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4924\"/>
    </mc:Choice>
  </mc:AlternateContent>
  <xr:revisionPtr revIDLastSave="0" documentId="8_{08F4A919-85A2-485D-B8E1-F446F1CFDA63}" xr6:coauthVersionLast="47" xr6:coauthVersionMax="47" xr10:uidLastSave="{00000000-0000-0000-0000-000000000000}"/>
  <bookViews>
    <workbookView xWindow="-110" yWindow="-110" windowWidth="19420" windowHeight="11500" tabRatio="751" activeTab="4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I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<sst xmlns="http://schemas.openxmlformats.org/spreadsheetml/2006/main" count="26182" uniqueCount="3402">
  <si>
    <t>martes, 3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</si>
  <si>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</si>
  <si>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</si>
  <si>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</si>
  <si>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</si>
  <si>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</si>
  <si>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</si>
  <si>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</si>
  <si>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</si>
  <si>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</si>
  <si>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</si>
  <si>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</si>
  <si>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</si>
  <si>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</si>
  <si>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</si>
  <si>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</si>
  <si>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</si>
  <si>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</si>
  <si>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03/12/2024 00:00:00</t>
  </si>
  <si>
    <t>04/12/2024 00:00:00</t>
  </si>
  <si>
    <t>DECLARACIÓN DE SITUACIÓN EXCEPCIONAL EN LA S.E. PORTILLO DE 60 kV</t>
  </si>
  <si>
    <t>NO</t>
  </si>
  <si>
    <t xml:space="preserve">ELECTRO DUNAS                                     </t>
  </si>
  <si>
    <t>HUARANGO - TACAMA</t>
  </si>
  <si>
    <t xml:space="preserve">LINEA DE TRANSMISION          </t>
  </si>
  <si>
    <t>L-6508</t>
  </si>
  <si>
    <t>03/12/2024 11:40:00</t>
  </si>
  <si>
    <t>03/12/2024 16:24:00</t>
  </si>
  <si>
    <t>DECLARACIÓN DE SITUACIÓN EXCEPCIONAL EN LAS SUBESTACIONES INDEPENDENCIA E ICA</t>
  </si>
  <si>
    <t>INDEPENDENCIA - PARACAS</t>
  </si>
  <si>
    <t>L-6606</t>
  </si>
  <si>
    <t>03/12/2024 03:26:58</t>
  </si>
  <si>
    <t>03/12/2024 07:51:00</t>
  </si>
  <si>
    <t>DESCONEXIÓN DE LA LÍNEA L-6606 (INDEPENDENCIA - PARACAS) DE 60 KV</t>
  </si>
  <si>
    <t>SI</t>
  </si>
  <si>
    <t>FALLA</t>
  </si>
  <si>
    <t>EMPRESA DE GENERACION HUALLAGA</t>
  </si>
  <si>
    <t>CHAGLLA</t>
  </si>
  <si>
    <t>GENERADOR HIDROELÉCTRICO</t>
  </si>
  <si>
    <t>G1</t>
  </si>
  <si>
    <t>03/12/2024 08:40:00</t>
  </si>
  <si>
    <t>03/12/2024 09:03:00</t>
  </si>
  <si>
    <t>DESCONEXIÓN DEL GRUPOR G1 DE LA C.H. CHAGLLA</t>
  </si>
  <si>
    <t>ORYGEN PERU S.A.A.</t>
  </si>
  <si>
    <t>VENTANILLA</t>
  </si>
  <si>
    <t>GENERADOR TERMOELÉCTRICO</t>
  </si>
  <si>
    <t>TG4</t>
  </si>
  <si>
    <t>03/12/2024 14:21:00</t>
  </si>
  <si>
    <t>03/12/2024 20:23:00</t>
  </si>
  <si>
    <t>DESCONEXIÓN DEL GENERADOR TG4 DE LA C.T. VENTANILLA</t>
  </si>
  <si>
    <t>RED DE ENERGIA DEL PERU S.A.</t>
  </si>
  <si>
    <t>TINGO MARÍA - AUCAYACU</t>
  </si>
  <si>
    <t>L-1122</t>
  </si>
  <si>
    <t>03/12/2024 09:28:00</t>
  </si>
  <si>
    <t>03/12/2024 17:33:00</t>
  </si>
  <si>
    <t>DECLARACIÓN DE SITUACIÓN EXCEPCIONAL EN LA LÍNEA L-1122 (TINGO MARÍA - AUCAYACU) DE 138 KV</t>
  </si>
  <si>
    <t>03/12/2024 18:15:00</t>
  </si>
  <si>
    <t>03/12/2024 21:40:00</t>
  </si>
  <si>
    <t>RESTRICCIONES OPERATIVAS</t>
  </si>
  <si>
    <t>FECHA</t>
  </si>
  <si>
    <t>HORA
INICIO</t>
  </si>
  <si>
    <t>HORA
FINAL</t>
  </si>
  <si>
    <t>T.Eq.</t>
  </si>
  <si>
    <t>03/12/2024</t>
  </si>
  <si>
    <t>00:00</t>
  </si>
  <si>
    <t>24:00</t>
  </si>
  <si>
    <t>CHINANGO S.A.C.</t>
  </si>
  <si>
    <t>C.H. CHIMAY</t>
  </si>
  <si>
    <t>GH</t>
  </si>
  <si>
    <t>G2</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</si>
  <si>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</si>
  <si>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</si>
  <si>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</si>
  <si>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</si>
  <si>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</si>
  <si>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</si>
  <si>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</si>
  <si>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</si>
  <si>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</si>
  <si>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</si>
  <si>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</si>
  <si>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</si>
  <si>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</si>
  <si>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</si>
  <si>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17:36</t>
  </si>
  <si>
    <t>Unidad limitada a 45 MW por problemas de temperatura, según lo informado por ELP.</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</si>
  <si>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</si>
  <si>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</si>
  <si>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</si>
  <si>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</si>
  <si>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</si>
  <si>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</si>
  <si>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</si>
  <si>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</si>
  <si>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</si>
  <si>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</si>
  <si>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PR SHAPIRINGO</t>
  </si>
  <si>
    <t>De acuerdo con el correo del 01.06 se restringe operativamente la cota mínima del embalse Shapiringo en 2340 msnm,equivalente a 0.086 Hm3.</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</si>
  <si>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</si>
  <si>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</si>
  <si>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</si>
  <si>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</si>
  <si>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</si>
  <si>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</si>
  <si>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</si>
  <si>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</si>
  <si>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</si>
  <si>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</si>
  <si>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</si>
  <si>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</si>
  <si>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</si>
  <si>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</si>
  <si>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</si>
  <si>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</si>
  <si>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</si>
  <si>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</si>
  <si>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</si>
  <si>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</si>
  <si>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</si>
  <si>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</si>
  <si>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KG-1496-2024. La CT Las Flores tiene una restricción de operación continua a plena carga.</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</si>
  <si>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</si>
  <si>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</si>
  <si>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</si>
  <si>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</si>
  <si>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</si>
  <si>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</si>
  <si>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C.E. CENTRAL EOLICA WAYRA I</t>
  </si>
  <si>
    <t>Modo de control por consigna de tensión Q(V) desactivado temporalmente por confiabilidad de la central</t>
  </si>
  <si>
    <t>C.H. HUINCO</t>
  </si>
  <si>
    <t>Se requiere operar con al menos una unidad de CH Huinco para alimentar los SSAA.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</si>
  <si>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</si>
  <si>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</si>
  <si>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</si>
  <si>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</si>
  <si>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</si>
  <si>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</si>
  <si>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</si>
  <si>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</si>
  <si>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</si>
  <si>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</si>
  <si>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</si>
  <si>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</si>
  <si>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</si>
  <si>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</si>
  <si>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</si>
  <si>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</si>
  <si>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</si>
  <si>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</si>
  <si>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</si>
  <si>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</si>
  <si>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</si>
  <si>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</si>
  <si>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</si>
  <si>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</si>
  <si>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</si>
  <si>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</si>
  <si>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</si>
  <si>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</si>
  <si>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</si>
  <si>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</si>
  <si>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</si>
  <si>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</si>
  <si>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</si>
  <si>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</si>
  <si>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</si>
  <si>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</si>
  <si>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</si>
  <si>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</si>
  <si>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</si>
  <si>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</si>
  <si>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</si>
  <si>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</si>
  <si>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</si>
  <si>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</si>
  <si>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</si>
  <si>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</si>
  <si>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</si>
  <si>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</si>
  <si>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03/12/2024 00:00</t>
  </si>
  <si>
    <t>03/12/2024 13:40</t>
  </si>
  <si>
    <t>Limpieza e inspeccion de la Caldera CBS y mantenimiento a sus perifericos (conductores, ventiladores, bombas, motores, etc.)</t>
  </si>
  <si>
    <t>P</t>
  </si>
  <si>
    <t>F/S</t>
  </si>
  <si>
    <t>N</t>
  </si>
  <si>
    <t xml:space="preserve">PREV.     </t>
  </si>
  <si>
    <t>G</t>
  </si>
  <si>
    <t>ATLANTICA TRANSMISION SUR S.A.</t>
  </si>
  <si>
    <t>CHILCA-CTM</t>
  </si>
  <si>
    <t>INT-5261</t>
  </si>
  <si>
    <t>04/12/2024 00:00</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</si>
  <si>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</si>
  <si>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</si>
  <si>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</si>
  <si>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</si>
  <si>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</si>
  <si>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</si>
  <si>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</si>
  <si>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</si>
  <si>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</si>
  <si>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</si>
  <si>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</si>
  <si>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</si>
  <si>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</si>
  <si>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</si>
  <si>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CELEPSA</t>
  </si>
  <si>
    <t>EL PLATANAL</t>
  </si>
  <si>
    <t>03/12/2024 05:30</t>
  </si>
  <si>
    <t>03/12/2024 13:20</t>
  </si>
  <si>
    <t>Mantenimiento correctivo de emergencia por falla del transductor de deflector N°2 de la turbina.</t>
  </si>
  <si>
    <t>F</t>
  </si>
  <si>
    <t xml:space="preserve">CORR.     </t>
  </si>
  <si>
    <t>CELEPSA RENOVABLES S.R.L.</t>
  </si>
  <si>
    <t>MARA?ON</t>
  </si>
  <si>
    <t>Mantenimiento correctivo generador por descargas parciales</t>
  </si>
  <si>
    <t>CHIMAY</t>
  </si>
  <si>
    <t>03/12/2024 10:13</t>
  </si>
  <si>
    <t>03/12/2024 12:00</t>
  </si>
  <si>
    <t>PRUEBAS SCADA CON CARGA VARIABLE (SIEMENS)</t>
  </si>
  <si>
    <t>PRUEBA</t>
  </si>
  <si>
    <t>CAJAMARQUILLA</t>
  </si>
  <si>
    <t>BARRA A 220kV</t>
  </si>
  <si>
    <t>TRATAMIENTO ANTICORROSIVO DE PORTICOS Y ESTRCUTURAS</t>
  </si>
  <si>
    <t>LOMERA</t>
  </si>
  <si>
    <t>CL-2117</t>
  </si>
  <si>
    <t>03/12/2024 08:00</t>
  </si>
  <si>
    <t>03/12/2024 16:00</t>
  </si>
  <si>
    <t>PRUEBAS END TO END DE LA L-2117</t>
  </si>
  <si>
    <t>CHARCANI IV</t>
  </si>
  <si>
    <t>Mantenimiento de Generador</t>
  </si>
  <si>
    <t>CHARCANI VI</t>
  </si>
  <si>
    <t>Reparacion del Conducto Forzado.</t>
  </si>
  <si>
    <t xml:space="preserve">CHILINA D                                         </t>
  </si>
  <si>
    <t>TG</t>
  </si>
  <si>
    <t>Mantenimiento Chimenea de Escape (ampliacion de su mantenimiento por demoras)</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</si>
  <si>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</si>
  <si>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</si>
  <si>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</si>
  <si>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</si>
  <si>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</si>
  <si>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</si>
  <si>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</si>
  <si>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</si>
  <si>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</si>
  <si>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</si>
  <si>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</si>
  <si>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</si>
  <si>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INDEP_G1       </t>
  </si>
  <si>
    <t>03/12/2024 08:01</t>
  </si>
  <si>
    <t>03/12/2024 15:46</t>
  </si>
  <si>
    <t>Mantenimiento correctivo por fuga de agua en tuberia del sistema de HT. A las 15:46 se declara disponible ante el COES</t>
  </si>
  <si>
    <t>MANTARO</t>
  </si>
  <si>
    <t>G5</t>
  </si>
  <si>
    <t>03/12/2024 00:05</t>
  </si>
  <si>
    <t>03/12/2024 08:45</t>
  </si>
  <si>
    <t>MANTENIMIENTO PREVENTIVO Y CONTROLES SISTEMATICOS</t>
  </si>
  <si>
    <t>RESTITUCION</t>
  </si>
  <si>
    <t>LIMITADO A 45 MW POR MEJORA DEL TERMINAL EXTERNO, FASE “R”, DEL CABLE 220 kV EN SE RESTITUCION</t>
  </si>
  <si>
    <t>03/12/2024 07:59</t>
  </si>
  <si>
    <t>ALTA TEMPERATUR DE ACEITE TRANSFORMADOR FASE R Y PRUEBAS.</t>
  </si>
  <si>
    <t>03/12/2024 12:13</t>
  </si>
  <si>
    <t>03/12/2024 15:07</t>
  </si>
  <si>
    <t>TOMA DE CARGA HASTA 70 MW.</t>
  </si>
  <si>
    <t>ILO 2</t>
  </si>
  <si>
    <t>I2T2</t>
  </si>
  <si>
    <t>MANTENIMIENTO DE TRANSFORMADOR TG1</t>
  </si>
  <si>
    <t>I2T4</t>
  </si>
  <si>
    <t>MANTENIMIENTO DE TRANSFORMADOR TG3</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</si>
  <si>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</si>
  <si>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</si>
  <si>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</si>
  <si>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</si>
  <si>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</si>
  <si>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</si>
  <si>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TP-1</t>
  </si>
  <si>
    <t>Limitado a 100 MW por reparacion temporal de cable de alimentacion lado secundario 33kV</t>
  </si>
  <si>
    <t>TP-2</t>
  </si>
  <si>
    <t>BC01</t>
  </si>
  <si>
    <t>03/12/2024 17:00</t>
  </si>
  <si>
    <t>MANTENIMIENTO PRUEBAS ELECTRICAS BANCO DE CONDENSADORES 01 SE PUNTA LOMITAS</t>
  </si>
  <si>
    <t>Actualizacion de software y firmware de los switches, router y Scada en SE Punta Lomitas (riesgo de perdida de comunicacion en equipos de control de supervision y monitoreo)</t>
  </si>
  <si>
    <t>PUNTA LOMITAS EXP</t>
  </si>
  <si>
    <t>CENTRAL PUNTA LOMITAS EXP LIMITADO A 25 MW POR REPARACION TEMPORAL DE CABLE DE ALIMENTACION LADO SECUNDARIO 33KV TRANSFORMADORES TP-1, TP-2</t>
  </si>
  <si>
    <t>Central Punta Lomitas limitado a 27 MW debido a reparacion de 01 aerogenerador por punch list y atencion de alarmas 01 aerogenerador entre 08 y 18 hrs</t>
  </si>
  <si>
    <t>RESERVA FRIA PLANTA ILO</t>
  </si>
  <si>
    <t>BLACK START</t>
  </si>
  <si>
    <t>BLACK START RESERVA FRIA: MTTO ANUAL (SISTEMA BLACK START INDISPONIBLE)</t>
  </si>
  <si>
    <t>MANTENIMIENTO BOP/UPS/DC (TODA LA PLANTA F/S)  + BOROSCOPIA GENERADOR TG1 TG2 TG3</t>
  </si>
  <si>
    <t>SE DERIVACION</t>
  </si>
  <si>
    <t>S.E. DERIVACION</t>
  </si>
  <si>
    <t>Actualizacion de software y firmware de los switches, router y Scada en SE Derivacion (riesgo de perdida de comunicacion en equipos de control de supervision y monitoreo)</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</si>
  <si>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</si>
  <si>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</si>
  <si>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</si>
  <si>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</si>
  <si>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</si>
  <si>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</si>
  <si>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</si>
  <si>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</si>
  <si>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</si>
  <si>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LIMPIEZA INTERNA DE TUBERIA DE GRP DE LA PROGRESIVA 2+267 al 5+296</t>
  </si>
  <si>
    <t>CALIBRACION DE ALABES E INSPECCION DE RODETE G1, INCLUYE CAMBIO DE VALVULA MECANICA BY PASS</t>
  </si>
  <si>
    <t>LUZ DEL SUR</t>
  </si>
  <si>
    <t>MANCHAY - PACHACUTEC</t>
  </si>
  <si>
    <t>L-2133</t>
  </si>
  <si>
    <t>03/12/2024 02:32</t>
  </si>
  <si>
    <t>03/12/2024 08:20</t>
  </si>
  <si>
    <t>A SOLICITUD DEL COES POR REGULACION DE TENSION</t>
  </si>
  <si>
    <t>PROGRESO</t>
  </si>
  <si>
    <t>CL-TRA1</t>
  </si>
  <si>
    <t>03/12/2024 04:34</t>
  </si>
  <si>
    <t>Conexion mecanica, electrica y acoplamiento de nueva celda 10kV PG09. Pruebas de proteccion arco interno y 50BF.  Recepcion</t>
  </si>
  <si>
    <t>P.ENERG</t>
  </si>
  <si>
    <t>MINERA BUENAVENTURA</t>
  </si>
  <si>
    <t>UCHUCCHACUA</t>
  </si>
  <si>
    <t>TP-385</t>
  </si>
  <si>
    <t>03/12/2024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</si>
  <si>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</si>
  <si>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</si>
  <si>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</si>
  <si>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</si>
  <si>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</si>
  <si>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</si>
  <si>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03/12/2024 06:00</t>
  </si>
  <si>
    <t>Linea L-2074 E/S por Seguridad y confiabilidad para evitar interrupciones en el suministro electrico.</t>
  </si>
  <si>
    <t>03/12/2024 18:08</t>
  </si>
  <si>
    <t>Linea L-2074 fuera de servicio por seguridad durante tendido de conductor de las lineas L-2061/L-2062 por la nueva ruta que cruza la linea L-2074, trabajos de proyectos (no se indispondra las lineas L-2061/L-2061).</t>
  </si>
  <si>
    <t>SULFUROS</t>
  </si>
  <si>
    <t>TR 2</t>
  </si>
  <si>
    <t>CAMBIO DE RELES SECUNDARIOS TRANSFORMADOR (CARGA DE SE SULFUROS SE REDUCE A 15 MW).</t>
  </si>
  <si>
    <t>TR 3</t>
  </si>
  <si>
    <t>CENTRAL SOLAR CLEMESI</t>
  </si>
  <si>
    <t>03/12/2024 08:19</t>
  </si>
  <si>
    <t>03/12/2024 12:47</t>
  </si>
  <si>
    <t>Ensayos de Comisionamiento Master PPC</t>
  </si>
  <si>
    <t>CENTRAL SOLAR RUBI</t>
  </si>
  <si>
    <t>HUINCO</t>
  </si>
  <si>
    <t>G4</t>
  </si>
  <si>
    <t>INGENIERIA INVERSA DE LOS POLOS DE ROTOR</t>
  </si>
  <si>
    <t>RUBI</t>
  </si>
  <si>
    <t>T1-RUBI</t>
  </si>
  <si>
    <t>T2-RUBI</t>
  </si>
  <si>
    <t>T3-CLEMESI</t>
  </si>
  <si>
    <t>03/12/2024 14:21</t>
  </si>
  <si>
    <t>03/12/2024 16:03</t>
  </si>
  <si>
    <t>TRIP CON 144 MW, DESACOPLE HRSG12 POR ACTUACION DE LA VALVULA DE DRENAJE PREMIX FUEL OIL</t>
  </si>
  <si>
    <t>03/12/2024 20:00</t>
  </si>
  <si>
    <t>03/12/2024 20:23</t>
  </si>
  <si>
    <t>FALLA EN PROCESO DE ARRANQUE POR FALTA DE FLAMA</t>
  </si>
  <si>
    <t>WAYRA EXTENSION</t>
  </si>
  <si>
    <t>Inspeccion y comprobacion de ajuste de pernos en Rotor y Buje, en los 30 Aerogeneradores de Wayra Extension.</t>
  </si>
  <si>
    <t xml:space="preserve">PETRAMAS                                          </t>
  </si>
  <si>
    <t>DO?A CATALINA</t>
  </si>
  <si>
    <t>LIMPIEZA DE CULATAS Y PISTONES/MANTENIMIENTO DE GENERADOR/MANTENIMIENTO DE AFTERCOOLER</t>
  </si>
  <si>
    <t>MANTENIMIENTO DE 37000 HRS/LIMPIEZA DE CULATAS Y PISTONES/MANTENIMIENTO AL TURBOCOMPRESOR</t>
  </si>
  <si>
    <t>PLUZ ENERGIA PERU S.A.A.</t>
  </si>
  <si>
    <t>BARSI</t>
  </si>
  <si>
    <t>ACOPLE 220</t>
  </si>
  <si>
    <t>REAPLICACION DE SILICONA RTV</t>
  </si>
  <si>
    <t>ST A 220 kV</t>
  </si>
  <si>
    <t>ST B 220 kV</t>
  </si>
  <si>
    <t>CARABAYLLO</t>
  </si>
  <si>
    <t>CL-2112</t>
  </si>
  <si>
    <t>03/12/2024 09:00</t>
  </si>
  <si>
    <t>MANTENIMIENTO PREVENTIVO DE EQUIPOS AT</t>
  </si>
  <si>
    <t>MIRADOR</t>
  </si>
  <si>
    <t>AUCAYACU</t>
  </si>
  <si>
    <t>T28-162</t>
  </si>
  <si>
    <t>DISPONIBLE CON RESTRICCION PARA REALIZAR CAMBIO DE TAP DE LA POSICION 13 A POSICION 14, LA CUAL SE DEBE REALIZAR CON MANIVELA. BARRA 22.9KV EN SERVICIO CON EL TRANSFORMADOR DE RESERVA T65-162.</t>
  </si>
  <si>
    <t>CHICLAYO OESTE</t>
  </si>
  <si>
    <t>T14-260</t>
  </si>
  <si>
    <t>REEMPLAZO PROVISIONAL DEL TRANSFORMADOR T-14 POR EL TRANSFORMADOR DE RESERVA T-115, ACTIVIDAD CON CORTE CONTINUO. (EL T14 VIENE PRESENTANDO UN INCREMENTO PELIGROSO DE GASES COMBUSTIBLES EN EL ACEITE. (R0114661)</t>
  </si>
  <si>
    <t>TRANSFORMADOR FUERA DE SERVICIO DE FORMA CONTINUA, SE DESMONTARA Y SERA ENVIADO A FABRICA DEBIDO UN DEFECTO TERMICA EN EL SISTEMAS DE REGULACION LO CUAL PODRIA OCASIONAR UNA FALLA TOTAL DEL EQUIPO.</t>
  </si>
  <si>
    <t>T115-261</t>
  </si>
  <si>
    <t>03/12/2024 23:28</t>
  </si>
  <si>
    <t>TRANSFORMADOR DE RESERVA T115-261 EN SERVICIO TEMPORALMENTE EN REEMPLAZO DEL T14-260.</t>
  </si>
  <si>
    <t>CHILCA-REP</t>
  </si>
  <si>
    <t>SE. CHILCA REP 220KV: CONFIGURACION INVERTIDA POR SECCIONADOR SB-3547 INDISPONIBLE</t>
  </si>
  <si>
    <t>CHIMBOTE 1</t>
  </si>
  <si>
    <t>IN-2200</t>
  </si>
  <si>
    <t>INTERRUPTOR INDISPONIBLE POR FALLA EN LA FASE S.</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</si>
  <si>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</si>
  <si>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</si>
  <si>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</si>
  <si>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</si>
  <si>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</si>
  <si>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</si>
  <si>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BARRA A 60</t>
  </si>
  <si>
    <t>PROTECCION 87B Y 50BF 60 KV, DESHABILITADA DEBIDO AL PROYECTO DE MODERNIZACION EN SE. INDEPENDENCIA HASTA EL 15.12.2024.</t>
  </si>
  <si>
    <t>BARRA B 60</t>
  </si>
  <si>
    <t>BARRA-A 220</t>
  </si>
  <si>
    <t>PROTECCION 87B Y 50BF 220 KV, DESHABILITADA DEBIDO AL PROYECTO DE MODERNIZACION EN SE. INDEPENDENCIA HASTA EL 15.12.2024.</t>
  </si>
  <si>
    <t>BARRA-B 220</t>
  </si>
  <si>
    <t>INDISPONIBLE POR PUNTO CALIENTE EN SECCIONADOR DE BARRA SB-2193 (CELDA DE L-2132). NO SE PUEDE REALIZAR CAMBIO DE BARRAS.</t>
  </si>
  <si>
    <t>JULIACA</t>
  </si>
  <si>
    <t>CL-0156</t>
  </si>
  <si>
    <t>03/12/2024 06:02</t>
  </si>
  <si>
    <t>03/12/2024 07:12</t>
  </si>
  <si>
    <t>POA Gestion Reles L0156. Activdad E/S con riesgo de disparo.</t>
  </si>
  <si>
    <t>03/12/2024 07:25</t>
  </si>
  <si>
    <t>03/12/2024 17:20</t>
  </si>
  <si>
    <t>POA: IMPLEMENTAR GESTION DEL RELE DE PROTECCION DE LAS RADIALES DE 10KV, ACTUALIZACION DE FIRMWARE DE RELE  Y HABILITACION TARJETA DE COMUNICACIONES DE LAS CELDAS CL-0157 (07:30 A 11:00) Y  CL-0158 (11:00 A 13:00), ACTIVIDAD CON RIESGO DE DISPARO. (R0113340)</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</si>
  <si>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</si>
  <si>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</si>
  <si>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</si>
  <si>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</si>
  <si>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</si>
  <si>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ACTIVIDAD CORRECTIVA CAMBIO DE CONDUCTOR CAIDO CON RECIERRE DESHABILITADO DE LA LINEA L-2215.</t>
  </si>
  <si>
    <t>03/12/2024 08:09</t>
  </si>
  <si>
    <t>03/12/2024 15:45</t>
  </si>
  <si>
    <t>POA: CAMBIO DE PERFILES CORROIDOS CON ALTO GRADO DE CORROSION (G3) DE TORRES T-92, T-240, T-325, T-506, T-510, T-517, T-550, T-565, T-566, T-567, T-568, T-569, T-570, T-580, T-582, T-583 Y T-584, REQUIERE L-2215 CON RECIERRES DESHABILITADOS. (R0081871)</t>
  </si>
  <si>
    <t>PARAMONGA NUEVA</t>
  </si>
  <si>
    <t>INDISPONIBLE POR DESHABILITACION DEL 87B.</t>
  </si>
  <si>
    <t xml:space="preserve">SSEE           </t>
  </si>
  <si>
    <t>POA IMPLEMENTACION INTERRUPTOR 220KV DE T64: INTEGRACION DE CIRCUITOS SECUNDARIOS INTERRUPTOR 220KV DEL T64, PRUEBAS DE INYECCION SECUNDARIA EN EL CIRCUITO DE CORRIENTE. REQUIERE TRANSFORMADOR DE RESERVA T64-216 FUERA DE SERVICIO. (R0107662)</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</si>
  <si>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</si>
  <si>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</si>
  <si>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</si>
  <si>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</si>
  <si>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</si>
  <si>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</si>
  <si>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</si>
  <si>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</si>
  <si>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</si>
  <si>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</si>
  <si>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</si>
  <si>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</si>
  <si>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CL-2013</t>
  </si>
  <si>
    <t>03/12/2024 09:07</t>
  </si>
  <si>
    <t>03/12/2024 17:31</t>
  </si>
  <si>
    <t>PRUEBAS DEL RELE DE PROTECCION PL1. (R0113228)</t>
  </si>
  <si>
    <t>SOCABAYA - CERRO VERDE</t>
  </si>
  <si>
    <t>L-1024</t>
  </si>
  <si>
    <t>03/12/2024 08:14</t>
  </si>
  <si>
    <t>03/12/2024 16:06</t>
  </si>
  <si>
    <t>CEVE: MONTAJE DE TORRE T31, POR TENDIDO DE VARIANTE. REQUIERE L-1023 CON RECIERRES DESHABILITADOS. (R0114692)</t>
  </si>
  <si>
    <t>TRUJILLO NORTE</t>
  </si>
  <si>
    <t>87B BLOQUEADA DEBIDO A QUE LA CELDA DEL TRANSFORMADOR AT31 REFLEJA POSICIONES INVERTIDAS DE LOS SECCIONADORES HACIA EL 87B (DESDE EL 23.11.2024).  POR ELLO SE. TRUJILLO NORTE 220KV CONTINUA EN OPERACION A BARRA SIMPLE.</t>
  </si>
  <si>
    <t>87B INDISPONIBLE POR FALLA EN UNIDAD CENTRAL (87B APAGADO DESDE EL 10.11.2024), POR ELLO SE. TRUJILLO NORTE 220KV SE ENCUENTRA EN OPERACION A BARRA SIMPLE.</t>
  </si>
  <si>
    <t>ZAPALLAL</t>
  </si>
  <si>
    <t>YUNZA: PRUEBAS END TO END, COMPROBAR LA FUNCION 79 Y ACTUACION DE LAS PROTECCIONES POR FALLAS DE ALTA IMPEDANCIA. (R0109253)</t>
  </si>
  <si>
    <t>ZORRITOS - MACHALA</t>
  </si>
  <si>
    <t>L-2280_old</t>
  </si>
  <si>
    <t>CUELLOS ABIERTOS EN ESTRUCTURA E131 LADO ECUADOR A SOLICITUD DE CENACE DESDE EL 03.03.2024.</t>
  </si>
  <si>
    <t>SAN GABAN</t>
  </si>
  <si>
    <t>SAN GABAN II</t>
  </si>
  <si>
    <t>03/12/2024 02:56</t>
  </si>
  <si>
    <t>TRABAJOS DE LIMPIEZA DEL EMBALSE REGULADOR, LA CENTRA OPERARA CON NORMALIDAD POR QUE SE HARA USO DEL BY-PASS.</t>
  </si>
  <si>
    <t>SOUTHERN PERU CC</t>
  </si>
  <si>
    <t>ILO 1 - REFINERIA</t>
  </si>
  <si>
    <t>L-1387</t>
  </si>
  <si>
    <t>LAVADO EN CALIENTE E6 A E49</t>
  </si>
  <si>
    <t>MALPASO</t>
  </si>
  <si>
    <t>CAMBIO DE NUCLEO Y REBOBINADO DEL GENERADOR</t>
  </si>
  <si>
    <t>OROYA</t>
  </si>
  <si>
    <t>REPARACION DEL RODETE LABO B</t>
  </si>
  <si>
    <t>SANTO DOMINGO DE LOS OLLEROS</t>
  </si>
  <si>
    <t>MANTENIMIENTO CORRECTIVO POR FUGA DE VAPOR EN LINEA DE DRENAJE VAPOR PRINCIPAL HP Y FUGA DE GASES DE COMBUSTION EN LA JUNTA DE EXPANSION DEL EXHAUST TG1</t>
  </si>
  <si>
    <t xml:space="preserve">AGUAYTIA                                          </t>
  </si>
  <si>
    <t>Disponibilidad de 25MMSCF para la CT Aguaytia.</t>
  </si>
  <si>
    <t>CAMPAS</t>
  </si>
  <si>
    <t>BARRA_B_220 kV</t>
  </si>
  <si>
    <t>BARRA B INDISPONIBLE DESDE 21.10.2024 DEBIDO A FUGA DE GAS EN EL COMPORTAMIENTO DE LA EMPRESA VARI.</t>
  </si>
  <si>
    <t>XC-8</t>
  </si>
  <si>
    <t>BANCO BC-18 INDISPONIBLE POR FALLA DEL REPETIDOR K514.</t>
  </si>
  <si>
    <t>CAMPAS-CARAPONGO</t>
  </si>
  <si>
    <t>L-5022</t>
  </si>
  <si>
    <t>03/12/2024 06:33</t>
  </si>
  <si>
    <t>03/12/2024 11:21</t>
  </si>
  <si>
    <t>COYA:REEMPLAZO TABURETES L-5022.  (R0112874)</t>
  </si>
  <si>
    <t>BARRA B 220 kV</t>
  </si>
  <si>
    <t>03/12/2024 09:30</t>
  </si>
  <si>
    <t>03/12/2024 16:57</t>
  </si>
  <si>
    <t>FUERA DE SERVICIO A SOLICITUD DE PLUZ ENERGIA PERU.</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</si>
  <si>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</si>
  <si>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</si>
  <si>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</si>
  <si>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</si>
  <si>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</si>
  <si>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</si>
  <si>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</si>
  <si>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</si>
  <si>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SECCIONADOR SA-5117 TIENE EL EJE TRANSMISION PRINCIPAL FASE  R  ROTO, NO SE PUEDE REALIZAR MANIOBRAS DESDE 17.09. CL-5013 EN SERVICIO.</t>
  </si>
  <si>
    <t>COTARUSE</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</si>
  <si>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</si>
  <si>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</si>
  <si>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</si>
  <si>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</si>
  <si>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</si>
  <si>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OBRAS CIVILES Y MONTAJE DE INTERRUPTOR Y SECCIONADORES DE 500KV PARA COMPLETAR DIAMETRO 3 EXISTENTE L-5010 500KV Y AMPLIACION DE LA BARRA HACIA DIAMETRO D1. (R0112768)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</si>
  <si>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</si>
  <si>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</si>
  <si>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</si>
  <si>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</si>
  <si>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</si>
  <si>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</si>
  <si>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</si>
  <si>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</si>
  <si>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</si>
  <si>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</si>
  <si>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</si>
  <si>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</si>
  <si>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</si>
  <si>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</si>
  <si>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</si>
  <si>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</si>
  <si>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</si>
  <si>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</si>
  <si>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</si>
  <si>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</si>
  <si>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</si>
  <si>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</si>
  <si>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</si>
  <si>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</si>
  <si>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EGEMSA</t>
  </si>
  <si>
    <t>ELECTRO SUR ESTE</t>
  </si>
  <si>
    <t>PLANTA DE RESERVA FRIA DE GENERACION  DE ETEN S.A.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</si>
  <si>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</si>
  <si>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</si>
  <si>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</si>
  <si>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</si>
  <si>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</si>
  <si>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</si>
  <si>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</si>
  <si>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</si>
  <si>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</si>
  <si>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</si>
  <si>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</si>
  <si>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</si>
  <si>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</si>
  <si>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</si>
  <si>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</si>
  <si>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</si>
  <si>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</si>
  <si>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</si>
  <si>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</si>
  <si>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</si>
  <si>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</si>
  <si>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</si>
  <si>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</si>
  <si>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</si>
  <si>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</si>
  <si>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</si>
  <si>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</si>
  <si>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</si>
  <si>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</si>
  <si>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</si>
  <si>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</si>
  <si>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</si>
  <si>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</si>
  <si>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</si>
  <si>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</si>
  <si>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</si>
  <si>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</si>
  <si>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</si>
  <si>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</si>
  <si>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</si>
  <si>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</si>
  <si>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</si>
  <si>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</si>
  <si>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</si>
  <si>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</si>
  <si>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</si>
  <si>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</si>
  <si>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</si>
  <si>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</si>
  <si>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</si>
  <si>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</si>
  <si>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</si>
  <si>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</si>
  <si>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</si>
  <si>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</si>
  <si>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</si>
  <si>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</si>
  <si>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</si>
  <si>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</si>
  <si>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</si>
  <si>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</si>
  <si>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</si>
  <si>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</si>
  <si>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</si>
  <si>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</si>
  <si>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</si>
  <si>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DOLORES1 (GM 1,2; ALC 1)</t>
  </si>
  <si>
    <t>ARICOTA 1</t>
  </si>
  <si>
    <t>CHARCANI I,II,III</t>
  </si>
  <si>
    <t>CHARCANI V</t>
  </si>
  <si>
    <t>CHILINA TG</t>
  </si>
  <si>
    <t>PISCO TG1</t>
  </si>
  <si>
    <t>PISCO TG2</t>
  </si>
  <si>
    <t>MOLLENDO 1, 2, 3</t>
  </si>
  <si>
    <t>CHILINA (SULZ 1,2)</t>
  </si>
  <si>
    <t>PLATANAL</t>
  </si>
  <si>
    <t>CTE PTO MALDONADO</t>
  </si>
  <si>
    <t>RECKA</t>
  </si>
  <si>
    <t>RF ETEN TG1</t>
  </si>
  <si>
    <t>RF ETEN TG2</t>
  </si>
  <si>
    <t>CHAGLLA GP1</t>
  </si>
  <si>
    <t>YANANGO</t>
  </si>
  <si>
    <t>HUANCHOR</t>
  </si>
  <si>
    <t>MARAÑON</t>
  </si>
  <si>
    <t>STA TERESA</t>
  </si>
  <si>
    <t>FENIX 	GT11</t>
  </si>
  <si>
    <t>FENIX 	GT12</t>
  </si>
  <si>
    <t>FENIX TV10</t>
  </si>
  <si>
    <t>YAUPI</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</si>
  <si>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</si>
  <si>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</si>
  <si>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</si>
  <si>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</si>
  <si>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</si>
  <si>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</si>
  <si>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</si>
  <si>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</si>
  <si>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</si>
  <si>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</si>
  <si>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</si>
  <si>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</si>
  <si>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</si>
  <si>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</si>
  <si>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</si>
  <si>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</si>
  <si>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</si>
  <si>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</si>
  <si>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</si>
  <si>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</si>
  <si>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</si>
  <si>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</si>
  <si>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</si>
  <si>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</si>
  <si>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</si>
  <si>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</si>
  <si>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</si>
  <si>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</si>
  <si>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</si>
  <si>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</si>
  <si>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</si>
  <si>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</si>
  <si>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</si>
  <si>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</si>
  <si>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</si>
  <si>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</si>
  <si>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</si>
  <si>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</si>
  <si>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</si>
  <si>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</si>
  <si>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</si>
  <si>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</si>
  <si>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</si>
  <si>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</si>
  <si>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</si>
  <si>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</si>
  <si>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</si>
  <si>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</si>
  <si>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</si>
  <si>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</si>
  <si>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</si>
  <si>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</si>
  <si>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</si>
  <si>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</si>
  <si>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</si>
  <si>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</si>
  <si>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</si>
  <si>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</si>
  <si>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</si>
  <si>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</si>
  <si>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</si>
  <si>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</si>
  <si>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</si>
  <si>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</si>
  <si>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</si>
  <si>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</si>
  <si>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</si>
  <si>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</si>
  <si>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</si>
  <si>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</si>
  <si>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</si>
  <si>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</si>
  <si>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</si>
  <si>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</si>
  <si>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</si>
  <si>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</si>
  <si>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</si>
  <si>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</si>
  <si>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</si>
  <si>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</si>
  <si>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</si>
  <si>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</si>
  <si>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</si>
  <si>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</si>
  <si>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</si>
  <si>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</si>
  <si>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</si>
  <si>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</si>
  <si>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</si>
  <si>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</si>
  <si>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</si>
  <si>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</si>
  <si>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CLEMESI</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</si>
  <si>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</si>
  <si>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</si>
  <si>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</si>
  <si>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</si>
  <si>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</si>
  <si>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</si>
  <si>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</si>
  <si>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</si>
  <si>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</si>
  <si>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</si>
  <si>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</si>
  <si>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</si>
  <si>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</si>
  <si>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</si>
  <si>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</si>
  <si>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</si>
  <si>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</si>
  <si>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</si>
  <si>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</si>
  <si>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</si>
  <si>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</si>
  <si>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</si>
  <si>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</si>
  <si>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</si>
  <si>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</si>
  <si>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</si>
  <si>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</si>
  <si>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</si>
  <si>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</si>
  <si>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</si>
  <si>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</si>
  <si>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</si>
  <si>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</si>
  <si>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</si>
  <si>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</si>
  <si>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</si>
  <si>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</si>
  <si>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</si>
  <si>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</si>
  <si>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</si>
  <si>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</si>
  <si>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</si>
  <si>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</si>
  <si>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</si>
  <si>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</si>
  <si>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</si>
  <si>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</si>
  <si>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</si>
  <si>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</si>
  <si>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</si>
  <si>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</si>
  <si>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</si>
  <si>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</si>
  <si>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</si>
  <si>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</si>
  <si>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</si>
  <si>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</si>
  <si>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</si>
  <si>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</si>
  <si>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</si>
  <si>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</si>
  <si>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</si>
  <si>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</si>
  <si>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</si>
  <si>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</si>
  <si>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</si>
  <si>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</si>
  <si>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</si>
  <si>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</si>
  <si>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</si>
  <si>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</si>
  <si>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</si>
  <si>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</si>
  <si>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</si>
  <si>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</si>
  <si>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</si>
  <si>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</si>
  <si>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</si>
  <si>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</si>
  <si>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</si>
  <si>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</si>
  <si>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</si>
  <si>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</si>
  <si>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</si>
  <si>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</si>
  <si>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</si>
  <si>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</si>
  <si>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</si>
  <si>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</si>
  <si>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</si>
  <si>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</si>
  <si>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</si>
  <si>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</si>
  <si>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</si>
  <si>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</si>
  <si>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</si>
  <si>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</si>
  <si>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</si>
  <si>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</si>
  <si>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</si>
  <si>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</si>
  <si>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</si>
  <si>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</si>
  <si>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</si>
  <si>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</si>
  <si>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</si>
  <si>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</si>
  <si>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</si>
  <si>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</si>
  <si>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</si>
  <si>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</si>
  <si>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</si>
  <si>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</si>
  <si>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</si>
  <si>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</si>
  <si>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</si>
  <si>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</si>
  <si>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</si>
  <si>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</si>
  <si>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</si>
  <si>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</si>
  <si>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</si>
  <si>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</si>
  <si>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</si>
  <si>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</si>
  <si>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</si>
  <si>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</si>
  <si>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</si>
  <si>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</si>
  <si>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</si>
  <si>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</si>
  <si>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</si>
  <si>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</si>
  <si>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</si>
  <si>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</si>
  <si>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</si>
  <si>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</si>
  <si>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</si>
  <si>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</si>
  <si>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</si>
  <si>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</si>
  <si>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</si>
  <si>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</si>
  <si>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</si>
  <si>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</si>
  <si>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</si>
  <si>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</si>
  <si>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</si>
  <si>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</si>
  <si>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</si>
  <si>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</si>
  <si>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</si>
  <si>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</si>
  <si>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</si>
  <si>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</si>
  <si>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</si>
  <si>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</si>
  <si>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</si>
  <si>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</si>
  <si>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</si>
  <si>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</si>
  <si>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</si>
  <si>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</si>
  <si>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</si>
  <si>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</si>
  <si>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</si>
  <si>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</si>
  <si>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</si>
  <si>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</si>
  <si>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</si>
  <si>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</si>
  <si>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</si>
  <si>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</si>
  <si>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C.H. HUALLIN</t>
  </si>
  <si>
    <t>C.H. PURMACANA</t>
  </si>
  <si>
    <t>C.H. EL PLATANAL</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</si>
  <si>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</si>
  <si>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</si>
  <si>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</si>
  <si>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</si>
  <si>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</si>
  <si>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</si>
  <si>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</si>
  <si>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</si>
  <si>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</si>
  <si>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</si>
  <si>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</si>
  <si>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</si>
  <si>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</si>
  <si>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</si>
  <si>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</si>
  <si>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</si>
  <si>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</si>
  <si>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</si>
  <si>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</si>
  <si>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</si>
  <si>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</si>
  <si>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</si>
  <si>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</si>
  <si>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</si>
  <si>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</si>
  <si>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</si>
  <si>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</si>
  <si>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</si>
  <si>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</si>
  <si>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</si>
  <si>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</si>
  <si>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</si>
  <si>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</si>
  <si>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</si>
  <si>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SANTA TERESA</t>
  </si>
  <si>
    <t>M.C.H. CERRO DEL AGUILA</t>
  </si>
  <si>
    <t>C.H. LA VIRGEN</t>
  </si>
  <si>
    <t>C.H. RONCADOR</t>
  </si>
  <si>
    <t>C.H. CAÑA BRAVA</t>
  </si>
  <si>
    <t>C.H. CAÑON DEL PATO</t>
  </si>
  <si>
    <t>C.H. CARHUAQUERO IV</t>
  </si>
  <si>
    <t>TOTAL MWh</t>
  </si>
  <si>
    <t>C.H. CALLAHUANCA</t>
  </si>
  <si>
    <t>%</t>
  </si>
  <si>
    <t>C.H. HER 1</t>
  </si>
  <si>
    <t>C.H. HUAMPANI</t>
  </si>
  <si>
    <t>C.H. MATUCANA</t>
  </si>
  <si>
    <t>C.H. MOYOPAMPA</t>
  </si>
  <si>
    <t>C.H. MANTA I</t>
  </si>
  <si>
    <t>C.H. SAN GABAN II</t>
  </si>
  <si>
    <t xml:space="preserve">SINERSA                                           </t>
  </si>
  <si>
    <t>C.H. CHANCAY</t>
  </si>
  <si>
    <t>C.H. ARCATA</t>
  </si>
  <si>
    <t>C.H. CAHUA</t>
  </si>
  <si>
    <t>C.H. GALLITO CIEGO</t>
  </si>
  <si>
    <t>C.H. OROYA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</si>
  <si>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</si>
  <si>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</si>
  <si>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</si>
  <si>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</si>
  <si>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</si>
  <si>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</si>
  <si>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</si>
  <si>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</si>
  <si>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</si>
  <si>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</si>
  <si>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</si>
  <si>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C.E. CUPISNIQUE</t>
  </si>
  <si>
    <t>C.E. TALARA</t>
  </si>
  <si>
    <t>CE SAN JUAN</t>
  </si>
  <si>
    <t>C.E. P LOM EXPANSION</t>
  </si>
  <si>
    <t>C.S. INTIPAMPA</t>
  </si>
  <si>
    <t>C.H. ANGEL I</t>
  </si>
  <si>
    <t>C.H. ANGEL II</t>
  </si>
  <si>
    <t>C.H. ANGEL III</t>
  </si>
  <si>
    <t>C.E. HUAMBOS</t>
  </si>
  <si>
    <t>C.E. DUNA</t>
  </si>
  <si>
    <t>C.H. NUEVAIMPERIAL</t>
  </si>
  <si>
    <t>C.H. YARUCAYA</t>
  </si>
  <si>
    <t>MCH PATAPO</t>
  </si>
  <si>
    <t>C.S. MAJES</t>
  </si>
  <si>
    <t>C.S. MOQUEGUA FV</t>
  </si>
  <si>
    <t>C.H. CANA BRAVA</t>
  </si>
  <si>
    <t>C.H. CARHUAQUERO4</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</si>
  <si>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</si>
  <si>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</si>
  <si>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</si>
  <si>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</si>
  <si>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</si>
  <si>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</si>
  <si>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</si>
  <si>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</si>
  <si>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</si>
  <si>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</si>
  <si>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</si>
  <si>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</si>
  <si>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</si>
  <si>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C.T. OQUENDO</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</si>
  <si>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</si>
  <si>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</si>
  <si>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</si>
  <si>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</si>
  <si>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</si>
  <si>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</si>
  <si>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</si>
  <si>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</si>
  <si>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</si>
  <si>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</si>
  <si>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</si>
  <si>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</si>
  <si>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</si>
  <si>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</si>
  <si>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</si>
  <si>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</si>
  <si>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</si>
  <si>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</si>
  <si>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</si>
  <si>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</si>
  <si>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</si>
  <si>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</si>
  <si>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</si>
  <si>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</si>
  <si>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</si>
  <si>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</si>
  <si>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</si>
  <si>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</si>
  <si>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</si>
  <si>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</si>
  <si>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martes, 3 de Diciembre del 2024</t>
  </si>
  <si>
    <t>EVOLUCIÓN DE LA PRODUCCIÓN DE LA ENERGÍA DIARIA DE LOS INTEGRANTES DEL COES (MWh)</t>
  </si>
  <si>
    <t>UNIDAD</t>
  </si>
  <si>
    <t>TIPO</t>
  </si>
  <si>
    <t>Diciembre</t>
  </si>
  <si>
    <t>C.T. MAPLE ETANOL</t>
  </si>
  <si>
    <t>TV</t>
  </si>
  <si>
    <t>C.T. SAN JACINTO</t>
  </si>
  <si>
    <t xml:space="preserve">CENTRAL                  </t>
  </si>
  <si>
    <t>C.S. YARUCAYA</t>
  </si>
  <si>
    <t>C.H. CHARCANI VI</t>
  </si>
  <si>
    <t>C.T. CHILINA DIESEL</t>
  </si>
  <si>
    <t>C.T. MOLLENDO DIESEL</t>
  </si>
  <si>
    <t>TG1</t>
  </si>
  <si>
    <t>TG2</t>
  </si>
  <si>
    <t>C.T. INDEPENDENCIA</t>
  </si>
  <si>
    <t xml:space="preserve">CENTRAL        </t>
  </si>
  <si>
    <t>C.T.E. PUERTO MALDONADO</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</si>
  <si>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</si>
  <si>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</si>
  <si>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</si>
  <si>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</si>
  <si>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</si>
  <si>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</si>
  <si>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</si>
  <si>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</si>
  <si>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</si>
  <si>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</si>
  <si>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</si>
  <si>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</si>
  <si>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</si>
  <si>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</si>
  <si>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</si>
  <si>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</si>
  <si>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TG3</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</si>
  <si>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</si>
  <si>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</si>
  <si>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</si>
  <si>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</si>
  <si>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</si>
  <si>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</si>
  <si>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</si>
  <si>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</si>
  <si>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</si>
  <si>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</si>
  <si>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</si>
  <si>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</si>
  <si>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</si>
  <si>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</si>
  <si>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</si>
  <si>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CARHUAQUERO</t>
  </si>
  <si>
    <t>C.S. MAJES SOLAR</t>
  </si>
  <si>
    <t>C.T. RECKA</t>
  </si>
  <si>
    <t>C.E. WAYRA EXTENSION</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</si>
  <si>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</si>
  <si>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</si>
  <si>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</si>
  <si>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</si>
  <si>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</si>
  <si>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</si>
  <si>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</si>
  <si>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</si>
  <si>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</si>
  <si>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</si>
  <si>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</si>
  <si>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</si>
  <si>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</si>
  <si>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</si>
  <si>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</si>
  <si>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</si>
  <si>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</si>
  <si>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TV1</t>
  </si>
  <si>
    <t>C.T. SAN NICOLAS</t>
  </si>
  <si>
    <t>CUMMINS</t>
  </si>
  <si>
    <t>TV2</t>
  </si>
  <si>
    <t>TV3</t>
  </si>
  <si>
    <t>C.H. POECHOS II</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</si>
  <si>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</si>
  <si>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</si>
  <si>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</si>
  <si>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</si>
  <si>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</si>
  <si>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</si>
  <si>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</si>
  <si>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</si>
  <si>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</si>
  <si>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</si>
  <si>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</si>
  <si>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</si>
  <si>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</si>
  <si>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</si>
  <si>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</si>
  <si>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</si>
  <si>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</si>
  <si>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</si>
  <si>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</si>
  <si>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</si>
  <si>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</si>
  <si>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</si>
  <si>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</si>
  <si>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</si>
  <si>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</si>
  <si>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</si>
  <si>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</si>
  <si>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</si>
  <si>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</si>
  <si>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</si>
  <si>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</si>
  <si>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</si>
  <si>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</si>
  <si>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</si>
  <si>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</si>
  <si>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</si>
  <si>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</si>
  <si>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</si>
  <si>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</si>
  <si>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</si>
  <si>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</si>
  <si>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</si>
  <si>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</si>
  <si>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</si>
  <si>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</si>
  <si>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</si>
  <si>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</si>
  <si>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</si>
  <si>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</si>
  <si>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</si>
  <si>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</si>
  <si>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</si>
  <si>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</si>
  <si>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</si>
  <si>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</si>
  <si>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</si>
  <si>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03/12/2024 13:40:00</t>
  </si>
  <si>
    <t>03/12/2024 16:41:00</t>
  </si>
  <si>
    <t>03/12/2024 13:38:00</t>
  </si>
  <si>
    <t>03/12/2024 15:34:00</t>
  </si>
  <si>
    <t>POR COGENERACION</t>
  </si>
  <si>
    <t>...</t>
  </si>
  <si>
    <t>03/12/2024 16:50:00</t>
  </si>
  <si>
    <t>03/12/2024 16:47:00</t>
  </si>
  <si>
    <t>MAPLE- BAGAZO</t>
  </si>
  <si>
    <t>SAN_JACINTO - BAGAZO</t>
  </si>
  <si>
    <t>G-1</t>
  </si>
  <si>
    <t>CANA BRAVA TV1 - BAGAZO</t>
  </si>
  <si>
    <t>03/12/2024 08:48:00</t>
  </si>
  <si>
    <t>CANA BRAVA TV1 &amp; TV2 - BAGAZO</t>
  </si>
  <si>
    <t>03/12/2024 10:05:00</t>
  </si>
  <si>
    <t>03/12/2024 17:44:00</t>
  </si>
  <si>
    <t>03/12/2024 20:39:00</t>
  </si>
  <si>
    <t>INDEPENDENCIA GAS</t>
  </si>
  <si>
    <t>03/12/2024 08:45:00</t>
  </si>
  <si>
    <t>03/12/2024 16:25:00</t>
  </si>
  <si>
    <t>03/12/2024 08:41:00</t>
  </si>
  <si>
    <t>POR POTENCIA O ENERGIA</t>
  </si>
  <si>
    <t>03/12/2024 16:59:00</t>
  </si>
  <si>
    <t>03/12/2024 16:52:00</t>
  </si>
  <si>
    <t>A MINIMA CARGA</t>
  </si>
  <si>
    <t>03/12/2024 19:41:00</t>
  </si>
  <si>
    <t>03/12/2024 22:41:00</t>
  </si>
  <si>
    <t>03/12/2024 19:36:00</t>
  </si>
  <si>
    <t>03/12/2024 22:32:00</t>
  </si>
  <si>
    <t>MALACAS1 TG6 - GAS</t>
  </si>
  <si>
    <t>03/12/2024 02:40:00</t>
  </si>
  <si>
    <t>03/12/2024 23:29:00</t>
  </si>
  <si>
    <t>CHILCA1 CCOMB TG1 &amp; TG2 - GAS</t>
  </si>
  <si>
    <t>03/12/2024 06:50:00</t>
  </si>
  <si>
    <t>03/12/2024 23:23:00</t>
  </si>
  <si>
    <t>CHILCA1 TG3 - GAS</t>
  </si>
  <si>
    <t>03/12/2024 14:46:00</t>
  </si>
  <si>
    <t>03/12/2024 16:21:00</t>
  </si>
  <si>
    <t>03/12/2024 14:26:00</t>
  </si>
  <si>
    <t>03/12/2024 18:47:00</t>
  </si>
  <si>
    <t>03/12/2024 18:48:00</t>
  </si>
  <si>
    <t>03/12/2024 22:31:00</t>
  </si>
  <si>
    <t>03/12/2024 22:31:15</t>
  </si>
  <si>
    <t>Proceso de parada de la unidad.</t>
  </si>
  <si>
    <t>FENIX CCOMB GT11 - GAS</t>
  </si>
  <si>
    <t>03/12/2024 08:12:00</t>
  </si>
  <si>
    <t>03/12/2024 23:15:00</t>
  </si>
  <si>
    <t>FENIX GT12 - GAS</t>
  </si>
  <si>
    <t>03/12/2024 09:32:00</t>
  </si>
  <si>
    <t>03/12/2024 12:56:00</t>
  </si>
  <si>
    <t>03/12/2024 08:42:00</t>
  </si>
  <si>
    <t>03/12/2024 14:09:00</t>
  </si>
  <si>
    <t>03/12/2024 13:39:00</t>
  </si>
  <si>
    <t>REF_TALARA TV1&amp;TV2-FX_RFG</t>
  </si>
  <si>
    <t>KALLPA CCOMB TG1 &amp; TG2 &amp; TG3 - GAS</t>
  </si>
  <si>
    <t>POR RSF</t>
  </si>
  <si>
    <t>03/12/2024 16:28:00</t>
  </si>
  <si>
    <t>03/12/2024 18:27:00</t>
  </si>
  <si>
    <t>03/12/2024 22:43:00</t>
  </si>
  <si>
    <t>A las HH:mm h, alcanzó su máxima generación</t>
  </si>
  <si>
    <t>LAS FLORES CCOMB TG1 - GAS</t>
  </si>
  <si>
    <t>03/12/2024 23:26:00</t>
  </si>
  <si>
    <t>STA ROSA TG8 - GAS</t>
  </si>
  <si>
    <t>03/12/2024 14:45:00</t>
  </si>
  <si>
    <t>03/12/2024 15:54:00</t>
  </si>
  <si>
    <t>03/12/2024 14:22:00</t>
  </si>
  <si>
    <t>03/12/2024 22:17:00</t>
  </si>
  <si>
    <t>VENTANILLA CCOMB TG3 &amp; TG4 - GAS</t>
  </si>
  <si>
    <t>03/12/2024 08:16:00</t>
  </si>
  <si>
    <t>VENTANILLA CCOMB TG3 - GAS</t>
  </si>
  <si>
    <t>03/12/2024 21:41:00</t>
  </si>
  <si>
    <t>VENTANILLA TG4 - GAS</t>
  </si>
  <si>
    <t>03/12/2024 22:25:00</t>
  </si>
  <si>
    <t>03/12/2024 18:21:00</t>
  </si>
  <si>
    <t>Proceso de acople.
A las 21:41 h subió a 90 MW.</t>
  </si>
  <si>
    <t>Bajo a 90 MW por proceso de acople.</t>
  </si>
  <si>
    <t>03/12/2024 22:44:00</t>
  </si>
  <si>
    <t>HUAYCOLORO - BIOGAS</t>
  </si>
  <si>
    <t>LA GRINGA V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</si>
  <si>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</si>
  <si>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</si>
  <si>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</si>
  <si>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</si>
  <si>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Reparación del Conducto Forzado.</t>
  </si>
  <si>
    <t>Mantenimiento Chimenea de Escape (ampliación de su mantenimiento por demoras)</t>
  </si>
  <si>
    <t>Mantenimiento Correctivo por fatiga en la leva del cilindro A8 - 1ra ampliación</t>
  </si>
  <si>
    <t>Mantenimiento correctivo por fuga de agua en tubería del sistema de HT. A las 15:46 se declara disponible ante el COES</t>
  </si>
  <si>
    <t>MANTENIMIENTO PREVENTIVO Y CONTROLES SISTEMÁTICOS</t>
  </si>
  <si>
    <t>RESTITUCIÓN</t>
  </si>
  <si>
    <t>CALIBRACIÓN DE ÁLABES E INSPECCIÓN DE RODETE G1, INCLUYE CAMBIO DE VÁLVULA MECÁNICA BY PASS</t>
  </si>
  <si>
    <t>TRIP CON 144 MW, DESACOPLE HRSG12 POR ACTUACIÓN DE LA VÁLVULA DE DRENAJE PREMIX FUEL OIL</t>
  </si>
  <si>
    <t>Inspección y comprobación de ajuste de pernos en Rotor y Buje, en los 30 Aerogeneradores de Wayra Extensión.</t>
  </si>
  <si>
    <t>DOÑA CATALINA</t>
  </si>
  <si>
    <t>MANTENIMIENTO CORRECTIVO POR FUGA DE VAPOR EN LINEA DE DRENAJE VAPOR PRINCIPAL HP Y FUGA DE GASES DE COMBUSTIÓN EN LA JUNTA DE EXPANSIÓN DEL EXHAUST TG1</t>
  </si>
  <si>
    <t>EJECUTADO</t>
  </si>
  <si>
    <t>Martes 3 de Diciembre del 2024 / SEM N° 49</t>
  </si>
  <si>
    <t xml:space="preserve">ENERGIA RENOVABLES       </t>
  </si>
  <si>
    <t xml:space="preserve">COGENERACION             </t>
  </si>
  <si>
    <t xml:space="preserve">NO INTEGRANTES           </t>
  </si>
  <si>
    <t>Martes</t>
  </si>
  <si>
    <t>STARO</t>
  </si>
  <si>
    <t>ORAZU</t>
  </si>
  <si>
    <t xml:space="preserve">TER   </t>
  </si>
  <si>
    <t>EGM</t>
  </si>
  <si>
    <t>EGS</t>
  </si>
  <si>
    <t>SGB</t>
  </si>
  <si>
    <t>CELEP</t>
  </si>
  <si>
    <t>ESE</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</si>
  <si>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</si>
  <si>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</si>
  <si>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</si>
  <si>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</si>
  <si>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</si>
  <si>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</si>
  <si>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</si>
  <si>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</si>
  <si>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</si>
  <si>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</si>
  <si>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</si>
  <si>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</si>
  <si>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</si>
  <si>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</si>
  <si>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</si>
  <si>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</si>
  <si>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</si>
  <si>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</si>
  <si>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</si>
  <si>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</si>
  <si>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</si>
  <si>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</si>
  <si>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</si>
  <si>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</si>
  <si>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</si>
  <si>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</si>
  <si>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</si>
  <si>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</si>
  <si>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</si>
  <si>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</si>
  <si>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</si>
  <si>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</si>
  <si>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</si>
  <si>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</si>
  <si>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</si>
  <si>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</si>
  <si>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</si>
  <si>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</si>
  <si>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</si>
  <si>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</si>
  <si>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</si>
  <si>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</si>
  <si>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</si>
  <si>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</si>
  <si>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</si>
  <si>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</si>
  <si>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</si>
  <si>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</si>
  <si>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</si>
  <si>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</si>
  <si>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</si>
  <si>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</si>
  <si>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</si>
  <si>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</si>
  <si>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</si>
  <si>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</si>
  <si>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</si>
  <si>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</si>
  <si>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</si>
  <si>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</si>
  <si>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</si>
  <si>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</si>
  <si>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</si>
  <si>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</si>
  <si>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</si>
  <si>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</si>
  <si>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</si>
  <si>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</si>
  <si>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</si>
  <si>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</si>
  <si>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</si>
  <si>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</si>
  <si>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</si>
  <si>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</si>
  <si>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</si>
  <si>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</si>
  <si>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</si>
  <si>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</si>
  <si>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</si>
  <si>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</si>
  <si>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</si>
  <si>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</si>
  <si>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</si>
  <si>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</si>
  <si>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</si>
  <si>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</si>
  <si>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</si>
  <si>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</si>
  <si>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</si>
  <si>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</si>
  <si>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</si>
  <si>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</si>
  <si>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</si>
  <si>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</si>
  <si>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</si>
  <si>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</si>
  <si>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</si>
  <si>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</si>
  <si>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5698879.74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</si>
  <si>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</si>
  <si>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</si>
  <si>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</si>
  <si>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</si>
  <si>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</si>
  <si>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</si>
  <si>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</si>
  <si>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</si>
  <si>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</si>
  <si>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</si>
  <si>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</si>
  <si>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</si>
  <si>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</si>
  <si>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</si>
  <si>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</si>
  <si>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</si>
  <si>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</si>
  <si>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</si>
  <si>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</si>
  <si>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</si>
  <si>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</si>
  <si>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</si>
  <si>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</si>
  <si>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</si>
  <si>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</si>
  <si>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</si>
  <si>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</si>
  <si>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</si>
  <si>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</si>
  <si>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</si>
  <si>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</si>
  <si>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</si>
  <si>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</si>
  <si>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</si>
  <si>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</si>
  <si>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</si>
  <si>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</si>
  <si>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</si>
  <si>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</si>
  <si>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</si>
  <si>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</si>
  <si>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</si>
  <si>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</si>
  <si>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</si>
  <si>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</si>
  <si>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</si>
  <si>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</si>
  <si>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</si>
  <si>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</si>
  <si>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</si>
  <si>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</si>
  <si>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</si>
  <si>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</si>
  <si>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</si>
  <si>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</si>
  <si>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</si>
  <si>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</si>
  <si>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</si>
  <si>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</si>
  <si>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</si>
  <si>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</si>
  <si>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</si>
  <si>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</si>
  <si>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</si>
  <si>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</si>
  <si>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</si>
  <si>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</si>
  <si>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</si>
  <si>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</si>
  <si>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</si>
  <si>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</si>
  <si>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</si>
  <si>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</si>
  <si>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</si>
  <si>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</si>
  <si>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</si>
  <si>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</si>
  <si>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</si>
  <si>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</si>
  <si>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</si>
  <si>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</si>
  <si>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</si>
  <si>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</si>
  <si>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</si>
  <si>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</si>
  <si>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</si>
  <si>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</si>
  <si>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</si>
  <si>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</si>
  <si>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</si>
  <si>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</si>
  <si>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</si>
  <si>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</si>
  <si>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</si>
  <si>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</si>
  <si>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</si>
  <si>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</si>
  <si>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</si>
  <si>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</si>
  <si>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</si>
  <si>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</si>
  <si>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</si>
  <si>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</si>
  <si>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</si>
  <si>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</si>
  <si>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</si>
  <si>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</si>
  <si>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</si>
  <si>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</si>
  <si>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</si>
  <si>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</si>
  <si>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</si>
  <si>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</si>
  <si>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</si>
  <si>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</si>
  <si>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</si>
  <si>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</si>
  <si>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</si>
  <si>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</si>
  <si>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</si>
  <si>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</si>
  <si>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</si>
  <si>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</si>
  <si>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</si>
  <si>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</si>
  <si>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</si>
  <si>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</si>
  <si>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</si>
  <si>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</si>
  <si>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</si>
  <si>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</si>
  <si>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</si>
  <si>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</si>
  <si>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</si>
  <si>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</si>
  <si>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</si>
  <si>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</si>
  <si>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</si>
  <si>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</si>
  <si>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</si>
  <si>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SANTA</t>
  </si>
  <si>
    <t>CUENCA RIO YAULI_PUCARA</t>
  </si>
  <si>
    <t>Reporte de Stock de Combustibles</t>
  </si>
  <si>
    <t>TIPO DE COMBUSTIBLE</t>
  </si>
  <si>
    <t>FINAL DECLARADO</t>
  </si>
  <si>
    <t>RECEPCIÓN</t>
  </si>
  <si>
    <t>UNIDADES</t>
  </si>
  <si>
    <t>OBSERVACIONES</t>
  </si>
  <si>
    <t>DIESEL</t>
  </si>
  <si>
    <t>m3</t>
  </si>
  <si>
    <t>SEGÚN STOCK FISICO DE TANQUES DE ALMACENAMIENTO</t>
  </si>
  <si>
    <t>RESIDUAL R500</t>
  </si>
  <si>
    <t>Stock de combustiblkes para la generación dd los grupos Mak.</t>
  </si>
  <si>
    <t>C.T. ILO 2</t>
  </si>
  <si>
    <t>CARBON</t>
  </si>
  <si>
    <t>Tn</t>
  </si>
  <si>
    <t>Disminución por variación de temperatura</t>
  </si>
  <si>
    <t>Sin consumo de combustible en planta.</t>
  </si>
  <si>
    <t>Reporte de Consumo de Combustibles</t>
  </si>
  <si>
    <t>CONSUMO DE COMBUSTIBLES - LÍQUIDO, SÓLIDO, GASEOSO</t>
  </si>
  <si>
    <t>MEDIDOR</t>
  </si>
  <si>
    <t>03/Dec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</si>
  <si>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</si>
  <si>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</si>
  <si>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</si>
  <si>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</si>
  <si>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</si>
  <si>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</si>
  <si>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</si>
  <si>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</si>
  <si>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</si>
  <si>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</si>
  <si>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</si>
  <si>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</si>
  <si>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</si>
  <si>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</si>
  <si>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</si>
  <si>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</si>
  <si>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</si>
  <si>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</si>
  <si>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</si>
  <si>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</si>
  <si>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</si>
  <si>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</si>
  <si>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</si>
  <si>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</si>
  <si>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</si>
  <si>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</si>
  <si>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</si>
  <si>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</si>
  <si>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</si>
  <si>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</si>
  <si>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</si>
  <si>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</si>
  <si>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</si>
  <si>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</si>
  <si>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</si>
  <si>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</si>
  <si>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</si>
  <si>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</si>
  <si>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</si>
  <si>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</si>
  <si>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</si>
  <si>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</si>
  <si>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</si>
  <si>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</si>
  <si>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</si>
  <si>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</si>
  <si>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</si>
  <si>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</si>
  <si>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</si>
  <si>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</si>
  <si>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</si>
  <si>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</si>
  <si>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</si>
  <si>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</si>
  <si>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</si>
  <si>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</si>
  <si>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</si>
  <si>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</si>
  <si>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</si>
  <si>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</si>
  <si>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</si>
  <si>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</si>
  <si>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</si>
  <si>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</si>
  <si>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</si>
  <si>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</si>
  <si>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</si>
  <si>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</si>
  <si>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</si>
  <si>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</si>
  <si>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</si>
  <si>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</si>
  <si>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</si>
  <si>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</si>
  <si>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03/12/2024 01:00</t>
  </si>
  <si>
    <t>03/12/2024 02:00</t>
  </si>
  <si>
    <t>03/12/2024 03:00</t>
  </si>
  <si>
    <t>03/12/2024 04:00</t>
  </si>
  <si>
    <t>03/12/2024 05:00</t>
  </si>
  <si>
    <t>03/12/2024 07:00</t>
  </si>
  <si>
    <t>03/12/2024 10:00</t>
  </si>
  <si>
    <t>03/12/2024 11:00</t>
  </si>
  <si>
    <t>03/12/2024 13:00</t>
  </si>
  <si>
    <t>03/12/2024 14:00</t>
  </si>
  <si>
    <t>03/12/2024 15:00</t>
  </si>
  <si>
    <t>03/12/2024 18:00</t>
  </si>
  <si>
    <t>03/12/2024 19:00</t>
  </si>
  <si>
    <t>03/12/2024 21:00</t>
  </si>
  <si>
    <t>03/12/2024 22:00</t>
  </si>
  <si>
    <t>03/12/2024 23:00</t>
  </si>
  <si>
    <t>TEMPERATURA AMBIENTE (ºC)</t>
  </si>
  <si>
    <t>Disponibilidad de Gas Natural de las Centrales Termoeléctricas</t>
  </si>
  <si>
    <t>GASEODUCTO</t>
  </si>
  <si>
    <t>VOLUMEN DE GAS (Mm3)</t>
  </si>
  <si>
    <t>INICIAL</t>
  </si>
  <si>
    <t>GASEODUCTO DE CAMISEA (EGESUR)</t>
  </si>
  <si>
    <t>04/12/2024 06:00</t>
  </si>
  <si>
    <t>GASEODUCTO DE MALACAS (ENLP)</t>
  </si>
  <si>
    <t>GASEODUCTO DE CAMISEA (ENGIE)</t>
  </si>
  <si>
    <t>GASEODUCTO DE CAMISEA (FENIX)</t>
  </si>
  <si>
    <t>GASEODUCTO DE CAMISEA (C.T.KALLPA)</t>
  </si>
  <si>
    <t>GASEODUCTO DE CAMISEA (C.T.LAS FLORES)</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</si>
  <si>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</si>
  <si>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</si>
  <si>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</si>
  <si>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</si>
  <si>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</si>
  <si>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</si>
  <si>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</si>
  <si>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</si>
  <si>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</si>
  <si>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</si>
  <si>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</si>
  <si>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</si>
  <si>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</si>
  <si>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</si>
  <si>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</si>
  <si>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</si>
  <si>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</si>
  <si>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</si>
  <si>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</si>
  <si>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</si>
  <si>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</si>
  <si>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</si>
  <si>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</si>
  <si>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</si>
  <si>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</si>
  <si>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</si>
  <si>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</si>
  <si>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</si>
  <si>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</si>
  <si>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</si>
  <si>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</si>
  <si>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</si>
  <si>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</si>
  <si>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</si>
  <si>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</si>
  <si>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</si>
  <si>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</si>
  <si>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</si>
  <si>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</si>
  <si>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</si>
  <si>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</si>
  <si>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</si>
  <si>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</si>
  <si>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</si>
  <si>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</si>
  <si>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</si>
  <si>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</si>
  <si>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</si>
  <si>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</si>
  <si>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</si>
  <si>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</si>
  <si>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</si>
  <si>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</si>
  <si>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</si>
  <si>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</si>
  <si>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</si>
  <si>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</si>
  <si>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</si>
  <si>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</si>
  <si>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</si>
  <si>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</si>
  <si>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</si>
  <si>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</si>
  <si>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</si>
  <si>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</si>
  <si>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</si>
  <si>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</si>
  <si>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</si>
  <si>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</si>
  <si>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</si>
  <si>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</si>
  <si>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</si>
  <si>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</si>
  <si>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</si>
  <si>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</si>
  <si>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</si>
  <si>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</si>
  <si>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</si>
  <si>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</si>
  <si>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</si>
  <si>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</si>
  <si>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</si>
  <si>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</si>
  <si>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</si>
  <si>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</si>
  <si>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</si>
  <si>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</si>
  <si>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</si>
  <si>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</si>
  <si>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</si>
  <si>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</si>
  <si>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</si>
  <si>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</si>
  <si>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</si>
  <si>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</si>
  <si>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</si>
  <si>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</si>
  <si>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</si>
  <si>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</si>
  <si>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</si>
  <si>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</si>
  <si>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</si>
  <si>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</si>
  <si>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</si>
  <si>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</si>
  <si>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</si>
  <si>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</si>
  <si>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</si>
  <si>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</si>
  <si>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</si>
  <si>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</si>
  <si>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</si>
  <si>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</si>
  <si>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</si>
  <si>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</si>
  <si>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</si>
  <si>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</si>
  <si>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</si>
  <si>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</si>
  <si>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</si>
  <si>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</si>
  <si>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</si>
  <si>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</si>
  <si>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</si>
  <si>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</si>
  <si>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</si>
  <si>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</si>
  <si>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</si>
  <si>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</si>
  <si>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</si>
  <si>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</si>
  <si>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</si>
  <si>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</si>
  <si>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</si>
  <si>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</si>
  <si>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</si>
  <si>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</si>
  <si>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</si>
  <si>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</si>
  <si>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</si>
  <si>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</si>
  <si>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</si>
  <si>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</si>
  <si>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</si>
  <si>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</si>
  <si>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</si>
  <si>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</si>
  <si>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</si>
  <si>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</si>
  <si>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</si>
  <si>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</si>
  <si>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</si>
  <si>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</si>
  <si>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</si>
  <si>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</si>
  <si>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</si>
  <si>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</si>
  <si>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</si>
  <si>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</si>
  <si>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</si>
  <si>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</si>
  <si>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</si>
  <si>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</si>
  <si>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</si>
  <si>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</si>
  <si>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</si>
  <si>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</si>
  <si>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</si>
  <si>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</si>
  <si>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</si>
  <si>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</si>
  <si>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</si>
  <si>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</si>
  <si>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</si>
  <si>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</si>
  <si>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</si>
  <si>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</si>
  <si>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</si>
  <si>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</si>
  <si>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</si>
  <si>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</si>
  <si>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</si>
  <si>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</si>
  <si>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</si>
  <si>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</si>
  <si>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</si>
  <si>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</si>
  <si>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</si>
  <si>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</si>
  <si>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</si>
  <si>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</si>
  <si>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</si>
  <si>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</si>
  <si>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</si>
  <si>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</si>
  <si>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</si>
  <si>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</si>
  <si>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</si>
  <si>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</si>
  <si>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</si>
  <si>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</si>
  <si>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</si>
  <si>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</si>
  <si>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</si>
  <si>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</si>
  <si>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</si>
  <si>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</si>
  <si>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</si>
  <si>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</si>
  <si>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</si>
  <si>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</si>
  <si>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</si>
  <si>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</si>
  <si>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</si>
  <si>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</si>
  <si>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</si>
  <si>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</si>
  <si>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</si>
  <si>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</si>
  <si>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</si>
  <si>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</si>
  <si>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</si>
  <si>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</si>
  <si>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</si>
  <si>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</si>
  <si>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</si>
  <si>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</si>
  <si>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</si>
  <si>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</si>
  <si>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</si>
  <si>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</si>
  <si>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</si>
  <si>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</si>
  <si>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</si>
  <si>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</si>
  <si>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</si>
  <si>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</si>
  <si>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</si>
  <si>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</si>
  <si>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</si>
  <si>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</si>
  <si>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</si>
  <si>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</si>
  <si>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</si>
  <si>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</si>
  <si>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</si>
  <si>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</si>
  <si>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</si>
  <si>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</si>
  <si>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</si>
  <si>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</si>
  <si>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</si>
  <si>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</si>
  <si>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</si>
  <si>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</si>
  <si>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</si>
  <si>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</si>
  <si>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</si>
  <si>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</si>
  <si>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</si>
  <si>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</si>
  <si>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</si>
  <si>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</si>
  <si>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</si>
  <si>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</si>
  <si>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</si>
  <si>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</si>
  <si>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</si>
  <si>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</si>
  <si>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</si>
  <si>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</si>
  <si>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</si>
  <si>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</si>
  <si>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</si>
  <si>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</si>
  <si>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</si>
  <si>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</si>
  <si>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</si>
  <si>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</si>
  <si>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</si>
  <si>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</si>
  <si>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</si>
  <si>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</si>
  <si>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</si>
  <si>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</si>
  <si>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</si>
  <si>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</si>
  <si>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</si>
  <si>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</si>
  <si>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</si>
  <si>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</si>
  <si>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</si>
  <si>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</si>
  <si>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</si>
  <si>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</si>
  <si>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</si>
  <si>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</si>
  <si>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</si>
  <si>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</si>
  <si>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</si>
  <si>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</si>
  <si>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</si>
  <si>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</si>
  <si>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</si>
  <si>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</si>
  <si>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</si>
  <si>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</si>
  <si>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</si>
  <si>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</si>
  <si>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</si>
  <si>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</si>
  <si>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</si>
  <si>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</si>
  <si>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</si>
  <si>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</si>
  <si>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</si>
  <si>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</si>
  <si>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</si>
  <si>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</si>
  <si>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</si>
  <si>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</si>
  <si>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</si>
  <si>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</si>
  <si>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</si>
  <si>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</si>
  <si>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</si>
  <si>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</si>
  <si>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</si>
  <si>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</si>
  <si>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</si>
  <si>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</si>
  <si>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</si>
  <si>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</si>
  <si>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</si>
  <si>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</si>
  <si>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</si>
  <si>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</si>
  <si>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</si>
  <si>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</si>
  <si>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</si>
  <si>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</si>
  <si>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</si>
  <si>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</si>
  <si>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</si>
  <si>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</si>
  <si>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</si>
  <si>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</si>
  <si>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</si>
  <si>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</si>
  <si>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</si>
  <si>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</si>
  <si>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</si>
  <si>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</si>
  <si>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</si>
  <si>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</si>
  <si>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</si>
  <si>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</si>
  <si>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</si>
  <si>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</si>
  <si>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</si>
  <si>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</si>
  <si>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</si>
  <si>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</si>
  <si>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</si>
  <si>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</si>
  <si>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</si>
  <si>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</si>
  <si>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</si>
  <si>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</si>
  <si>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</si>
  <si>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</si>
  <si>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</si>
  <si>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</si>
  <si>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</si>
  <si>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</si>
  <si>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</si>
  <si>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</si>
  <si>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</si>
  <si>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</si>
  <si>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</si>
  <si>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</si>
  <si>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</si>
  <si>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</si>
  <si>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</si>
  <si>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</si>
  <si>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</si>
  <si>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</si>
  <si>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</si>
  <si>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</si>
  <si>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</si>
  <si>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</si>
  <si>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</si>
  <si>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</si>
  <si>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</si>
  <si>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</si>
  <si>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</si>
  <si>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</si>
  <si>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</si>
  <si>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</si>
  <si>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</si>
  <si>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</si>
  <si>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</si>
  <si>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</si>
  <si>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</si>
  <si>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</si>
  <si>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</si>
  <si>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</si>
  <si>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</si>
  <si>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</si>
  <si>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</si>
  <si>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</si>
  <si>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</si>
  <si>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</si>
  <si>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</si>
  <si>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</si>
  <si>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</si>
  <si>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</si>
  <si>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</si>
  <si>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</si>
  <si>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</si>
  <si>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</si>
  <si>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</si>
  <si>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</si>
  <si>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</si>
  <si>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</si>
  <si>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</si>
  <si>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</si>
  <si>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</si>
  <si>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</si>
  <si>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</si>
  <si>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</si>
  <si>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</si>
  <si>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</si>
  <si>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</si>
  <si>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</si>
  <si>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</si>
  <si>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</si>
  <si>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</si>
  <si>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</si>
  <si>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</si>
  <si>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</si>
  <si>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</si>
  <si>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</si>
  <si>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</si>
  <si>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</si>
  <si>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</si>
  <si>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</si>
  <si>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</si>
  <si>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</si>
  <si>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</si>
  <si>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</si>
  <si>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</si>
  <si>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</si>
  <si>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</si>
  <si>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</si>
  <si>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</si>
  <si>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</si>
  <si>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</si>
  <si>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</si>
  <si>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</si>
  <si>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</si>
  <si>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</si>
  <si>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</si>
  <si>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</si>
  <si>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</si>
  <si>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</si>
  <si>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</si>
  <si>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</si>
  <si>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</si>
  <si>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</si>
  <si>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</si>
  <si>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</si>
  <si>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</si>
  <si>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</si>
  <si>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</si>
  <si>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</si>
  <si>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</si>
  <si>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</si>
  <si>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</si>
  <si>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</si>
  <si>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</si>
  <si>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</si>
  <si>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</si>
  <si>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</si>
  <si>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</si>
  <si>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</si>
  <si>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</si>
  <si>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</si>
  <si>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</si>
  <si>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</si>
  <si>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</si>
  <si>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</si>
  <si>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</si>
  <si>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</si>
  <si>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</si>
  <si>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</si>
  <si>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</si>
  <si>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</si>
  <si>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</si>
  <si>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</si>
  <si>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</si>
  <si>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</si>
  <si>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</si>
  <si>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</si>
  <si>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</si>
  <si>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</si>
  <si>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</si>
  <si>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</si>
  <si>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</si>
  <si>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</si>
  <si>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</si>
  <si>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</si>
  <si>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</si>
  <si>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</si>
  <si>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</si>
  <si>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</si>
  <si>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</si>
  <si>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</si>
  <si>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</si>
  <si>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</si>
  <si>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</si>
  <si>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</si>
  <si>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</si>
  <si>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</si>
  <si>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</si>
  <si>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</si>
  <si>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</si>
  <si>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</si>
  <si>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</si>
  <si>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</si>
  <si>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</si>
  <si>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</si>
  <si>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</si>
  <si>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</si>
  <si>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</si>
  <si>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</si>
  <si>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</si>
  <si>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</si>
  <si>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</si>
  <si>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</si>
  <si>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</si>
  <si>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</si>
  <si>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</si>
  <si>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</si>
  <si>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</si>
  <si>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</si>
  <si>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</si>
  <si>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</si>
  <si>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</si>
  <si>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</si>
  <si>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</si>
  <si>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</si>
  <si>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</si>
  <si>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</si>
  <si>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</si>
  <si>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</si>
  <si>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</si>
  <si>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</si>
  <si>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</si>
  <si>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</si>
  <si>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</si>
  <si>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</si>
  <si>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</si>
  <si>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</si>
  <si>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</si>
  <si>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</si>
  <si>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</si>
  <si>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</si>
  <si>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</si>
  <si>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</si>
  <si>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</si>
  <si>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</si>
  <si>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</si>
  <si>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</si>
  <si>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</si>
  <si>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</si>
  <si>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</si>
  <si>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</si>
  <si>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</si>
  <si>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</si>
  <si>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</si>
  <si>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</si>
  <si>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</si>
  <si>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</si>
  <si>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</si>
  <si>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</si>
  <si>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</si>
  <si>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</si>
  <si>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</si>
  <si>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</si>
  <si>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</si>
  <si>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</si>
  <si>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</si>
  <si>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</si>
  <si>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</si>
  <si>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</si>
  <si>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</si>
  <si>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</si>
  <si>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</si>
  <si>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</si>
  <si>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</si>
  <si>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</si>
  <si>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</si>
  <si>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</si>
  <si>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</si>
  <si>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</si>
  <si>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</si>
  <si>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</si>
  <si>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</si>
  <si>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</si>
  <si>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</si>
  <si>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</si>
  <si>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</si>
  <si>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</si>
  <si>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</si>
  <si>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</si>
  <si>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</si>
  <si>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</si>
  <si>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</si>
  <si>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</si>
  <si>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</si>
  <si>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</si>
  <si>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</si>
  <si>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</si>
  <si>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</si>
  <si>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</si>
  <si>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</si>
  <si>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</si>
  <si>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</si>
  <si>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</si>
  <si>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</si>
  <si>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</si>
  <si>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</si>
  <si>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</si>
  <si>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</si>
  <si>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</si>
  <si>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</si>
  <si>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</si>
  <si>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</si>
  <si>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</si>
  <si>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</si>
  <si>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</si>
  <si>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</si>
  <si>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</si>
  <si>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</si>
  <si>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</si>
  <si>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</si>
  <si>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</si>
  <si>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</si>
  <si>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</si>
  <si>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</si>
  <si>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</si>
  <si>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</si>
  <si>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</si>
  <si>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</si>
  <si>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</si>
  <si>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</si>
  <si>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</si>
  <si>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</si>
  <si>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</si>
  <si>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</si>
  <si>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</si>
  <si>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</si>
  <si>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</si>
  <si>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</si>
  <si>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</si>
  <si>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</si>
  <si>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</si>
  <si>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</si>
  <si>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</si>
  <si>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</si>
  <si>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</si>
  <si>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</si>
  <si>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</si>
  <si>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</si>
  <si>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</si>
  <si>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</si>
  <si>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</si>
  <si>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</si>
  <si>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</si>
  <si>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</si>
  <si>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</si>
  <si>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</si>
  <si>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</si>
  <si>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</si>
  <si>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</si>
  <si>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</si>
  <si>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</si>
  <si>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</si>
  <si>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</si>
  <si>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</si>
  <si>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</si>
  <si>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S</t>
  </si>
  <si>
    <t>CONCESIONARIA LINEA DE TRANSMISION CCNCM S.A.C.</t>
  </si>
  <si>
    <t>ATN S.A.</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</si>
  <si>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</si>
  <si>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</si>
  <si>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</si>
  <si>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</si>
  <si>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</si>
  <si>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</si>
  <si>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</si>
  <si>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</si>
  <si>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</si>
  <si>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</si>
  <si>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</si>
  <si>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</si>
  <si>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</si>
  <si>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</si>
  <si>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</si>
  <si>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</si>
  <si>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</si>
  <si>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</si>
  <si>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</si>
  <si>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</si>
  <si>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</si>
  <si>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</si>
  <si>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</si>
  <si>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</si>
  <si>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</si>
  <si>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</si>
  <si>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</si>
  <si>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</si>
  <si>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</si>
  <si>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</si>
  <si>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</si>
  <si>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</si>
  <si>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</si>
  <si>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</si>
  <si>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</si>
  <si>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</si>
  <si>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</si>
  <si>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</si>
  <si>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</si>
  <si>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</si>
  <si>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</si>
  <si>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</si>
  <si>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</si>
  <si>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</si>
  <si>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</si>
  <si>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</si>
  <si>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</si>
  <si>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</si>
  <si>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</si>
  <si>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</si>
  <si>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</si>
  <si>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</si>
  <si>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</si>
  <si>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</si>
  <si>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</si>
  <si>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</si>
  <si>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</si>
  <si>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</si>
  <si>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</si>
  <si>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</si>
  <si>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</si>
  <si>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</si>
  <si>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</si>
  <si>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</si>
  <si>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</si>
  <si>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</si>
  <si>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</si>
  <si>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</si>
  <si>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</si>
  <si>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</si>
  <si>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</si>
  <si>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</si>
  <si>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</si>
  <si>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</si>
  <si>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</si>
  <si>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</si>
  <si>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</si>
  <si>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</si>
  <si>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</si>
  <si>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</si>
  <si>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</si>
  <si>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</si>
  <si>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</si>
  <si>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</si>
  <si>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</si>
  <si>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</si>
  <si>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</si>
  <si>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</si>
  <si>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</si>
  <si>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</si>
  <si>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</si>
  <si>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</si>
  <si>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</si>
  <si>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</si>
  <si>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</si>
  <si>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</si>
  <si>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</si>
  <si>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</si>
  <si>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</si>
  <si>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</si>
  <si>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</si>
  <si>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</si>
  <si>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</si>
  <si>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</si>
  <si>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</si>
  <si>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</si>
  <si>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</si>
  <si>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</si>
  <si>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</si>
  <si>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</si>
  <si>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</si>
  <si>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</si>
  <si>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</si>
  <si>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</si>
  <si>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</si>
  <si>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</si>
  <si>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</si>
  <si>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</si>
  <si>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</si>
  <si>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</si>
  <si>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</si>
  <si>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</si>
  <si>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</si>
  <si>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</si>
  <si>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</si>
  <si>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</si>
  <si>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</si>
  <si>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</si>
  <si>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</si>
  <si>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</si>
  <si>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</si>
  <si>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</si>
  <si>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</si>
  <si>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</si>
  <si>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</si>
  <si>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</si>
  <si>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</si>
  <si>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</si>
  <si>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</si>
  <si>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</si>
  <si>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</si>
  <si>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</si>
  <si>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</si>
  <si>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</si>
  <si>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</si>
  <si>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</si>
  <si>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</si>
  <si>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</si>
  <si>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</si>
  <si>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</si>
  <si>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</si>
  <si>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</si>
  <si>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</si>
  <si>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</si>
  <si>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</si>
  <si>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</si>
  <si>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</si>
  <si>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</si>
  <si>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</si>
  <si>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</si>
  <si>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</si>
  <si>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</si>
  <si>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</si>
  <si>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</si>
  <si>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</si>
  <si>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</si>
  <si>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</si>
  <si>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</si>
  <si>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</si>
  <si>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</si>
  <si>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</si>
  <si>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</si>
  <si>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</si>
  <si>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</si>
  <si>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</si>
  <si>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</si>
  <si>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</si>
  <si>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</si>
  <si>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</si>
  <si>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</si>
  <si>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</si>
  <si>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</si>
  <si>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</si>
  <si>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</si>
  <si>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</si>
  <si>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</si>
  <si>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</si>
  <si>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</si>
  <si>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</si>
  <si>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</si>
  <si>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</si>
  <si>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</si>
  <si>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</si>
  <si>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</si>
  <si>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</si>
  <si>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</si>
  <si>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</si>
  <si>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</si>
  <si>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</si>
  <si>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</si>
  <si>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</si>
  <si>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</si>
  <si>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</si>
  <si>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</si>
  <si>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</si>
  <si>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</si>
  <si>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</si>
  <si>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</si>
  <si>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</si>
  <si>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</si>
  <si>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</si>
  <si>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</si>
  <si>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</si>
  <si>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</si>
  <si>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</si>
  <si>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</si>
  <si>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</si>
  <si>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</si>
  <si>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</si>
  <si>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</si>
  <si>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</si>
  <si>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</si>
  <si>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</si>
  <si>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</si>
  <si>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</si>
  <si>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</si>
  <si>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</si>
  <si>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</si>
  <si>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</si>
  <si>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</si>
  <si>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</si>
  <si>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</si>
  <si>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</si>
  <si>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</si>
  <si>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</si>
  <si>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</si>
  <si>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</si>
  <si>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</si>
  <si>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</si>
  <si>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</si>
  <si>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</si>
  <si>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</si>
  <si>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</si>
  <si>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</si>
  <si>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</si>
  <si>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</si>
  <si>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</si>
  <si>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</si>
  <si>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</si>
  <si>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</si>
  <si>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</si>
  <si>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</si>
  <si>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</si>
  <si>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</si>
  <si>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</si>
  <si>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</si>
  <si>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</si>
  <si>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</si>
  <si>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</si>
  <si>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</si>
  <si>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</si>
  <si>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</si>
  <si>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</si>
  <si>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</si>
  <si>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</si>
  <si>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</si>
  <si>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</si>
  <si>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</si>
  <si>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</si>
  <si>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</si>
  <si>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</si>
  <si>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</si>
  <si>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</si>
  <si>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</si>
  <si>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</si>
  <si>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</si>
  <si>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</si>
  <si>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</si>
  <si>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</si>
  <si>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</si>
  <si>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</si>
  <si>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</si>
  <si>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</si>
  <si>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</si>
  <si>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</si>
  <si>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</si>
  <si>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</si>
  <si>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</si>
  <si>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</si>
  <si>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</si>
  <si>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</si>
  <si>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</si>
  <si>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</si>
  <si>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</si>
  <si>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</si>
  <si>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</si>
  <si>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</si>
  <si>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</si>
  <si>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</si>
  <si>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</si>
  <si>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</si>
  <si>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</si>
  <si>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</si>
  <si>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</si>
  <si>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</si>
  <si>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</si>
  <si>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</si>
  <si>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</si>
  <si>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</si>
  <si>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</si>
  <si>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</si>
  <si>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</si>
  <si>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</si>
  <si>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</si>
  <si>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</si>
  <si>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</si>
  <si>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</si>
  <si>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</si>
  <si>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</si>
  <si>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</si>
  <si>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</si>
  <si>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</si>
  <si>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</si>
  <si>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</si>
  <si>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</si>
  <si>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</si>
  <si>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</si>
  <si>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</si>
  <si>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</si>
  <si>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</si>
  <si>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</si>
  <si>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</si>
  <si>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</si>
  <si>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</si>
  <si>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</si>
  <si>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</si>
  <si>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</si>
  <si>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</si>
  <si>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</si>
  <si>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</si>
  <si>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</si>
  <si>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</si>
  <si>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</si>
  <si>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</si>
  <si>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</si>
  <si>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</si>
  <si>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</si>
  <si>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</si>
  <si>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</si>
  <si>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</si>
  <si>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</si>
  <si>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</si>
  <si>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</si>
  <si>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</si>
  <si>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</si>
  <si>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</si>
  <si>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</si>
  <si>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</si>
  <si>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</si>
  <si>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</si>
  <si>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</si>
  <si>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</si>
  <si>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</si>
  <si>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</si>
  <si>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</si>
  <si>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</si>
  <si>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</si>
  <si>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</si>
  <si>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03/12/2024 02:32:00</t>
  </si>
  <si>
    <t>03/12/2024 08:20:00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</si>
  <si>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</si>
  <si>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</si>
  <si>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</si>
  <si>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</si>
  <si>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</si>
  <si>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</si>
  <si>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</si>
  <si>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</si>
  <si>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</si>
  <si>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</si>
  <si>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</si>
  <si>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</si>
  <si>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</si>
  <si>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</si>
  <si>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</si>
  <si>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</si>
  <si>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</si>
  <si>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</si>
  <si>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</si>
  <si>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</si>
  <si>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08:40:50
</t>
  </si>
  <si>
    <t xml:space="preserve">59.559 
</t>
  </si>
  <si>
    <t xml:space="preserve">05:35:16
23:14:27
</t>
  </si>
  <si>
    <t xml:space="preserve">60.313 
60.313 
</t>
  </si>
  <si>
    <t xml:space="preserve">08:40:50
08:40:51
</t>
  </si>
  <si>
    <t xml:space="preserve">59.559 
59.559 
</t>
  </si>
  <si>
    <t>PUCALLPA ISA</t>
  </si>
  <si>
    <t xml:space="preserve">08:40:51
</t>
  </si>
  <si>
    <t xml:space="preserve">23:14:27
</t>
  </si>
  <si>
    <t xml:space="preserve">60.313 
</t>
  </si>
  <si>
    <t xml:space="preserve">59.558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</si>
  <si>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</si>
  <si>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</si>
  <si>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</si>
  <si>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</si>
  <si>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</si>
  <si>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</si>
  <si>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</si>
  <si>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</si>
  <si>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</si>
  <si>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</si>
  <si>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</si>
  <si>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</si>
  <si>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</si>
  <si>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</si>
  <si>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</si>
  <si>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</si>
  <si>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</si>
  <si>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</si>
  <si>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</si>
  <si>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</si>
  <si>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5698880 y resultó S/. 709618 (11.07% ) menor que el correspondiente al martes de la semana pasada.</t>
  </si>
  <si>
    <t>Fecha</t>
  </si>
  <si>
    <t>Costo Total Ejecutado</t>
  </si>
  <si>
    <t>Costo Total Programado</t>
  </si>
  <si>
    <t>MAR 26</t>
  </si>
  <si>
    <t>MIE 27</t>
  </si>
  <si>
    <t>JUE 28</t>
  </si>
  <si>
    <t>VIE 29</t>
  </si>
  <si>
    <t>SAB 30</t>
  </si>
  <si>
    <t>DOM 1</t>
  </si>
  <si>
    <t>LUN 2</t>
  </si>
  <si>
    <t>MAR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</si>
  <si>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</si>
  <si>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</si>
  <si>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</si>
  <si>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</si>
  <si>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</si>
  <si>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</si>
  <si>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</si>
  <si>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</si>
  <si>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</si>
  <si>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</si>
  <si>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</si>
  <si>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</si>
  <si>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</si>
  <si>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</si>
  <si>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</si>
  <si>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</si>
  <si>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</si>
  <si>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</si>
  <si>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</si>
  <si>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</si>
  <si>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</si>
  <si>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</si>
  <si>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</si>
  <si>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</si>
  <si>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</si>
  <si>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</si>
  <si>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</si>
  <si>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</si>
  <si>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</si>
  <si>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</si>
  <si>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</si>
  <si>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</si>
  <si>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</si>
  <si>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</si>
  <si>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</si>
  <si>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</si>
  <si>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</si>
  <si>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</si>
  <si>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</si>
  <si>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</si>
  <si>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</si>
  <si>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</si>
  <si>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</si>
  <si>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</si>
  <si>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</si>
  <si>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</si>
  <si>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</si>
  <si>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</si>
  <si>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</si>
  <si>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</si>
  <si>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</si>
  <si>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</si>
  <si>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</si>
  <si>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</si>
  <si>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</si>
  <si>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</si>
  <si>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</si>
  <si>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</si>
  <si>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</si>
  <si>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</si>
  <si>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</si>
  <si>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</si>
  <si>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</si>
  <si>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</si>
  <si>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</si>
  <si>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</si>
  <si>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</si>
  <si>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157.962</t>
  </si>
  <si>
    <t>180</t>
  </si>
  <si>
    <t>136</t>
  </si>
  <si>
    <t>136.0001</t>
  </si>
  <si>
    <t>207</t>
  </si>
  <si>
    <t>152</t>
  </si>
  <si>
    <t>137</t>
  </si>
  <si>
    <t>188.0001</t>
  </si>
  <si>
    <t>194.0001</t>
  </si>
  <si>
    <t>131</t>
  </si>
  <si>
    <t>158.8581</t>
  </si>
  <si>
    <t>153.9785</t>
  </si>
  <si>
    <t>173.8581</t>
  </si>
  <si>
    <t>140.7122</t>
  </si>
  <si>
    <t>140.6956</t>
  </si>
  <si>
    <t>179.1243</t>
  </si>
  <si>
    <t>137.8562</t>
  </si>
  <si>
    <t>183.7044</t>
  </si>
  <si>
    <t>134.8858</t>
  </si>
  <si>
    <t>204.851</t>
  </si>
  <si>
    <t>119.7933</t>
  </si>
  <si>
    <t>205.5793</t>
  </si>
  <si>
    <t>119.2824</t>
  </si>
  <si>
    <t>206.0001</t>
  </si>
  <si>
    <t>119</t>
  </si>
  <si>
    <t>205.4307</t>
  </si>
  <si>
    <t>205.5066</t>
  </si>
  <si>
    <t>197.8556</t>
  </si>
  <si>
    <t>183.2217</t>
  </si>
  <si>
    <t>222</t>
  </si>
  <si>
    <t>132.8736</t>
  </si>
  <si>
    <t>196</t>
  </si>
  <si>
    <t>120.6782</t>
  </si>
  <si>
    <t>145.3008</t>
  </si>
  <si>
    <t>108.9425</t>
  </si>
  <si>
    <t>144.2145</t>
  </si>
  <si>
    <t>140.9399</t>
  </si>
  <si>
    <t>116.2084</t>
  </si>
  <si>
    <t>115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</si>
  <si>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</si>
  <si>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</si>
  <si>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</si>
  <si>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</si>
  <si>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</si>
  <si>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</si>
  <si>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</si>
  <si>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</si>
  <si>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</si>
  <si>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</si>
  <si>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</si>
  <si>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</si>
  <si>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</si>
  <si>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</si>
  <si>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</si>
  <si>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</si>
  <si>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</si>
  <si>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</si>
  <si>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</si>
  <si>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</si>
  <si>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</si>
  <si>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</si>
  <si>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</si>
  <si>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</si>
  <si>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</si>
  <si>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</si>
  <si>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</si>
  <si>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</si>
  <si>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</si>
  <si>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</si>
  <si>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</si>
  <si>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</si>
  <si>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</si>
  <si>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</si>
  <si>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</si>
  <si>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</si>
  <si>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</si>
  <si>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</si>
  <si>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</si>
  <si>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</si>
  <si>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</si>
  <si>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</si>
  <si>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</si>
  <si>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</si>
  <si>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</si>
  <si>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</si>
  <si>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</si>
  <si>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</si>
  <si>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</si>
  <si>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</si>
  <si>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</si>
  <si>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</si>
  <si>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</si>
  <si>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</si>
  <si>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</si>
  <si>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</si>
  <si>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</si>
  <si>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</si>
  <si>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</si>
  <si>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</si>
  <si>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</si>
  <si>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</si>
  <si>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</si>
  <si>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</si>
  <si>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</si>
  <si>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</si>
  <si>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</si>
  <si>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</si>
  <si>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</si>
  <si>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</si>
  <si>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</si>
  <si>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</si>
  <si>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</si>
  <si>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</si>
  <si>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</si>
  <si>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</si>
  <si>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</si>
  <si>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</si>
  <si>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</si>
  <si>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</si>
  <si>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</si>
  <si>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</si>
  <si>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</si>
  <si>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</si>
  <si>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</si>
  <si>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</si>
  <si>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</si>
  <si>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</si>
  <si>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</si>
  <si>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</si>
  <si>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</si>
  <si>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</si>
  <si>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</si>
  <si>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</si>
  <si>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</si>
  <si>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</si>
  <si>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</si>
  <si>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</si>
  <si>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</si>
  <si>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</si>
  <si>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</si>
  <si>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</si>
  <si>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</si>
  <si>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</si>
  <si>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</si>
  <si>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</si>
  <si>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</si>
  <si>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</si>
  <si>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</si>
  <si>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</si>
  <si>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</si>
  <si>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</si>
  <si>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</si>
  <si>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</si>
  <si>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</si>
  <si>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</si>
  <si>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</si>
  <si>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</si>
  <si>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47.038</t>
  </si>
  <si>
    <t>75</t>
  </si>
  <si>
    <t>74.9999</t>
  </si>
  <si>
    <t>90</t>
  </si>
  <si>
    <t>18.9999</t>
  </si>
  <si>
    <t>12.9999</t>
  </si>
  <si>
    <t>48.1419</t>
  </si>
  <si>
    <t>67.0215</t>
  </si>
  <si>
    <t>68.2878</t>
  </si>
  <si>
    <t>68.3044</t>
  </si>
  <si>
    <t>42.8757</t>
  </si>
  <si>
    <t>71.1438</t>
  </si>
  <si>
    <t>38.2956</t>
  </si>
  <si>
    <t>74.1142</t>
  </si>
  <si>
    <t>17.149</t>
  </si>
  <si>
    <t>89.2067</t>
  </si>
  <si>
    <t>16.4207</t>
  </si>
  <si>
    <t>89.7176</t>
  </si>
  <si>
    <t>15.9999</t>
  </si>
  <si>
    <t>16.5693</t>
  </si>
  <si>
    <t>16.4934</t>
  </si>
  <si>
    <t>24.1444</t>
  </si>
  <si>
    <t>38.7783</t>
  </si>
  <si>
    <t>76.1264</t>
  </si>
  <si>
    <t>57.3218</t>
  </si>
  <si>
    <t>38.6992</t>
  </si>
  <si>
    <t>69.0575</t>
  </si>
  <si>
    <t>39.7855</t>
  </si>
  <si>
    <t>37.0601</t>
  </si>
  <si>
    <t>61.7916</t>
  </si>
  <si>
    <t>924-22</t>
  </si>
  <si>
    <t>URS-ENL-001 - G1</t>
  </si>
  <si>
    <t>CHHuinco - G1</t>
  </si>
  <si>
    <t>37.336</t>
  </si>
  <si>
    <t>25.0054</t>
  </si>
  <si>
    <t>37.3314</t>
  </si>
  <si>
    <t>37.3304</t>
  </si>
  <si>
    <t>37.3308</t>
  </si>
  <si>
    <t>37.6769</t>
  </si>
  <si>
    <t>37.34</t>
  </si>
  <si>
    <t>44.8166</t>
  </si>
  <si>
    <t>20.6284</t>
  </si>
  <si>
    <t>22.7495</t>
  </si>
  <si>
    <t>44.8163</t>
  </si>
  <si>
    <t>37.9001</t>
  </si>
  <si>
    <t>34.6843</t>
  </si>
  <si>
    <t>31.0182</t>
  </si>
  <si>
    <t>30.0075</t>
  </si>
  <si>
    <t>44.8169</t>
  </si>
  <si>
    <t>924-23</t>
  </si>
  <si>
    <t>URS-ENL-001 - G2</t>
  </si>
  <si>
    <t>CHHuinco - G2</t>
  </si>
  <si>
    <t>24.8168</t>
  </si>
  <si>
    <t>24.8201</t>
  </si>
  <si>
    <t>37.3231</t>
  </si>
  <si>
    <t>44.6157</t>
  </si>
  <si>
    <t>34.3877</t>
  </si>
  <si>
    <t>33.2316</t>
  </si>
  <si>
    <t>33.8541</t>
  </si>
  <si>
    <t>33.8623</t>
  </si>
  <si>
    <t>35.2594</t>
  </si>
  <si>
    <t>36.7122</t>
  </si>
  <si>
    <t>44.2203</t>
  </si>
  <si>
    <t>44.4753</t>
  </si>
  <si>
    <t>33.3669</t>
  </si>
  <si>
    <t>44.6153</t>
  </si>
  <si>
    <t>44.6154</t>
  </si>
  <si>
    <t>44.6162</t>
  </si>
  <si>
    <t>28.4705</t>
  </si>
  <si>
    <t>34.3732</t>
  </si>
  <si>
    <t>30.7734</t>
  </si>
  <si>
    <t>29.7438</t>
  </si>
  <si>
    <t>924-24</t>
  </si>
  <si>
    <t>URS-ENL-001 - G3</t>
  </si>
  <si>
    <t>CHHuinco - G3</t>
  </si>
  <si>
    <t>37.6639</t>
  </si>
  <si>
    <t>25.1777</t>
  </si>
  <si>
    <t>25.1745</t>
  </si>
  <si>
    <t>37.6686</t>
  </si>
  <si>
    <t>37.6696</t>
  </si>
  <si>
    <t>37.6692</t>
  </si>
  <si>
    <t>37.66</t>
  </si>
  <si>
    <t>45.1834</t>
  </si>
  <si>
    <t>45.3842</t>
  </si>
  <si>
    <t>34.9839</t>
  </si>
  <si>
    <t>33.7899</t>
  </si>
  <si>
    <t>34.4337</t>
  </si>
  <si>
    <t>34.4421</t>
  </si>
  <si>
    <t>35.8844</t>
  </si>
  <si>
    <t>37.402</t>
  </si>
  <si>
    <t>44.9864</t>
  </si>
  <si>
    <t>45.2424</t>
  </si>
  <si>
    <t>33.8836</t>
  </si>
  <si>
    <t>45.3847</t>
  </si>
  <si>
    <t>45.3846</t>
  </si>
  <si>
    <t>45.3843</t>
  </si>
  <si>
    <t>45.1837</t>
  </si>
  <si>
    <t>45.3838</t>
  </si>
  <si>
    <t>38.2263</t>
  </si>
  <si>
    <t>28.8513</t>
  </si>
  <si>
    <t>30.2487</t>
  </si>
  <si>
    <t>45.1831</t>
  </si>
  <si>
    <t>924-25</t>
  </si>
  <si>
    <t>URS-ENL-001 - G4</t>
  </si>
  <si>
    <t>CHHuinco - G4</t>
  </si>
  <si>
    <t>1906-280</t>
  </si>
  <si>
    <t>URS-ENL-002</t>
  </si>
  <si>
    <t>CHMatuca</t>
  </si>
  <si>
    <t>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</si>
  <si>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</si>
  <si>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</si>
  <si>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</si>
  <si>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</si>
  <si>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</si>
  <si>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</si>
  <si>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</si>
  <si>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</si>
  <si>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</si>
  <si>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</si>
  <si>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</si>
  <si>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</si>
  <si>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</si>
  <si>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</si>
  <si>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</si>
  <si>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</si>
  <si>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</si>
  <si>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</si>
  <si>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</si>
  <si>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</si>
  <si>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</si>
  <si>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</si>
  <si>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</si>
  <si>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</si>
  <si>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</si>
  <si>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</si>
  <si>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</si>
  <si>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</si>
  <si>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</si>
  <si>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</si>
  <si>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</si>
  <si>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</si>
  <si>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</si>
  <si>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</si>
  <si>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</si>
  <si>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</si>
  <si>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</si>
  <si>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</si>
  <si>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</si>
  <si>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</si>
  <si>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</si>
  <si>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</si>
  <si>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</si>
  <si>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</si>
  <si>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</si>
  <si>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</si>
  <si>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</si>
  <si>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</si>
  <si>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</si>
  <si>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</si>
  <si>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</si>
  <si>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</si>
  <si>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</si>
  <si>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</si>
  <si>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</si>
  <si>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</si>
  <si>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</si>
  <si>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</si>
  <si>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</si>
  <si>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</si>
  <si>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</si>
  <si>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</si>
  <si>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</si>
  <si>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</si>
  <si>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</si>
  <si>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</si>
  <si>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</si>
  <si>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</si>
  <si>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</si>
  <si>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</si>
  <si>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</si>
  <si>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</si>
  <si>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</si>
  <si>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</si>
  <si>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</si>
  <si>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</si>
  <si>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</si>
  <si>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</si>
  <si>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</si>
  <si>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</si>
  <si>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</si>
  <si>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</si>
  <si>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</si>
  <si>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</si>
  <si>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</si>
  <si>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</si>
  <si>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</si>
  <si>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</si>
  <si>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</si>
  <si>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</si>
  <si>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</si>
  <si>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</si>
  <si>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</si>
  <si>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</si>
  <si>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brindo RSF por alta hidrologia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</si>
  <si>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</si>
  <si>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</si>
  <si>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</si>
  <si>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</si>
  <si>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</si>
  <si>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</si>
  <si>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</si>
  <si>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</si>
  <si>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</si>
  <si>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</si>
  <si>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</si>
  <si>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</si>
  <si>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</si>
  <si>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</si>
  <si>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</si>
  <si>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</si>
  <si>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</si>
  <si>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</si>
  <si>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</si>
  <si>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</si>
  <si>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</si>
  <si>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</si>
  <si>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</si>
  <si>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</si>
  <si>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</si>
  <si>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</si>
  <si>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</si>
  <si>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</si>
  <si>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</si>
  <si>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</si>
  <si>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</si>
  <si>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</si>
  <si>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</si>
  <si>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</si>
  <si>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</si>
  <si>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</si>
  <si>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</si>
  <si>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</si>
  <si>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</si>
  <si>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</si>
  <si>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</si>
  <si>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</si>
  <si>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</si>
  <si>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</si>
  <si>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</si>
  <si>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</si>
  <si>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</si>
  <si>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</si>
  <si>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</si>
  <si>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</si>
  <si>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</si>
  <si>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</si>
  <si>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</si>
  <si>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</si>
  <si>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</si>
  <si>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</si>
  <si>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</si>
  <si>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</si>
  <si>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</si>
  <si>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</si>
  <si>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</si>
  <si>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</si>
  <si>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</si>
  <si>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</si>
  <si>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</si>
  <si>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</si>
  <si>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</si>
  <si>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</si>
  <si>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</si>
  <si>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</si>
  <si>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</si>
  <si>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</si>
  <si>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</si>
  <si>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</si>
  <si>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</si>
  <si>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</si>
  <si>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</si>
  <si>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</si>
  <si>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</si>
  <si>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</si>
  <si>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</si>
  <si>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</si>
  <si>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</si>
  <si>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</si>
  <si>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</si>
  <si>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</si>
  <si>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</si>
  <si>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</si>
  <si>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</si>
  <si>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</si>
  <si>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</si>
  <si>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</si>
  <si>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</si>
  <si>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</si>
  <si>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</si>
  <si>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</si>
  <si>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</si>
  <si>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</si>
  <si>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</si>
  <si>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</si>
  <si>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</si>
  <si>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</si>
  <si>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</si>
  <si>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</si>
  <si>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</si>
  <si>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</si>
  <si>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</si>
  <si>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</si>
  <si>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</si>
  <si>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</si>
  <si>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</si>
  <si>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</si>
  <si>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</si>
  <si>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</si>
  <si>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</si>
  <si>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</si>
  <si>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</si>
  <si>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</si>
  <si>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</si>
  <si>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</si>
  <si>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</si>
  <si>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</si>
  <si>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</si>
  <si>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</si>
  <si>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</si>
  <si>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</si>
  <si>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</si>
  <si>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</si>
  <si>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</si>
  <si>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</si>
  <si>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</si>
  <si>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</si>
  <si>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</si>
  <si>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</si>
  <si>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</si>
  <si>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</si>
  <si>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</si>
  <si>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</si>
  <si>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</si>
  <si>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</si>
  <si>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</si>
  <si>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</si>
  <si>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</si>
  <si>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</si>
  <si>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</si>
  <si>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</si>
  <si>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</si>
  <si>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</si>
  <si>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</si>
  <si>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</si>
  <si>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</si>
  <si>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</si>
  <si>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</si>
  <si>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</si>
  <si>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</si>
  <si>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</si>
  <si>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</si>
  <si>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</si>
  <si>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</si>
  <si>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</si>
  <si>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</si>
  <si>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</si>
  <si>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</si>
  <si>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</si>
  <si>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</si>
  <si>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</si>
  <si>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</si>
  <si>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</si>
  <si>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</si>
  <si>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</si>
  <si>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</si>
  <si>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</si>
  <si>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</si>
  <si>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</si>
  <si>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</si>
  <si>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</si>
  <si>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</si>
  <si>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</si>
  <si>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</si>
  <si>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</si>
  <si>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</si>
  <si>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</si>
  <si>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</si>
  <si>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</si>
  <si>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</si>
  <si>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</si>
  <si>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</si>
  <si>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</si>
  <si>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</si>
  <si>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</si>
  <si>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</si>
  <si>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</si>
  <si>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</si>
  <si>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</si>
  <si>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</si>
  <si>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</si>
  <si>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</si>
  <si>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</si>
  <si>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</si>
  <si>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</si>
  <si>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</si>
  <si>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</si>
  <si>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</si>
  <si>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</si>
  <si>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</si>
  <si>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</si>
  <si>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</si>
  <si>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</si>
  <si>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</si>
  <si>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</si>
  <si>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</si>
  <si>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</si>
  <si>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</si>
  <si>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</si>
  <si>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</si>
  <si>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</si>
  <si>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</si>
  <si>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</si>
  <si>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</si>
  <si>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</si>
  <si>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</si>
  <si>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</si>
  <si>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</si>
  <si>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</si>
  <si>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</si>
  <si>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</si>
  <si>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</si>
  <si>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</si>
  <si>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</si>
  <si>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</si>
  <si>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</si>
  <si>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</si>
  <si>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</si>
  <si>
    <t>NAFTA+GAS DE REFINERIA</t>
  </si>
  <si>
    <t>FLEXIGAS+GAS DE REFINERIA</t>
  </si>
  <si>
    <t>CENTRALES ELECTRO ORIENTE</t>
  </si>
  <si>
    <t>HIDRO - TÉRMICO</t>
  </si>
  <si>
    <t>La información y cumplimiento de la Demanda de los Grandes Usuarios Libres se encuentra ubicado en la pestaña "DEMANDA_UL" del Anexo A.</t>
  </si>
  <si>
    <t>Se actualizó el despacho ejecutado de, Electroperu,  las CC.TT. Oquendo y Tallanca; de las CC.HH. Carpapata,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</si>
</sst>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2">
    <xf numFmtId="0" fontId="0" fillId="0" borderId="0"/>
    <xf numFmtId="0" fontId="37"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applyAlignment="1">
      <alignment horizontal="left" vertical="center" wrapText="1"/>
    </xf>
  </cellXfs>
  <cellStyles count="2">
    <cellStyle name="Normal" xfId="0" builtinId="0"/>
    <cellStyle name="Normal 2" xfId="1" xr:uid="{05268513-0893-4B4D-9E38-E37E205D27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1012.764</c:v>
                </c:pt>
                <c:pt idx="1">
                  <c:v>998.41200000000003</c:v>
                </c:pt>
                <c:pt idx="2">
                  <c:v>1020.038</c:v>
                </c:pt>
                <c:pt idx="3">
                  <c:v>1004.26</c:v>
                </c:pt>
                <c:pt idx="4">
                  <c:v>995.197</c:v>
                </c:pt>
                <c:pt idx="5">
                  <c:v>1000.788</c:v>
                </c:pt>
                <c:pt idx="6">
                  <c:v>963.077</c:v>
                </c:pt>
                <c:pt idx="7">
                  <c:v>993.70500000000004</c:v>
                </c:pt>
                <c:pt idx="8">
                  <c:v>970.375</c:v>
                </c:pt>
                <c:pt idx="9">
                  <c:v>972.28300000000002</c:v>
                </c:pt>
                <c:pt idx="10">
                  <c:v>1000.705</c:v>
                </c:pt>
                <c:pt idx="11">
                  <c:v>1020.078</c:v>
                </c:pt>
                <c:pt idx="12">
                  <c:v>1050.4949999999999</c:v>
                </c:pt>
                <c:pt idx="13">
                  <c:v>1058.8599999999999</c:v>
                </c:pt>
                <c:pt idx="14">
                  <c:v>1075.3510000000001</c:v>
                </c:pt>
                <c:pt idx="15">
                  <c:v>1118.9870000000001</c:v>
                </c:pt>
                <c:pt idx="16">
                  <c:v>1121.17</c:v>
                </c:pt>
                <c:pt idx="17">
                  <c:v>1174.1780000000001</c:v>
                </c:pt>
                <c:pt idx="18">
                  <c:v>1195.078</c:v>
                </c:pt>
                <c:pt idx="19">
                  <c:v>1197.7349999999999</c:v>
                </c:pt>
                <c:pt idx="20">
                  <c:v>1232.6189999999999</c:v>
                </c:pt>
                <c:pt idx="21">
                  <c:v>1200.277</c:v>
                </c:pt>
                <c:pt idx="22">
                  <c:v>1223.8679999999999</c:v>
                </c:pt>
                <c:pt idx="23">
                  <c:v>1259.931</c:v>
                </c:pt>
                <c:pt idx="24">
                  <c:v>1222.973</c:v>
                </c:pt>
                <c:pt idx="25">
                  <c:v>1174.722</c:v>
                </c:pt>
                <c:pt idx="26">
                  <c:v>1174.1759999999999</c:v>
                </c:pt>
                <c:pt idx="27">
                  <c:v>1201.509</c:v>
                </c:pt>
                <c:pt idx="28">
                  <c:v>1239.1600000000001</c:v>
                </c:pt>
                <c:pt idx="29">
                  <c:v>1243.6300000000001</c:v>
                </c:pt>
                <c:pt idx="30">
                  <c:v>1254.289</c:v>
                </c:pt>
                <c:pt idx="31">
                  <c:v>1237.934</c:v>
                </c:pt>
                <c:pt idx="32">
                  <c:v>1182.9469999999999</c:v>
                </c:pt>
                <c:pt idx="33">
                  <c:v>1212.5709999999999</c:v>
                </c:pt>
                <c:pt idx="34">
                  <c:v>1194.5160000000001</c:v>
                </c:pt>
                <c:pt idx="35">
                  <c:v>1153.9000000000001</c:v>
                </c:pt>
                <c:pt idx="36">
                  <c:v>1226.9110000000001</c:v>
                </c:pt>
                <c:pt idx="37">
                  <c:v>1281.0899999999999</c:v>
                </c:pt>
                <c:pt idx="38">
                  <c:v>1284.42</c:v>
                </c:pt>
                <c:pt idx="39">
                  <c:v>1288.7660000000001</c:v>
                </c:pt>
                <c:pt idx="40">
                  <c:v>1267.932</c:v>
                </c:pt>
                <c:pt idx="41">
                  <c:v>1273.79</c:v>
                </c:pt>
                <c:pt idx="42">
                  <c:v>1285.48</c:v>
                </c:pt>
                <c:pt idx="43">
                  <c:v>1242.5440000000001</c:v>
                </c:pt>
                <c:pt idx="44">
                  <c:v>1176.56</c:v>
                </c:pt>
                <c:pt idx="45">
                  <c:v>1145.55</c:v>
                </c:pt>
                <c:pt idx="46">
                  <c:v>1102.221</c:v>
                </c:pt>
                <c:pt idx="47">
                  <c:v>1083.3109999999999</c:v>
                </c:pt>
              </c:numCache>
            </c:numRef>
          </c:val>
          <c:smooth val="0"/>
          <c:extLst>
            <c:ext xmlns:c16="http://schemas.microsoft.com/office/drawing/2014/chart" uri="{C3380CC4-5D6E-409C-BE32-E72D297353CC}">
              <c16:uniqueId val="{00000000-C09F-410E-9BAF-EF865131031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1686.35</c:v>
                </c:pt>
                <c:pt idx="1">
                  <c:v>1669.78</c:v>
                </c:pt>
                <c:pt idx="2">
                  <c:v>1655.34</c:v>
                </c:pt>
                <c:pt idx="3">
                  <c:v>1641.86</c:v>
                </c:pt>
                <c:pt idx="4">
                  <c:v>1636.86</c:v>
                </c:pt>
                <c:pt idx="5">
                  <c:v>1634.93</c:v>
                </c:pt>
                <c:pt idx="6">
                  <c:v>1610.07</c:v>
                </c:pt>
                <c:pt idx="7">
                  <c:v>1632.81</c:v>
                </c:pt>
                <c:pt idx="8">
                  <c:v>1656.07</c:v>
                </c:pt>
                <c:pt idx="9">
                  <c:v>1650.36</c:v>
                </c:pt>
                <c:pt idx="10">
                  <c:v>1642.84</c:v>
                </c:pt>
                <c:pt idx="11">
                  <c:v>1645.77</c:v>
                </c:pt>
                <c:pt idx="12">
                  <c:v>1657.4</c:v>
                </c:pt>
                <c:pt idx="13">
                  <c:v>1654.84</c:v>
                </c:pt>
                <c:pt idx="14">
                  <c:v>1679.51</c:v>
                </c:pt>
                <c:pt idx="15">
                  <c:v>1699.87</c:v>
                </c:pt>
                <c:pt idx="16">
                  <c:v>1703.66</c:v>
                </c:pt>
                <c:pt idx="17">
                  <c:v>1726.47</c:v>
                </c:pt>
                <c:pt idx="18">
                  <c:v>1730.79</c:v>
                </c:pt>
                <c:pt idx="19">
                  <c:v>1737.85</c:v>
                </c:pt>
                <c:pt idx="20">
                  <c:v>1729.46</c:v>
                </c:pt>
                <c:pt idx="21">
                  <c:v>1756.18</c:v>
                </c:pt>
                <c:pt idx="22">
                  <c:v>1767</c:v>
                </c:pt>
                <c:pt idx="23">
                  <c:v>1755.7</c:v>
                </c:pt>
                <c:pt idx="24">
                  <c:v>1739.95</c:v>
                </c:pt>
                <c:pt idx="25">
                  <c:v>1724.36</c:v>
                </c:pt>
                <c:pt idx="26">
                  <c:v>1707.12</c:v>
                </c:pt>
                <c:pt idx="27">
                  <c:v>1746.91</c:v>
                </c:pt>
                <c:pt idx="28">
                  <c:v>1710.24</c:v>
                </c:pt>
                <c:pt idx="29">
                  <c:v>1756.72</c:v>
                </c:pt>
                <c:pt idx="30">
                  <c:v>1762.15</c:v>
                </c:pt>
                <c:pt idx="31">
                  <c:v>1775.64</c:v>
                </c:pt>
                <c:pt idx="32">
                  <c:v>1778.97</c:v>
                </c:pt>
                <c:pt idx="33">
                  <c:v>1760.2</c:v>
                </c:pt>
                <c:pt idx="34">
                  <c:v>1763.68</c:v>
                </c:pt>
                <c:pt idx="35">
                  <c:v>1776.6</c:v>
                </c:pt>
                <c:pt idx="36">
                  <c:v>1799.72</c:v>
                </c:pt>
                <c:pt idx="37">
                  <c:v>1816.03</c:v>
                </c:pt>
                <c:pt idx="38">
                  <c:v>1820.54</c:v>
                </c:pt>
                <c:pt idx="39">
                  <c:v>1807.89</c:v>
                </c:pt>
                <c:pt idx="40">
                  <c:v>1807.87</c:v>
                </c:pt>
                <c:pt idx="41">
                  <c:v>1818.59</c:v>
                </c:pt>
                <c:pt idx="42">
                  <c:v>1795.67</c:v>
                </c:pt>
                <c:pt idx="43">
                  <c:v>1802.64</c:v>
                </c:pt>
                <c:pt idx="44">
                  <c:v>1738.26</c:v>
                </c:pt>
                <c:pt idx="45">
                  <c:v>1692.75</c:v>
                </c:pt>
                <c:pt idx="46">
                  <c:v>1666.11</c:v>
                </c:pt>
                <c:pt idx="47">
                  <c:v>1675.1</c:v>
                </c:pt>
              </c:numCache>
            </c:numRef>
          </c:val>
          <c:smooth val="0"/>
          <c:extLst>
            <c:ext xmlns:c16="http://schemas.microsoft.com/office/drawing/2014/chart" uri="{C3380CC4-5D6E-409C-BE32-E72D297353CC}">
              <c16:uniqueId val="{00000001-C09F-410E-9BAF-EF865131031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3859.7959999999998</c:v>
                </c:pt>
                <c:pt idx="1">
                  <c:v>3717.098</c:v>
                </c:pt>
                <c:pt idx="2">
                  <c:v>3623.712</c:v>
                </c:pt>
                <c:pt idx="3">
                  <c:v>3672.16</c:v>
                </c:pt>
                <c:pt idx="4">
                  <c:v>3675.8829999999998</c:v>
                </c:pt>
                <c:pt idx="5">
                  <c:v>3620.0120000000002</c:v>
                </c:pt>
                <c:pt idx="6">
                  <c:v>3635.6729999999998</c:v>
                </c:pt>
                <c:pt idx="7">
                  <c:v>3524.4949999999999</c:v>
                </c:pt>
                <c:pt idx="8">
                  <c:v>3650.1149999999998</c:v>
                </c:pt>
                <c:pt idx="9">
                  <c:v>3724.1869999999999</c:v>
                </c:pt>
                <c:pt idx="10">
                  <c:v>3838.4250000000002</c:v>
                </c:pt>
                <c:pt idx="11">
                  <c:v>3760.442</c:v>
                </c:pt>
                <c:pt idx="12">
                  <c:v>3868.0650000000001</c:v>
                </c:pt>
                <c:pt idx="13">
                  <c:v>3911.13</c:v>
                </c:pt>
                <c:pt idx="14">
                  <c:v>4130.9690000000001</c:v>
                </c:pt>
                <c:pt idx="15">
                  <c:v>4105.0730000000003</c:v>
                </c:pt>
                <c:pt idx="16">
                  <c:v>4394.3500000000004</c:v>
                </c:pt>
                <c:pt idx="17">
                  <c:v>4398.2820000000002</c:v>
                </c:pt>
                <c:pt idx="18">
                  <c:v>4455.692</c:v>
                </c:pt>
                <c:pt idx="19">
                  <c:v>4648.8850000000002</c:v>
                </c:pt>
                <c:pt idx="20">
                  <c:v>4704.6809999999996</c:v>
                </c:pt>
                <c:pt idx="21">
                  <c:v>4748.6329999999998</c:v>
                </c:pt>
                <c:pt idx="22">
                  <c:v>4832.1120000000001</c:v>
                </c:pt>
                <c:pt idx="23">
                  <c:v>4768.9290000000001</c:v>
                </c:pt>
                <c:pt idx="24">
                  <c:v>4710.8770000000004</c:v>
                </c:pt>
                <c:pt idx="25">
                  <c:v>4659.4579999999996</c:v>
                </c:pt>
                <c:pt idx="26">
                  <c:v>4638.1540000000005</c:v>
                </c:pt>
                <c:pt idx="27">
                  <c:v>4661.0110000000004</c:v>
                </c:pt>
                <c:pt idx="28">
                  <c:v>4831.4799999999996</c:v>
                </c:pt>
                <c:pt idx="29">
                  <c:v>4680.25</c:v>
                </c:pt>
                <c:pt idx="30">
                  <c:v>4793.7709999999997</c:v>
                </c:pt>
                <c:pt idx="31">
                  <c:v>4783.5659999999998</c:v>
                </c:pt>
                <c:pt idx="32">
                  <c:v>4647.7030000000004</c:v>
                </c:pt>
                <c:pt idx="33">
                  <c:v>4600.8289999999997</c:v>
                </c:pt>
                <c:pt idx="34">
                  <c:v>4545.5439999999999</c:v>
                </c:pt>
                <c:pt idx="35">
                  <c:v>4315.07</c:v>
                </c:pt>
                <c:pt idx="36">
                  <c:v>4498.4290000000001</c:v>
                </c:pt>
                <c:pt idx="37">
                  <c:v>4585.3999999999996</c:v>
                </c:pt>
                <c:pt idx="38">
                  <c:v>4599.0600000000004</c:v>
                </c:pt>
                <c:pt idx="39">
                  <c:v>4572.4840000000004</c:v>
                </c:pt>
                <c:pt idx="40">
                  <c:v>4577.1480000000001</c:v>
                </c:pt>
                <c:pt idx="41">
                  <c:v>4536.96</c:v>
                </c:pt>
                <c:pt idx="42">
                  <c:v>4498.1499999999996</c:v>
                </c:pt>
                <c:pt idx="43">
                  <c:v>4458.8760000000002</c:v>
                </c:pt>
                <c:pt idx="44">
                  <c:v>4465.62</c:v>
                </c:pt>
                <c:pt idx="45">
                  <c:v>4254.3500000000004</c:v>
                </c:pt>
                <c:pt idx="46">
                  <c:v>4069.799</c:v>
                </c:pt>
                <c:pt idx="47">
                  <c:v>3938.4690000000001</c:v>
                </c:pt>
              </c:numCache>
            </c:numRef>
          </c:val>
          <c:smooth val="0"/>
          <c:extLst>
            <c:ext xmlns:c16="http://schemas.microsoft.com/office/drawing/2014/chart" uri="{C3380CC4-5D6E-409C-BE32-E72D297353CC}">
              <c16:uniqueId val="{00000002-C09F-410E-9BAF-EF865131031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091-4F61-B717-1B8CE3030A6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091-4F61-B717-1B8CE3030A6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28.039359999999999</c:v>
                </c:pt>
                <c:pt idx="1">
                  <c:v>28.794609999999999</c:v>
                </c:pt>
                <c:pt idx="2">
                  <c:v>28.544930000000001</c:v>
                </c:pt>
                <c:pt idx="3">
                  <c:v>30.8825</c:v>
                </c:pt>
                <c:pt idx="4">
                  <c:v>30.7441</c:v>
                </c:pt>
                <c:pt idx="5">
                  <c:v>31.148060000000001</c:v>
                </c:pt>
                <c:pt idx="6">
                  <c:v>32.437399999999997</c:v>
                </c:pt>
                <c:pt idx="7">
                  <c:v>32.270969999999998</c:v>
                </c:pt>
                <c:pt idx="8">
                  <c:v>31.997669999999999</c:v>
                </c:pt>
                <c:pt idx="9">
                  <c:v>32.275480000000002</c:v>
                </c:pt>
                <c:pt idx="10">
                  <c:v>32.010440000000003</c:v>
                </c:pt>
                <c:pt idx="11">
                  <c:v>31.028379999999999</c:v>
                </c:pt>
                <c:pt idx="12">
                  <c:v>31.57329</c:v>
                </c:pt>
                <c:pt idx="13">
                  <c:v>31.68516</c:v>
                </c:pt>
                <c:pt idx="14">
                  <c:v>31.917629999999999</c:v>
                </c:pt>
                <c:pt idx="15">
                  <c:v>32.109780000000001</c:v>
                </c:pt>
                <c:pt idx="16">
                  <c:v>32.62453</c:v>
                </c:pt>
                <c:pt idx="17">
                  <c:v>32.924979999999998</c:v>
                </c:pt>
                <c:pt idx="18">
                  <c:v>32.936570000000003</c:v>
                </c:pt>
                <c:pt idx="19">
                  <c:v>30.664390000000001</c:v>
                </c:pt>
                <c:pt idx="20">
                  <c:v>30.824760000000001</c:v>
                </c:pt>
                <c:pt idx="21">
                  <c:v>32.651629999999997</c:v>
                </c:pt>
                <c:pt idx="22">
                  <c:v>33.776960000000003</c:v>
                </c:pt>
                <c:pt idx="23">
                  <c:v>33.828249999999997</c:v>
                </c:pt>
                <c:pt idx="24">
                  <c:v>33.848509999999997</c:v>
                </c:pt>
                <c:pt idx="25">
                  <c:v>32.831209999999999</c:v>
                </c:pt>
                <c:pt idx="26">
                  <c:v>33.930840000000003</c:v>
                </c:pt>
                <c:pt idx="27">
                  <c:v>34.653640000000003</c:v>
                </c:pt>
                <c:pt idx="28">
                  <c:v>33.805349999999997</c:v>
                </c:pt>
                <c:pt idx="29">
                  <c:v>31.999659999999999</c:v>
                </c:pt>
                <c:pt idx="30">
                  <c:v>31.25854</c:v>
                </c:pt>
                <c:pt idx="31">
                  <c:v>31.109970000000001</c:v>
                </c:pt>
                <c:pt idx="32">
                  <c:v>29.56578</c:v>
                </c:pt>
                <c:pt idx="33">
                  <c:v>31.411650000000002</c:v>
                </c:pt>
                <c:pt idx="34">
                  <c:v>21.328119999999998</c:v>
                </c:pt>
                <c:pt idx="35">
                  <c:v>16.091249999999999</c:v>
                </c:pt>
                <c:pt idx="36">
                  <c:v>14.7698</c:v>
                </c:pt>
                <c:pt idx="37">
                  <c:v>14.119899999999999</c:v>
                </c:pt>
                <c:pt idx="38">
                  <c:v>13.647919999999999</c:v>
                </c:pt>
                <c:pt idx="39">
                  <c:v>13.585140000000001</c:v>
                </c:pt>
                <c:pt idx="40">
                  <c:v>13.855180000000001</c:v>
                </c:pt>
                <c:pt idx="41">
                  <c:v>13.872640000000001</c:v>
                </c:pt>
                <c:pt idx="42">
                  <c:v>16.118020000000001</c:v>
                </c:pt>
                <c:pt idx="43">
                  <c:v>19.909130000000001</c:v>
                </c:pt>
                <c:pt idx="44">
                  <c:v>20.59131</c:v>
                </c:pt>
                <c:pt idx="45">
                  <c:v>21.51191</c:v>
                </c:pt>
                <c:pt idx="46">
                  <c:v>23.046970000000002</c:v>
                </c:pt>
                <c:pt idx="47">
                  <c:v>28.28669</c:v>
                </c:pt>
              </c:numCache>
            </c:numRef>
          </c:val>
          <c:smooth val="0"/>
          <c:extLst>
            <c:ext xmlns:c16="http://schemas.microsoft.com/office/drawing/2014/chart" uri="{C3380CC4-5D6E-409C-BE32-E72D297353CC}">
              <c16:uniqueId val="{00000002-E091-4F61-B717-1B8CE3030A6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091-4F61-B717-1B8CE3030A6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091-4F61-B717-1B8CE3030A6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091-4F61-B717-1B8CE3030A6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091-4F61-B717-1B8CE3030A6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18.627400000000002</c:v>
                </c:pt>
                <c:pt idx="1">
                  <c:v>18.657599999999999</c:v>
                </c:pt>
                <c:pt idx="2">
                  <c:v>18.092600000000001</c:v>
                </c:pt>
                <c:pt idx="3">
                  <c:v>18.011500000000002</c:v>
                </c:pt>
                <c:pt idx="4">
                  <c:v>17.8691</c:v>
                </c:pt>
                <c:pt idx="5">
                  <c:v>18.316400000000002</c:v>
                </c:pt>
                <c:pt idx="6">
                  <c:v>18.0853</c:v>
                </c:pt>
                <c:pt idx="7">
                  <c:v>16.7715</c:v>
                </c:pt>
                <c:pt idx="8">
                  <c:v>18.321300000000001</c:v>
                </c:pt>
                <c:pt idx="9">
                  <c:v>18.2288</c:v>
                </c:pt>
                <c:pt idx="10">
                  <c:v>19.3383</c:v>
                </c:pt>
                <c:pt idx="11">
                  <c:v>19.704999999999998</c:v>
                </c:pt>
                <c:pt idx="12">
                  <c:v>18.998200000000001</c:v>
                </c:pt>
                <c:pt idx="13">
                  <c:v>18.7791</c:v>
                </c:pt>
                <c:pt idx="14">
                  <c:v>19.023099999999999</c:v>
                </c:pt>
                <c:pt idx="15">
                  <c:v>19.207999999999998</c:v>
                </c:pt>
                <c:pt idx="16">
                  <c:v>19.257999999999999</c:v>
                </c:pt>
                <c:pt idx="17">
                  <c:v>18.890599999999999</c:v>
                </c:pt>
                <c:pt idx="18">
                  <c:v>18.425699999999999</c:v>
                </c:pt>
                <c:pt idx="19">
                  <c:v>18.953900000000001</c:v>
                </c:pt>
                <c:pt idx="20">
                  <c:v>19.294</c:v>
                </c:pt>
                <c:pt idx="21">
                  <c:v>19.5044</c:v>
                </c:pt>
                <c:pt idx="22">
                  <c:v>19.687899999999999</c:v>
                </c:pt>
                <c:pt idx="23">
                  <c:v>19.258199999999999</c:v>
                </c:pt>
                <c:pt idx="24">
                  <c:v>19.5261</c:v>
                </c:pt>
                <c:pt idx="25">
                  <c:v>19.299499999999998</c:v>
                </c:pt>
                <c:pt idx="26">
                  <c:v>19.837299999999999</c:v>
                </c:pt>
                <c:pt idx="27">
                  <c:v>19.872299999999999</c:v>
                </c:pt>
                <c:pt idx="28">
                  <c:v>19.965499999999999</c:v>
                </c:pt>
                <c:pt idx="29">
                  <c:v>19.294799999999999</c:v>
                </c:pt>
                <c:pt idx="30">
                  <c:v>18.647400000000001</c:v>
                </c:pt>
                <c:pt idx="31">
                  <c:v>18.491800000000001</c:v>
                </c:pt>
                <c:pt idx="32">
                  <c:v>17.9651</c:v>
                </c:pt>
                <c:pt idx="33">
                  <c:v>17.797499999999999</c:v>
                </c:pt>
                <c:pt idx="34">
                  <c:v>19.288799999999998</c:v>
                </c:pt>
                <c:pt idx="35">
                  <c:v>19.0839</c:v>
                </c:pt>
                <c:pt idx="36">
                  <c:v>19.280200000000001</c:v>
                </c:pt>
                <c:pt idx="37">
                  <c:v>15.4512</c:v>
                </c:pt>
                <c:pt idx="38">
                  <c:v>15.522</c:v>
                </c:pt>
                <c:pt idx="39">
                  <c:v>15.446099999999999</c:v>
                </c:pt>
                <c:pt idx="40">
                  <c:v>15.0886</c:v>
                </c:pt>
                <c:pt idx="41">
                  <c:v>17.2606</c:v>
                </c:pt>
                <c:pt idx="42">
                  <c:v>19.877099999999999</c:v>
                </c:pt>
                <c:pt idx="43">
                  <c:v>19.933499999999999</c:v>
                </c:pt>
                <c:pt idx="44">
                  <c:v>20.0488</c:v>
                </c:pt>
                <c:pt idx="45">
                  <c:v>19.875499999999999</c:v>
                </c:pt>
                <c:pt idx="46">
                  <c:v>20.006599999999999</c:v>
                </c:pt>
                <c:pt idx="47">
                  <c:v>20.094200000000001</c:v>
                </c:pt>
              </c:numCache>
            </c:numRef>
          </c:val>
          <c:smooth val="0"/>
          <c:extLst>
            <c:ext xmlns:c16="http://schemas.microsoft.com/office/drawing/2014/chart" uri="{C3380CC4-5D6E-409C-BE32-E72D297353CC}">
              <c16:uniqueId val="{00000007-E091-4F61-B717-1B8CE3030A6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23.990290000000002</c:v>
                </c:pt>
                <c:pt idx="1">
                  <c:v>24.326280000000001</c:v>
                </c:pt>
                <c:pt idx="2">
                  <c:v>23.87932</c:v>
                </c:pt>
                <c:pt idx="3">
                  <c:v>23.964950000000002</c:v>
                </c:pt>
                <c:pt idx="4">
                  <c:v>23.619440000000001</c:v>
                </c:pt>
                <c:pt idx="5">
                  <c:v>23.6465</c:v>
                </c:pt>
                <c:pt idx="6">
                  <c:v>24.240290000000002</c:v>
                </c:pt>
                <c:pt idx="7">
                  <c:v>24.445889999999999</c:v>
                </c:pt>
                <c:pt idx="8">
                  <c:v>24.422560000000001</c:v>
                </c:pt>
                <c:pt idx="9">
                  <c:v>24.38992</c:v>
                </c:pt>
                <c:pt idx="10">
                  <c:v>24.433979999999998</c:v>
                </c:pt>
                <c:pt idx="11">
                  <c:v>24.682980000000001</c:v>
                </c:pt>
                <c:pt idx="12">
                  <c:v>24.628720000000001</c:v>
                </c:pt>
                <c:pt idx="13">
                  <c:v>24.558060000000001</c:v>
                </c:pt>
                <c:pt idx="14">
                  <c:v>24.58595</c:v>
                </c:pt>
                <c:pt idx="15">
                  <c:v>24.582149999999999</c:v>
                </c:pt>
                <c:pt idx="16">
                  <c:v>24.246400000000001</c:v>
                </c:pt>
                <c:pt idx="17">
                  <c:v>24.29053</c:v>
                </c:pt>
                <c:pt idx="18">
                  <c:v>24.423500000000001</c:v>
                </c:pt>
                <c:pt idx="19">
                  <c:v>24.441320000000001</c:v>
                </c:pt>
                <c:pt idx="20">
                  <c:v>24.570640000000001</c:v>
                </c:pt>
                <c:pt idx="21">
                  <c:v>24.51501</c:v>
                </c:pt>
                <c:pt idx="22">
                  <c:v>24.568490000000001</c:v>
                </c:pt>
                <c:pt idx="23">
                  <c:v>24.494209999999999</c:v>
                </c:pt>
                <c:pt idx="24">
                  <c:v>23.340070000000001</c:v>
                </c:pt>
                <c:pt idx="25">
                  <c:v>22.855319999999999</c:v>
                </c:pt>
                <c:pt idx="26">
                  <c:v>23.193639999999998</c:v>
                </c:pt>
                <c:pt idx="27">
                  <c:v>23.95485</c:v>
                </c:pt>
                <c:pt idx="28">
                  <c:v>23.908750000000001</c:v>
                </c:pt>
                <c:pt idx="29">
                  <c:v>24.619430000000001</c:v>
                </c:pt>
                <c:pt idx="30">
                  <c:v>25.071750000000002</c:v>
                </c:pt>
                <c:pt idx="31">
                  <c:v>25.794640000000001</c:v>
                </c:pt>
                <c:pt idx="32">
                  <c:v>26.192779999999999</c:v>
                </c:pt>
                <c:pt idx="33">
                  <c:v>25.52863</c:v>
                </c:pt>
                <c:pt idx="34">
                  <c:v>25.878820000000001</c:v>
                </c:pt>
                <c:pt idx="35">
                  <c:v>26.608049999999999</c:v>
                </c:pt>
                <c:pt idx="36">
                  <c:v>26.78595</c:v>
                </c:pt>
                <c:pt idx="37">
                  <c:v>26.072659999999999</c:v>
                </c:pt>
                <c:pt idx="38">
                  <c:v>26.758420000000001</c:v>
                </c:pt>
                <c:pt idx="39">
                  <c:v>26.40363</c:v>
                </c:pt>
                <c:pt idx="40">
                  <c:v>26.272400000000001</c:v>
                </c:pt>
                <c:pt idx="41">
                  <c:v>27.579450000000001</c:v>
                </c:pt>
                <c:pt idx="42">
                  <c:v>27.714919999999999</c:v>
                </c:pt>
                <c:pt idx="43">
                  <c:v>27.354109999999999</c:v>
                </c:pt>
                <c:pt idx="44">
                  <c:v>25.864460000000001</c:v>
                </c:pt>
                <c:pt idx="45">
                  <c:v>26.170809999999999</c:v>
                </c:pt>
                <c:pt idx="46">
                  <c:v>25.631170000000001</c:v>
                </c:pt>
                <c:pt idx="47">
                  <c:v>25.288810000000002</c:v>
                </c:pt>
              </c:numCache>
            </c:numRef>
          </c:val>
          <c:smooth val="0"/>
          <c:extLst>
            <c:ext xmlns:c16="http://schemas.microsoft.com/office/drawing/2014/chart" uri="{C3380CC4-5D6E-409C-BE32-E72D297353CC}">
              <c16:uniqueId val="{00000008-E091-4F61-B717-1B8CE3030A6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13.146000000000001</c:v>
                </c:pt>
                <c:pt idx="1">
                  <c:v>13.31</c:v>
                </c:pt>
                <c:pt idx="2">
                  <c:v>13.611000000000001</c:v>
                </c:pt>
                <c:pt idx="3">
                  <c:v>13.372999999999999</c:v>
                </c:pt>
                <c:pt idx="4">
                  <c:v>13.46</c:v>
                </c:pt>
                <c:pt idx="5">
                  <c:v>13.781000000000001</c:v>
                </c:pt>
                <c:pt idx="6">
                  <c:v>13.973000000000001</c:v>
                </c:pt>
                <c:pt idx="7">
                  <c:v>13.597</c:v>
                </c:pt>
                <c:pt idx="8">
                  <c:v>13.371</c:v>
                </c:pt>
                <c:pt idx="9">
                  <c:v>11.785</c:v>
                </c:pt>
                <c:pt idx="10">
                  <c:v>12.175000000000001</c:v>
                </c:pt>
                <c:pt idx="11">
                  <c:v>11.404999999999999</c:v>
                </c:pt>
                <c:pt idx="12">
                  <c:v>10.621</c:v>
                </c:pt>
                <c:pt idx="13">
                  <c:v>10.183</c:v>
                </c:pt>
                <c:pt idx="14">
                  <c:v>10.768000000000001</c:v>
                </c:pt>
                <c:pt idx="15">
                  <c:v>11.348000000000001</c:v>
                </c:pt>
                <c:pt idx="16">
                  <c:v>12.613</c:v>
                </c:pt>
                <c:pt idx="17">
                  <c:v>12.859</c:v>
                </c:pt>
                <c:pt idx="18">
                  <c:v>13.222</c:v>
                </c:pt>
                <c:pt idx="19">
                  <c:v>12.734</c:v>
                </c:pt>
                <c:pt idx="20">
                  <c:v>13.670999999999999</c:v>
                </c:pt>
                <c:pt idx="21">
                  <c:v>13.096</c:v>
                </c:pt>
                <c:pt idx="22">
                  <c:v>13.101000000000001</c:v>
                </c:pt>
                <c:pt idx="23">
                  <c:v>11.772</c:v>
                </c:pt>
                <c:pt idx="24">
                  <c:v>11.379</c:v>
                </c:pt>
                <c:pt idx="25">
                  <c:v>11.118</c:v>
                </c:pt>
                <c:pt idx="26">
                  <c:v>12.308</c:v>
                </c:pt>
                <c:pt idx="27">
                  <c:v>12.635</c:v>
                </c:pt>
                <c:pt idx="28">
                  <c:v>13.968999999999999</c:v>
                </c:pt>
                <c:pt idx="29">
                  <c:v>13.542999999999999</c:v>
                </c:pt>
                <c:pt idx="30">
                  <c:v>13.7</c:v>
                </c:pt>
                <c:pt idx="31">
                  <c:v>13.612</c:v>
                </c:pt>
                <c:pt idx="32">
                  <c:v>13.404999999999999</c:v>
                </c:pt>
                <c:pt idx="33">
                  <c:v>12.648999999999999</c:v>
                </c:pt>
                <c:pt idx="34">
                  <c:v>10.65</c:v>
                </c:pt>
                <c:pt idx="35">
                  <c:v>10.382999999999999</c:v>
                </c:pt>
                <c:pt idx="36">
                  <c:v>10.685</c:v>
                </c:pt>
                <c:pt idx="37">
                  <c:v>10.57</c:v>
                </c:pt>
                <c:pt idx="38">
                  <c:v>8.0000000000000002E-3</c:v>
                </c:pt>
                <c:pt idx="39">
                  <c:v>5.8070000000000004</c:v>
                </c:pt>
                <c:pt idx="40">
                  <c:v>9.1349999999999998</c:v>
                </c:pt>
                <c:pt idx="41">
                  <c:v>9.8230000000000004</c:v>
                </c:pt>
                <c:pt idx="42">
                  <c:v>11.871</c:v>
                </c:pt>
                <c:pt idx="43">
                  <c:v>11.82</c:v>
                </c:pt>
                <c:pt idx="44">
                  <c:v>12.346</c:v>
                </c:pt>
                <c:pt idx="45">
                  <c:v>12.513</c:v>
                </c:pt>
                <c:pt idx="46">
                  <c:v>12.72</c:v>
                </c:pt>
                <c:pt idx="47">
                  <c:v>11.804</c:v>
                </c:pt>
              </c:numCache>
            </c:numRef>
          </c:val>
          <c:smooth val="0"/>
          <c:extLst>
            <c:ext xmlns:c16="http://schemas.microsoft.com/office/drawing/2014/chart" uri="{C3380CC4-5D6E-409C-BE32-E72D297353CC}">
              <c16:uniqueId val="{00000009-E091-4F61-B717-1B8CE3030A6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14.0161</c:v>
                </c:pt>
                <c:pt idx="1">
                  <c:v>13.9131</c:v>
                </c:pt>
                <c:pt idx="2">
                  <c:v>14.2064</c:v>
                </c:pt>
                <c:pt idx="3">
                  <c:v>13.758100000000001</c:v>
                </c:pt>
                <c:pt idx="4">
                  <c:v>13.1968</c:v>
                </c:pt>
                <c:pt idx="5">
                  <c:v>13.286099999999999</c:v>
                </c:pt>
                <c:pt idx="6">
                  <c:v>13.5288</c:v>
                </c:pt>
                <c:pt idx="7">
                  <c:v>13.337199999999999</c:v>
                </c:pt>
                <c:pt idx="8">
                  <c:v>14.373699999999999</c:v>
                </c:pt>
                <c:pt idx="9">
                  <c:v>14.931900000000001</c:v>
                </c:pt>
                <c:pt idx="10">
                  <c:v>15.3019</c:v>
                </c:pt>
                <c:pt idx="11">
                  <c:v>14.9124</c:v>
                </c:pt>
                <c:pt idx="12">
                  <c:v>13.599299999999999</c:v>
                </c:pt>
                <c:pt idx="13">
                  <c:v>12.736499999999999</c:v>
                </c:pt>
                <c:pt idx="14">
                  <c:v>10.6563</c:v>
                </c:pt>
                <c:pt idx="15">
                  <c:v>10.2881</c:v>
                </c:pt>
                <c:pt idx="16">
                  <c:v>10.299799999999999</c:v>
                </c:pt>
                <c:pt idx="17">
                  <c:v>10.3446</c:v>
                </c:pt>
                <c:pt idx="18">
                  <c:v>10.1349</c:v>
                </c:pt>
                <c:pt idx="19">
                  <c:v>10.0512</c:v>
                </c:pt>
                <c:pt idx="20">
                  <c:v>11.0627</c:v>
                </c:pt>
                <c:pt idx="21">
                  <c:v>10.4968</c:v>
                </c:pt>
                <c:pt idx="22">
                  <c:v>10.192500000000001</c:v>
                </c:pt>
                <c:pt idx="23">
                  <c:v>12.6539</c:v>
                </c:pt>
                <c:pt idx="24">
                  <c:v>13.6877</c:v>
                </c:pt>
                <c:pt idx="25">
                  <c:v>14.0116</c:v>
                </c:pt>
                <c:pt idx="26">
                  <c:v>14.54</c:v>
                </c:pt>
                <c:pt idx="27">
                  <c:v>14.2539</c:v>
                </c:pt>
                <c:pt idx="28">
                  <c:v>13.8949</c:v>
                </c:pt>
                <c:pt idx="29">
                  <c:v>14.3789</c:v>
                </c:pt>
                <c:pt idx="30">
                  <c:v>14.4703</c:v>
                </c:pt>
                <c:pt idx="31">
                  <c:v>14.232799999999999</c:v>
                </c:pt>
                <c:pt idx="32">
                  <c:v>13.951499999999999</c:v>
                </c:pt>
                <c:pt idx="33">
                  <c:v>14.4224</c:v>
                </c:pt>
                <c:pt idx="34">
                  <c:v>14.2356</c:v>
                </c:pt>
                <c:pt idx="35">
                  <c:v>14.383100000000001</c:v>
                </c:pt>
                <c:pt idx="36">
                  <c:v>14.8055</c:v>
                </c:pt>
                <c:pt idx="37">
                  <c:v>15.172700000000001</c:v>
                </c:pt>
                <c:pt idx="38">
                  <c:v>13.704000000000001</c:v>
                </c:pt>
                <c:pt idx="39">
                  <c:v>13.352499999999999</c:v>
                </c:pt>
                <c:pt idx="40">
                  <c:v>10.5108</c:v>
                </c:pt>
                <c:pt idx="41">
                  <c:v>10.511100000000001</c:v>
                </c:pt>
                <c:pt idx="42">
                  <c:v>10.380599999999999</c:v>
                </c:pt>
                <c:pt idx="43">
                  <c:v>10.5253</c:v>
                </c:pt>
                <c:pt idx="44">
                  <c:v>11.366</c:v>
                </c:pt>
                <c:pt idx="45">
                  <c:v>10.7136</c:v>
                </c:pt>
                <c:pt idx="46">
                  <c:v>12.914300000000001</c:v>
                </c:pt>
                <c:pt idx="47">
                  <c:v>13.3552</c:v>
                </c:pt>
              </c:numCache>
            </c:numRef>
          </c:val>
          <c:smooth val="0"/>
          <c:extLst>
            <c:ext xmlns:c16="http://schemas.microsoft.com/office/drawing/2014/chart" uri="{C3380CC4-5D6E-409C-BE32-E72D297353CC}">
              <c16:uniqueId val="{0000000A-E091-4F61-B717-1B8CE3030A6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13.13</c:v>
                </c:pt>
                <c:pt idx="1">
                  <c:v>12.83</c:v>
                </c:pt>
                <c:pt idx="2">
                  <c:v>12.3</c:v>
                </c:pt>
                <c:pt idx="3">
                  <c:v>12.26</c:v>
                </c:pt>
                <c:pt idx="4">
                  <c:v>12.16</c:v>
                </c:pt>
                <c:pt idx="5">
                  <c:v>12.45</c:v>
                </c:pt>
                <c:pt idx="6">
                  <c:v>12.59</c:v>
                </c:pt>
                <c:pt idx="7">
                  <c:v>12.78</c:v>
                </c:pt>
                <c:pt idx="8">
                  <c:v>12.87</c:v>
                </c:pt>
                <c:pt idx="9">
                  <c:v>12.89</c:v>
                </c:pt>
                <c:pt idx="10">
                  <c:v>12.85</c:v>
                </c:pt>
                <c:pt idx="11">
                  <c:v>12.96</c:v>
                </c:pt>
                <c:pt idx="12">
                  <c:v>12.86</c:v>
                </c:pt>
                <c:pt idx="13">
                  <c:v>12.67</c:v>
                </c:pt>
                <c:pt idx="14">
                  <c:v>12.66</c:v>
                </c:pt>
                <c:pt idx="15">
                  <c:v>12.7</c:v>
                </c:pt>
                <c:pt idx="16">
                  <c:v>10.75</c:v>
                </c:pt>
                <c:pt idx="17">
                  <c:v>12.5</c:v>
                </c:pt>
                <c:pt idx="18">
                  <c:v>12.88</c:v>
                </c:pt>
                <c:pt idx="19">
                  <c:v>12.91</c:v>
                </c:pt>
                <c:pt idx="20">
                  <c:v>12.7</c:v>
                </c:pt>
                <c:pt idx="21">
                  <c:v>12.75</c:v>
                </c:pt>
                <c:pt idx="22">
                  <c:v>12.86</c:v>
                </c:pt>
                <c:pt idx="23">
                  <c:v>12.15</c:v>
                </c:pt>
                <c:pt idx="24">
                  <c:v>10.72</c:v>
                </c:pt>
                <c:pt idx="25">
                  <c:v>11.03</c:v>
                </c:pt>
                <c:pt idx="26">
                  <c:v>10.92</c:v>
                </c:pt>
                <c:pt idx="27">
                  <c:v>10.89</c:v>
                </c:pt>
                <c:pt idx="28">
                  <c:v>10.74</c:v>
                </c:pt>
                <c:pt idx="29">
                  <c:v>11.19</c:v>
                </c:pt>
                <c:pt idx="30">
                  <c:v>12.64</c:v>
                </c:pt>
                <c:pt idx="31">
                  <c:v>12.77</c:v>
                </c:pt>
                <c:pt idx="32">
                  <c:v>12.93</c:v>
                </c:pt>
                <c:pt idx="33">
                  <c:v>12.78</c:v>
                </c:pt>
                <c:pt idx="34">
                  <c:v>12.77</c:v>
                </c:pt>
                <c:pt idx="35">
                  <c:v>12.77</c:v>
                </c:pt>
                <c:pt idx="36">
                  <c:v>12.98</c:v>
                </c:pt>
                <c:pt idx="37">
                  <c:v>12.68</c:v>
                </c:pt>
                <c:pt idx="38">
                  <c:v>10.11</c:v>
                </c:pt>
                <c:pt idx="39">
                  <c:v>12.1</c:v>
                </c:pt>
                <c:pt idx="40">
                  <c:v>12.21</c:v>
                </c:pt>
                <c:pt idx="41">
                  <c:v>12.15</c:v>
                </c:pt>
                <c:pt idx="42">
                  <c:v>12.17</c:v>
                </c:pt>
                <c:pt idx="43">
                  <c:v>10.98</c:v>
                </c:pt>
                <c:pt idx="44">
                  <c:v>12.47</c:v>
                </c:pt>
                <c:pt idx="45">
                  <c:v>11.22</c:v>
                </c:pt>
                <c:pt idx="46">
                  <c:v>12.64</c:v>
                </c:pt>
                <c:pt idx="47">
                  <c:v>12.91</c:v>
                </c:pt>
              </c:numCache>
            </c:numRef>
          </c:val>
          <c:smooth val="0"/>
          <c:extLst>
            <c:ext xmlns:c16="http://schemas.microsoft.com/office/drawing/2014/chart" uri="{C3380CC4-5D6E-409C-BE32-E72D297353CC}">
              <c16:uniqueId val="{0000000B-E091-4F61-B717-1B8CE3030A6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26.724</c:v>
                </c:pt>
                <c:pt idx="1">
                  <c:v>26.135999999999999</c:v>
                </c:pt>
                <c:pt idx="2">
                  <c:v>25.882000000000001</c:v>
                </c:pt>
                <c:pt idx="3">
                  <c:v>26.13</c:v>
                </c:pt>
                <c:pt idx="4">
                  <c:v>25.751999999999999</c:v>
                </c:pt>
                <c:pt idx="5">
                  <c:v>25.757999999999999</c:v>
                </c:pt>
                <c:pt idx="6">
                  <c:v>25.808</c:v>
                </c:pt>
                <c:pt idx="7">
                  <c:v>25.994</c:v>
                </c:pt>
                <c:pt idx="8">
                  <c:v>25.93</c:v>
                </c:pt>
                <c:pt idx="9">
                  <c:v>26.26</c:v>
                </c:pt>
                <c:pt idx="10">
                  <c:v>26.64</c:v>
                </c:pt>
                <c:pt idx="11">
                  <c:v>26.51</c:v>
                </c:pt>
                <c:pt idx="12">
                  <c:v>26.306000000000001</c:v>
                </c:pt>
                <c:pt idx="13">
                  <c:v>25.326000000000001</c:v>
                </c:pt>
                <c:pt idx="14">
                  <c:v>25.952000000000002</c:v>
                </c:pt>
                <c:pt idx="15">
                  <c:v>25.79</c:v>
                </c:pt>
                <c:pt idx="16">
                  <c:v>25.896000000000001</c:v>
                </c:pt>
                <c:pt idx="17">
                  <c:v>25.61</c:v>
                </c:pt>
                <c:pt idx="18">
                  <c:v>24.356000000000002</c:v>
                </c:pt>
                <c:pt idx="19">
                  <c:v>23.481999999999999</c:v>
                </c:pt>
                <c:pt idx="20">
                  <c:v>23.79</c:v>
                </c:pt>
                <c:pt idx="21">
                  <c:v>23.63</c:v>
                </c:pt>
                <c:pt idx="22">
                  <c:v>23.782</c:v>
                </c:pt>
                <c:pt idx="23">
                  <c:v>23.724</c:v>
                </c:pt>
                <c:pt idx="24">
                  <c:v>23.641999999999999</c:v>
                </c:pt>
                <c:pt idx="25">
                  <c:v>23.782</c:v>
                </c:pt>
                <c:pt idx="26">
                  <c:v>23.815999999999999</c:v>
                </c:pt>
                <c:pt idx="27">
                  <c:v>23.684000000000001</c:v>
                </c:pt>
                <c:pt idx="28">
                  <c:v>23.068000000000001</c:v>
                </c:pt>
                <c:pt idx="29">
                  <c:v>23</c:v>
                </c:pt>
                <c:pt idx="30">
                  <c:v>21.596</c:v>
                </c:pt>
                <c:pt idx="31">
                  <c:v>22.876000000000001</c:v>
                </c:pt>
                <c:pt idx="32">
                  <c:v>20.536000000000001</c:v>
                </c:pt>
                <c:pt idx="33">
                  <c:v>23.838000000000001</c:v>
                </c:pt>
                <c:pt idx="34">
                  <c:v>25.411999999999999</c:v>
                </c:pt>
                <c:pt idx="35">
                  <c:v>24.617999999999999</c:v>
                </c:pt>
                <c:pt idx="36">
                  <c:v>24.571999999999999</c:v>
                </c:pt>
                <c:pt idx="37">
                  <c:v>24.166</c:v>
                </c:pt>
                <c:pt idx="38">
                  <c:v>25.404</c:v>
                </c:pt>
                <c:pt idx="39">
                  <c:v>25.85</c:v>
                </c:pt>
                <c:pt idx="40">
                  <c:v>25.832000000000001</c:v>
                </c:pt>
                <c:pt idx="41">
                  <c:v>26.167999999999999</c:v>
                </c:pt>
                <c:pt idx="42">
                  <c:v>26.193999999999999</c:v>
                </c:pt>
                <c:pt idx="43">
                  <c:v>26.346</c:v>
                </c:pt>
                <c:pt idx="44">
                  <c:v>26.283999999999999</c:v>
                </c:pt>
                <c:pt idx="45">
                  <c:v>26.004000000000001</c:v>
                </c:pt>
                <c:pt idx="46">
                  <c:v>25.686</c:v>
                </c:pt>
                <c:pt idx="47">
                  <c:v>25.582000000000001</c:v>
                </c:pt>
              </c:numCache>
            </c:numRef>
          </c:val>
          <c:smooth val="0"/>
          <c:extLst>
            <c:ext xmlns:c16="http://schemas.microsoft.com/office/drawing/2014/chart" uri="{C3380CC4-5D6E-409C-BE32-E72D297353CC}">
              <c16:uniqueId val="{0000000C-E091-4F61-B717-1B8CE3030A6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091-4F61-B717-1B8CE3030A6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091-4F61-B717-1B8CE3030A6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52.904000000000003</c:v>
                </c:pt>
                <c:pt idx="1">
                  <c:v>33.219000000000001</c:v>
                </c:pt>
                <c:pt idx="2">
                  <c:v>53.48</c:v>
                </c:pt>
                <c:pt idx="3">
                  <c:v>52.927999999999997</c:v>
                </c:pt>
                <c:pt idx="4">
                  <c:v>53.04</c:v>
                </c:pt>
                <c:pt idx="5">
                  <c:v>52.603999999999999</c:v>
                </c:pt>
                <c:pt idx="6">
                  <c:v>53.482999999999997</c:v>
                </c:pt>
                <c:pt idx="7">
                  <c:v>53.182000000000002</c:v>
                </c:pt>
                <c:pt idx="8">
                  <c:v>52.976999999999997</c:v>
                </c:pt>
                <c:pt idx="9">
                  <c:v>52.326999999999998</c:v>
                </c:pt>
                <c:pt idx="10">
                  <c:v>52.307000000000002</c:v>
                </c:pt>
                <c:pt idx="11">
                  <c:v>53.133000000000003</c:v>
                </c:pt>
                <c:pt idx="12">
                  <c:v>52.942</c:v>
                </c:pt>
                <c:pt idx="13">
                  <c:v>52.759</c:v>
                </c:pt>
                <c:pt idx="14">
                  <c:v>52.195</c:v>
                </c:pt>
                <c:pt idx="15">
                  <c:v>52.505000000000003</c:v>
                </c:pt>
                <c:pt idx="16">
                  <c:v>52.356999999999999</c:v>
                </c:pt>
                <c:pt idx="17">
                  <c:v>52.789000000000001</c:v>
                </c:pt>
                <c:pt idx="18">
                  <c:v>52.859000000000002</c:v>
                </c:pt>
                <c:pt idx="19">
                  <c:v>52.953000000000003</c:v>
                </c:pt>
                <c:pt idx="20">
                  <c:v>52.914000000000001</c:v>
                </c:pt>
                <c:pt idx="21">
                  <c:v>52.704999999999998</c:v>
                </c:pt>
                <c:pt idx="22">
                  <c:v>53.137999999999998</c:v>
                </c:pt>
                <c:pt idx="23">
                  <c:v>53.015000000000001</c:v>
                </c:pt>
                <c:pt idx="24">
                  <c:v>52.432000000000002</c:v>
                </c:pt>
                <c:pt idx="25">
                  <c:v>52.14</c:v>
                </c:pt>
                <c:pt idx="26">
                  <c:v>52.488</c:v>
                </c:pt>
                <c:pt idx="27">
                  <c:v>52.255000000000003</c:v>
                </c:pt>
                <c:pt idx="28">
                  <c:v>52.523000000000003</c:v>
                </c:pt>
                <c:pt idx="29">
                  <c:v>52.962000000000003</c:v>
                </c:pt>
                <c:pt idx="30">
                  <c:v>52.886000000000003</c:v>
                </c:pt>
                <c:pt idx="31">
                  <c:v>52.959000000000003</c:v>
                </c:pt>
                <c:pt idx="32">
                  <c:v>52.783000000000001</c:v>
                </c:pt>
                <c:pt idx="33">
                  <c:v>52.624000000000002</c:v>
                </c:pt>
                <c:pt idx="34">
                  <c:v>52.744</c:v>
                </c:pt>
                <c:pt idx="35">
                  <c:v>52.521999999999998</c:v>
                </c:pt>
                <c:pt idx="36">
                  <c:v>52.881999999999998</c:v>
                </c:pt>
                <c:pt idx="37">
                  <c:v>53.567</c:v>
                </c:pt>
                <c:pt idx="38">
                  <c:v>53.393000000000001</c:v>
                </c:pt>
                <c:pt idx="39">
                  <c:v>53.259</c:v>
                </c:pt>
                <c:pt idx="40">
                  <c:v>53.218000000000004</c:v>
                </c:pt>
                <c:pt idx="41">
                  <c:v>52.935000000000002</c:v>
                </c:pt>
                <c:pt idx="42">
                  <c:v>53.243000000000002</c:v>
                </c:pt>
                <c:pt idx="43">
                  <c:v>53.042999999999999</c:v>
                </c:pt>
                <c:pt idx="44">
                  <c:v>52.588999999999999</c:v>
                </c:pt>
                <c:pt idx="45">
                  <c:v>53.517000000000003</c:v>
                </c:pt>
                <c:pt idx="46">
                  <c:v>53.293999999999997</c:v>
                </c:pt>
                <c:pt idx="47">
                  <c:v>53.2</c:v>
                </c:pt>
              </c:numCache>
            </c:numRef>
          </c:val>
          <c:smooth val="0"/>
          <c:extLst>
            <c:ext xmlns:c16="http://schemas.microsoft.com/office/drawing/2014/chart" uri="{C3380CC4-5D6E-409C-BE32-E72D297353CC}">
              <c16:uniqueId val="{0000000F-E091-4F61-B717-1B8CE3030A6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091-4F61-B717-1B8CE3030A6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44.706600000000002</c:v>
                </c:pt>
                <c:pt idx="1">
                  <c:v>24.2593</c:v>
                </c:pt>
                <c:pt idx="2">
                  <c:v>46.694800000000001</c:v>
                </c:pt>
                <c:pt idx="3">
                  <c:v>44.008299999999998</c:v>
                </c:pt>
                <c:pt idx="4">
                  <c:v>37.324800000000003</c:v>
                </c:pt>
                <c:pt idx="5">
                  <c:v>25.625399999999999</c:v>
                </c:pt>
                <c:pt idx="6">
                  <c:v>46.392200000000003</c:v>
                </c:pt>
                <c:pt idx="7">
                  <c:v>19.3735</c:v>
                </c:pt>
                <c:pt idx="8">
                  <c:v>26.911100000000001</c:v>
                </c:pt>
                <c:pt idx="9">
                  <c:v>18.899699999999999</c:v>
                </c:pt>
                <c:pt idx="10">
                  <c:v>25.5717</c:v>
                </c:pt>
                <c:pt idx="11">
                  <c:v>17.131499999999999</c:v>
                </c:pt>
                <c:pt idx="12">
                  <c:v>15.9628</c:v>
                </c:pt>
                <c:pt idx="13">
                  <c:v>20.3307</c:v>
                </c:pt>
                <c:pt idx="14">
                  <c:v>43.9343</c:v>
                </c:pt>
                <c:pt idx="15">
                  <c:v>29.514700000000001</c:v>
                </c:pt>
                <c:pt idx="16">
                  <c:v>43.496000000000002</c:v>
                </c:pt>
                <c:pt idx="17">
                  <c:v>46.355800000000002</c:v>
                </c:pt>
                <c:pt idx="18">
                  <c:v>39.400500000000001</c:v>
                </c:pt>
                <c:pt idx="19">
                  <c:v>40.908000000000001</c:v>
                </c:pt>
                <c:pt idx="20">
                  <c:v>36.001399999999997</c:v>
                </c:pt>
                <c:pt idx="21">
                  <c:v>31.646000000000001</c:v>
                </c:pt>
                <c:pt idx="22">
                  <c:v>47.331899999999997</c:v>
                </c:pt>
                <c:pt idx="23">
                  <c:v>42.179699999999997</c:v>
                </c:pt>
                <c:pt idx="24">
                  <c:v>44.371099999999998</c:v>
                </c:pt>
                <c:pt idx="25">
                  <c:v>23.570900000000002</c:v>
                </c:pt>
                <c:pt idx="26">
                  <c:v>22.673400000000001</c:v>
                </c:pt>
                <c:pt idx="27">
                  <c:v>36.402799999999999</c:v>
                </c:pt>
                <c:pt idx="28">
                  <c:v>35.842799999999997</c:v>
                </c:pt>
                <c:pt idx="29">
                  <c:v>42.239899999999999</c:v>
                </c:pt>
                <c:pt idx="30">
                  <c:v>40.597499999999997</c:v>
                </c:pt>
                <c:pt idx="31">
                  <c:v>42.947800000000001</c:v>
                </c:pt>
                <c:pt idx="32">
                  <c:v>31.267600000000002</c:v>
                </c:pt>
                <c:pt idx="33">
                  <c:v>24.0717</c:v>
                </c:pt>
                <c:pt idx="34">
                  <c:v>38.789400000000001</c:v>
                </c:pt>
                <c:pt idx="35">
                  <c:v>39.877800000000001</c:v>
                </c:pt>
                <c:pt idx="36">
                  <c:v>18.120100000000001</c:v>
                </c:pt>
                <c:pt idx="37">
                  <c:v>13.055899999999999</c:v>
                </c:pt>
                <c:pt idx="38">
                  <c:v>11.0228</c:v>
                </c:pt>
                <c:pt idx="39">
                  <c:v>10.8292</c:v>
                </c:pt>
                <c:pt idx="40">
                  <c:v>8.7921999999999993</c:v>
                </c:pt>
                <c:pt idx="41">
                  <c:v>12.251200000000001</c:v>
                </c:pt>
                <c:pt idx="42">
                  <c:v>40.141500000000001</c:v>
                </c:pt>
                <c:pt idx="43">
                  <c:v>29.064299999999999</c:v>
                </c:pt>
                <c:pt idx="44">
                  <c:v>34.234999999999999</c:v>
                </c:pt>
                <c:pt idx="45">
                  <c:v>32.421399999999998</c:v>
                </c:pt>
                <c:pt idx="46">
                  <c:v>36.291899999999998</c:v>
                </c:pt>
                <c:pt idx="47">
                  <c:v>41.509599999999999</c:v>
                </c:pt>
              </c:numCache>
            </c:numRef>
          </c:val>
          <c:smooth val="0"/>
          <c:extLst>
            <c:ext xmlns:c16="http://schemas.microsoft.com/office/drawing/2014/chart" uri="{C3380CC4-5D6E-409C-BE32-E72D297353CC}">
              <c16:uniqueId val="{00000011-E091-4F61-B717-1B8CE3030A6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091-4F61-B717-1B8CE3030A6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9.1</c:v>
                </c:pt>
                <c:pt idx="2">
                  <c:v>9.1999999999999993</c:v>
                </c:pt>
                <c:pt idx="3">
                  <c:v>9.1</c:v>
                </c:pt>
                <c:pt idx="4">
                  <c:v>9.5</c:v>
                </c:pt>
                <c:pt idx="5">
                  <c:v>9.6</c:v>
                </c:pt>
                <c:pt idx="6">
                  <c:v>9</c:v>
                </c:pt>
                <c:pt idx="7">
                  <c:v>9.1</c:v>
                </c:pt>
                <c:pt idx="8">
                  <c:v>9.3000000000000007</c:v>
                </c:pt>
                <c:pt idx="9">
                  <c:v>9.9</c:v>
                </c:pt>
                <c:pt idx="10">
                  <c:v>9.4</c:v>
                </c:pt>
                <c:pt idx="11">
                  <c:v>9.4</c:v>
                </c:pt>
                <c:pt idx="12">
                  <c:v>9.6999999999999993</c:v>
                </c:pt>
                <c:pt idx="13">
                  <c:v>9.6999999999999993</c:v>
                </c:pt>
                <c:pt idx="14">
                  <c:v>9.6</c:v>
                </c:pt>
                <c:pt idx="15">
                  <c:v>8.9</c:v>
                </c:pt>
                <c:pt idx="16">
                  <c:v>9.1</c:v>
                </c:pt>
                <c:pt idx="17">
                  <c:v>9.1999999999999993</c:v>
                </c:pt>
                <c:pt idx="18">
                  <c:v>9.4</c:v>
                </c:pt>
                <c:pt idx="19">
                  <c:v>9.6</c:v>
                </c:pt>
                <c:pt idx="20">
                  <c:v>9.8000000000000007</c:v>
                </c:pt>
                <c:pt idx="21">
                  <c:v>9.6</c:v>
                </c:pt>
                <c:pt idx="22">
                  <c:v>9.3000000000000007</c:v>
                </c:pt>
                <c:pt idx="23">
                  <c:v>9.1999999999999993</c:v>
                </c:pt>
                <c:pt idx="24">
                  <c:v>9.1</c:v>
                </c:pt>
                <c:pt idx="25">
                  <c:v>8.8000000000000007</c:v>
                </c:pt>
                <c:pt idx="26">
                  <c:v>9.6</c:v>
                </c:pt>
                <c:pt idx="27">
                  <c:v>10</c:v>
                </c:pt>
                <c:pt idx="28">
                  <c:v>9.9</c:v>
                </c:pt>
                <c:pt idx="29">
                  <c:v>10</c:v>
                </c:pt>
                <c:pt idx="30">
                  <c:v>10</c:v>
                </c:pt>
                <c:pt idx="31">
                  <c:v>9.4</c:v>
                </c:pt>
                <c:pt idx="32">
                  <c:v>9</c:v>
                </c:pt>
                <c:pt idx="33">
                  <c:v>9.1999999999999993</c:v>
                </c:pt>
                <c:pt idx="34">
                  <c:v>9.1999999999999993</c:v>
                </c:pt>
                <c:pt idx="35">
                  <c:v>9.4</c:v>
                </c:pt>
                <c:pt idx="36">
                  <c:v>9.1999999999999993</c:v>
                </c:pt>
                <c:pt idx="37">
                  <c:v>8.9</c:v>
                </c:pt>
                <c:pt idx="38">
                  <c:v>8.9</c:v>
                </c:pt>
                <c:pt idx="39">
                  <c:v>9.6</c:v>
                </c:pt>
                <c:pt idx="40">
                  <c:v>9.5</c:v>
                </c:pt>
                <c:pt idx="41">
                  <c:v>9.5</c:v>
                </c:pt>
                <c:pt idx="42">
                  <c:v>9.6</c:v>
                </c:pt>
                <c:pt idx="43">
                  <c:v>9.6999999999999993</c:v>
                </c:pt>
                <c:pt idx="44">
                  <c:v>9.6</c:v>
                </c:pt>
                <c:pt idx="45">
                  <c:v>9.6999999999999993</c:v>
                </c:pt>
                <c:pt idx="46">
                  <c:v>9.8000000000000007</c:v>
                </c:pt>
                <c:pt idx="47">
                  <c:v>9.8000000000000007</c:v>
                </c:pt>
              </c:numCache>
            </c:numRef>
          </c:val>
          <c:smooth val="0"/>
          <c:extLst>
            <c:ext xmlns:c16="http://schemas.microsoft.com/office/drawing/2014/chart" uri="{C3380CC4-5D6E-409C-BE32-E72D297353CC}">
              <c16:uniqueId val="{00000013-E091-4F61-B717-1B8CE3030A6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091-4F61-B717-1B8CE3030A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127.03377999999999</c:v>
                </c:pt>
                <c:pt idx="1">
                  <c:v>92.657359999999997</c:v>
                </c:pt>
                <c:pt idx="2">
                  <c:v>162.29930999999999</c:v>
                </c:pt>
                <c:pt idx="3">
                  <c:v>148.67912999999999</c:v>
                </c:pt>
                <c:pt idx="4">
                  <c:v>148.54684</c:v>
                </c:pt>
                <c:pt idx="5">
                  <c:v>132.20398</c:v>
                </c:pt>
                <c:pt idx="6">
                  <c:v>106.88166</c:v>
                </c:pt>
                <c:pt idx="7">
                  <c:v>130.38749000000001</c:v>
                </c:pt>
                <c:pt idx="8">
                  <c:v>165.36208999999999</c:v>
                </c:pt>
                <c:pt idx="9">
                  <c:v>151.68101999999999</c:v>
                </c:pt>
                <c:pt idx="10">
                  <c:v>148.99862999999999</c:v>
                </c:pt>
                <c:pt idx="11">
                  <c:v>106.2803</c:v>
                </c:pt>
                <c:pt idx="12">
                  <c:v>139.00980000000001</c:v>
                </c:pt>
                <c:pt idx="13">
                  <c:v>134.46790999999999</c:v>
                </c:pt>
                <c:pt idx="14">
                  <c:v>97.702449999999999</c:v>
                </c:pt>
                <c:pt idx="15">
                  <c:v>124.64852</c:v>
                </c:pt>
                <c:pt idx="16">
                  <c:v>77.958860000000001</c:v>
                </c:pt>
                <c:pt idx="17">
                  <c:v>93.477249999999998</c:v>
                </c:pt>
                <c:pt idx="18">
                  <c:v>134.07830999999999</c:v>
                </c:pt>
                <c:pt idx="19">
                  <c:v>133.07828000000001</c:v>
                </c:pt>
                <c:pt idx="20">
                  <c:v>138.21969999999999</c:v>
                </c:pt>
                <c:pt idx="21">
                  <c:v>127.45983</c:v>
                </c:pt>
                <c:pt idx="22">
                  <c:v>97.243679999999998</c:v>
                </c:pt>
                <c:pt idx="23">
                  <c:v>150.64258000000001</c:v>
                </c:pt>
                <c:pt idx="24">
                  <c:v>138.42305999999999</c:v>
                </c:pt>
                <c:pt idx="25">
                  <c:v>86.715710000000001</c:v>
                </c:pt>
                <c:pt idx="26">
                  <c:v>105.04858</c:v>
                </c:pt>
                <c:pt idx="27">
                  <c:v>92.218220000000002</c:v>
                </c:pt>
                <c:pt idx="28">
                  <c:v>111.1832</c:v>
                </c:pt>
                <c:pt idx="29">
                  <c:v>79.039450000000002</c:v>
                </c:pt>
                <c:pt idx="30">
                  <c:v>70.454490000000007</c:v>
                </c:pt>
                <c:pt idx="31">
                  <c:v>73.070279999999997</c:v>
                </c:pt>
                <c:pt idx="32">
                  <c:v>76.578620000000001</c:v>
                </c:pt>
                <c:pt idx="33">
                  <c:v>43.500799999999998</c:v>
                </c:pt>
                <c:pt idx="34">
                  <c:v>42.00038</c:v>
                </c:pt>
                <c:pt idx="35">
                  <c:v>40.028640000000003</c:v>
                </c:pt>
                <c:pt idx="36">
                  <c:v>36.305019999999999</c:v>
                </c:pt>
                <c:pt idx="37">
                  <c:v>35.906700000000001</c:v>
                </c:pt>
                <c:pt idx="38">
                  <c:v>35.665019999999998</c:v>
                </c:pt>
                <c:pt idx="39">
                  <c:v>33.912370000000003</c:v>
                </c:pt>
                <c:pt idx="40">
                  <c:v>31.67436</c:v>
                </c:pt>
                <c:pt idx="41">
                  <c:v>30.5029</c:v>
                </c:pt>
                <c:pt idx="42">
                  <c:v>30.686630000000001</c:v>
                </c:pt>
                <c:pt idx="43">
                  <c:v>35.368360000000003</c:v>
                </c:pt>
                <c:pt idx="44">
                  <c:v>136.28367</c:v>
                </c:pt>
                <c:pt idx="45">
                  <c:v>120.17417</c:v>
                </c:pt>
                <c:pt idx="46">
                  <c:v>72.568200000000004</c:v>
                </c:pt>
                <c:pt idx="47">
                  <c:v>44.066879999999998</c:v>
                </c:pt>
              </c:numCache>
            </c:numRef>
          </c:val>
          <c:smooth val="0"/>
          <c:extLst>
            <c:ext xmlns:c16="http://schemas.microsoft.com/office/drawing/2014/chart" uri="{C3380CC4-5D6E-409C-BE32-E72D297353CC}">
              <c16:uniqueId val="{00000000-DF13-4615-B945-4CCC6601BFF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F13-4615-B945-4CCC6601BFF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6.0430900000000003</c:v>
                </c:pt>
                <c:pt idx="1">
                  <c:v>6.2336099999999997</c:v>
                </c:pt>
                <c:pt idx="2">
                  <c:v>6.1481399999999997</c:v>
                </c:pt>
                <c:pt idx="3">
                  <c:v>6.0993300000000001</c:v>
                </c:pt>
                <c:pt idx="4">
                  <c:v>6.2032699999999998</c:v>
                </c:pt>
                <c:pt idx="5">
                  <c:v>6.3874700000000004</c:v>
                </c:pt>
                <c:pt idx="6">
                  <c:v>6.3273099999999998</c:v>
                </c:pt>
                <c:pt idx="7">
                  <c:v>6.1933400000000001</c:v>
                </c:pt>
                <c:pt idx="8">
                  <c:v>6.1272599999999997</c:v>
                </c:pt>
                <c:pt idx="9">
                  <c:v>5.7947699999999998</c:v>
                </c:pt>
                <c:pt idx="10">
                  <c:v>5.9085299999999998</c:v>
                </c:pt>
                <c:pt idx="11">
                  <c:v>6.0467399999999998</c:v>
                </c:pt>
                <c:pt idx="12">
                  <c:v>6.4824999999999999</c:v>
                </c:pt>
                <c:pt idx="13">
                  <c:v>6.7315500000000004</c:v>
                </c:pt>
                <c:pt idx="14">
                  <c:v>6.8613299999999997</c:v>
                </c:pt>
                <c:pt idx="15">
                  <c:v>6.8142699999999996</c:v>
                </c:pt>
                <c:pt idx="16">
                  <c:v>7.3020899999999997</c:v>
                </c:pt>
                <c:pt idx="17">
                  <c:v>7.0114799999999997</c:v>
                </c:pt>
                <c:pt idx="18">
                  <c:v>7.2978500000000004</c:v>
                </c:pt>
                <c:pt idx="19">
                  <c:v>7.3564400000000001</c:v>
                </c:pt>
                <c:pt idx="20">
                  <c:v>7.2092499999999999</c:v>
                </c:pt>
                <c:pt idx="21">
                  <c:v>6.9470000000000001</c:v>
                </c:pt>
                <c:pt idx="22">
                  <c:v>7.1441100000000004</c:v>
                </c:pt>
                <c:pt idx="23">
                  <c:v>7.0205200000000003</c:v>
                </c:pt>
                <c:pt idx="24">
                  <c:v>5.7892700000000001</c:v>
                </c:pt>
                <c:pt idx="25">
                  <c:v>5.7158899999999999</c:v>
                </c:pt>
                <c:pt idx="26">
                  <c:v>6.7989300000000004</c:v>
                </c:pt>
                <c:pt idx="27">
                  <c:v>7.0045700000000002</c:v>
                </c:pt>
                <c:pt idx="28">
                  <c:v>7.1811600000000002</c:v>
                </c:pt>
                <c:pt idx="29">
                  <c:v>7.4871699999999999</c:v>
                </c:pt>
                <c:pt idx="30">
                  <c:v>7.5570399999999998</c:v>
                </c:pt>
                <c:pt idx="31">
                  <c:v>7.3345399999999996</c:v>
                </c:pt>
                <c:pt idx="32">
                  <c:v>7.1782500000000002</c:v>
                </c:pt>
                <c:pt idx="33">
                  <c:v>7.2561999999999998</c:v>
                </c:pt>
                <c:pt idx="34">
                  <c:v>7.3463599999999998</c:v>
                </c:pt>
                <c:pt idx="35">
                  <c:v>6.6927899999999996</c:v>
                </c:pt>
                <c:pt idx="36">
                  <c:v>5.4132800000000003</c:v>
                </c:pt>
                <c:pt idx="37">
                  <c:v>5.6545899999999998</c:v>
                </c:pt>
                <c:pt idx="38">
                  <c:v>5.5216900000000004</c:v>
                </c:pt>
                <c:pt idx="39">
                  <c:v>5.3333500000000003</c:v>
                </c:pt>
                <c:pt idx="40">
                  <c:v>4.9668999999999999</c:v>
                </c:pt>
                <c:pt idx="41">
                  <c:v>5.00901</c:v>
                </c:pt>
                <c:pt idx="42">
                  <c:v>6.9504900000000003</c:v>
                </c:pt>
                <c:pt idx="43">
                  <c:v>7.9394099999999996</c:v>
                </c:pt>
                <c:pt idx="44">
                  <c:v>7.9596999999999998</c:v>
                </c:pt>
                <c:pt idx="45">
                  <c:v>7.7164000000000001</c:v>
                </c:pt>
                <c:pt idx="46">
                  <c:v>7.2198900000000004</c:v>
                </c:pt>
                <c:pt idx="47">
                  <c:v>7.1944100000000004</c:v>
                </c:pt>
              </c:numCache>
            </c:numRef>
          </c:val>
          <c:smooth val="0"/>
          <c:extLst>
            <c:ext xmlns:c16="http://schemas.microsoft.com/office/drawing/2014/chart" uri="{C3380CC4-5D6E-409C-BE32-E72D297353CC}">
              <c16:uniqueId val="{00000002-DF13-4615-B945-4CCC6601BFF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F13-4615-B945-4CCC6601BFF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F13-4615-B945-4CCC6601BFF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15.09</c:v>
                </c:pt>
                <c:pt idx="1">
                  <c:v>16.350000000000001</c:v>
                </c:pt>
                <c:pt idx="2">
                  <c:v>16.170000000000002</c:v>
                </c:pt>
                <c:pt idx="3">
                  <c:v>15.97</c:v>
                </c:pt>
                <c:pt idx="4">
                  <c:v>15.74</c:v>
                </c:pt>
                <c:pt idx="5">
                  <c:v>15.45</c:v>
                </c:pt>
                <c:pt idx="6">
                  <c:v>15.48</c:v>
                </c:pt>
                <c:pt idx="7">
                  <c:v>15.58</c:v>
                </c:pt>
                <c:pt idx="8">
                  <c:v>15.19</c:v>
                </c:pt>
                <c:pt idx="9">
                  <c:v>15.11</c:v>
                </c:pt>
                <c:pt idx="10">
                  <c:v>15.19</c:v>
                </c:pt>
                <c:pt idx="11">
                  <c:v>15.78</c:v>
                </c:pt>
                <c:pt idx="12">
                  <c:v>15.84</c:v>
                </c:pt>
                <c:pt idx="13">
                  <c:v>16.149999999999999</c:v>
                </c:pt>
                <c:pt idx="14">
                  <c:v>16.579999999999998</c:v>
                </c:pt>
                <c:pt idx="15">
                  <c:v>16.41</c:v>
                </c:pt>
                <c:pt idx="16">
                  <c:v>15.37</c:v>
                </c:pt>
                <c:pt idx="17">
                  <c:v>16.010000000000002</c:v>
                </c:pt>
                <c:pt idx="18">
                  <c:v>16.18</c:v>
                </c:pt>
                <c:pt idx="19">
                  <c:v>15.42</c:v>
                </c:pt>
                <c:pt idx="20">
                  <c:v>15.55</c:v>
                </c:pt>
                <c:pt idx="21">
                  <c:v>15.41</c:v>
                </c:pt>
                <c:pt idx="22">
                  <c:v>15.58</c:v>
                </c:pt>
                <c:pt idx="23">
                  <c:v>16.03</c:v>
                </c:pt>
                <c:pt idx="24">
                  <c:v>16.489999999999998</c:v>
                </c:pt>
                <c:pt idx="25">
                  <c:v>16.71</c:v>
                </c:pt>
                <c:pt idx="26">
                  <c:v>16.670000000000002</c:v>
                </c:pt>
                <c:pt idx="27">
                  <c:v>16.760000000000002</c:v>
                </c:pt>
                <c:pt idx="28">
                  <c:v>16.48</c:v>
                </c:pt>
                <c:pt idx="29">
                  <c:v>15.61</c:v>
                </c:pt>
                <c:pt idx="30">
                  <c:v>15.41</c:v>
                </c:pt>
                <c:pt idx="31">
                  <c:v>14.62</c:v>
                </c:pt>
                <c:pt idx="32">
                  <c:v>13.21</c:v>
                </c:pt>
                <c:pt idx="33">
                  <c:v>13.1</c:v>
                </c:pt>
                <c:pt idx="34">
                  <c:v>13.44</c:v>
                </c:pt>
                <c:pt idx="35">
                  <c:v>14.06</c:v>
                </c:pt>
                <c:pt idx="36">
                  <c:v>15.01</c:v>
                </c:pt>
                <c:pt idx="37">
                  <c:v>16.100000000000001</c:v>
                </c:pt>
                <c:pt idx="38">
                  <c:v>16.809999999999999</c:v>
                </c:pt>
                <c:pt idx="39">
                  <c:v>16.510000000000002</c:v>
                </c:pt>
                <c:pt idx="40">
                  <c:v>16.87</c:v>
                </c:pt>
                <c:pt idx="41">
                  <c:v>16.84</c:v>
                </c:pt>
                <c:pt idx="42">
                  <c:v>16.600000000000001</c:v>
                </c:pt>
                <c:pt idx="43">
                  <c:v>15.9</c:v>
                </c:pt>
                <c:pt idx="44">
                  <c:v>16.25</c:v>
                </c:pt>
                <c:pt idx="45">
                  <c:v>16.440000000000001</c:v>
                </c:pt>
                <c:pt idx="46">
                  <c:v>15.18</c:v>
                </c:pt>
                <c:pt idx="47">
                  <c:v>14.77</c:v>
                </c:pt>
              </c:numCache>
            </c:numRef>
          </c:val>
          <c:smooth val="0"/>
          <c:extLst>
            <c:ext xmlns:c16="http://schemas.microsoft.com/office/drawing/2014/chart" uri="{C3380CC4-5D6E-409C-BE32-E72D297353CC}">
              <c16:uniqueId val="{00000005-DF13-4615-B945-4CCC6601BFF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F13-4615-B945-4CCC6601BFF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F13-4615-B945-4CCC6601BFF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4.7</c:v>
                </c:pt>
                <c:pt idx="2">
                  <c:v>6</c:v>
                </c:pt>
                <c:pt idx="3">
                  <c:v>3.7</c:v>
                </c:pt>
                <c:pt idx="4">
                  <c:v>3.7</c:v>
                </c:pt>
                <c:pt idx="5">
                  <c:v>2.2999999999999998</c:v>
                </c:pt>
                <c:pt idx="6">
                  <c:v>2.9</c:v>
                </c:pt>
                <c:pt idx="7">
                  <c:v>4.5999999999999996</c:v>
                </c:pt>
                <c:pt idx="8">
                  <c:v>6.1</c:v>
                </c:pt>
                <c:pt idx="9">
                  <c:v>4.5999999999999996</c:v>
                </c:pt>
                <c:pt idx="10">
                  <c:v>2.2000000000000002</c:v>
                </c:pt>
                <c:pt idx="11">
                  <c:v>1.7</c:v>
                </c:pt>
                <c:pt idx="12">
                  <c:v>2.1</c:v>
                </c:pt>
                <c:pt idx="13">
                  <c:v>2.6</c:v>
                </c:pt>
                <c:pt idx="14">
                  <c:v>3.9</c:v>
                </c:pt>
                <c:pt idx="15">
                  <c:v>3.3</c:v>
                </c:pt>
                <c:pt idx="16">
                  <c:v>6.7</c:v>
                </c:pt>
                <c:pt idx="17">
                  <c:v>2.2000000000000002</c:v>
                </c:pt>
                <c:pt idx="18">
                  <c:v>2.2000000000000002</c:v>
                </c:pt>
                <c:pt idx="19">
                  <c:v>4.7</c:v>
                </c:pt>
                <c:pt idx="20">
                  <c:v>5.8</c:v>
                </c:pt>
                <c:pt idx="21">
                  <c:v>7.1</c:v>
                </c:pt>
                <c:pt idx="22">
                  <c:v>6.6</c:v>
                </c:pt>
                <c:pt idx="23">
                  <c:v>2.9</c:v>
                </c:pt>
                <c:pt idx="24">
                  <c:v>3.5</c:v>
                </c:pt>
                <c:pt idx="25">
                  <c:v>4.2</c:v>
                </c:pt>
                <c:pt idx="26">
                  <c:v>5.5</c:v>
                </c:pt>
                <c:pt idx="27">
                  <c:v>7.4</c:v>
                </c:pt>
                <c:pt idx="28">
                  <c:v>5.0999999999999996</c:v>
                </c:pt>
                <c:pt idx="29">
                  <c:v>3.3</c:v>
                </c:pt>
                <c:pt idx="30">
                  <c:v>1.7</c:v>
                </c:pt>
                <c:pt idx="31">
                  <c:v>1.9</c:v>
                </c:pt>
                <c:pt idx="32">
                  <c:v>1.5</c:v>
                </c:pt>
                <c:pt idx="33">
                  <c:v>2</c:v>
                </c:pt>
                <c:pt idx="34">
                  <c:v>1</c:v>
                </c:pt>
                <c:pt idx="35">
                  <c:v>0.9</c:v>
                </c:pt>
                <c:pt idx="36">
                  <c:v>0.9</c:v>
                </c:pt>
                <c:pt idx="37">
                  <c:v>0.8</c:v>
                </c:pt>
                <c:pt idx="38">
                  <c:v>0.8</c:v>
                </c:pt>
                <c:pt idx="39">
                  <c:v>0.9</c:v>
                </c:pt>
                <c:pt idx="40">
                  <c:v>0.8</c:v>
                </c:pt>
                <c:pt idx="41">
                  <c:v>0.9</c:v>
                </c:pt>
                <c:pt idx="42">
                  <c:v>3.3</c:v>
                </c:pt>
                <c:pt idx="43">
                  <c:v>4.5</c:v>
                </c:pt>
                <c:pt idx="44">
                  <c:v>5.6</c:v>
                </c:pt>
                <c:pt idx="45">
                  <c:v>5</c:v>
                </c:pt>
                <c:pt idx="46">
                  <c:v>2</c:v>
                </c:pt>
                <c:pt idx="47">
                  <c:v>2.8</c:v>
                </c:pt>
              </c:numCache>
            </c:numRef>
          </c:val>
          <c:smooth val="0"/>
          <c:extLst>
            <c:ext xmlns:c16="http://schemas.microsoft.com/office/drawing/2014/chart" uri="{C3380CC4-5D6E-409C-BE32-E72D297353CC}">
              <c16:uniqueId val="{00000008-DF13-4615-B945-4CCC6601BFF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F13-4615-B945-4CCC6601BFF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1.1817</c:v>
                </c:pt>
                <c:pt idx="1">
                  <c:v>1.2564</c:v>
                </c:pt>
                <c:pt idx="2">
                  <c:v>1.256</c:v>
                </c:pt>
                <c:pt idx="3">
                  <c:v>1.2035</c:v>
                </c:pt>
                <c:pt idx="4">
                  <c:v>1.2065999999999999</c:v>
                </c:pt>
                <c:pt idx="5">
                  <c:v>1.1519999999999999</c:v>
                </c:pt>
                <c:pt idx="6">
                  <c:v>1.1167</c:v>
                </c:pt>
                <c:pt idx="7">
                  <c:v>1.1411</c:v>
                </c:pt>
                <c:pt idx="8">
                  <c:v>1.1500999999999999</c:v>
                </c:pt>
                <c:pt idx="9">
                  <c:v>1.2557</c:v>
                </c:pt>
                <c:pt idx="10">
                  <c:v>1.1881999999999999</c:v>
                </c:pt>
                <c:pt idx="11">
                  <c:v>1.5024999999999999</c:v>
                </c:pt>
                <c:pt idx="12">
                  <c:v>2.9199000000000002</c:v>
                </c:pt>
                <c:pt idx="13">
                  <c:v>2.5556999999999999</c:v>
                </c:pt>
                <c:pt idx="14">
                  <c:v>1.9420999999999999</c:v>
                </c:pt>
                <c:pt idx="15">
                  <c:v>3.774</c:v>
                </c:pt>
                <c:pt idx="16">
                  <c:v>3.8902999999999999</c:v>
                </c:pt>
                <c:pt idx="17">
                  <c:v>2.5924999999999998</c:v>
                </c:pt>
                <c:pt idx="18">
                  <c:v>2.7751999999999999</c:v>
                </c:pt>
                <c:pt idx="19">
                  <c:v>4.2994000000000003</c:v>
                </c:pt>
                <c:pt idx="20">
                  <c:v>3.2042000000000002</c:v>
                </c:pt>
                <c:pt idx="21">
                  <c:v>2.3174000000000001</c:v>
                </c:pt>
                <c:pt idx="22">
                  <c:v>2.1355</c:v>
                </c:pt>
                <c:pt idx="23">
                  <c:v>1.0932999999999999</c:v>
                </c:pt>
                <c:pt idx="24">
                  <c:v>0.9919</c:v>
                </c:pt>
                <c:pt idx="25">
                  <c:v>1.5569</c:v>
                </c:pt>
                <c:pt idx="26">
                  <c:v>2.266</c:v>
                </c:pt>
                <c:pt idx="27">
                  <c:v>2.2362000000000002</c:v>
                </c:pt>
                <c:pt idx="28">
                  <c:v>1.5886</c:v>
                </c:pt>
                <c:pt idx="29">
                  <c:v>1.2579</c:v>
                </c:pt>
                <c:pt idx="30">
                  <c:v>1.1233</c:v>
                </c:pt>
                <c:pt idx="31">
                  <c:v>1.3118000000000001</c:v>
                </c:pt>
                <c:pt idx="32">
                  <c:v>1.8292999999999999</c:v>
                </c:pt>
                <c:pt idx="33">
                  <c:v>2.0125999999999999</c:v>
                </c:pt>
                <c:pt idx="34">
                  <c:v>2.4519000000000002</c:v>
                </c:pt>
                <c:pt idx="35">
                  <c:v>2.1964999999999999</c:v>
                </c:pt>
                <c:pt idx="36">
                  <c:v>1.0019</c:v>
                </c:pt>
                <c:pt idx="37">
                  <c:v>1.0089999999999999</c:v>
                </c:pt>
                <c:pt idx="38">
                  <c:v>0.87</c:v>
                </c:pt>
                <c:pt idx="39">
                  <c:v>0.88749999999999996</c:v>
                </c:pt>
                <c:pt idx="40">
                  <c:v>0.93110000000000004</c:v>
                </c:pt>
                <c:pt idx="41">
                  <c:v>1.5838000000000001</c:v>
                </c:pt>
                <c:pt idx="42">
                  <c:v>2.2385000000000002</c:v>
                </c:pt>
                <c:pt idx="43">
                  <c:v>2.3172999999999999</c:v>
                </c:pt>
                <c:pt idx="44">
                  <c:v>2.1375999999999999</c:v>
                </c:pt>
                <c:pt idx="45">
                  <c:v>1.2386999999999999</c:v>
                </c:pt>
                <c:pt idx="46">
                  <c:v>1.0548999999999999</c:v>
                </c:pt>
                <c:pt idx="47">
                  <c:v>1.319</c:v>
                </c:pt>
              </c:numCache>
            </c:numRef>
          </c:val>
          <c:smooth val="0"/>
          <c:extLst>
            <c:ext xmlns:c16="http://schemas.microsoft.com/office/drawing/2014/chart" uri="{C3380CC4-5D6E-409C-BE32-E72D297353CC}">
              <c16:uniqueId val="{0000000A-DF13-4615-B945-4CCC6601BFF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F13-4615-B945-4CCC6601BFF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DF13-4615-B945-4CCC6601BFF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F13-4615-B945-4CCC6601BFF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F13-4615-B945-4CCC6601BFF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31.990919999999999</c:v>
                </c:pt>
                <c:pt idx="1">
                  <c:v>44.449159999999999</c:v>
                </c:pt>
                <c:pt idx="2">
                  <c:v>46.912109999999998</c:v>
                </c:pt>
                <c:pt idx="3">
                  <c:v>46.164749999999998</c:v>
                </c:pt>
                <c:pt idx="4">
                  <c:v>46.598660000000002</c:v>
                </c:pt>
                <c:pt idx="5">
                  <c:v>46.91236</c:v>
                </c:pt>
                <c:pt idx="6">
                  <c:v>48.219450000000002</c:v>
                </c:pt>
                <c:pt idx="7">
                  <c:v>47.045810000000003</c:v>
                </c:pt>
                <c:pt idx="8">
                  <c:v>47.515979999999999</c:v>
                </c:pt>
                <c:pt idx="9">
                  <c:v>46.982239999999997</c:v>
                </c:pt>
                <c:pt idx="10">
                  <c:v>47.33963</c:v>
                </c:pt>
                <c:pt idx="11">
                  <c:v>46.464579999999998</c:v>
                </c:pt>
                <c:pt idx="12">
                  <c:v>45.080069999999999</c:v>
                </c:pt>
                <c:pt idx="13">
                  <c:v>41.362009999999998</c:v>
                </c:pt>
                <c:pt idx="14">
                  <c:v>43.852980000000002</c:v>
                </c:pt>
                <c:pt idx="15">
                  <c:v>44.573810000000002</c:v>
                </c:pt>
                <c:pt idx="16">
                  <c:v>44.619810000000001</c:v>
                </c:pt>
                <c:pt idx="17">
                  <c:v>43.760860000000001</c:v>
                </c:pt>
                <c:pt idx="18">
                  <c:v>45.246110000000002</c:v>
                </c:pt>
                <c:pt idx="19">
                  <c:v>45.088540000000002</c:v>
                </c:pt>
                <c:pt idx="20">
                  <c:v>44.770740000000004</c:v>
                </c:pt>
                <c:pt idx="21">
                  <c:v>46.092790000000001</c:v>
                </c:pt>
                <c:pt idx="22">
                  <c:v>47.082549999999998</c:v>
                </c:pt>
                <c:pt idx="23">
                  <c:v>46.241520000000001</c:v>
                </c:pt>
                <c:pt idx="24">
                  <c:v>45.218699999999998</c:v>
                </c:pt>
                <c:pt idx="25">
                  <c:v>44.134779999999999</c:v>
                </c:pt>
                <c:pt idx="26">
                  <c:v>46.283610000000003</c:v>
                </c:pt>
                <c:pt idx="27">
                  <c:v>45.763289999999998</c:v>
                </c:pt>
                <c:pt idx="28">
                  <c:v>43.633110000000002</c:v>
                </c:pt>
                <c:pt idx="29">
                  <c:v>45.602400000000003</c:v>
                </c:pt>
                <c:pt idx="30">
                  <c:v>45.419879999999999</c:v>
                </c:pt>
                <c:pt idx="31">
                  <c:v>45.865209999999998</c:v>
                </c:pt>
                <c:pt idx="32">
                  <c:v>44.689</c:v>
                </c:pt>
                <c:pt idx="33">
                  <c:v>44.452680000000001</c:v>
                </c:pt>
                <c:pt idx="34">
                  <c:v>43.573999999999998</c:v>
                </c:pt>
                <c:pt idx="35">
                  <c:v>44.959690000000002</c:v>
                </c:pt>
                <c:pt idx="36">
                  <c:v>47.582039999999999</c:v>
                </c:pt>
                <c:pt idx="37">
                  <c:v>41.431710000000002</c:v>
                </c:pt>
                <c:pt idx="38">
                  <c:v>42.188479999999998</c:v>
                </c:pt>
                <c:pt idx="39">
                  <c:v>42.074719999999999</c:v>
                </c:pt>
                <c:pt idx="40">
                  <c:v>43.973460000000003</c:v>
                </c:pt>
                <c:pt idx="41">
                  <c:v>47.904449999999997</c:v>
                </c:pt>
                <c:pt idx="42">
                  <c:v>47.233359999999998</c:v>
                </c:pt>
                <c:pt idx="43">
                  <c:v>46.95429</c:v>
                </c:pt>
                <c:pt idx="44">
                  <c:v>47.306739999999998</c:v>
                </c:pt>
                <c:pt idx="45">
                  <c:v>47.318359999999998</c:v>
                </c:pt>
                <c:pt idx="46">
                  <c:v>47.476909999999997</c:v>
                </c:pt>
                <c:pt idx="47">
                  <c:v>48.531059999999997</c:v>
                </c:pt>
              </c:numCache>
            </c:numRef>
          </c:val>
          <c:smooth val="0"/>
          <c:extLst>
            <c:ext xmlns:c16="http://schemas.microsoft.com/office/drawing/2014/chart" uri="{C3380CC4-5D6E-409C-BE32-E72D297353CC}">
              <c16:uniqueId val="{0000000F-DF13-4615-B945-4CCC6601BFF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99.630229999999997</c:v>
                </c:pt>
                <c:pt idx="1">
                  <c:v>100.55623</c:v>
                </c:pt>
                <c:pt idx="2">
                  <c:v>100.08144</c:v>
                </c:pt>
                <c:pt idx="3">
                  <c:v>99.913030000000006</c:v>
                </c:pt>
                <c:pt idx="4">
                  <c:v>98.60942</c:v>
                </c:pt>
                <c:pt idx="5">
                  <c:v>100.11545</c:v>
                </c:pt>
                <c:pt idx="6">
                  <c:v>100.93151</c:v>
                </c:pt>
                <c:pt idx="7">
                  <c:v>99.457859999999997</c:v>
                </c:pt>
                <c:pt idx="8">
                  <c:v>98.222110000000001</c:v>
                </c:pt>
                <c:pt idx="9">
                  <c:v>98.653059999999996</c:v>
                </c:pt>
                <c:pt idx="10">
                  <c:v>100.79123</c:v>
                </c:pt>
                <c:pt idx="11">
                  <c:v>101.76369</c:v>
                </c:pt>
                <c:pt idx="12">
                  <c:v>95.898009999999999</c:v>
                </c:pt>
                <c:pt idx="13">
                  <c:v>95.903890000000004</c:v>
                </c:pt>
                <c:pt idx="14">
                  <c:v>97.446749999999994</c:v>
                </c:pt>
                <c:pt idx="15">
                  <c:v>95.923770000000005</c:v>
                </c:pt>
                <c:pt idx="16">
                  <c:v>96.650899999999993</c:v>
                </c:pt>
                <c:pt idx="17">
                  <c:v>110.54179000000001</c:v>
                </c:pt>
                <c:pt idx="18">
                  <c:v>112.26376</c:v>
                </c:pt>
                <c:pt idx="19">
                  <c:v>101.70009</c:v>
                </c:pt>
                <c:pt idx="20">
                  <c:v>100.35572000000001</c:v>
                </c:pt>
                <c:pt idx="21">
                  <c:v>100.01492</c:v>
                </c:pt>
                <c:pt idx="22">
                  <c:v>98.931389999999993</c:v>
                </c:pt>
                <c:pt idx="23">
                  <c:v>98.707840000000004</c:v>
                </c:pt>
                <c:pt idx="24">
                  <c:v>93.982349999999997</c:v>
                </c:pt>
                <c:pt idx="25">
                  <c:v>92.61251</c:v>
                </c:pt>
                <c:pt idx="26">
                  <c:v>97.070099999999996</c:v>
                </c:pt>
                <c:pt idx="27">
                  <c:v>98.170339999999996</c:v>
                </c:pt>
                <c:pt idx="28">
                  <c:v>116.77159</c:v>
                </c:pt>
                <c:pt idx="29">
                  <c:v>124.7182</c:v>
                </c:pt>
                <c:pt idx="30">
                  <c:v>126.86901</c:v>
                </c:pt>
                <c:pt idx="31">
                  <c:v>128.30213000000001</c:v>
                </c:pt>
                <c:pt idx="32">
                  <c:v>128.44598999999999</c:v>
                </c:pt>
                <c:pt idx="33">
                  <c:v>129.53362999999999</c:v>
                </c:pt>
                <c:pt idx="34">
                  <c:v>129.39917</c:v>
                </c:pt>
                <c:pt idx="35">
                  <c:v>129.03855999999999</c:v>
                </c:pt>
                <c:pt idx="36">
                  <c:v>125.26983</c:v>
                </c:pt>
                <c:pt idx="37">
                  <c:v>123.11848000000001</c:v>
                </c:pt>
                <c:pt idx="38">
                  <c:v>124.80588</c:v>
                </c:pt>
                <c:pt idx="39">
                  <c:v>126.39112</c:v>
                </c:pt>
                <c:pt idx="40">
                  <c:v>128.50583</c:v>
                </c:pt>
                <c:pt idx="41">
                  <c:v>129.97900000000001</c:v>
                </c:pt>
                <c:pt idx="42">
                  <c:v>129.53344000000001</c:v>
                </c:pt>
                <c:pt idx="43">
                  <c:v>131.24503999999999</c:v>
                </c:pt>
                <c:pt idx="44">
                  <c:v>132.72405000000001</c:v>
                </c:pt>
                <c:pt idx="45">
                  <c:v>132.24337</c:v>
                </c:pt>
                <c:pt idx="46">
                  <c:v>131.72772000000001</c:v>
                </c:pt>
                <c:pt idx="47">
                  <c:v>131.68227999999999</c:v>
                </c:pt>
              </c:numCache>
            </c:numRef>
          </c:val>
          <c:smooth val="0"/>
          <c:extLst>
            <c:ext xmlns:c16="http://schemas.microsoft.com/office/drawing/2014/chart" uri="{C3380CC4-5D6E-409C-BE32-E72D297353CC}">
              <c16:uniqueId val="{00000010-DF13-4615-B945-4CCC6601BFF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27.0029</c:v>
                </c:pt>
                <c:pt idx="1">
                  <c:v>27.4236</c:v>
                </c:pt>
                <c:pt idx="2">
                  <c:v>27.5518</c:v>
                </c:pt>
                <c:pt idx="3">
                  <c:v>27.3279</c:v>
                </c:pt>
                <c:pt idx="4">
                  <c:v>27.819900000000001</c:v>
                </c:pt>
                <c:pt idx="5">
                  <c:v>27.564599999999999</c:v>
                </c:pt>
                <c:pt idx="6">
                  <c:v>27.1571</c:v>
                </c:pt>
                <c:pt idx="7">
                  <c:v>27.226299999999998</c:v>
                </c:pt>
                <c:pt idx="8">
                  <c:v>27.321100000000001</c:v>
                </c:pt>
                <c:pt idx="9">
                  <c:v>26.784800000000001</c:v>
                </c:pt>
                <c:pt idx="10">
                  <c:v>26.389700000000001</c:v>
                </c:pt>
                <c:pt idx="11">
                  <c:v>26.203199999999999</c:v>
                </c:pt>
                <c:pt idx="12">
                  <c:v>24.785499999999999</c:v>
                </c:pt>
                <c:pt idx="13">
                  <c:v>25.379100000000001</c:v>
                </c:pt>
                <c:pt idx="14">
                  <c:v>25.380099999999999</c:v>
                </c:pt>
                <c:pt idx="15">
                  <c:v>25.436199999999999</c:v>
                </c:pt>
                <c:pt idx="16">
                  <c:v>25.5761</c:v>
                </c:pt>
                <c:pt idx="17">
                  <c:v>25.747</c:v>
                </c:pt>
                <c:pt idx="18">
                  <c:v>25.897300000000001</c:v>
                </c:pt>
                <c:pt idx="19">
                  <c:v>26.4101</c:v>
                </c:pt>
                <c:pt idx="20">
                  <c:v>27.192299999999999</c:v>
                </c:pt>
                <c:pt idx="21">
                  <c:v>26.811399999999999</c:v>
                </c:pt>
                <c:pt idx="22">
                  <c:v>26.438500000000001</c:v>
                </c:pt>
                <c:pt idx="23">
                  <c:v>25.709900000000001</c:v>
                </c:pt>
                <c:pt idx="24">
                  <c:v>23.989599999999999</c:v>
                </c:pt>
                <c:pt idx="25">
                  <c:v>25.0703</c:v>
                </c:pt>
                <c:pt idx="26">
                  <c:v>25.228899999999999</c:v>
                </c:pt>
                <c:pt idx="27">
                  <c:v>25.785599999999999</c:v>
                </c:pt>
                <c:pt idx="28">
                  <c:v>26.167999999999999</c:v>
                </c:pt>
                <c:pt idx="29">
                  <c:v>26.3032</c:v>
                </c:pt>
                <c:pt idx="30">
                  <c:v>26.867100000000001</c:v>
                </c:pt>
                <c:pt idx="31">
                  <c:v>26.047000000000001</c:v>
                </c:pt>
                <c:pt idx="32">
                  <c:v>26.816299999999998</c:v>
                </c:pt>
                <c:pt idx="33">
                  <c:v>26.218800000000002</c:v>
                </c:pt>
                <c:pt idx="34">
                  <c:v>25.8293</c:v>
                </c:pt>
                <c:pt idx="35">
                  <c:v>26.180099999999999</c:v>
                </c:pt>
                <c:pt idx="36">
                  <c:v>25.997499999999999</c:v>
                </c:pt>
                <c:pt idx="37">
                  <c:v>26.051400000000001</c:v>
                </c:pt>
                <c:pt idx="38">
                  <c:v>27.405200000000001</c:v>
                </c:pt>
                <c:pt idx="39">
                  <c:v>27.3629</c:v>
                </c:pt>
                <c:pt idx="40">
                  <c:v>27.410699999999999</c:v>
                </c:pt>
                <c:pt idx="41">
                  <c:v>27.1401</c:v>
                </c:pt>
                <c:pt idx="42">
                  <c:v>27.369900000000001</c:v>
                </c:pt>
                <c:pt idx="43">
                  <c:v>27.8216</c:v>
                </c:pt>
                <c:pt idx="44">
                  <c:v>27.761299999999999</c:v>
                </c:pt>
                <c:pt idx="45">
                  <c:v>27.518999999999998</c:v>
                </c:pt>
                <c:pt idx="46">
                  <c:v>28.0181</c:v>
                </c:pt>
                <c:pt idx="47">
                  <c:v>28.331399999999999</c:v>
                </c:pt>
              </c:numCache>
            </c:numRef>
          </c:val>
          <c:smooth val="0"/>
          <c:extLst>
            <c:ext xmlns:c16="http://schemas.microsoft.com/office/drawing/2014/chart" uri="{C3380CC4-5D6E-409C-BE32-E72D297353CC}">
              <c16:uniqueId val="{00000011-DF13-4615-B945-4CCC6601BFF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F13-4615-B945-4CCC6601BFF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71.260000000000005</c:v>
                </c:pt>
                <c:pt idx="1">
                  <c:v>71.64</c:v>
                </c:pt>
                <c:pt idx="2">
                  <c:v>74.05</c:v>
                </c:pt>
                <c:pt idx="3">
                  <c:v>88.08</c:v>
                </c:pt>
                <c:pt idx="4">
                  <c:v>128.18</c:v>
                </c:pt>
                <c:pt idx="5">
                  <c:v>144.13</c:v>
                </c:pt>
                <c:pt idx="6">
                  <c:v>146.32</c:v>
                </c:pt>
                <c:pt idx="7">
                  <c:v>146.9</c:v>
                </c:pt>
                <c:pt idx="8">
                  <c:v>149</c:v>
                </c:pt>
                <c:pt idx="9">
                  <c:v>149.84</c:v>
                </c:pt>
                <c:pt idx="10">
                  <c:v>151.84</c:v>
                </c:pt>
                <c:pt idx="11">
                  <c:v>151.97</c:v>
                </c:pt>
                <c:pt idx="12">
                  <c:v>146.81</c:v>
                </c:pt>
                <c:pt idx="13">
                  <c:v>129.83000000000001</c:v>
                </c:pt>
                <c:pt idx="14">
                  <c:v>126.29</c:v>
                </c:pt>
                <c:pt idx="15">
                  <c:v>124.09</c:v>
                </c:pt>
                <c:pt idx="16">
                  <c:v>120.25</c:v>
                </c:pt>
                <c:pt idx="17">
                  <c:v>115.27</c:v>
                </c:pt>
                <c:pt idx="18">
                  <c:v>114.75</c:v>
                </c:pt>
                <c:pt idx="19">
                  <c:v>117.4</c:v>
                </c:pt>
                <c:pt idx="20">
                  <c:v>118.01</c:v>
                </c:pt>
                <c:pt idx="21">
                  <c:v>114.49</c:v>
                </c:pt>
                <c:pt idx="22">
                  <c:v>110.04</c:v>
                </c:pt>
                <c:pt idx="23">
                  <c:v>110.05</c:v>
                </c:pt>
                <c:pt idx="24">
                  <c:v>110.06</c:v>
                </c:pt>
                <c:pt idx="25">
                  <c:v>112.32</c:v>
                </c:pt>
                <c:pt idx="26">
                  <c:v>110.97</c:v>
                </c:pt>
                <c:pt idx="27">
                  <c:v>109.7</c:v>
                </c:pt>
                <c:pt idx="28">
                  <c:v>111.84</c:v>
                </c:pt>
                <c:pt idx="29">
                  <c:v>112.05</c:v>
                </c:pt>
                <c:pt idx="30">
                  <c:v>111.23</c:v>
                </c:pt>
                <c:pt idx="31">
                  <c:v>112.59</c:v>
                </c:pt>
                <c:pt idx="32">
                  <c:v>112.54</c:v>
                </c:pt>
                <c:pt idx="33">
                  <c:v>113.73</c:v>
                </c:pt>
                <c:pt idx="34">
                  <c:v>111.19</c:v>
                </c:pt>
                <c:pt idx="35">
                  <c:v>113.7</c:v>
                </c:pt>
                <c:pt idx="36">
                  <c:v>114.3</c:v>
                </c:pt>
                <c:pt idx="37">
                  <c:v>114.37</c:v>
                </c:pt>
                <c:pt idx="38">
                  <c:v>113.8</c:v>
                </c:pt>
                <c:pt idx="39">
                  <c:v>109.72</c:v>
                </c:pt>
                <c:pt idx="40">
                  <c:v>114.44</c:v>
                </c:pt>
                <c:pt idx="41">
                  <c:v>112.98</c:v>
                </c:pt>
                <c:pt idx="42">
                  <c:v>114.43</c:v>
                </c:pt>
                <c:pt idx="43">
                  <c:v>113.93</c:v>
                </c:pt>
                <c:pt idx="44">
                  <c:v>114.68</c:v>
                </c:pt>
                <c:pt idx="45">
                  <c:v>114.08</c:v>
                </c:pt>
                <c:pt idx="46">
                  <c:v>113.95</c:v>
                </c:pt>
                <c:pt idx="47">
                  <c:v>117.79</c:v>
                </c:pt>
              </c:numCache>
            </c:numRef>
          </c:val>
          <c:smooth val="0"/>
          <c:extLst>
            <c:ext xmlns:c16="http://schemas.microsoft.com/office/drawing/2014/chart" uri="{C3380CC4-5D6E-409C-BE32-E72D297353CC}">
              <c16:uniqueId val="{00000013-DF13-4615-B945-4CCC6601BFF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F13-4615-B945-4CCC6601BFF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28.2256</c:v>
                </c:pt>
                <c:pt idx="1">
                  <c:v>28.52111</c:v>
                </c:pt>
                <c:pt idx="2">
                  <c:v>27.40447</c:v>
                </c:pt>
                <c:pt idx="3">
                  <c:v>28.343540000000001</c:v>
                </c:pt>
                <c:pt idx="4">
                  <c:v>28.584330000000001</c:v>
                </c:pt>
                <c:pt idx="5">
                  <c:v>28.18918</c:v>
                </c:pt>
                <c:pt idx="6">
                  <c:v>28.04532</c:v>
                </c:pt>
                <c:pt idx="7">
                  <c:v>28.464849999999998</c:v>
                </c:pt>
                <c:pt idx="8">
                  <c:v>27.84722</c:v>
                </c:pt>
                <c:pt idx="9">
                  <c:v>27.992699999999999</c:v>
                </c:pt>
                <c:pt idx="10">
                  <c:v>28.605149999999998</c:v>
                </c:pt>
                <c:pt idx="11">
                  <c:v>28.268450000000001</c:v>
                </c:pt>
                <c:pt idx="12">
                  <c:v>28.522950000000002</c:v>
                </c:pt>
                <c:pt idx="13">
                  <c:v>28.137640000000001</c:v>
                </c:pt>
                <c:pt idx="14">
                  <c:v>27.949359999999999</c:v>
                </c:pt>
                <c:pt idx="15">
                  <c:v>27.51362</c:v>
                </c:pt>
                <c:pt idx="16">
                  <c:v>27.717639999999999</c:v>
                </c:pt>
                <c:pt idx="17">
                  <c:v>27.732520000000001</c:v>
                </c:pt>
                <c:pt idx="18">
                  <c:v>27.08408</c:v>
                </c:pt>
                <c:pt idx="19">
                  <c:v>27.134160000000001</c:v>
                </c:pt>
                <c:pt idx="20">
                  <c:v>27.746929999999999</c:v>
                </c:pt>
                <c:pt idx="21">
                  <c:v>27.957740000000001</c:v>
                </c:pt>
                <c:pt idx="22">
                  <c:v>27.879049999999999</c:v>
                </c:pt>
                <c:pt idx="23">
                  <c:v>28.404419999999998</c:v>
                </c:pt>
                <c:pt idx="24">
                  <c:v>28.100259999999999</c:v>
                </c:pt>
                <c:pt idx="25">
                  <c:v>26.61589</c:v>
                </c:pt>
                <c:pt idx="26">
                  <c:v>25.804079999999999</c:v>
                </c:pt>
                <c:pt idx="27">
                  <c:v>26.329350000000002</c:v>
                </c:pt>
                <c:pt idx="28">
                  <c:v>27.274360000000001</c:v>
                </c:pt>
                <c:pt idx="29">
                  <c:v>27.974299999999999</c:v>
                </c:pt>
                <c:pt idx="30">
                  <c:v>28.022739999999999</c:v>
                </c:pt>
                <c:pt idx="31">
                  <c:v>28.62321</c:v>
                </c:pt>
                <c:pt idx="32">
                  <c:v>28.830970000000001</c:v>
                </c:pt>
                <c:pt idx="33">
                  <c:v>28.816990000000001</c:v>
                </c:pt>
                <c:pt idx="34">
                  <c:v>29.758880000000001</c:v>
                </c:pt>
                <c:pt idx="35">
                  <c:v>29.937740000000002</c:v>
                </c:pt>
                <c:pt idx="36">
                  <c:v>30.373940000000001</c:v>
                </c:pt>
                <c:pt idx="37">
                  <c:v>31.022929999999999</c:v>
                </c:pt>
                <c:pt idx="38">
                  <c:v>31.529240000000001</c:v>
                </c:pt>
                <c:pt idx="39">
                  <c:v>31.83548</c:v>
                </c:pt>
                <c:pt idx="40">
                  <c:v>32.897550000000003</c:v>
                </c:pt>
                <c:pt idx="41">
                  <c:v>32.816890000000001</c:v>
                </c:pt>
                <c:pt idx="42">
                  <c:v>33.76764</c:v>
                </c:pt>
                <c:pt idx="43">
                  <c:v>33.441960000000002</c:v>
                </c:pt>
                <c:pt idx="44">
                  <c:v>34.327759999999998</c:v>
                </c:pt>
                <c:pt idx="45">
                  <c:v>33.341349999999998</c:v>
                </c:pt>
                <c:pt idx="46">
                  <c:v>33.625999999999998</c:v>
                </c:pt>
                <c:pt idx="47">
                  <c:v>33.636150000000001</c:v>
                </c:pt>
              </c:numCache>
            </c:numRef>
          </c:val>
          <c:smooth val="0"/>
          <c:extLst>
            <c:ext xmlns:c16="http://schemas.microsoft.com/office/drawing/2014/chart" uri="{C3380CC4-5D6E-409C-BE32-E72D297353CC}">
              <c16:uniqueId val="{00000015-DF13-4615-B945-4CCC6601BFF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32.571199999999997</c:v>
                </c:pt>
                <c:pt idx="1">
                  <c:v>32.023609999999998</c:v>
                </c:pt>
                <c:pt idx="2">
                  <c:v>32.581580000000002</c:v>
                </c:pt>
                <c:pt idx="3">
                  <c:v>33.463079999999998</c:v>
                </c:pt>
                <c:pt idx="4">
                  <c:v>33.688850000000002</c:v>
                </c:pt>
                <c:pt idx="5">
                  <c:v>33.413539999999998</c:v>
                </c:pt>
                <c:pt idx="6">
                  <c:v>31.77168</c:v>
                </c:pt>
                <c:pt idx="7">
                  <c:v>28.71499</c:v>
                </c:pt>
                <c:pt idx="8">
                  <c:v>28.325520000000001</c:v>
                </c:pt>
                <c:pt idx="9">
                  <c:v>28.308029999999999</c:v>
                </c:pt>
                <c:pt idx="10">
                  <c:v>27.811889999999998</c:v>
                </c:pt>
                <c:pt idx="11">
                  <c:v>27.941880000000001</c:v>
                </c:pt>
                <c:pt idx="12">
                  <c:v>28.344290000000001</c:v>
                </c:pt>
                <c:pt idx="13">
                  <c:v>28.157820000000001</c:v>
                </c:pt>
                <c:pt idx="14">
                  <c:v>28.212630000000001</c:v>
                </c:pt>
                <c:pt idx="15">
                  <c:v>28.636980000000001</c:v>
                </c:pt>
                <c:pt idx="16">
                  <c:v>32.074489999999997</c:v>
                </c:pt>
                <c:pt idx="17">
                  <c:v>29.600100000000001</c:v>
                </c:pt>
                <c:pt idx="18">
                  <c:v>29.343800000000002</c:v>
                </c:pt>
                <c:pt idx="19">
                  <c:v>29.78867</c:v>
                </c:pt>
                <c:pt idx="20">
                  <c:v>29.802060000000001</c:v>
                </c:pt>
                <c:pt idx="21">
                  <c:v>29.247869999999999</c:v>
                </c:pt>
                <c:pt idx="22">
                  <c:v>31.049150000000001</c:v>
                </c:pt>
                <c:pt idx="23">
                  <c:v>30.717880000000001</c:v>
                </c:pt>
                <c:pt idx="24">
                  <c:v>31.146419999999999</c:v>
                </c:pt>
                <c:pt idx="25">
                  <c:v>28.213190000000001</c:v>
                </c:pt>
                <c:pt idx="26">
                  <c:v>28.05283</c:v>
                </c:pt>
                <c:pt idx="27">
                  <c:v>28.83803</c:v>
                </c:pt>
                <c:pt idx="28">
                  <c:v>28.807739999999999</c:v>
                </c:pt>
                <c:pt idx="29">
                  <c:v>28.941469999999999</c:v>
                </c:pt>
                <c:pt idx="30">
                  <c:v>28.958320000000001</c:v>
                </c:pt>
                <c:pt idx="31">
                  <c:v>29.50067</c:v>
                </c:pt>
                <c:pt idx="32">
                  <c:v>29.16056</c:v>
                </c:pt>
                <c:pt idx="33">
                  <c:v>28.02422</c:v>
                </c:pt>
                <c:pt idx="34">
                  <c:v>26.991029999999999</c:v>
                </c:pt>
                <c:pt idx="35">
                  <c:v>26.89761</c:v>
                </c:pt>
                <c:pt idx="36">
                  <c:v>24.83953</c:v>
                </c:pt>
                <c:pt idx="37">
                  <c:v>24.962299999999999</c:v>
                </c:pt>
                <c:pt idx="38">
                  <c:v>25.617709999999999</c:v>
                </c:pt>
                <c:pt idx="39">
                  <c:v>26.840209999999999</c:v>
                </c:pt>
                <c:pt idx="40">
                  <c:v>28.356059999999999</c:v>
                </c:pt>
                <c:pt idx="41">
                  <c:v>28.717939999999999</c:v>
                </c:pt>
                <c:pt idx="42">
                  <c:v>31.300979999999999</c:v>
                </c:pt>
                <c:pt idx="43">
                  <c:v>32.081359999999997</c:v>
                </c:pt>
                <c:pt idx="44">
                  <c:v>32.136789999999998</c:v>
                </c:pt>
                <c:pt idx="45">
                  <c:v>32.506189999999997</c:v>
                </c:pt>
                <c:pt idx="46">
                  <c:v>32.555979999999998</c:v>
                </c:pt>
                <c:pt idx="47">
                  <c:v>33.02778</c:v>
                </c:pt>
              </c:numCache>
            </c:numRef>
          </c:val>
          <c:smooth val="0"/>
          <c:extLst>
            <c:ext xmlns:c16="http://schemas.microsoft.com/office/drawing/2014/chart" uri="{C3380CC4-5D6E-409C-BE32-E72D297353CC}">
              <c16:uniqueId val="{00000016-DF13-4615-B945-4CCC6601BF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E7A-47BC-9C92-1EFB9EA1D7D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196.16030000000001</c:v>
                </c:pt>
                <c:pt idx="1">
                  <c:v>195.71709000000001</c:v>
                </c:pt>
                <c:pt idx="2">
                  <c:v>194.71408</c:v>
                </c:pt>
                <c:pt idx="3">
                  <c:v>195.13255000000001</c:v>
                </c:pt>
                <c:pt idx="4">
                  <c:v>194.79111</c:v>
                </c:pt>
                <c:pt idx="5">
                  <c:v>194.95473000000001</c:v>
                </c:pt>
                <c:pt idx="6">
                  <c:v>196.40204</c:v>
                </c:pt>
                <c:pt idx="7">
                  <c:v>196.73414</c:v>
                </c:pt>
                <c:pt idx="8">
                  <c:v>196.06004999999999</c:v>
                </c:pt>
                <c:pt idx="9">
                  <c:v>193.69642999999999</c:v>
                </c:pt>
                <c:pt idx="10">
                  <c:v>193.53142</c:v>
                </c:pt>
                <c:pt idx="11">
                  <c:v>196.25089</c:v>
                </c:pt>
                <c:pt idx="12">
                  <c:v>194.06729000000001</c:v>
                </c:pt>
                <c:pt idx="13">
                  <c:v>192.80135000000001</c:v>
                </c:pt>
                <c:pt idx="14">
                  <c:v>192.4365</c:v>
                </c:pt>
                <c:pt idx="15">
                  <c:v>192.00785999999999</c:v>
                </c:pt>
                <c:pt idx="16">
                  <c:v>189.85395</c:v>
                </c:pt>
                <c:pt idx="17">
                  <c:v>189.42500999999999</c:v>
                </c:pt>
                <c:pt idx="18">
                  <c:v>194.68411</c:v>
                </c:pt>
                <c:pt idx="19">
                  <c:v>193.42259000000001</c:v>
                </c:pt>
                <c:pt idx="20">
                  <c:v>191.77625</c:v>
                </c:pt>
                <c:pt idx="21">
                  <c:v>193.54752999999999</c:v>
                </c:pt>
                <c:pt idx="22">
                  <c:v>193.499</c:v>
                </c:pt>
                <c:pt idx="23">
                  <c:v>175.85028</c:v>
                </c:pt>
                <c:pt idx="24">
                  <c:v>172.34578999999999</c:v>
                </c:pt>
                <c:pt idx="25">
                  <c:v>172.15183999999999</c:v>
                </c:pt>
                <c:pt idx="26">
                  <c:v>175.13064</c:v>
                </c:pt>
                <c:pt idx="27">
                  <c:v>177.65481</c:v>
                </c:pt>
                <c:pt idx="28">
                  <c:v>177.99734000000001</c:v>
                </c:pt>
                <c:pt idx="29">
                  <c:v>179.15502000000001</c:v>
                </c:pt>
                <c:pt idx="30">
                  <c:v>177.94040000000001</c:v>
                </c:pt>
                <c:pt idx="31">
                  <c:v>174.73786999999999</c:v>
                </c:pt>
                <c:pt idx="32">
                  <c:v>104.34032000000001</c:v>
                </c:pt>
                <c:pt idx="33">
                  <c:v>177.30822000000001</c:v>
                </c:pt>
                <c:pt idx="34">
                  <c:v>179.46690000000001</c:v>
                </c:pt>
                <c:pt idx="35">
                  <c:v>152.34492</c:v>
                </c:pt>
                <c:pt idx="36">
                  <c:v>71.465509999999995</c:v>
                </c:pt>
                <c:pt idx="37">
                  <c:v>68.980549999999994</c:v>
                </c:pt>
                <c:pt idx="38">
                  <c:v>67.7881</c:v>
                </c:pt>
                <c:pt idx="39">
                  <c:v>68.054559999999995</c:v>
                </c:pt>
                <c:pt idx="40">
                  <c:v>72.855220000000003</c:v>
                </c:pt>
                <c:pt idx="41">
                  <c:v>73.585160000000002</c:v>
                </c:pt>
                <c:pt idx="42">
                  <c:v>80.863159999999993</c:v>
                </c:pt>
                <c:pt idx="43">
                  <c:v>173.80098000000001</c:v>
                </c:pt>
                <c:pt idx="44">
                  <c:v>183.07006999999999</c:v>
                </c:pt>
                <c:pt idx="45">
                  <c:v>182.81551999999999</c:v>
                </c:pt>
                <c:pt idx="46">
                  <c:v>185.5498</c:v>
                </c:pt>
                <c:pt idx="47">
                  <c:v>195.61045999999999</c:v>
                </c:pt>
              </c:numCache>
            </c:numRef>
          </c:val>
          <c:smooth val="0"/>
          <c:extLst>
            <c:ext xmlns:c16="http://schemas.microsoft.com/office/drawing/2014/chart" uri="{C3380CC4-5D6E-409C-BE32-E72D297353CC}">
              <c16:uniqueId val="{00000001-CE7A-47BC-9C92-1EFB9EA1D7D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30.027999999999999</c:v>
                </c:pt>
                <c:pt idx="1">
                  <c:v>29.965699999999998</c:v>
                </c:pt>
                <c:pt idx="2">
                  <c:v>30.846599999999999</c:v>
                </c:pt>
                <c:pt idx="3">
                  <c:v>30.8629</c:v>
                </c:pt>
                <c:pt idx="4">
                  <c:v>30.772400000000001</c:v>
                </c:pt>
                <c:pt idx="5">
                  <c:v>30.7774</c:v>
                </c:pt>
                <c:pt idx="6">
                  <c:v>30.795500000000001</c:v>
                </c:pt>
                <c:pt idx="7">
                  <c:v>30.434100000000001</c:v>
                </c:pt>
                <c:pt idx="8">
                  <c:v>29.8813</c:v>
                </c:pt>
                <c:pt idx="9">
                  <c:v>30.343800000000002</c:v>
                </c:pt>
                <c:pt idx="10">
                  <c:v>30.126799999999999</c:v>
                </c:pt>
                <c:pt idx="11">
                  <c:v>29.612200000000001</c:v>
                </c:pt>
                <c:pt idx="12">
                  <c:v>28.122800000000002</c:v>
                </c:pt>
                <c:pt idx="13">
                  <c:v>27.6755</c:v>
                </c:pt>
                <c:pt idx="14">
                  <c:v>28.158899999999999</c:v>
                </c:pt>
                <c:pt idx="15">
                  <c:v>28.427399999999999</c:v>
                </c:pt>
                <c:pt idx="16">
                  <c:v>30.419599999999999</c:v>
                </c:pt>
                <c:pt idx="17">
                  <c:v>29.4877</c:v>
                </c:pt>
                <c:pt idx="18">
                  <c:v>30.241299999999999</c:v>
                </c:pt>
                <c:pt idx="19">
                  <c:v>32.1357</c:v>
                </c:pt>
                <c:pt idx="20">
                  <c:v>32.411000000000001</c:v>
                </c:pt>
                <c:pt idx="21">
                  <c:v>30.866099999999999</c:v>
                </c:pt>
                <c:pt idx="22">
                  <c:v>32.474899999999998</c:v>
                </c:pt>
                <c:pt idx="23">
                  <c:v>32.435499999999998</c:v>
                </c:pt>
                <c:pt idx="24">
                  <c:v>30.468699999999998</c:v>
                </c:pt>
                <c:pt idx="25">
                  <c:v>30.123899999999999</c:v>
                </c:pt>
                <c:pt idx="26">
                  <c:v>30.3354</c:v>
                </c:pt>
                <c:pt idx="27">
                  <c:v>31.045100000000001</c:v>
                </c:pt>
                <c:pt idx="28">
                  <c:v>31.139399999999998</c:v>
                </c:pt>
                <c:pt idx="29">
                  <c:v>31.4757</c:v>
                </c:pt>
                <c:pt idx="30">
                  <c:v>30.79</c:v>
                </c:pt>
                <c:pt idx="31">
                  <c:v>30.2789</c:v>
                </c:pt>
                <c:pt idx="32">
                  <c:v>29.472000000000001</c:v>
                </c:pt>
                <c:pt idx="33">
                  <c:v>29.238399999999999</c:v>
                </c:pt>
                <c:pt idx="34">
                  <c:v>29.236000000000001</c:v>
                </c:pt>
                <c:pt idx="35">
                  <c:v>28.997699999999998</c:v>
                </c:pt>
                <c:pt idx="36">
                  <c:v>28.5063</c:v>
                </c:pt>
                <c:pt idx="37">
                  <c:v>28.5397</c:v>
                </c:pt>
                <c:pt idx="38">
                  <c:v>29.4634</c:v>
                </c:pt>
                <c:pt idx="39">
                  <c:v>29.8657</c:v>
                </c:pt>
                <c:pt idx="40">
                  <c:v>30.3568</c:v>
                </c:pt>
                <c:pt idx="41">
                  <c:v>30.700600000000001</c:v>
                </c:pt>
                <c:pt idx="42">
                  <c:v>30.726299999999998</c:v>
                </c:pt>
                <c:pt idx="43">
                  <c:v>31.3032</c:v>
                </c:pt>
                <c:pt idx="44">
                  <c:v>31.550599999999999</c:v>
                </c:pt>
                <c:pt idx="45">
                  <c:v>31.477</c:v>
                </c:pt>
                <c:pt idx="46">
                  <c:v>31.752199999999998</c:v>
                </c:pt>
                <c:pt idx="47">
                  <c:v>31.237100000000002</c:v>
                </c:pt>
              </c:numCache>
            </c:numRef>
          </c:val>
          <c:smooth val="0"/>
          <c:extLst>
            <c:ext xmlns:c16="http://schemas.microsoft.com/office/drawing/2014/chart" uri="{C3380CC4-5D6E-409C-BE32-E72D297353CC}">
              <c16:uniqueId val="{00000002-CE7A-47BC-9C92-1EFB9EA1D7D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E7A-47BC-9C92-1EFB9EA1D7D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0.85431000000000001</c:v>
                </c:pt>
                <c:pt idx="1">
                  <c:v>0.78971999999999998</c:v>
                </c:pt>
                <c:pt idx="2">
                  <c:v>0.72328999999999999</c:v>
                </c:pt>
                <c:pt idx="3">
                  <c:v>0.73306000000000004</c:v>
                </c:pt>
                <c:pt idx="4">
                  <c:v>0.73092000000000001</c:v>
                </c:pt>
                <c:pt idx="5">
                  <c:v>0.73958000000000002</c:v>
                </c:pt>
                <c:pt idx="6">
                  <c:v>0.75912999999999997</c:v>
                </c:pt>
                <c:pt idx="7">
                  <c:v>0.76566999999999996</c:v>
                </c:pt>
                <c:pt idx="8">
                  <c:v>0.75497999999999998</c:v>
                </c:pt>
                <c:pt idx="9">
                  <c:v>0.77397000000000005</c:v>
                </c:pt>
                <c:pt idx="10">
                  <c:v>0.76141000000000003</c:v>
                </c:pt>
                <c:pt idx="11">
                  <c:v>0.75675000000000003</c:v>
                </c:pt>
                <c:pt idx="12">
                  <c:v>0.75931999999999999</c:v>
                </c:pt>
                <c:pt idx="13">
                  <c:v>0.76332999999999995</c:v>
                </c:pt>
                <c:pt idx="14">
                  <c:v>0.74850000000000005</c:v>
                </c:pt>
                <c:pt idx="15">
                  <c:v>0.63902999999999999</c:v>
                </c:pt>
                <c:pt idx="16">
                  <c:v>0.58591000000000004</c:v>
                </c:pt>
                <c:pt idx="17">
                  <c:v>0.54925999999999997</c:v>
                </c:pt>
                <c:pt idx="18">
                  <c:v>0.54098999999999997</c:v>
                </c:pt>
                <c:pt idx="19">
                  <c:v>0.52786999999999995</c:v>
                </c:pt>
                <c:pt idx="20">
                  <c:v>0.51636000000000004</c:v>
                </c:pt>
                <c:pt idx="21">
                  <c:v>0.50995999999999997</c:v>
                </c:pt>
                <c:pt idx="22">
                  <c:v>0.51297000000000004</c:v>
                </c:pt>
                <c:pt idx="23">
                  <c:v>0.49851000000000001</c:v>
                </c:pt>
                <c:pt idx="24">
                  <c:v>0.49986999999999998</c:v>
                </c:pt>
                <c:pt idx="25">
                  <c:v>0.49264000000000002</c:v>
                </c:pt>
                <c:pt idx="26">
                  <c:v>0.48462</c:v>
                </c:pt>
                <c:pt idx="27">
                  <c:v>0.49095</c:v>
                </c:pt>
                <c:pt idx="28">
                  <c:v>0.50846999999999998</c:v>
                </c:pt>
                <c:pt idx="29">
                  <c:v>0.49772</c:v>
                </c:pt>
                <c:pt idx="30">
                  <c:v>0.49793999999999999</c:v>
                </c:pt>
                <c:pt idx="31">
                  <c:v>0.59640000000000004</c:v>
                </c:pt>
                <c:pt idx="32">
                  <c:v>0.57681000000000004</c:v>
                </c:pt>
                <c:pt idx="33">
                  <c:v>0.58709</c:v>
                </c:pt>
                <c:pt idx="34">
                  <c:v>0.59952000000000005</c:v>
                </c:pt>
                <c:pt idx="35">
                  <c:v>0.61243999999999998</c:v>
                </c:pt>
                <c:pt idx="36">
                  <c:v>0.59165999999999996</c:v>
                </c:pt>
                <c:pt idx="37">
                  <c:v>0.59643999999999997</c:v>
                </c:pt>
                <c:pt idx="38">
                  <c:v>0.59389000000000003</c:v>
                </c:pt>
                <c:pt idx="39">
                  <c:v>0.59611999999999998</c:v>
                </c:pt>
                <c:pt idx="40">
                  <c:v>0.60546</c:v>
                </c:pt>
                <c:pt idx="41">
                  <c:v>0.62114999999999998</c:v>
                </c:pt>
                <c:pt idx="42">
                  <c:v>0.66147</c:v>
                </c:pt>
                <c:pt idx="43">
                  <c:v>0.65639999999999998</c:v>
                </c:pt>
                <c:pt idx="44">
                  <c:v>0.64753000000000005</c:v>
                </c:pt>
                <c:pt idx="45">
                  <c:v>0.6462</c:v>
                </c:pt>
                <c:pt idx="46">
                  <c:v>0.61529999999999996</c:v>
                </c:pt>
                <c:pt idx="47">
                  <c:v>0.61241000000000001</c:v>
                </c:pt>
              </c:numCache>
            </c:numRef>
          </c:val>
          <c:smooth val="0"/>
          <c:extLst>
            <c:ext xmlns:c16="http://schemas.microsoft.com/office/drawing/2014/chart" uri="{C3380CC4-5D6E-409C-BE32-E72D297353CC}">
              <c16:uniqueId val="{00000004-CE7A-47BC-9C92-1EFB9EA1D7D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E7A-47BC-9C92-1EFB9EA1D7D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4.3</c:v>
                </c:pt>
                <c:pt idx="1">
                  <c:v>4.5</c:v>
                </c:pt>
                <c:pt idx="2">
                  <c:v>4.3</c:v>
                </c:pt>
                <c:pt idx="3">
                  <c:v>4.5999999999999996</c:v>
                </c:pt>
                <c:pt idx="4">
                  <c:v>4.4000000000000004</c:v>
                </c:pt>
                <c:pt idx="5">
                  <c:v>4.5</c:v>
                </c:pt>
                <c:pt idx="6">
                  <c:v>4.5999999999999996</c:v>
                </c:pt>
                <c:pt idx="7">
                  <c:v>5</c:v>
                </c:pt>
                <c:pt idx="8">
                  <c:v>5.0999999999999996</c:v>
                </c:pt>
                <c:pt idx="9">
                  <c:v>4.8</c:v>
                </c:pt>
                <c:pt idx="10">
                  <c:v>4.8</c:v>
                </c:pt>
                <c:pt idx="11">
                  <c:v>4.7</c:v>
                </c:pt>
                <c:pt idx="12">
                  <c:v>4.4000000000000004</c:v>
                </c:pt>
                <c:pt idx="13">
                  <c:v>4.8</c:v>
                </c:pt>
                <c:pt idx="14">
                  <c:v>4.8</c:v>
                </c:pt>
                <c:pt idx="15">
                  <c:v>4.7</c:v>
                </c:pt>
                <c:pt idx="16">
                  <c:v>4.5999999999999996</c:v>
                </c:pt>
                <c:pt idx="17">
                  <c:v>4.7</c:v>
                </c:pt>
                <c:pt idx="18">
                  <c:v>4.7</c:v>
                </c:pt>
                <c:pt idx="19">
                  <c:v>4.8</c:v>
                </c:pt>
                <c:pt idx="20">
                  <c:v>4.7</c:v>
                </c:pt>
                <c:pt idx="21">
                  <c:v>4.9000000000000004</c:v>
                </c:pt>
                <c:pt idx="22">
                  <c:v>4.8</c:v>
                </c:pt>
                <c:pt idx="23">
                  <c:v>4.9000000000000004</c:v>
                </c:pt>
                <c:pt idx="24">
                  <c:v>4.5999999999999996</c:v>
                </c:pt>
                <c:pt idx="25">
                  <c:v>4.5</c:v>
                </c:pt>
                <c:pt idx="26">
                  <c:v>4.5999999999999996</c:v>
                </c:pt>
                <c:pt idx="27">
                  <c:v>4.9000000000000004</c:v>
                </c:pt>
                <c:pt idx="28">
                  <c:v>4.7</c:v>
                </c:pt>
                <c:pt idx="29">
                  <c:v>4.7</c:v>
                </c:pt>
                <c:pt idx="30">
                  <c:v>4.5999999999999996</c:v>
                </c:pt>
                <c:pt idx="31">
                  <c:v>4.5999999999999996</c:v>
                </c:pt>
                <c:pt idx="32">
                  <c:v>4.9000000000000004</c:v>
                </c:pt>
                <c:pt idx="33">
                  <c:v>4.9000000000000004</c:v>
                </c:pt>
                <c:pt idx="34">
                  <c:v>4.9000000000000004</c:v>
                </c:pt>
                <c:pt idx="35">
                  <c:v>5</c:v>
                </c:pt>
                <c:pt idx="36">
                  <c:v>4.8</c:v>
                </c:pt>
                <c:pt idx="37">
                  <c:v>4.8</c:v>
                </c:pt>
                <c:pt idx="38">
                  <c:v>4.9000000000000004</c:v>
                </c:pt>
                <c:pt idx="39">
                  <c:v>4.5999999999999996</c:v>
                </c:pt>
                <c:pt idx="40">
                  <c:v>4.5</c:v>
                </c:pt>
                <c:pt idx="41">
                  <c:v>4.9000000000000004</c:v>
                </c:pt>
                <c:pt idx="42">
                  <c:v>4.7</c:v>
                </c:pt>
                <c:pt idx="43">
                  <c:v>4.9000000000000004</c:v>
                </c:pt>
                <c:pt idx="44">
                  <c:v>4.8</c:v>
                </c:pt>
                <c:pt idx="45">
                  <c:v>4.5999999999999996</c:v>
                </c:pt>
                <c:pt idx="46">
                  <c:v>4.5999999999999996</c:v>
                </c:pt>
                <c:pt idx="47">
                  <c:v>4.5</c:v>
                </c:pt>
              </c:numCache>
            </c:numRef>
          </c:val>
          <c:smooth val="0"/>
          <c:extLst>
            <c:ext xmlns:c16="http://schemas.microsoft.com/office/drawing/2014/chart" uri="{C3380CC4-5D6E-409C-BE32-E72D297353CC}">
              <c16:uniqueId val="{00000006-CE7A-47BC-9C92-1EFB9EA1D7D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E7A-47BC-9C92-1EFB9EA1D7D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70.268090000000001</c:v>
                </c:pt>
                <c:pt idx="1">
                  <c:v>70.400530000000003</c:v>
                </c:pt>
                <c:pt idx="2">
                  <c:v>70.500240000000005</c:v>
                </c:pt>
                <c:pt idx="3">
                  <c:v>70.497119999999995</c:v>
                </c:pt>
                <c:pt idx="4">
                  <c:v>69.770510000000002</c:v>
                </c:pt>
                <c:pt idx="5">
                  <c:v>70.159390000000002</c:v>
                </c:pt>
                <c:pt idx="6">
                  <c:v>70.094750000000005</c:v>
                </c:pt>
                <c:pt idx="7">
                  <c:v>70.023859999999999</c:v>
                </c:pt>
                <c:pt idx="8">
                  <c:v>69.553259999999995</c:v>
                </c:pt>
                <c:pt idx="9">
                  <c:v>69.631159999999994</c:v>
                </c:pt>
                <c:pt idx="10">
                  <c:v>69.447209999999998</c:v>
                </c:pt>
                <c:pt idx="11">
                  <c:v>70.040239999999997</c:v>
                </c:pt>
                <c:pt idx="12">
                  <c:v>70.048069999999996</c:v>
                </c:pt>
                <c:pt idx="13">
                  <c:v>69.709019999999995</c:v>
                </c:pt>
                <c:pt idx="14">
                  <c:v>69.646510000000006</c:v>
                </c:pt>
                <c:pt idx="15">
                  <c:v>69.598479999999995</c:v>
                </c:pt>
                <c:pt idx="16">
                  <c:v>69.588999999999999</c:v>
                </c:pt>
                <c:pt idx="17">
                  <c:v>68.638890000000004</c:v>
                </c:pt>
                <c:pt idx="18">
                  <c:v>69.339330000000004</c:v>
                </c:pt>
                <c:pt idx="19">
                  <c:v>68.703990000000005</c:v>
                </c:pt>
                <c:pt idx="20">
                  <c:v>51.854680000000002</c:v>
                </c:pt>
                <c:pt idx="21">
                  <c:v>64.857950000000002</c:v>
                </c:pt>
                <c:pt idx="22">
                  <c:v>69.523700000000005</c:v>
                </c:pt>
                <c:pt idx="23">
                  <c:v>69.046700000000001</c:v>
                </c:pt>
                <c:pt idx="24">
                  <c:v>68.749340000000004</c:v>
                </c:pt>
                <c:pt idx="25">
                  <c:v>68.851089999999999</c:v>
                </c:pt>
                <c:pt idx="26">
                  <c:v>69.474230000000006</c:v>
                </c:pt>
                <c:pt idx="27">
                  <c:v>60.751390000000001</c:v>
                </c:pt>
                <c:pt idx="28">
                  <c:v>61.652700000000003</c:v>
                </c:pt>
                <c:pt idx="29">
                  <c:v>61.524070000000002</c:v>
                </c:pt>
                <c:pt idx="30">
                  <c:v>61.869039999999998</c:v>
                </c:pt>
                <c:pt idx="31">
                  <c:v>69.097840000000005</c:v>
                </c:pt>
                <c:pt idx="32">
                  <c:v>70.96902</c:v>
                </c:pt>
                <c:pt idx="33">
                  <c:v>70.162239999999997</c:v>
                </c:pt>
                <c:pt idx="34">
                  <c:v>71.879739999999998</c:v>
                </c:pt>
                <c:pt idx="35">
                  <c:v>65.449449999999999</c:v>
                </c:pt>
                <c:pt idx="36">
                  <c:v>37.342820000000003</c:v>
                </c:pt>
                <c:pt idx="37">
                  <c:v>30.325980000000001</c:v>
                </c:pt>
                <c:pt idx="38">
                  <c:v>30.123750000000001</c:v>
                </c:pt>
                <c:pt idx="39">
                  <c:v>30.420950000000001</c:v>
                </c:pt>
                <c:pt idx="40">
                  <c:v>30.299890000000001</c:v>
                </c:pt>
                <c:pt idx="41">
                  <c:v>30.549050000000001</c:v>
                </c:pt>
                <c:pt idx="42">
                  <c:v>30.29936</c:v>
                </c:pt>
                <c:pt idx="43">
                  <c:v>30.9636</c:v>
                </c:pt>
                <c:pt idx="44">
                  <c:v>47.46163</c:v>
                </c:pt>
                <c:pt idx="45">
                  <c:v>68.945409999999995</c:v>
                </c:pt>
                <c:pt idx="46">
                  <c:v>72.223569999999995</c:v>
                </c:pt>
                <c:pt idx="47">
                  <c:v>72.725080000000005</c:v>
                </c:pt>
              </c:numCache>
            </c:numRef>
          </c:val>
          <c:smooth val="0"/>
          <c:extLst>
            <c:ext xmlns:c16="http://schemas.microsoft.com/office/drawing/2014/chart" uri="{C3380CC4-5D6E-409C-BE32-E72D297353CC}">
              <c16:uniqueId val="{00000008-CE7A-47BC-9C92-1EFB9EA1D7D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E7A-47BC-9C92-1EFB9EA1D7D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19</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19.45</c:v>
                </c:pt>
                <c:pt idx="30">
                  <c:v>19.45</c:v>
                </c:pt>
                <c:pt idx="31">
                  <c:v>19.45</c:v>
                </c:pt>
                <c:pt idx="32">
                  <c:v>19.45</c:v>
                </c:pt>
                <c:pt idx="33">
                  <c:v>19.45</c:v>
                </c:pt>
                <c:pt idx="34">
                  <c:v>19.45</c:v>
                </c:pt>
                <c:pt idx="35">
                  <c:v>19.45</c:v>
                </c:pt>
                <c:pt idx="36">
                  <c:v>19.45</c:v>
                </c:pt>
                <c:pt idx="37">
                  <c:v>19.45</c:v>
                </c:pt>
                <c:pt idx="38">
                  <c:v>19.45</c:v>
                </c:pt>
                <c:pt idx="39">
                  <c:v>19.45</c:v>
                </c:pt>
                <c:pt idx="40">
                  <c:v>19.45</c:v>
                </c:pt>
                <c:pt idx="41">
                  <c:v>19.45</c:v>
                </c:pt>
                <c:pt idx="42">
                  <c:v>19.45</c:v>
                </c:pt>
                <c:pt idx="43">
                  <c:v>19.45</c:v>
                </c:pt>
                <c:pt idx="44">
                  <c:v>19.45</c:v>
                </c:pt>
                <c:pt idx="45">
                  <c:v>19.45</c:v>
                </c:pt>
                <c:pt idx="46">
                  <c:v>19.45</c:v>
                </c:pt>
                <c:pt idx="47">
                  <c:v>19.45</c:v>
                </c:pt>
              </c:numCache>
            </c:numRef>
          </c:val>
          <c:smooth val="0"/>
          <c:extLst>
            <c:ext xmlns:c16="http://schemas.microsoft.com/office/drawing/2014/chart" uri="{C3380CC4-5D6E-409C-BE32-E72D297353CC}">
              <c16:uniqueId val="{0000000A-CE7A-47BC-9C92-1EFB9EA1D7D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E7A-47BC-9C92-1EFB9EA1D7D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E7A-47BC-9C92-1EFB9EA1D7D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E7A-47BC-9C92-1EFB9EA1D7D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21.88475</c:v>
                </c:pt>
                <c:pt idx="1">
                  <c:v>21.887789999999999</c:v>
                </c:pt>
                <c:pt idx="2">
                  <c:v>22.05236</c:v>
                </c:pt>
                <c:pt idx="3">
                  <c:v>21.926690000000001</c:v>
                </c:pt>
                <c:pt idx="4">
                  <c:v>21.71133</c:v>
                </c:pt>
                <c:pt idx="5">
                  <c:v>21.79665</c:v>
                </c:pt>
                <c:pt idx="6">
                  <c:v>22.048069999999999</c:v>
                </c:pt>
                <c:pt idx="7">
                  <c:v>22.019600000000001</c:v>
                </c:pt>
                <c:pt idx="8">
                  <c:v>22.08408</c:v>
                </c:pt>
                <c:pt idx="9">
                  <c:v>21.614599999999999</c:v>
                </c:pt>
                <c:pt idx="10">
                  <c:v>22.018190000000001</c:v>
                </c:pt>
                <c:pt idx="11">
                  <c:v>21.752379999999999</c:v>
                </c:pt>
                <c:pt idx="12">
                  <c:v>21.4297</c:v>
                </c:pt>
                <c:pt idx="13">
                  <c:v>21.794060000000002</c:v>
                </c:pt>
                <c:pt idx="14">
                  <c:v>22.102370000000001</c:v>
                </c:pt>
                <c:pt idx="15">
                  <c:v>22.050059999999998</c:v>
                </c:pt>
                <c:pt idx="16">
                  <c:v>22.273579999999999</c:v>
                </c:pt>
                <c:pt idx="17">
                  <c:v>22.185320000000001</c:v>
                </c:pt>
                <c:pt idx="18">
                  <c:v>22.162929999999999</c:v>
                </c:pt>
                <c:pt idx="19">
                  <c:v>22.157160000000001</c:v>
                </c:pt>
                <c:pt idx="20">
                  <c:v>22.413239999999998</c:v>
                </c:pt>
                <c:pt idx="21">
                  <c:v>22.77685</c:v>
                </c:pt>
                <c:pt idx="22">
                  <c:v>22.731169999999999</c:v>
                </c:pt>
                <c:pt idx="23">
                  <c:v>22.671679999999999</c:v>
                </c:pt>
                <c:pt idx="24">
                  <c:v>22.591950000000001</c:v>
                </c:pt>
                <c:pt idx="25">
                  <c:v>22.689109999999999</c:v>
                </c:pt>
                <c:pt idx="26">
                  <c:v>22.947479999999999</c:v>
                </c:pt>
                <c:pt idx="27">
                  <c:v>23.011369999999999</c:v>
                </c:pt>
                <c:pt idx="28">
                  <c:v>23.032119999999999</c:v>
                </c:pt>
                <c:pt idx="29">
                  <c:v>22.95431</c:v>
                </c:pt>
                <c:pt idx="30">
                  <c:v>22.59196</c:v>
                </c:pt>
                <c:pt idx="31">
                  <c:v>22.98696</c:v>
                </c:pt>
                <c:pt idx="32">
                  <c:v>22.8127</c:v>
                </c:pt>
                <c:pt idx="33">
                  <c:v>23.025670000000002</c:v>
                </c:pt>
                <c:pt idx="34">
                  <c:v>22.886109999999999</c:v>
                </c:pt>
                <c:pt idx="35">
                  <c:v>23.090689999999999</c:v>
                </c:pt>
                <c:pt idx="36">
                  <c:v>22.997769999999999</c:v>
                </c:pt>
                <c:pt idx="37">
                  <c:v>22.859210000000001</c:v>
                </c:pt>
                <c:pt idx="38">
                  <c:v>22.860279999999999</c:v>
                </c:pt>
                <c:pt idx="39">
                  <c:v>23.298559999999998</c:v>
                </c:pt>
                <c:pt idx="40">
                  <c:v>22.765419999999999</c:v>
                </c:pt>
                <c:pt idx="41">
                  <c:v>22.640039999999999</c:v>
                </c:pt>
                <c:pt idx="42">
                  <c:v>22.726590000000002</c:v>
                </c:pt>
                <c:pt idx="43">
                  <c:v>22.795559999999998</c:v>
                </c:pt>
                <c:pt idx="44">
                  <c:v>22.893820000000002</c:v>
                </c:pt>
                <c:pt idx="45">
                  <c:v>22.80217</c:v>
                </c:pt>
                <c:pt idx="46">
                  <c:v>22.831489999999999</c:v>
                </c:pt>
                <c:pt idx="47">
                  <c:v>22.201499999999999</c:v>
                </c:pt>
              </c:numCache>
            </c:numRef>
          </c:val>
          <c:smooth val="0"/>
          <c:extLst>
            <c:ext xmlns:c16="http://schemas.microsoft.com/office/drawing/2014/chart" uri="{C3380CC4-5D6E-409C-BE32-E72D297353CC}">
              <c16:uniqueId val="{0000000E-CE7A-47BC-9C92-1EFB9EA1D7D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E7A-47BC-9C92-1EFB9EA1D7D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5.20702</c:v>
                </c:pt>
                <c:pt idx="1">
                  <c:v>5.2776100000000001</c:v>
                </c:pt>
                <c:pt idx="2">
                  <c:v>5.08683</c:v>
                </c:pt>
                <c:pt idx="3">
                  <c:v>5.2248299999999999</c:v>
                </c:pt>
                <c:pt idx="4">
                  <c:v>5.3318199999999996</c:v>
                </c:pt>
                <c:pt idx="5">
                  <c:v>5.1216900000000001</c:v>
                </c:pt>
                <c:pt idx="6">
                  <c:v>5.2645799999999996</c:v>
                </c:pt>
                <c:pt idx="7">
                  <c:v>5.20831</c:v>
                </c:pt>
                <c:pt idx="8">
                  <c:v>5.24885</c:v>
                </c:pt>
                <c:pt idx="9">
                  <c:v>5.3491999999999997</c:v>
                </c:pt>
                <c:pt idx="10">
                  <c:v>5.20296</c:v>
                </c:pt>
                <c:pt idx="11">
                  <c:v>5.1727299999999996</c:v>
                </c:pt>
                <c:pt idx="12">
                  <c:v>5.1329700000000003</c:v>
                </c:pt>
                <c:pt idx="13">
                  <c:v>5.1909700000000001</c:v>
                </c:pt>
                <c:pt idx="14">
                  <c:v>5.0322899999999997</c:v>
                </c:pt>
                <c:pt idx="15">
                  <c:v>5.0797600000000003</c:v>
                </c:pt>
                <c:pt idx="16">
                  <c:v>5.2784599999999999</c:v>
                </c:pt>
                <c:pt idx="17">
                  <c:v>5.2624000000000004</c:v>
                </c:pt>
                <c:pt idx="18">
                  <c:v>5.29094</c:v>
                </c:pt>
                <c:pt idx="19">
                  <c:v>5.26776</c:v>
                </c:pt>
                <c:pt idx="20">
                  <c:v>5.3085800000000001</c:v>
                </c:pt>
                <c:pt idx="21">
                  <c:v>5.2947899999999999</c:v>
                </c:pt>
                <c:pt idx="22">
                  <c:v>5.2018800000000001</c:v>
                </c:pt>
                <c:pt idx="23">
                  <c:v>5.1946300000000001</c:v>
                </c:pt>
                <c:pt idx="24">
                  <c:v>5.5090500000000002</c:v>
                </c:pt>
                <c:pt idx="25">
                  <c:v>5.47004</c:v>
                </c:pt>
                <c:pt idx="26">
                  <c:v>5.5124000000000004</c:v>
                </c:pt>
                <c:pt idx="27">
                  <c:v>5.6068499999999997</c:v>
                </c:pt>
                <c:pt idx="28">
                  <c:v>5.7517399999999999</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CE7A-47BC-9C92-1EFB9EA1D7D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E7A-47BC-9C92-1EFB9EA1D7D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7.06</c:v>
                </c:pt>
                <c:pt idx="1">
                  <c:v>7.0330000000000004</c:v>
                </c:pt>
                <c:pt idx="2">
                  <c:v>7.6369999999999996</c:v>
                </c:pt>
                <c:pt idx="3">
                  <c:v>7.7640000000000002</c:v>
                </c:pt>
                <c:pt idx="4">
                  <c:v>7.6349999999999998</c:v>
                </c:pt>
                <c:pt idx="5">
                  <c:v>7.726</c:v>
                </c:pt>
                <c:pt idx="6">
                  <c:v>7.6379999999999999</c:v>
                </c:pt>
                <c:pt idx="7">
                  <c:v>7.6059999999999999</c:v>
                </c:pt>
                <c:pt idx="8">
                  <c:v>7.8140000000000001</c:v>
                </c:pt>
                <c:pt idx="9">
                  <c:v>7.7640000000000002</c:v>
                </c:pt>
                <c:pt idx="10">
                  <c:v>7.6619999999999999</c:v>
                </c:pt>
                <c:pt idx="11">
                  <c:v>7.7640000000000002</c:v>
                </c:pt>
                <c:pt idx="12">
                  <c:v>7.6710000000000003</c:v>
                </c:pt>
                <c:pt idx="13">
                  <c:v>7.5380000000000003</c:v>
                </c:pt>
                <c:pt idx="14">
                  <c:v>7.6639999999999997</c:v>
                </c:pt>
                <c:pt idx="15">
                  <c:v>7.7389999999999999</c:v>
                </c:pt>
                <c:pt idx="16">
                  <c:v>7.4219999999999997</c:v>
                </c:pt>
                <c:pt idx="17">
                  <c:v>7.2009999999999996</c:v>
                </c:pt>
                <c:pt idx="18">
                  <c:v>7.5170000000000003</c:v>
                </c:pt>
                <c:pt idx="19">
                  <c:v>7.4870000000000001</c:v>
                </c:pt>
                <c:pt idx="20">
                  <c:v>7.5330000000000004</c:v>
                </c:pt>
                <c:pt idx="21">
                  <c:v>7.4210000000000003</c:v>
                </c:pt>
                <c:pt idx="22">
                  <c:v>7.4459999999999997</c:v>
                </c:pt>
                <c:pt idx="23">
                  <c:v>7.2519999999999998</c:v>
                </c:pt>
                <c:pt idx="24">
                  <c:v>7.2240000000000002</c:v>
                </c:pt>
                <c:pt idx="25">
                  <c:v>7.3029999999999999</c:v>
                </c:pt>
                <c:pt idx="26">
                  <c:v>7.3109999999999999</c:v>
                </c:pt>
                <c:pt idx="27">
                  <c:v>7.2619999999999996</c:v>
                </c:pt>
                <c:pt idx="28">
                  <c:v>7.3739999999999997</c:v>
                </c:pt>
                <c:pt idx="29">
                  <c:v>7.2190000000000003</c:v>
                </c:pt>
                <c:pt idx="30">
                  <c:v>7.1980000000000004</c:v>
                </c:pt>
                <c:pt idx="31">
                  <c:v>7.351</c:v>
                </c:pt>
                <c:pt idx="32">
                  <c:v>7.3090000000000002</c:v>
                </c:pt>
                <c:pt idx="33">
                  <c:v>7.5339999999999998</c:v>
                </c:pt>
                <c:pt idx="34">
                  <c:v>7.399</c:v>
                </c:pt>
                <c:pt idx="35">
                  <c:v>7.415</c:v>
                </c:pt>
                <c:pt idx="36">
                  <c:v>7.2960000000000003</c:v>
                </c:pt>
                <c:pt idx="37">
                  <c:v>7.3719999999999999</c:v>
                </c:pt>
                <c:pt idx="38">
                  <c:v>7.3230000000000004</c:v>
                </c:pt>
                <c:pt idx="39">
                  <c:v>7.4930000000000003</c:v>
                </c:pt>
                <c:pt idx="40">
                  <c:v>7.726</c:v>
                </c:pt>
                <c:pt idx="41">
                  <c:v>7.8860000000000001</c:v>
                </c:pt>
                <c:pt idx="42">
                  <c:v>7.7610000000000001</c:v>
                </c:pt>
                <c:pt idx="43">
                  <c:v>7.7169999999999996</c:v>
                </c:pt>
                <c:pt idx="44">
                  <c:v>7.7560000000000002</c:v>
                </c:pt>
                <c:pt idx="45">
                  <c:v>7.7990000000000004</c:v>
                </c:pt>
                <c:pt idx="46">
                  <c:v>7.8289999999999997</c:v>
                </c:pt>
                <c:pt idx="47">
                  <c:v>7.6790000000000003</c:v>
                </c:pt>
              </c:numCache>
            </c:numRef>
          </c:val>
          <c:smooth val="0"/>
          <c:extLst>
            <c:ext xmlns:c16="http://schemas.microsoft.com/office/drawing/2014/chart" uri="{C3380CC4-5D6E-409C-BE32-E72D297353CC}">
              <c16:uniqueId val="{00000012-CE7A-47BC-9C92-1EFB9EA1D7D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26.3</c:v>
                </c:pt>
                <c:pt idx="1">
                  <c:v>28.8</c:v>
                </c:pt>
                <c:pt idx="2">
                  <c:v>30.85</c:v>
                </c:pt>
                <c:pt idx="3">
                  <c:v>33.020000000000003</c:v>
                </c:pt>
                <c:pt idx="4">
                  <c:v>34.770000000000003</c:v>
                </c:pt>
                <c:pt idx="5">
                  <c:v>35.51</c:v>
                </c:pt>
                <c:pt idx="6">
                  <c:v>35.99</c:v>
                </c:pt>
                <c:pt idx="7">
                  <c:v>37.32</c:v>
                </c:pt>
                <c:pt idx="8">
                  <c:v>37.31</c:v>
                </c:pt>
                <c:pt idx="9">
                  <c:v>36.74</c:v>
                </c:pt>
                <c:pt idx="10">
                  <c:v>36.409999999999997</c:v>
                </c:pt>
                <c:pt idx="11">
                  <c:v>35.82</c:v>
                </c:pt>
                <c:pt idx="12">
                  <c:v>34.840000000000003</c:v>
                </c:pt>
                <c:pt idx="13">
                  <c:v>32.04</c:v>
                </c:pt>
                <c:pt idx="14">
                  <c:v>34.340000000000003</c:v>
                </c:pt>
                <c:pt idx="15">
                  <c:v>30.79</c:v>
                </c:pt>
                <c:pt idx="16">
                  <c:v>30.12</c:v>
                </c:pt>
                <c:pt idx="17">
                  <c:v>29.4</c:v>
                </c:pt>
                <c:pt idx="18">
                  <c:v>28.52</c:v>
                </c:pt>
                <c:pt idx="19">
                  <c:v>25.84</c:v>
                </c:pt>
                <c:pt idx="20">
                  <c:v>29.11</c:v>
                </c:pt>
                <c:pt idx="21">
                  <c:v>29.96</c:v>
                </c:pt>
                <c:pt idx="22">
                  <c:v>35.19</c:v>
                </c:pt>
                <c:pt idx="23">
                  <c:v>37.57</c:v>
                </c:pt>
                <c:pt idx="24">
                  <c:v>37.369999999999997</c:v>
                </c:pt>
                <c:pt idx="25">
                  <c:v>37.590000000000003</c:v>
                </c:pt>
                <c:pt idx="26">
                  <c:v>40.76</c:v>
                </c:pt>
                <c:pt idx="27">
                  <c:v>41.23</c:v>
                </c:pt>
                <c:pt idx="28">
                  <c:v>37.29</c:v>
                </c:pt>
                <c:pt idx="29">
                  <c:v>35.29</c:v>
                </c:pt>
                <c:pt idx="30">
                  <c:v>30.35</c:v>
                </c:pt>
                <c:pt idx="31">
                  <c:v>29.88</c:v>
                </c:pt>
                <c:pt idx="32">
                  <c:v>30.4</c:v>
                </c:pt>
                <c:pt idx="33">
                  <c:v>31.65</c:v>
                </c:pt>
                <c:pt idx="34">
                  <c:v>33.67</c:v>
                </c:pt>
                <c:pt idx="35">
                  <c:v>15.15</c:v>
                </c:pt>
                <c:pt idx="36">
                  <c:v>4.5</c:v>
                </c:pt>
                <c:pt idx="37">
                  <c:v>4.5199999999999996</c:v>
                </c:pt>
                <c:pt idx="38">
                  <c:v>4.26</c:v>
                </c:pt>
                <c:pt idx="39">
                  <c:v>4.54</c:v>
                </c:pt>
                <c:pt idx="40">
                  <c:v>5.31</c:v>
                </c:pt>
                <c:pt idx="41">
                  <c:v>6.15</c:v>
                </c:pt>
                <c:pt idx="42">
                  <c:v>5.08</c:v>
                </c:pt>
                <c:pt idx="43">
                  <c:v>4.74</c:v>
                </c:pt>
                <c:pt idx="44">
                  <c:v>22.19</c:v>
                </c:pt>
                <c:pt idx="45">
                  <c:v>31.36</c:v>
                </c:pt>
                <c:pt idx="46">
                  <c:v>32.26</c:v>
                </c:pt>
                <c:pt idx="47">
                  <c:v>30.91</c:v>
                </c:pt>
              </c:numCache>
            </c:numRef>
          </c:val>
          <c:smooth val="0"/>
          <c:extLst>
            <c:ext xmlns:c16="http://schemas.microsoft.com/office/drawing/2014/chart" uri="{C3380CC4-5D6E-409C-BE32-E72D297353CC}">
              <c16:uniqueId val="{00000013-CE7A-47BC-9C92-1EFB9EA1D7D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1.92</c:v>
                </c:pt>
                <c:pt idx="1">
                  <c:v>2.04</c:v>
                </c:pt>
                <c:pt idx="2">
                  <c:v>1.97</c:v>
                </c:pt>
                <c:pt idx="3">
                  <c:v>1.96</c:v>
                </c:pt>
                <c:pt idx="4">
                  <c:v>2.04</c:v>
                </c:pt>
                <c:pt idx="5">
                  <c:v>1.82</c:v>
                </c:pt>
                <c:pt idx="6">
                  <c:v>1.91</c:v>
                </c:pt>
                <c:pt idx="7">
                  <c:v>1.87</c:v>
                </c:pt>
                <c:pt idx="8">
                  <c:v>2</c:v>
                </c:pt>
                <c:pt idx="9">
                  <c:v>1.99</c:v>
                </c:pt>
                <c:pt idx="10">
                  <c:v>1.93</c:v>
                </c:pt>
                <c:pt idx="11">
                  <c:v>1.92</c:v>
                </c:pt>
                <c:pt idx="12">
                  <c:v>2.11</c:v>
                </c:pt>
                <c:pt idx="13">
                  <c:v>2.13</c:v>
                </c:pt>
                <c:pt idx="14">
                  <c:v>2.0699999999999998</c:v>
                </c:pt>
                <c:pt idx="15">
                  <c:v>2.0699999999999998</c:v>
                </c:pt>
                <c:pt idx="16">
                  <c:v>2.14</c:v>
                </c:pt>
                <c:pt idx="17">
                  <c:v>2.1800000000000002</c:v>
                </c:pt>
                <c:pt idx="18">
                  <c:v>2.2200000000000002</c:v>
                </c:pt>
                <c:pt idx="19">
                  <c:v>2.2000000000000002</c:v>
                </c:pt>
                <c:pt idx="20">
                  <c:v>2.23</c:v>
                </c:pt>
                <c:pt idx="21">
                  <c:v>2.1800000000000002</c:v>
                </c:pt>
                <c:pt idx="22">
                  <c:v>1.99</c:v>
                </c:pt>
                <c:pt idx="23">
                  <c:v>2.0699999999999998</c:v>
                </c:pt>
                <c:pt idx="24">
                  <c:v>2</c:v>
                </c:pt>
                <c:pt idx="25">
                  <c:v>2.19</c:v>
                </c:pt>
                <c:pt idx="26">
                  <c:v>2.2000000000000002</c:v>
                </c:pt>
                <c:pt idx="27">
                  <c:v>2.1</c:v>
                </c:pt>
                <c:pt idx="28">
                  <c:v>2.09</c:v>
                </c:pt>
                <c:pt idx="29">
                  <c:v>2.0699999999999998</c:v>
                </c:pt>
                <c:pt idx="30">
                  <c:v>1.95</c:v>
                </c:pt>
                <c:pt idx="31">
                  <c:v>2.27</c:v>
                </c:pt>
                <c:pt idx="32">
                  <c:v>2.12</c:v>
                </c:pt>
                <c:pt idx="33">
                  <c:v>2.14</c:v>
                </c:pt>
                <c:pt idx="34">
                  <c:v>2.25</c:v>
                </c:pt>
                <c:pt idx="35">
                  <c:v>2.2200000000000002</c:v>
                </c:pt>
                <c:pt idx="36">
                  <c:v>2.2400000000000002</c:v>
                </c:pt>
                <c:pt idx="37">
                  <c:v>2.17</c:v>
                </c:pt>
                <c:pt idx="38">
                  <c:v>2.11</c:v>
                </c:pt>
                <c:pt idx="39">
                  <c:v>2.11</c:v>
                </c:pt>
                <c:pt idx="40">
                  <c:v>2.19</c:v>
                </c:pt>
                <c:pt idx="41">
                  <c:v>1.81</c:v>
                </c:pt>
                <c:pt idx="42">
                  <c:v>1.8</c:v>
                </c:pt>
                <c:pt idx="43">
                  <c:v>1.71</c:v>
                </c:pt>
                <c:pt idx="44">
                  <c:v>1.76</c:v>
                </c:pt>
                <c:pt idx="45">
                  <c:v>1.7</c:v>
                </c:pt>
                <c:pt idx="46">
                  <c:v>1.68</c:v>
                </c:pt>
                <c:pt idx="47">
                  <c:v>1.79</c:v>
                </c:pt>
              </c:numCache>
            </c:numRef>
          </c:val>
          <c:smooth val="0"/>
          <c:extLst>
            <c:ext xmlns:c16="http://schemas.microsoft.com/office/drawing/2014/chart" uri="{C3380CC4-5D6E-409C-BE32-E72D297353CC}">
              <c16:uniqueId val="{00000014-CE7A-47BC-9C92-1EFB9EA1D7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147.50880000000001</c:v>
                </c:pt>
                <c:pt idx="1">
                  <c:v>145.63489999999999</c:v>
                </c:pt>
                <c:pt idx="2">
                  <c:v>144.5642</c:v>
                </c:pt>
                <c:pt idx="3">
                  <c:v>147.04089999999999</c:v>
                </c:pt>
                <c:pt idx="4">
                  <c:v>147.26570000000001</c:v>
                </c:pt>
                <c:pt idx="5">
                  <c:v>143.36080000000001</c:v>
                </c:pt>
                <c:pt idx="6">
                  <c:v>140.54830000000001</c:v>
                </c:pt>
                <c:pt idx="7">
                  <c:v>135.01509999999999</c:v>
                </c:pt>
                <c:pt idx="8">
                  <c:v>134.5677</c:v>
                </c:pt>
                <c:pt idx="9">
                  <c:v>135.89179999999999</c:v>
                </c:pt>
                <c:pt idx="10">
                  <c:v>135.70189999999999</c:v>
                </c:pt>
                <c:pt idx="11">
                  <c:v>135.8014</c:v>
                </c:pt>
                <c:pt idx="12">
                  <c:v>132.6293</c:v>
                </c:pt>
                <c:pt idx="13">
                  <c:v>131.44579999999999</c:v>
                </c:pt>
                <c:pt idx="14">
                  <c:v>130.66640000000001</c:v>
                </c:pt>
                <c:pt idx="15">
                  <c:v>131.02180000000001</c:v>
                </c:pt>
                <c:pt idx="16">
                  <c:v>127.965</c:v>
                </c:pt>
                <c:pt idx="17">
                  <c:v>127.56619999999999</c:v>
                </c:pt>
                <c:pt idx="18">
                  <c:v>128.74440000000001</c:v>
                </c:pt>
                <c:pt idx="19">
                  <c:v>131.02119999999999</c:v>
                </c:pt>
                <c:pt idx="20">
                  <c:v>132.68690000000001</c:v>
                </c:pt>
                <c:pt idx="21">
                  <c:v>138.58019999999999</c:v>
                </c:pt>
                <c:pt idx="22">
                  <c:v>137.6465</c:v>
                </c:pt>
                <c:pt idx="23">
                  <c:v>138.59110000000001</c:v>
                </c:pt>
                <c:pt idx="24">
                  <c:v>137.8852</c:v>
                </c:pt>
                <c:pt idx="25">
                  <c:v>138.011</c:v>
                </c:pt>
                <c:pt idx="26">
                  <c:v>137.2414</c:v>
                </c:pt>
                <c:pt idx="27">
                  <c:v>135.42779999999999</c:v>
                </c:pt>
                <c:pt idx="28">
                  <c:v>136.99209999999999</c:v>
                </c:pt>
                <c:pt idx="29">
                  <c:v>140.50380000000001</c:v>
                </c:pt>
                <c:pt idx="30">
                  <c:v>142.7182</c:v>
                </c:pt>
                <c:pt idx="31">
                  <c:v>142.9778</c:v>
                </c:pt>
                <c:pt idx="32">
                  <c:v>143.9496</c:v>
                </c:pt>
                <c:pt idx="33">
                  <c:v>146.6713</c:v>
                </c:pt>
                <c:pt idx="34">
                  <c:v>149.1591</c:v>
                </c:pt>
                <c:pt idx="35">
                  <c:v>150.35159999999999</c:v>
                </c:pt>
                <c:pt idx="36">
                  <c:v>145.8058</c:v>
                </c:pt>
                <c:pt idx="37">
                  <c:v>143.58959999999999</c:v>
                </c:pt>
                <c:pt idx="38">
                  <c:v>145.25630000000001</c:v>
                </c:pt>
                <c:pt idx="39">
                  <c:v>147.93459999999999</c:v>
                </c:pt>
                <c:pt idx="40">
                  <c:v>141.9513</c:v>
                </c:pt>
                <c:pt idx="41">
                  <c:v>145.2072</c:v>
                </c:pt>
                <c:pt idx="42">
                  <c:v>143.94810000000001</c:v>
                </c:pt>
                <c:pt idx="43">
                  <c:v>144.99809999999999</c:v>
                </c:pt>
                <c:pt idx="44">
                  <c:v>145.62100000000001</c:v>
                </c:pt>
                <c:pt idx="45">
                  <c:v>145.851</c:v>
                </c:pt>
                <c:pt idx="46">
                  <c:v>139.99160000000001</c:v>
                </c:pt>
                <c:pt idx="47">
                  <c:v>141.5042</c:v>
                </c:pt>
              </c:numCache>
            </c:numRef>
          </c:val>
          <c:smooth val="0"/>
          <c:extLst>
            <c:ext xmlns:c16="http://schemas.microsoft.com/office/drawing/2014/chart" uri="{C3380CC4-5D6E-409C-BE32-E72D297353CC}">
              <c16:uniqueId val="{00000000-9203-4D32-A159-B0139B4025D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203-4D32-A159-B0139B4025D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3.14337</c:v>
                </c:pt>
                <c:pt idx="1">
                  <c:v>3.1584699999999999</c:v>
                </c:pt>
                <c:pt idx="2">
                  <c:v>3.1301800000000002</c:v>
                </c:pt>
                <c:pt idx="3">
                  <c:v>3.06928</c:v>
                </c:pt>
                <c:pt idx="4">
                  <c:v>3.0931999999999999</c:v>
                </c:pt>
                <c:pt idx="5">
                  <c:v>2.9856500000000001</c:v>
                </c:pt>
                <c:pt idx="6">
                  <c:v>3.0114200000000002</c:v>
                </c:pt>
                <c:pt idx="7">
                  <c:v>2.9930400000000001</c:v>
                </c:pt>
                <c:pt idx="8">
                  <c:v>3.0188700000000002</c:v>
                </c:pt>
                <c:pt idx="9">
                  <c:v>3.1400299999999999</c:v>
                </c:pt>
                <c:pt idx="10">
                  <c:v>3.1715900000000001</c:v>
                </c:pt>
                <c:pt idx="11">
                  <c:v>3.02441</c:v>
                </c:pt>
                <c:pt idx="12">
                  <c:v>2.89506</c:v>
                </c:pt>
                <c:pt idx="13">
                  <c:v>2.8986100000000001</c:v>
                </c:pt>
                <c:pt idx="14">
                  <c:v>2.8875899999999999</c:v>
                </c:pt>
                <c:pt idx="15">
                  <c:v>2.9337499999999999</c:v>
                </c:pt>
                <c:pt idx="16">
                  <c:v>2.9866700000000002</c:v>
                </c:pt>
                <c:pt idx="17">
                  <c:v>3.13611</c:v>
                </c:pt>
                <c:pt idx="18">
                  <c:v>2.8449300000000002</c:v>
                </c:pt>
                <c:pt idx="19">
                  <c:v>2.7910300000000001</c:v>
                </c:pt>
                <c:pt idx="20">
                  <c:v>3.0893199999999998</c:v>
                </c:pt>
                <c:pt idx="21">
                  <c:v>3.2184499999999998</c:v>
                </c:pt>
                <c:pt idx="22">
                  <c:v>3.3327300000000002</c:v>
                </c:pt>
                <c:pt idx="23">
                  <c:v>3.7380499999999999</c:v>
                </c:pt>
                <c:pt idx="24">
                  <c:v>3.8053300000000001</c:v>
                </c:pt>
                <c:pt idx="25">
                  <c:v>3.8155299999999999</c:v>
                </c:pt>
                <c:pt idx="26">
                  <c:v>3.85995</c:v>
                </c:pt>
                <c:pt idx="27">
                  <c:v>3.91974</c:v>
                </c:pt>
                <c:pt idx="28">
                  <c:v>3.9046699999999999</c:v>
                </c:pt>
                <c:pt idx="29">
                  <c:v>3.7018399999999998</c:v>
                </c:pt>
                <c:pt idx="30">
                  <c:v>3.8032300000000001</c:v>
                </c:pt>
                <c:pt idx="31">
                  <c:v>3.7401399999999998</c:v>
                </c:pt>
                <c:pt idx="32">
                  <c:v>3.6789900000000002</c:v>
                </c:pt>
                <c:pt idx="33">
                  <c:v>3.7174900000000002</c:v>
                </c:pt>
                <c:pt idx="34">
                  <c:v>3.7615500000000002</c:v>
                </c:pt>
                <c:pt idx="35">
                  <c:v>3.51152</c:v>
                </c:pt>
                <c:pt idx="36">
                  <c:v>3.3308599999999999</c:v>
                </c:pt>
                <c:pt idx="37">
                  <c:v>3.3593099999999998</c:v>
                </c:pt>
                <c:pt idx="38">
                  <c:v>3.41865</c:v>
                </c:pt>
                <c:pt idx="39">
                  <c:v>3.3718599999999999</c:v>
                </c:pt>
                <c:pt idx="40">
                  <c:v>3.32694</c:v>
                </c:pt>
                <c:pt idx="41">
                  <c:v>3.3885800000000001</c:v>
                </c:pt>
                <c:pt idx="42">
                  <c:v>3.4171100000000001</c:v>
                </c:pt>
                <c:pt idx="43">
                  <c:v>3.4641600000000001</c:v>
                </c:pt>
                <c:pt idx="44">
                  <c:v>3.4511599999999998</c:v>
                </c:pt>
                <c:pt idx="45">
                  <c:v>3.44679</c:v>
                </c:pt>
                <c:pt idx="46">
                  <c:v>3.49213</c:v>
                </c:pt>
                <c:pt idx="47">
                  <c:v>3.3661599999999998</c:v>
                </c:pt>
              </c:numCache>
            </c:numRef>
          </c:val>
          <c:smooth val="0"/>
          <c:extLst>
            <c:ext xmlns:c16="http://schemas.microsoft.com/office/drawing/2014/chart" uri="{C3380CC4-5D6E-409C-BE32-E72D297353CC}">
              <c16:uniqueId val="{00000002-9203-4D32-A159-B0139B4025D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120.12</c:v>
                </c:pt>
                <c:pt idx="1">
                  <c:v>120.93</c:v>
                </c:pt>
                <c:pt idx="2">
                  <c:v>120.4</c:v>
                </c:pt>
                <c:pt idx="3">
                  <c:v>121.12</c:v>
                </c:pt>
                <c:pt idx="4">
                  <c:v>121.9</c:v>
                </c:pt>
                <c:pt idx="5">
                  <c:v>121.24</c:v>
                </c:pt>
                <c:pt idx="6">
                  <c:v>122.52</c:v>
                </c:pt>
                <c:pt idx="7">
                  <c:v>124.53</c:v>
                </c:pt>
                <c:pt idx="8">
                  <c:v>122.33</c:v>
                </c:pt>
                <c:pt idx="9">
                  <c:v>124</c:v>
                </c:pt>
                <c:pt idx="10">
                  <c:v>123.47</c:v>
                </c:pt>
                <c:pt idx="11">
                  <c:v>123.4</c:v>
                </c:pt>
                <c:pt idx="12">
                  <c:v>121.03</c:v>
                </c:pt>
                <c:pt idx="13">
                  <c:v>118.11</c:v>
                </c:pt>
                <c:pt idx="14">
                  <c:v>122.35</c:v>
                </c:pt>
                <c:pt idx="15">
                  <c:v>122.31</c:v>
                </c:pt>
                <c:pt idx="16">
                  <c:v>121.26</c:v>
                </c:pt>
                <c:pt idx="17">
                  <c:v>121.6</c:v>
                </c:pt>
                <c:pt idx="18">
                  <c:v>122.42</c:v>
                </c:pt>
                <c:pt idx="19">
                  <c:v>122.9</c:v>
                </c:pt>
                <c:pt idx="20">
                  <c:v>125.84</c:v>
                </c:pt>
                <c:pt idx="21">
                  <c:v>125.53</c:v>
                </c:pt>
                <c:pt idx="22">
                  <c:v>125.05</c:v>
                </c:pt>
                <c:pt idx="23">
                  <c:v>124.92</c:v>
                </c:pt>
                <c:pt idx="24">
                  <c:v>123.4</c:v>
                </c:pt>
                <c:pt idx="25">
                  <c:v>124.77</c:v>
                </c:pt>
                <c:pt idx="26">
                  <c:v>123.65</c:v>
                </c:pt>
                <c:pt idx="27">
                  <c:v>123.62</c:v>
                </c:pt>
                <c:pt idx="28">
                  <c:v>123.27</c:v>
                </c:pt>
                <c:pt idx="29">
                  <c:v>119.04</c:v>
                </c:pt>
                <c:pt idx="30">
                  <c:v>115.63</c:v>
                </c:pt>
                <c:pt idx="31">
                  <c:v>122.41</c:v>
                </c:pt>
                <c:pt idx="32">
                  <c:v>126.7</c:v>
                </c:pt>
                <c:pt idx="33">
                  <c:v>126.64</c:v>
                </c:pt>
                <c:pt idx="34">
                  <c:v>125.69</c:v>
                </c:pt>
                <c:pt idx="35">
                  <c:v>126.78</c:v>
                </c:pt>
                <c:pt idx="36">
                  <c:v>122.79</c:v>
                </c:pt>
                <c:pt idx="37">
                  <c:v>120.34</c:v>
                </c:pt>
                <c:pt idx="38">
                  <c:v>125.49</c:v>
                </c:pt>
                <c:pt idx="39">
                  <c:v>124.36</c:v>
                </c:pt>
                <c:pt idx="40">
                  <c:v>123.76</c:v>
                </c:pt>
                <c:pt idx="41">
                  <c:v>125.03</c:v>
                </c:pt>
                <c:pt idx="42">
                  <c:v>125.19</c:v>
                </c:pt>
                <c:pt idx="43">
                  <c:v>125.61</c:v>
                </c:pt>
                <c:pt idx="44">
                  <c:v>126.29</c:v>
                </c:pt>
                <c:pt idx="45">
                  <c:v>124.55</c:v>
                </c:pt>
                <c:pt idx="46">
                  <c:v>123.97</c:v>
                </c:pt>
                <c:pt idx="47">
                  <c:v>123.36</c:v>
                </c:pt>
              </c:numCache>
            </c:numRef>
          </c:val>
          <c:smooth val="0"/>
          <c:extLst>
            <c:ext xmlns:c16="http://schemas.microsoft.com/office/drawing/2014/chart" uri="{C3380CC4-5D6E-409C-BE32-E72D297353CC}">
              <c16:uniqueId val="{00000003-9203-4D32-A159-B0139B4025D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8.8478999999999992</c:v>
                </c:pt>
                <c:pt idx="1">
                  <c:v>8.8032699999999995</c:v>
                </c:pt>
                <c:pt idx="2">
                  <c:v>9.6526800000000001</c:v>
                </c:pt>
                <c:pt idx="3">
                  <c:v>9.4447500000000009</c:v>
                </c:pt>
                <c:pt idx="4">
                  <c:v>10.052049999999999</c:v>
                </c:pt>
                <c:pt idx="5">
                  <c:v>7.2134600000000004</c:v>
                </c:pt>
                <c:pt idx="6">
                  <c:v>6.9323399999999999</c:v>
                </c:pt>
                <c:pt idx="7">
                  <c:v>9.4207000000000001</c:v>
                </c:pt>
                <c:pt idx="8">
                  <c:v>9.4359500000000001</c:v>
                </c:pt>
                <c:pt idx="9">
                  <c:v>7.5743099999999997</c:v>
                </c:pt>
                <c:pt idx="10">
                  <c:v>5.6739699999999997</c:v>
                </c:pt>
                <c:pt idx="11">
                  <c:v>6.4505499999999998</c:v>
                </c:pt>
                <c:pt idx="12">
                  <c:v>4.8364500000000001</c:v>
                </c:pt>
                <c:pt idx="13">
                  <c:v>4.5205599999999997</c:v>
                </c:pt>
                <c:pt idx="14">
                  <c:v>4.2189100000000002</c:v>
                </c:pt>
                <c:pt idx="15">
                  <c:v>4.6048400000000003</c:v>
                </c:pt>
                <c:pt idx="16">
                  <c:v>5.51999</c:v>
                </c:pt>
                <c:pt idx="17">
                  <c:v>7.5637400000000001</c:v>
                </c:pt>
                <c:pt idx="18">
                  <c:v>8.4048700000000007</c:v>
                </c:pt>
                <c:pt idx="19">
                  <c:v>8.7098600000000008</c:v>
                </c:pt>
                <c:pt idx="20">
                  <c:v>9.0761099999999999</c:v>
                </c:pt>
                <c:pt idx="21">
                  <c:v>9.4778699999999994</c:v>
                </c:pt>
                <c:pt idx="22">
                  <c:v>8.5098800000000008</c:v>
                </c:pt>
                <c:pt idx="23">
                  <c:v>7.57803</c:v>
                </c:pt>
                <c:pt idx="24">
                  <c:v>5.8089599999999999</c:v>
                </c:pt>
                <c:pt idx="25">
                  <c:v>6.6599399999999997</c:v>
                </c:pt>
                <c:pt idx="26">
                  <c:v>9.1426400000000001</c:v>
                </c:pt>
                <c:pt idx="27">
                  <c:v>9.6110299999999995</c:v>
                </c:pt>
                <c:pt idx="28">
                  <c:v>9.6849299999999996</c:v>
                </c:pt>
                <c:pt idx="29">
                  <c:v>7.4732099999999999</c:v>
                </c:pt>
                <c:pt idx="30">
                  <c:v>6.0505399999999998</c:v>
                </c:pt>
                <c:pt idx="31">
                  <c:v>5.31053</c:v>
                </c:pt>
                <c:pt idx="32">
                  <c:v>5.5623500000000003</c:v>
                </c:pt>
                <c:pt idx="33">
                  <c:v>6.1288999999999998</c:v>
                </c:pt>
                <c:pt idx="34">
                  <c:v>5.8959900000000003</c:v>
                </c:pt>
                <c:pt idx="35">
                  <c:v>5.1708299999999996</c:v>
                </c:pt>
                <c:pt idx="36">
                  <c:v>4.7012299999999998</c:v>
                </c:pt>
                <c:pt idx="37">
                  <c:v>4.5891099999999998</c:v>
                </c:pt>
                <c:pt idx="38">
                  <c:v>4.1367500000000001</c:v>
                </c:pt>
                <c:pt idx="39">
                  <c:v>3.9664700000000002</c:v>
                </c:pt>
                <c:pt idx="40">
                  <c:v>4.99451</c:v>
                </c:pt>
                <c:pt idx="41">
                  <c:v>9.2971800000000009</c:v>
                </c:pt>
                <c:pt idx="42">
                  <c:v>9.5680300000000003</c:v>
                </c:pt>
                <c:pt idx="43">
                  <c:v>9.0165500000000005</c:v>
                </c:pt>
                <c:pt idx="44">
                  <c:v>9.4840999999999998</c:v>
                </c:pt>
                <c:pt idx="45">
                  <c:v>9.0311800000000009</c:v>
                </c:pt>
                <c:pt idx="46">
                  <c:v>10.59515</c:v>
                </c:pt>
                <c:pt idx="47">
                  <c:v>9.6492500000000003</c:v>
                </c:pt>
              </c:numCache>
            </c:numRef>
          </c:val>
          <c:smooth val="0"/>
          <c:extLst>
            <c:ext xmlns:c16="http://schemas.microsoft.com/office/drawing/2014/chart" uri="{C3380CC4-5D6E-409C-BE32-E72D297353CC}">
              <c16:uniqueId val="{00000004-9203-4D32-A159-B0139B4025D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203-4D32-A159-B0139B4025D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33.878</c:v>
                </c:pt>
                <c:pt idx="1">
                  <c:v>34.884099999999997</c:v>
                </c:pt>
                <c:pt idx="2">
                  <c:v>34.950099999999999</c:v>
                </c:pt>
                <c:pt idx="3">
                  <c:v>34.554699999999997</c:v>
                </c:pt>
                <c:pt idx="4">
                  <c:v>33.315399999999997</c:v>
                </c:pt>
                <c:pt idx="5">
                  <c:v>33.4499</c:v>
                </c:pt>
                <c:pt idx="6">
                  <c:v>34.033099999999997</c:v>
                </c:pt>
                <c:pt idx="7">
                  <c:v>34.534399999999998</c:v>
                </c:pt>
                <c:pt idx="8">
                  <c:v>35.415399999999998</c:v>
                </c:pt>
                <c:pt idx="9">
                  <c:v>35.060499999999998</c:v>
                </c:pt>
                <c:pt idx="10">
                  <c:v>34.292000000000002</c:v>
                </c:pt>
                <c:pt idx="11">
                  <c:v>34.325899999999997</c:v>
                </c:pt>
                <c:pt idx="12">
                  <c:v>31.745100000000001</c:v>
                </c:pt>
                <c:pt idx="13">
                  <c:v>30.4162</c:v>
                </c:pt>
                <c:pt idx="14">
                  <c:v>30.025600000000001</c:v>
                </c:pt>
                <c:pt idx="15">
                  <c:v>30.462299999999999</c:v>
                </c:pt>
                <c:pt idx="16">
                  <c:v>30.9084</c:v>
                </c:pt>
                <c:pt idx="17">
                  <c:v>31.5685</c:v>
                </c:pt>
                <c:pt idx="18">
                  <c:v>32.823099999999997</c:v>
                </c:pt>
                <c:pt idx="19">
                  <c:v>31.518899999999999</c:v>
                </c:pt>
                <c:pt idx="20">
                  <c:v>31.219100000000001</c:v>
                </c:pt>
                <c:pt idx="21">
                  <c:v>31.716899999999999</c:v>
                </c:pt>
                <c:pt idx="22">
                  <c:v>30.812999999999999</c:v>
                </c:pt>
                <c:pt idx="23">
                  <c:v>30.719100000000001</c:v>
                </c:pt>
                <c:pt idx="24">
                  <c:v>30.3262</c:v>
                </c:pt>
                <c:pt idx="25">
                  <c:v>30.3445</c:v>
                </c:pt>
                <c:pt idx="26">
                  <c:v>30.855799999999999</c:v>
                </c:pt>
                <c:pt idx="27">
                  <c:v>32.228400000000001</c:v>
                </c:pt>
                <c:pt idx="28">
                  <c:v>33.661099999999998</c:v>
                </c:pt>
                <c:pt idx="29">
                  <c:v>34.030900000000003</c:v>
                </c:pt>
                <c:pt idx="30">
                  <c:v>34.459499999999998</c:v>
                </c:pt>
                <c:pt idx="31">
                  <c:v>34.516300000000001</c:v>
                </c:pt>
                <c:pt idx="32">
                  <c:v>35.3703</c:v>
                </c:pt>
                <c:pt idx="33">
                  <c:v>34.591900000000003</c:v>
                </c:pt>
                <c:pt idx="34">
                  <c:v>34.652099999999997</c:v>
                </c:pt>
                <c:pt idx="35">
                  <c:v>33.7318</c:v>
                </c:pt>
                <c:pt idx="36">
                  <c:v>31.791599999999999</c:v>
                </c:pt>
                <c:pt idx="37">
                  <c:v>31.5107</c:v>
                </c:pt>
                <c:pt idx="38">
                  <c:v>32.141399999999997</c:v>
                </c:pt>
                <c:pt idx="39">
                  <c:v>31.173999999999999</c:v>
                </c:pt>
                <c:pt idx="40">
                  <c:v>33.255499999999998</c:v>
                </c:pt>
                <c:pt idx="41">
                  <c:v>33.582700000000003</c:v>
                </c:pt>
                <c:pt idx="42">
                  <c:v>33.322400000000002</c:v>
                </c:pt>
                <c:pt idx="43">
                  <c:v>33.695399999999999</c:v>
                </c:pt>
                <c:pt idx="44">
                  <c:v>34.029600000000002</c:v>
                </c:pt>
                <c:pt idx="45">
                  <c:v>33.613</c:v>
                </c:pt>
                <c:pt idx="46">
                  <c:v>34.760800000000003</c:v>
                </c:pt>
                <c:pt idx="47">
                  <c:v>34.356200000000001</c:v>
                </c:pt>
              </c:numCache>
            </c:numRef>
          </c:val>
          <c:smooth val="0"/>
          <c:extLst>
            <c:ext xmlns:c16="http://schemas.microsoft.com/office/drawing/2014/chart" uri="{C3380CC4-5D6E-409C-BE32-E72D297353CC}">
              <c16:uniqueId val="{00000006-9203-4D32-A159-B0139B4025D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3.7307000000000001</c:v>
                </c:pt>
                <c:pt idx="10">
                  <c:v>3.87202</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203-4D32-A159-B0139B4025D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11.12</c:v>
                </c:pt>
                <c:pt idx="1">
                  <c:v>10.88</c:v>
                </c:pt>
                <c:pt idx="2">
                  <c:v>11.31</c:v>
                </c:pt>
                <c:pt idx="3">
                  <c:v>11.67</c:v>
                </c:pt>
                <c:pt idx="4">
                  <c:v>11.71</c:v>
                </c:pt>
                <c:pt idx="5">
                  <c:v>11.25</c:v>
                </c:pt>
                <c:pt idx="6">
                  <c:v>11.49</c:v>
                </c:pt>
                <c:pt idx="7">
                  <c:v>11.33</c:v>
                </c:pt>
                <c:pt idx="8">
                  <c:v>11.25</c:v>
                </c:pt>
                <c:pt idx="9">
                  <c:v>10.33</c:v>
                </c:pt>
                <c:pt idx="10">
                  <c:v>9.77</c:v>
                </c:pt>
                <c:pt idx="11">
                  <c:v>9</c:v>
                </c:pt>
                <c:pt idx="12">
                  <c:v>8.4700000000000006</c:v>
                </c:pt>
                <c:pt idx="13">
                  <c:v>8.2100000000000009</c:v>
                </c:pt>
                <c:pt idx="14">
                  <c:v>8.7200000000000006</c:v>
                </c:pt>
                <c:pt idx="15">
                  <c:v>8.7100000000000009</c:v>
                </c:pt>
                <c:pt idx="16">
                  <c:v>8.84</c:v>
                </c:pt>
                <c:pt idx="17">
                  <c:v>9.83</c:v>
                </c:pt>
                <c:pt idx="18">
                  <c:v>10.29</c:v>
                </c:pt>
                <c:pt idx="19">
                  <c:v>10.76</c:v>
                </c:pt>
                <c:pt idx="20">
                  <c:v>10.44</c:v>
                </c:pt>
                <c:pt idx="21">
                  <c:v>10.89</c:v>
                </c:pt>
                <c:pt idx="22">
                  <c:v>10.47</c:v>
                </c:pt>
                <c:pt idx="23">
                  <c:v>10.71</c:v>
                </c:pt>
                <c:pt idx="24">
                  <c:v>10.37</c:v>
                </c:pt>
                <c:pt idx="25">
                  <c:v>9.98</c:v>
                </c:pt>
                <c:pt idx="26">
                  <c:v>10.220000000000001</c:v>
                </c:pt>
                <c:pt idx="27">
                  <c:v>10.33</c:v>
                </c:pt>
                <c:pt idx="28">
                  <c:v>10.93</c:v>
                </c:pt>
                <c:pt idx="29">
                  <c:v>10.61</c:v>
                </c:pt>
                <c:pt idx="30">
                  <c:v>11.23</c:v>
                </c:pt>
                <c:pt idx="31">
                  <c:v>10.53</c:v>
                </c:pt>
                <c:pt idx="32">
                  <c:v>9.93</c:v>
                </c:pt>
                <c:pt idx="33">
                  <c:v>10.36</c:v>
                </c:pt>
                <c:pt idx="34">
                  <c:v>10.19</c:v>
                </c:pt>
                <c:pt idx="35">
                  <c:v>9.44</c:v>
                </c:pt>
                <c:pt idx="36">
                  <c:v>9.14</c:v>
                </c:pt>
                <c:pt idx="37">
                  <c:v>8.64</c:v>
                </c:pt>
                <c:pt idx="38">
                  <c:v>9.02</c:v>
                </c:pt>
                <c:pt idx="39">
                  <c:v>9.14</c:v>
                </c:pt>
                <c:pt idx="40">
                  <c:v>8.9499999999999993</c:v>
                </c:pt>
                <c:pt idx="41">
                  <c:v>9.6</c:v>
                </c:pt>
                <c:pt idx="42">
                  <c:v>9.77</c:v>
                </c:pt>
                <c:pt idx="43">
                  <c:v>10.53</c:v>
                </c:pt>
                <c:pt idx="44">
                  <c:v>10.46</c:v>
                </c:pt>
                <c:pt idx="45">
                  <c:v>10.85</c:v>
                </c:pt>
                <c:pt idx="46">
                  <c:v>10.79</c:v>
                </c:pt>
                <c:pt idx="47">
                  <c:v>10.44</c:v>
                </c:pt>
              </c:numCache>
            </c:numRef>
          </c:val>
          <c:smooth val="0"/>
          <c:extLst>
            <c:ext xmlns:c16="http://schemas.microsoft.com/office/drawing/2014/chart" uri="{C3380CC4-5D6E-409C-BE32-E72D297353CC}">
              <c16:uniqueId val="{00000008-9203-4D32-A159-B0139B4025D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203-4D32-A159-B0139B4025D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85.368660000000006</c:v>
                </c:pt>
                <c:pt idx="1">
                  <c:v>84.368459999999999</c:v>
                </c:pt>
                <c:pt idx="2">
                  <c:v>84.088160000000002</c:v>
                </c:pt>
                <c:pt idx="3">
                  <c:v>84.127859999999998</c:v>
                </c:pt>
                <c:pt idx="4">
                  <c:v>83.762709999999998</c:v>
                </c:pt>
                <c:pt idx="5">
                  <c:v>83.7898</c:v>
                </c:pt>
                <c:pt idx="6">
                  <c:v>83.973410000000001</c:v>
                </c:pt>
                <c:pt idx="7">
                  <c:v>83.93141</c:v>
                </c:pt>
                <c:pt idx="8">
                  <c:v>84.285020000000003</c:v>
                </c:pt>
                <c:pt idx="9">
                  <c:v>84.506420000000006</c:v>
                </c:pt>
                <c:pt idx="10">
                  <c:v>84.378799999999998</c:v>
                </c:pt>
                <c:pt idx="11">
                  <c:v>84.650379999999998</c:v>
                </c:pt>
                <c:pt idx="12">
                  <c:v>84.812479999999994</c:v>
                </c:pt>
                <c:pt idx="13">
                  <c:v>84.48809</c:v>
                </c:pt>
                <c:pt idx="14">
                  <c:v>84.105019999999996</c:v>
                </c:pt>
                <c:pt idx="15">
                  <c:v>83.677880000000002</c:v>
                </c:pt>
                <c:pt idx="16">
                  <c:v>83.492050000000006</c:v>
                </c:pt>
                <c:pt idx="17">
                  <c:v>84.359080000000006</c:v>
                </c:pt>
                <c:pt idx="18">
                  <c:v>84.13091</c:v>
                </c:pt>
                <c:pt idx="19">
                  <c:v>81.80556</c:v>
                </c:pt>
                <c:pt idx="20">
                  <c:v>83.264309999999995</c:v>
                </c:pt>
                <c:pt idx="21">
                  <c:v>83.393050000000002</c:v>
                </c:pt>
                <c:pt idx="22">
                  <c:v>84.084779999999995</c:v>
                </c:pt>
                <c:pt idx="23">
                  <c:v>83.957080000000005</c:v>
                </c:pt>
                <c:pt idx="24">
                  <c:v>82.928989999999999</c:v>
                </c:pt>
                <c:pt idx="25">
                  <c:v>82.536829999999995</c:v>
                </c:pt>
                <c:pt idx="26">
                  <c:v>82.558009999999996</c:v>
                </c:pt>
                <c:pt idx="27">
                  <c:v>82.539330000000007</c:v>
                </c:pt>
                <c:pt idx="28">
                  <c:v>82.154570000000007</c:v>
                </c:pt>
                <c:pt idx="29">
                  <c:v>82.803129999999996</c:v>
                </c:pt>
                <c:pt idx="30">
                  <c:v>83.31653</c:v>
                </c:pt>
                <c:pt idx="31">
                  <c:v>82.564170000000004</c:v>
                </c:pt>
                <c:pt idx="32">
                  <c:v>82.914420000000007</c:v>
                </c:pt>
                <c:pt idx="33">
                  <c:v>83.207340000000002</c:v>
                </c:pt>
                <c:pt idx="34">
                  <c:v>83.238709999999998</c:v>
                </c:pt>
                <c:pt idx="35">
                  <c:v>83.961979999999997</c:v>
                </c:pt>
                <c:pt idx="36">
                  <c:v>83.788399999999996</c:v>
                </c:pt>
                <c:pt idx="37">
                  <c:v>83.186959999999999</c:v>
                </c:pt>
                <c:pt idx="38">
                  <c:v>82.774730000000005</c:v>
                </c:pt>
                <c:pt idx="39">
                  <c:v>83.385289999999998</c:v>
                </c:pt>
                <c:pt idx="40">
                  <c:v>83.503069999999994</c:v>
                </c:pt>
                <c:pt idx="41">
                  <c:v>83.877690000000001</c:v>
                </c:pt>
                <c:pt idx="42">
                  <c:v>83.73845</c:v>
                </c:pt>
                <c:pt idx="43">
                  <c:v>83.590090000000004</c:v>
                </c:pt>
                <c:pt idx="44">
                  <c:v>83.90513</c:v>
                </c:pt>
                <c:pt idx="45">
                  <c:v>83.929370000000006</c:v>
                </c:pt>
                <c:pt idx="46">
                  <c:v>84.061899999999994</c:v>
                </c:pt>
                <c:pt idx="47">
                  <c:v>84.076449999999994</c:v>
                </c:pt>
              </c:numCache>
            </c:numRef>
          </c:val>
          <c:smooth val="0"/>
          <c:extLst>
            <c:ext xmlns:c16="http://schemas.microsoft.com/office/drawing/2014/chart" uri="{C3380CC4-5D6E-409C-BE32-E72D297353CC}">
              <c16:uniqueId val="{0000000A-9203-4D32-A159-B0139B4025D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22.315999999999999</c:v>
                </c:pt>
                <c:pt idx="1">
                  <c:v>21.879000000000001</c:v>
                </c:pt>
                <c:pt idx="2">
                  <c:v>22.422999999999998</c:v>
                </c:pt>
                <c:pt idx="3">
                  <c:v>22.422000000000001</c:v>
                </c:pt>
                <c:pt idx="4">
                  <c:v>22.411000000000001</c:v>
                </c:pt>
                <c:pt idx="5">
                  <c:v>22.433</c:v>
                </c:pt>
                <c:pt idx="6">
                  <c:v>22.451000000000001</c:v>
                </c:pt>
                <c:pt idx="7">
                  <c:v>22.446000000000002</c:v>
                </c:pt>
                <c:pt idx="8">
                  <c:v>22.417000000000002</c:v>
                </c:pt>
                <c:pt idx="9">
                  <c:v>22.422999999999998</c:v>
                </c:pt>
                <c:pt idx="10">
                  <c:v>22.437999999999999</c:v>
                </c:pt>
                <c:pt idx="11">
                  <c:v>22.4</c:v>
                </c:pt>
                <c:pt idx="12">
                  <c:v>20.931999999999999</c:v>
                </c:pt>
                <c:pt idx="13">
                  <c:v>22.439</c:v>
                </c:pt>
                <c:pt idx="14">
                  <c:v>22.483000000000001</c:v>
                </c:pt>
                <c:pt idx="15">
                  <c:v>22.495000000000001</c:v>
                </c:pt>
                <c:pt idx="16">
                  <c:v>22.501000000000001</c:v>
                </c:pt>
                <c:pt idx="17">
                  <c:v>22.515000000000001</c:v>
                </c:pt>
                <c:pt idx="18">
                  <c:v>22.552</c:v>
                </c:pt>
                <c:pt idx="19">
                  <c:v>22.550999999999998</c:v>
                </c:pt>
                <c:pt idx="20">
                  <c:v>22.558</c:v>
                </c:pt>
                <c:pt idx="21">
                  <c:v>22.556999999999999</c:v>
                </c:pt>
                <c:pt idx="22">
                  <c:v>22.51</c:v>
                </c:pt>
                <c:pt idx="23">
                  <c:v>22.524999999999999</c:v>
                </c:pt>
                <c:pt idx="24">
                  <c:v>22.535</c:v>
                </c:pt>
                <c:pt idx="25">
                  <c:v>22.533000000000001</c:v>
                </c:pt>
                <c:pt idx="26">
                  <c:v>22.449000000000002</c:v>
                </c:pt>
                <c:pt idx="27">
                  <c:v>22.477</c:v>
                </c:pt>
                <c:pt idx="28">
                  <c:v>22.472000000000001</c:v>
                </c:pt>
                <c:pt idx="29">
                  <c:v>22.486999999999998</c:v>
                </c:pt>
                <c:pt idx="30">
                  <c:v>22.475000000000001</c:v>
                </c:pt>
                <c:pt idx="31">
                  <c:v>22.51</c:v>
                </c:pt>
                <c:pt idx="32">
                  <c:v>22.582000000000001</c:v>
                </c:pt>
                <c:pt idx="33">
                  <c:v>22.574000000000002</c:v>
                </c:pt>
                <c:pt idx="34">
                  <c:v>22.611999999999998</c:v>
                </c:pt>
                <c:pt idx="35">
                  <c:v>22.605</c:v>
                </c:pt>
                <c:pt idx="36">
                  <c:v>8.6150000000000002</c:v>
                </c:pt>
                <c:pt idx="37">
                  <c:v>6.6950000000000003</c:v>
                </c:pt>
                <c:pt idx="38">
                  <c:v>6.681</c:v>
                </c:pt>
                <c:pt idx="39">
                  <c:v>6.702</c:v>
                </c:pt>
                <c:pt idx="40">
                  <c:v>6.7220000000000004</c:v>
                </c:pt>
                <c:pt idx="41">
                  <c:v>6.7430000000000003</c:v>
                </c:pt>
                <c:pt idx="42">
                  <c:v>6.7380000000000004</c:v>
                </c:pt>
                <c:pt idx="43">
                  <c:v>22.398</c:v>
                </c:pt>
                <c:pt idx="44">
                  <c:v>22.504999999999999</c:v>
                </c:pt>
                <c:pt idx="45">
                  <c:v>22.411999999999999</c:v>
                </c:pt>
                <c:pt idx="46">
                  <c:v>22.405999999999999</c:v>
                </c:pt>
                <c:pt idx="47">
                  <c:v>22.373999999999999</c:v>
                </c:pt>
              </c:numCache>
            </c:numRef>
          </c:val>
          <c:smooth val="0"/>
          <c:extLst>
            <c:ext xmlns:c16="http://schemas.microsoft.com/office/drawing/2014/chart" uri="{C3380CC4-5D6E-409C-BE32-E72D297353CC}">
              <c16:uniqueId val="{0000000B-9203-4D32-A159-B0139B4025D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203-4D32-A159-B0139B4025D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0.73411000000000004</c:v>
                </c:pt>
                <c:pt idx="1">
                  <c:v>0.75427</c:v>
                </c:pt>
                <c:pt idx="2">
                  <c:v>0.72175</c:v>
                </c:pt>
                <c:pt idx="3">
                  <c:v>0.74746999999999997</c:v>
                </c:pt>
                <c:pt idx="4">
                  <c:v>0.69918999999999998</c:v>
                </c:pt>
                <c:pt idx="5">
                  <c:v>0.75817999999999997</c:v>
                </c:pt>
                <c:pt idx="6">
                  <c:v>0.74463999999999997</c:v>
                </c:pt>
                <c:pt idx="7">
                  <c:v>0.77107999999999999</c:v>
                </c:pt>
                <c:pt idx="8">
                  <c:v>0.70476000000000005</c:v>
                </c:pt>
                <c:pt idx="9">
                  <c:v>0.69896000000000003</c:v>
                </c:pt>
                <c:pt idx="10">
                  <c:v>0.72628000000000004</c:v>
                </c:pt>
                <c:pt idx="11">
                  <c:v>0.78727000000000003</c:v>
                </c:pt>
                <c:pt idx="12">
                  <c:v>0.74012999999999995</c:v>
                </c:pt>
                <c:pt idx="13">
                  <c:v>0.72660000000000002</c:v>
                </c:pt>
                <c:pt idx="14">
                  <c:v>0.73350000000000004</c:v>
                </c:pt>
                <c:pt idx="15">
                  <c:v>0.69069999999999998</c:v>
                </c:pt>
                <c:pt idx="16">
                  <c:v>0.65459999999999996</c:v>
                </c:pt>
                <c:pt idx="17">
                  <c:v>0.67478000000000005</c:v>
                </c:pt>
                <c:pt idx="18">
                  <c:v>0.55086999999999997</c:v>
                </c:pt>
                <c:pt idx="19">
                  <c:v>0.50760000000000005</c:v>
                </c:pt>
                <c:pt idx="20">
                  <c:v>0.52344999999999997</c:v>
                </c:pt>
                <c:pt idx="21">
                  <c:v>0.50516000000000005</c:v>
                </c:pt>
                <c:pt idx="22">
                  <c:v>0.49279000000000001</c:v>
                </c:pt>
                <c:pt idx="23">
                  <c:v>0.51353000000000004</c:v>
                </c:pt>
                <c:pt idx="24">
                  <c:v>0.58569000000000004</c:v>
                </c:pt>
                <c:pt idx="25">
                  <c:v>0.59496000000000004</c:v>
                </c:pt>
                <c:pt idx="26">
                  <c:v>0.61014000000000002</c:v>
                </c:pt>
                <c:pt idx="27">
                  <c:v>0.57496999999999998</c:v>
                </c:pt>
                <c:pt idx="28">
                  <c:v>0.65608999999999995</c:v>
                </c:pt>
                <c:pt idx="29">
                  <c:v>0.62021000000000004</c:v>
                </c:pt>
                <c:pt idx="30">
                  <c:v>0.62726000000000004</c:v>
                </c:pt>
                <c:pt idx="31">
                  <c:v>0.65866000000000002</c:v>
                </c:pt>
                <c:pt idx="32">
                  <c:v>0.65835999999999995</c:v>
                </c:pt>
                <c:pt idx="33">
                  <c:v>0.64158000000000004</c:v>
                </c:pt>
                <c:pt idx="34">
                  <c:v>0.64285000000000003</c:v>
                </c:pt>
                <c:pt idx="35">
                  <c:v>0.69852000000000003</c:v>
                </c:pt>
                <c:pt idx="36">
                  <c:v>0.69572000000000001</c:v>
                </c:pt>
                <c:pt idx="37">
                  <c:v>0.74963999999999997</c:v>
                </c:pt>
                <c:pt idx="38">
                  <c:v>0.74834000000000001</c:v>
                </c:pt>
                <c:pt idx="39">
                  <c:v>0.73956999999999995</c:v>
                </c:pt>
                <c:pt idx="40">
                  <c:v>0.80567999999999995</c:v>
                </c:pt>
                <c:pt idx="41">
                  <c:v>0.77353000000000005</c:v>
                </c:pt>
                <c:pt idx="42">
                  <c:v>0.77419000000000004</c:v>
                </c:pt>
                <c:pt idx="43">
                  <c:v>0.75692000000000004</c:v>
                </c:pt>
                <c:pt idx="44">
                  <c:v>0.73531000000000002</c:v>
                </c:pt>
                <c:pt idx="45">
                  <c:v>0.65254000000000001</c:v>
                </c:pt>
                <c:pt idx="46">
                  <c:v>0.72721999999999998</c:v>
                </c:pt>
                <c:pt idx="47">
                  <c:v>0.70025000000000004</c:v>
                </c:pt>
              </c:numCache>
            </c:numRef>
          </c:val>
          <c:smooth val="0"/>
          <c:extLst>
            <c:ext xmlns:c16="http://schemas.microsoft.com/office/drawing/2014/chart" uri="{C3380CC4-5D6E-409C-BE32-E72D297353CC}">
              <c16:uniqueId val="{0000000D-9203-4D32-A159-B0139B4025D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26.501100000000001</c:v>
                </c:pt>
                <c:pt idx="1">
                  <c:v>25.452950000000001</c:v>
                </c:pt>
                <c:pt idx="2">
                  <c:v>26.164929999999998</c:v>
                </c:pt>
                <c:pt idx="3">
                  <c:v>26.76548</c:v>
                </c:pt>
                <c:pt idx="4">
                  <c:v>26.547550000000001</c:v>
                </c:pt>
                <c:pt idx="5">
                  <c:v>26.694199999999999</c:v>
                </c:pt>
                <c:pt idx="6">
                  <c:v>26.833909999999999</c:v>
                </c:pt>
                <c:pt idx="7">
                  <c:v>27.939330000000002</c:v>
                </c:pt>
                <c:pt idx="8">
                  <c:v>25.160620000000002</c:v>
                </c:pt>
                <c:pt idx="9">
                  <c:v>24.417259999999999</c:v>
                </c:pt>
                <c:pt idx="10">
                  <c:v>26.830929999999999</c:v>
                </c:pt>
                <c:pt idx="11">
                  <c:v>25.726230000000001</c:v>
                </c:pt>
                <c:pt idx="12">
                  <c:v>25.127009999999999</c:v>
                </c:pt>
                <c:pt idx="13">
                  <c:v>25.002210000000002</c:v>
                </c:pt>
                <c:pt idx="14">
                  <c:v>26.061109999999999</c:v>
                </c:pt>
                <c:pt idx="15">
                  <c:v>26.737850000000002</c:v>
                </c:pt>
                <c:pt idx="16">
                  <c:v>26.26004</c:v>
                </c:pt>
                <c:pt idx="17">
                  <c:v>26.42089</c:v>
                </c:pt>
                <c:pt idx="18">
                  <c:v>27.218669999999999</c:v>
                </c:pt>
                <c:pt idx="19">
                  <c:v>28.587859999999999</c:v>
                </c:pt>
                <c:pt idx="20">
                  <c:v>29.198899999999998</c:v>
                </c:pt>
                <c:pt idx="21">
                  <c:v>29.129729999999999</c:v>
                </c:pt>
                <c:pt idx="22">
                  <c:v>29.33081</c:v>
                </c:pt>
                <c:pt idx="23">
                  <c:v>28.210599999999999</c:v>
                </c:pt>
                <c:pt idx="24">
                  <c:v>28.048120000000001</c:v>
                </c:pt>
                <c:pt idx="25">
                  <c:v>26.70215</c:v>
                </c:pt>
                <c:pt idx="26">
                  <c:v>27.35135</c:v>
                </c:pt>
                <c:pt idx="27">
                  <c:v>28.309090000000001</c:v>
                </c:pt>
                <c:pt idx="28">
                  <c:v>29.048729999999999</c:v>
                </c:pt>
                <c:pt idx="29">
                  <c:v>29.580939999999998</c:v>
                </c:pt>
                <c:pt idx="30">
                  <c:v>29.656590000000001</c:v>
                </c:pt>
                <c:pt idx="31">
                  <c:v>28.5412</c:v>
                </c:pt>
                <c:pt idx="32">
                  <c:v>28.181609999999999</c:v>
                </c:pt>
                <c:pt idx="33">
                  <c:v>27.420809999999999</c:v>
                </c:pt>
                <c:pt idx="34">
                  <c:v>27.050049999999999</c:v>
                </c:pt>
                <c:pt idx="35">
                  <c:v>25.64799</c:v>
                </c:pt>
                <c:pt idx="36">
                  <c:v>25.75433</c:v>
                </c:pt>
                <c:pt idx="37">
                  <c:v>24.62689</c:v>
                </c:pt>
                <c:pt idx="38">
                  <c:v>25.528390000000002</c:v>
                </c:pt>
                <c:pt idx="39">
                  <c:v>26.253319999999999</c:v>
                </c:pt>
                <c:pt idx="40">
                  <c:v>26.4053</c:v>
                </c:pt>
                <c:pt idx="41">
                  <c:v>28.091190000000001</c:v>
                </c:pt>
                <c:pt idx="42">
                  <c:v>28.10435</c:v>
                </c:pt>
                <c:pt idx="43">
                  <c:v>28.19042</c:v>
                </c:pt>
                <c:pt idx="44">
                  <c:v>28.477720000000001</c:v>
                </c:pt>
                <c:pt idx="45">
                  <c:v>28.108250000000002</c:v>
                </c:pt>
                <c:pt idx="46">
                  <c:v>29.55837</c:v>
                </c:pt>
                <c:pt idx="47">
                  <c:v>28.639579999999999</c:v>
                </c:pt>
              </c:numCache>
            </c:numRef>
          </c:val>
          <c:smooth val="0"/>
          <c:extLst>
            <c:ext xmlns:c16="http://schemas.microsoft.com/office/drawing/2014/chart" uri="{C3380CC4-5D6E-409C-BE32-E72D297353CC}">
              <c16:uniqueId val="{0000000E-9203-4D32-A159-B0139B4025D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333.80007000000001</c:v>
                </c:pt>
                <c:pt idx="1">
                  <c:v>330.07625999999999</c:v>
                </c:pt>
                <c:pt idx="2">
                  <c:v>328.20994000000002</c:v>
                </c:pt>
                <c:pt idx="3">
                  <c:v>325.05439999999999</c:v>
                </c:pt>
                <c:pt idx="4">
                  <c:v>332.37040999999999</c:v>
                </c:pt>
                <c:pt idx="5">
                  <c:v>332.85935000000001</c:v>
                </c:pt>
                <c:pt idx="6">
                  <c:v>331.02175</c:v>
                </c:pt>
                <c:pt idx="7">
                  <c:v>328.49727999999999</c:v>
                </c:pt>
                <c:pt idx="8">
                  <c:v>329.19202999999999</c:v>
                </c:pt>
                <c:pt idx="9">
                  <c:v>328.89022999999997</c:v>
                </c:pt>
                <c:pt idx="10">
                  <c:v>327.74574999999999</c:v>
                </c:pt>
                <c:pt idx="11">
                  <c:v>329.99534999999997</c:v>
                </c:pt>
                <c:pt idx="12">
                  <c:v>329.24810000000002</c:v>
                </c:pt>
                <c:pt idx="13">
                  <c:v>333.55466999999999</c:v>
                </c:pt>
                <c:pt idx="14">
                  <c:v>333.02501000000001</c:v>
                </c:pt>
                <c:pt idx="15">
                  <c:v>332.89312000000001</c:v>
                </c:pt>
                <c:pt idx="16">
                  <c:v>335.20474999999999</c:v>
                </c:pt>
                <c:pt idx="17">
                  <c:v>333.01546000000002</c:v>
                </c:pt>
                <c:pt idx="18">
                  <c:v>326.42317000000003</c:v>
                </c:pt>
                <c:pt idx="19">
                  <c:v>336.37389999999999</c:v>
                </c:pt>
                <c:pt idx="20">
                  <c:v>337.43031000000002</c:v>
                </c:pt>
                <c:pt idx="21">
                  <c:v>336.33949999999999</c:v>
                </c:pt>
                <c:pt idx="22">
                  <c:v>340.12743999999998</c:v>
                </c:pt>
                <c:pt idx="23">
                  <c:v>340.26076</c:v>
                </c:pt>
                <c:pt idx="24">
                  <c:v>338.87973</c:v>
                </c:pt>
                <c:pt idx="25">
                  <c:v>341.42585000000003</c:v>
                </c:pt>
                <c:pt idx="26">
                  <c:v>338.17842999999999</c:v>
                </c:pt>
                <c:pt idx="27">
                  <c:v>339.72345000000001</c:v>
                </c:pt>
                <c:pt idx="28">
                  <c:v>340.83490999999998</c:v>
                </c:pt>
                <c:pt idx="29">
                  <c:v>339.00497000000001</c:v>
                </c:pt>
                <c:pt idx="30">
                  <c:v>339.83312000000001</c:v>
                </c:pt>
                <c:pt idx="31">
                  <c:v>343.03329000000002</c:v>
                </c:pt>
                <c:pt idx="32">
                  <c:v>342.75031999999999</c:v>
                </c:pt>
                <c:pt idx="33">
                  <c:v>341.84372999999999</c:v>
                </c:pt>
                <c:pt idx="34">
                  <c:v>341.10856999999999</c:v>
                </c:pt>
                <c:pt idx="35">
                  <c:v>340.60212000000001</c:v>
                </c:pt>
                <c:pt idx="36">
                  <c:v>339.18851999999998</c:v>
                </c:pt>
                <c:pt idx="37">
                  <c:v>337.59084999999999</c:v>
                </c:pt>
                <c:pt idx="38">
                  <c:v>338.86347999999998</c:v>
                </c:pt>
                <c:pt idx="39">
                  <c:v>337.52654999999999</c:v>
                </c:pt>
                <c:pt idx="40">
                  <c:v>338.46807000000001</c:v>
                </c:pt>
                <c:pt idx="41">
                  <c:v>338.95006999999998</c:v>
                </c:pt>
                <c:pt idx="42">
                  <c:v>338.24277000000001</c:v>
                </c:pt>
                <c:pt idx="43">
                  <c:v>338.25968999999998</c:v>
                </c:pt>
                <c:pt idx="44">
                  <c:v>332.33463</c:v>
                </c:pt>
                <c:pt idx="45">
                  <c:v>320.26472000000001</c:v>
                </c:pt>
                <c:pt idx="46">
                  <c:v>321.03465</c:v>
                </c:pt>
                <c:pt idx="47">
                  <c:v>332.62965000000003</c:v>
                </c:pt>
              </c:numCache>
            </c:numRef>
          </c:val>
          <c:smooth val="0"/>
          <c:extLst>
            <c:ext xmlns:c16="http://schemas.microsoft.com/office/drawing/2014/chart" uri="{C3380CC4-5D6E-409C-BE32-E72D297353CC}">
              <c16:uniqueId val="{0000000F-9203-4D32-A159-B0139B4025D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203-4D32-A159-B0139B4025D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152.66900000000001</c:v>
                </c:pt>
                <c:pt idx="1">
                  <c:v>149.82599999999999</c:v>
                </c:pt>
                <c:pt idx="2">
                  <c:v>145.89099999999999</c:v>
                </c:pt>
                <c:pt idx="3">
                  <c:v>143.041</c:v>
                </c:pt>
                <c:pt idx="4">
                  <c:v>143.435</c:v>
                </c:pt>
                <c:pt idx="5">
                  <c:v>146.446</c:v>
                </c:pt>
                <c:pt idx="6">
                  <c:v>145.41300000000001</c:v>
                </c:pt>
                <c:pt idx="7">
                  <c:v>145.41900000000001</c:v>
                </c:pt>
                <c:pt idx="8">
                  <c:v>155.12299999999999</c:v>
                </c:pt>
                <c:pt idx="9">
                  <c:v>151.898</c:v>
                </c:pt>
                <c:pt idx="10">
                  <c:v>147.13</c:v>
                </c:pt>
                <c:pt idx="11">
                  <c:v>149.18899999999999</c:v>
                </c:pt>
                <c:pt idx="12">
                  <c:v>138.679</c:v>
                </c:pt>
                <c:pt idx="13">
                  <c:v>133.88200000000001</c:v>
                </c:pt>
                <c:pt idx="14">
                  <c:v>150.96299999999999</c:v>
                </c:pt>
                <c:pt idx="15">
                  <c:v>146.37299999999999</c:v>
                </c:pt>
                <c:pt idx="16">
                  <c:v>151.024</c:v>
                </c:pt>
                <c:pt idx="17">
                  <c:v>154.06</c:v>
                </c:pt>
                <c:pt idx="18">
                  <c:v>149.04900000000001</c:v>
                </c:pt>
                <c:pt idx="19">
                  <c:v>150.489</c:v>
                </c:pt>
                <c:pt idx="20">
                  <c:v>150.917</c:v>
                </c:pt>
                <c:pt idx="21">
                  <c:v>153.13900000000001</c:v>
                </c:pt>
                <c:pt idx="22">
                  <c:v>154.19</c:v>
                </c:pt>
                <c:pt idx="23">
                  <c:v>153.24700000000001</c:v>
                </c:pt>
                <c:pt idx="24">
                  <c:v>149.30000000000001</c:v>
                </c:pt>
                <c:pt idx="25">
                  <c:v>151.32</c:v>
                </c:pt>
                <c:pt idx="26">
                  <c:v>154.11199999999999</c:v>
                </c:pt>
                <c:pt idx="27">
                  <c:v>144.321</c:v>
                </c:pt>
                <c:pt idx="28">
                  <c:v>138.31800000000001</c:v>
                </c:pt>
                <c:pt idx="29">
                  <c:v>145.08000000000001</c:v>
                </c:pt>
                <c:pt idx="30">
                  <c:v>151.59899999999999</c:v>
                </c:pt>
                <c:pt idx="31">
                  <c:v>146.852</c:v>
                </c:pt>
                <c:pt idx="32">
                  <c:v>150.28800000000001</c:v>
                </c:pt>
                <c:pt idx="33">
                  <c:v>141.38399999999999</c:v>
                </c:pt>
                <c:pt idx="34">
                  <c:v>147.208</c:v>
                </c:pt>
                <c:pt idx="35">
                  <c:v>140.14400000000001</c:v>
                </c:pt>
                <c:pt idx="36">
                  <c:v>148.749</c:v>
                </c:pt>
                <c:pt idx="37">
                  <c:v>147.96899999999999</c:v>
                </c:pt>
                <c:pt idx="38">
                  <c:v>149.34</c:v>
                </c:pt>
                <c:pt idx="39">
                  <c:v>145.15199999999999</c:v>
                </c:pt>
                <c:pt idx="40">
                  <c:v>153.352</c:v>
                </c:pt>
                <c:pt idx="41">
                  <c:v>153.923</c:v>
                </c:pt>
                <c:pt idx="42">
                  <c:v>159.06200000000001</c:v>
                </c:pt>
                <c:pt idx="43">
                  <c:v>152.136</c:v>
                </c:pt>
                <c:pt idx="44">
                  <c:v>152.459</c:v>
                </c:pt>
                <c:pt idx="45">
                  <c:v>155.11000000000001</c:v>
                </c:pt>
                <c:pt idx="46">
                  <c:v>155.60599999999999</c:v>
                </c:pt>
                <c:pt idx="47">
                  <c:v>154.636</c:v>
                </c:pt>
              </c:numCache>
            </c:numRef>
          </c:val>
          <c:smooth val="0"/>
          <c:extLst>
            <c:ext xmlns:c16="http://schemas.microsoft.com/office/drawing/2014/chart" uri="{C3380CC4-5D6E-409C-BE32-E72D297353CC}">
              <c16:uniqueId val="{00000011-9203-4D32-A159-B0139B4025D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17.44989</c:v>
                </c:pt>
                <c:pt idx="1">
                  <c:v>17.950810000000001</c:v>
                </c:pt>
                <c:pt idx="2">
                  <c:v>17.757259999999999</c:v>
                </c:pt>
                <c:pt idx="3">
                  <c:v>17.389389999999999</c:v>
                </c:pt>
                <c:pt idx="4">
                  <c:v>18.107959999999999</c:v>
                </c:pt>
                <c:pt idx="5">
                  <c:v>18.059809999999999</c:v>
                </c:pt>
                <c:pt idx="6">
                  <c:v>18.10745</c:v>
                </c:pt>
                <c:pt idx="7">
                  <c:v>18.29983</c:v>
                </c:pt>
                <c:pt idx="8">
                  <c:v>17.799440000000001</c:v>
                </c:pt>
                <c:pt idx="9">
                  <c:v>18.024039999999999</c:v>
                </c:pt>
                <c:pt idx="10">
                  <c:v>18.22064</c:v>
                </c:pt>
                <c:pt idx="11">
                  <c:v>17.963010000000001</c:v>
                </c:pt>
                <c:pt idx="12">
                  <c:v>17.27713</c:v>
                </c:pt>
                <c:pt idx="13">
                  <c:v>16.882010000000001</c:v>
                </c:pt>
                <c:pt idx="14">
                  <c:v>17.046669999999999</c:v>
                </c:pt>
                <c:pt idx="15">
                  <c:v>17.415669999999999</c:v>
                </c:pt>
                <c:pt idx="16">
                  <c:v>17.523540000000001</c:v>
                </c:pt>
                <c:pt idx="17">
                  <c:v>16.950579999999999</c:v>
                </c:pt>
                <c:pt idx="18">
                  <c:v>16.83015</c:v>
                </c:pt>
                <c:pt idx="19">
                  <c:v>17.691279999999999</c:v>
                </c:pt>
                <c:pt idx="20">
                  <c:v>17.481030000000001</c:v>
                </c:pt>
                <c:pt idx="21">
                  <c:v>17.228529999999999</c:v>
                </c:pt>
                <c:pt idx="22">
                  <c:v>17.472380000000001</c:v>
                </c:pt>
                <c:pt idx="23">
                  <c:v>17.41348</c:v>
                </c:pt>
                <c:pt idx="24">
                  <c:v>17.34872</c:v>
                </c:pt>
                <c:pt idx="25">
                  <c:v>17.268070000000002</c:v>
                </c:pt>
                <c:pt idx="26">
                  <c:v>17.29008</c:v>
                </c:pt>
                <c:pt idx="27">
                  <c:v>17.46828</c:v>
                </c:pt>
                <c:pt idx="28">
                  <c:v>17.407779999999999</c:v>
                </c:pt>
                <c:pt idx="29">
                  <c:v>17.130949999999999</c:v>
                </c:pt>
                <c:pt idx="30">
                  <c:v>18.058450000000001</c:v>
                </c:pt>
                <c:pt idx="31">
                  <c:v>17.959579999999999</c:v>
                </c:pt>
                <c:pt idx="32">
                  <c:v>17.035150000000002</c:v>
                </c:pt>
                <c:pt idx="33">
                  <c:v>17.596399999999999</c:v>
                </c:pt>
                <c:pt idx="34">
                  <c:v>18.151800000000001</c:v>
                </c:pt>
                <c:pt idx="35">
                  <c:v>17.970500000000001</c:v>
                </c:pt>
                <c:pt idx="36">
                  <c:v>18.031860000000002</c:v>
                </c:pt>
                <c:pt idx="37">
                  <c:v>17.589590000000001</c:v>
                </c:pt>
                <c:pt idx="38">
                  <c:v>17.376629999999999</c:v>
                </c:pt>
                <c:pt idx="39">
                  <c:v>17.726009999999999</c:v>
                </c:pt>
                <c:pt idx="40">
                  <c:v>17.285550000000001</c:v>
                </c:pt>
                <c:pt idx="41">
                  <c:v>18.255379999999999</c:v>
                </c:pt>
                <c:pt idx="42">
                  <c:v>18.2714</c:v>
                </c:pt>
                <c:pt idx="43">
                  <c:v>17.954529999999998</c:v>
                </c:pt>
                <c:pt idx="44">
                  <c:v>18.078309999999998</c:v>
                </c:pt>
                <c:pt idx="45">
                  <c:v>18.38617</c:v>
                </c:pt>
                <c:pt idx="46">
                  <c:v>18.259930000000001</c:v>
                </c:pt>
                <c:pt idx="47">
                  <c:v>18.323969999999999</c:v>
                </c:pt>
              </c:numCache>
            </c:numRef>
          </c:val>
          <c:smooth val="0"/>
          <c:extLst>
            <c:ext xmlns:c16="http://schemas.microsoft.com/office/drawing/2014/chart" uri="{C3380CC4-5D6E-409C-BE32-E72D297353CC}">
              <c16:uniqueId val="{00000012-9203-4D32-A159-B0139B4025D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203-4D32-A159-B0139B4025D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203-4D32-A159-B0139B4025D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13.6579</c:v>
                </c:pt>
                <c:pt idx="1">
                  <c:v>13.9148</c:v>
                </c:pt>
                <c:pt idx="2">
                  <c:v>14.3125</c:v>
                </c:pt>
                <c:pt idx="3">
                  <c:v>14.116300000000001</c:v>
                </c:pt>
                <c:pt idx="4">
                  <c:v>13.678100000000001</c:v>
                </c:pt>
                <c:pt idx="5">
                  <c:v>14.250299999999999</c:v>
                </c:pt>
                <c:pt idx="6">
                  <c:v>14.748699999999999</c:v>
                </c:pt>
                <c:pt idx="7">
                  <c:v>13.7234</c:v>
                </c:pt>
                <c:pt idx="8">
                  <c:v>13.704000000000001</c:v>
                </c:pt>
                <c:pt idx="9">
                  <c:v>13.9496</c:v>
                </c:pt>
                <c:pt idx="10">
                  <c:v>13.561</c:v>
                </c:pt>
                <c:pt idx="11">
                  <c:v>13.343500000000001</c:v>
                </c:pt>
                <c:pt idx="12">
                  <c:v>12.373799999999999</c:v>
                </c:pt>
                <c:pt idx="13">
                  <c:v>12.911300000000001</c:v>
                </c:pt>
                <c:pt idx="14">
                  <c:v>12.9869</c:v>
                </c:pt>
                <c:pt idx="15">
                  <c:v>12.2098</c:v>
                </c:pt>
                <c:pt idx="16">
                  <c:v>11.676</c:v>
                </c:pt>
                <c:pt idx="17">
                  <c:v>11.403499999999999</c:v>
                </c:pt>
                <c:pt idx="18">
                  <c:v>12.047800000000001</c:v>
                </c:pt>
                <c:pt idx="19">
                  <c:v>12.638199999999999</c:v>
                </c:pt>
                <c:pt idx="20">
                  <c:v>13.1845</c:v>
                </c:pt>
                <c:pt idx="21">
                  <c:v>13.661899999999999</c:v>
                </c:pt>
                <c:pt idx="22">
                  <c:v>13.478199999999999</c:v>
                </c:pt>
                <c:pt idx="23">
                  <c:v>12.8741</c:v>
                </c:pt>
                <c:pt idx="24">
                  <c:v>13.296900000000001</c:v>
                </c:pt>
                <c:pt idx="25">
                  <c:v>13.171900000000001</c:v>
                </c:pt>
                <c:pt idx="26">
                  <c:v>13.854100000000001</c:v>
                </c:pt>
                <c:pt idx="27">
                  <c:v>14.103899999999999</c:v>
                </c:pt>
                <c:pt idx="28">
                  <c:v>14.682</c:v>
                </c:pt>
                <c:pt idx="29">
                  <c:v>14.6701</c:v>
                </c:pt>
                <c:pt idx="30">
                  <c:v>14.1945</c:v>
                </c:pt>
                <c:pt idx="31">
                  <c:v>14.682499999999999</c:v>
                </c:pt>
                <c:pt idx="32">
                  <c:v>14.2469</c:v>
                </c:pt>
                <c:pt idx="33">
                  <c:v>14.261200000000001</c:v>
                </c:pt>
                <c:pt idx="34">
                  <c:v>13.2453</c:v>
                </c:pt>
                <c:pt idx="35">
                  <c:v>13.092000000000001</c:v>
                </c:pt>
                <c:pt idx="36">
                  <c:v>13.6907</c:v>
                </c:pt>
                <c:pt idx="37">
                  <c:v>13.1951</c:v>
                </c:pt>
                <c:pt idx="38">
                  <c:v>12.6099</c:v>
                </c:pt>
                <c:pt idx="39">
                  <c:v>12.6866</c:v>
                </c:pt>
                <c:pt idx="40">
                  <c:v>13.427199999999999</c:v>
                </c:pt>
                <c:pt idx="41">
                  <c:v>14.3308</c:v>
                </c:pt>
                <c:pt idx="42">
                  <c:v>14.2545</c:v>
                </c:pt>
                <c:pt idx="43">
                  <c:v>14.4634</c:v>
                </c:pt>
                <c:pt idx="44">
                  <c:v>14.0787</c:v>
                </c:pt>
                <c:pt idx="45">
                  <c:v>14.6837</c:v>
                </c:pt>
                <c:pt idx="46">
                  <c:v>14.961</c:v>
                </c:pt>
                <c:pt idx="47">
                  <c:v>14.187900000000001</c:v>
                </c:pt>
              </c:numCache>
            </c:numRef>
          </c:val>
          <c:smooth val="0"/>
          <c:extLst>
            <c:ext xmlns:c16="http://schemas.microsoft.com/office/drawing/2014/chart" uri="{C3380CC4-5D6E-409C-BE32-E72D297353CC}">
              <c16:uniqueId val="{00000015-9203-4D32-A159-B0139B4025D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4.8051399999999997</c:v>
                </c:pt>
                <c:pt idx="1">
                  <c:v>4.6404399999999999</c:v>
                </c:pt>
                <c:pt idx="2">
                  <c:v>4.6465699999999996</c:v>
                </c:pt>
                <c:pt idx="3">
                  <c:v>4.6244899999999998</c:v>
                </c:pt>
                <c:pt idx="4">
                  <c:v>4.7607400000000002</c:v>
                </c:pt>
                <c:pt idx="5">
                  <c:v>4.9106300000000003</c:v>
                </c:pt>
                <c:pt idx="6">
                  <c:v>4.9068899999999998</c:v>
                </c:pt>
                <c:pt idx="7">
                  <c:v>4.8888400000000001</c:v>
                </c:pt>
                <c:pt idx="8">
                  <c:v>4.8568600000000002</c:v>
                </c:pt>
                <c:pt idx="9">
                  <c:v>4.8942800000000002</c:v>
                </c:pt>
                <c:pt idx="10">
                  <c:v>4.9067499999999997</c:v>
                </c:pt>
                <c:pt idx="11">
                  <c:v>4.7606299999999999</c:v>
                </c:pt>
                <c:pt idx="12">
                  <c:v>4.4887699999999997</c:v>
                </c:pt>
                <c:pt idx="13">
                  <c:v>4.3900800000000002</c:v>
                </c:pt>
                <c:pt idx="14">
                  <c:v>4.3881100000000002</c:v>
                </c:pt>
                <c:pt idx="15">
                  <c:v>4.4138099999999998</c:v>
                </c:pt>
                <c:pt idx="16">
                  <c:v>4.3586799999999997</c:v>
                </c:pt>
                <c:pt idx="17">
                  <c:v>4.3614699999999997</c:v>
                </c:pt>
                <c:pt idx="18">
                  <c:v>4.3891200000000001</c:v>
                </c:pt>
                <c:pt idx="19">
                  <c:v>4.4254199999999999</c:v>
                </c:pt>
                <c:pt idx="20">
                  <c:v>4.5363499999999997</c:v>
                </c:pt>
                <c:pt idx="21">
                  <c:v>4.64255</c:v>
                </c:pt>
                <c:pt idx="22">
                  <c:v>4.5346700000000002</c:v>
                </c:pt>
                <c:pt idx="23">
                  <c:v>4.4850399999999997</c:v>
                </c:pt>
                <c:pt idx="24">
                  <c:v>4.4494999999999996</c:v>
                </c:pt>
                <c:pt idx="25">
                  <c:v>4.4720000000000004</c:v>
                </c:pt>
                <c:pt idx="26">
                  <c:v>4.7657499999999997</c:v>
                </c:pt>
                <c:pt idx="27">
                  <c:v>4.7375600000000002</c:v>
                </c:pt>
                <c:pt idx="28">
                  <c:v>4.7322800000000003</c:v>
                </c:pt>
                <c:pt idx="29">
                  <c:v>4.8462899999999998</c:v>
                </c:pt>
                <c:pt idx="30">
                  <c:v>4.8825099999999999</c:v>
                </c:pt>
                <c:pt idx="31">
                  <c:v>4.9874299999999998</c:v>
                </c:pt>
                <c:pt idx="32">
                  <c:v>4.8766400000000001</c:v>
                </c:pt>
                <c:pt idx="33">
                  <c:v>4.9548399999999999</c:v>
                </c:pt>
                <c:pt idx="34">
                  <c:v>5.0928699999999996</c:v>
                </c:pt>
                <c:pt idx="35">
                  <c:v>5.0130499999999998</c:v>
                </c:pt>
                <c:pt idx="36">
                  <c:v>4.6791499999999999</c:v>
                </c:pt>
                <c:pt idx="37">
                  <c:v>4.6807100000000004</c:v>
                </c:pt>
                <c:pt idx="38">
                  <c:v>4.6988500000000002</c:v>
                </c:pt>
                <c:pt idx="39">
                  <c:v>4.7046099999999997</c:v>
                </c:pt>
                <c:pt idx="40">
                  <c:v>4.7194000000000003</c:v>
                </c:pt>
                <c:pt idx="41">
                  <c:v>4.82172</c:v>
                </c:pt>
                <c:pt idx="42">
                  <c:v>5.0907200000000001</c:v>
                </c:pt>
                <c:pt idx="43">
                  <c:v>5.0766900000000001</c:v>
                </c:pt>
                <c:pt idx="44">
                  <c:v>5.0839800000000004</c:v>
                </c:pt>
                <c:pt idx="45">
                  <c:v>5.1410200000000001</c:v>
                </c:pt>
                <c:pt idx="46">
                  <c:v>4.9988700000000001</c:v>
                </c:pt>
                <c:pt idx="47">
                  <c:v>4.9066900000000002</c:v>
                </c:pt>
              </c:numCache>
            </c:numRef>
          </c:val>
          <c:smooth val="0"/>
          <c:extLst>
            <c:ext xmlns:c16="http://schemas.microsoft.com/office/drawing/2014/chart" uri="{C3380CC4-5D6E-409C-BE32-E72D297353CC}">
              <c16:uniqueId val="{00000016-9203-4D32-A159-B0139B4025D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203-4D32-A159-B0139B4025D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203-4D32-A159-B0139B4025D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16.072510000000001</c:v>
                </c:pt>
                <c:pt idx="1">
                  <c:v>15.89888</c:v>
                </c:pt>
                <c:pt idx="2">
                  <c:v>15.96252</c:v>
                </c:pt>
                <c:pt idx="3">
                  <c:v>15.74616</c:v>
                </c:pt>
                <c:pt idx="4">
                  <c:v>16.32572</c:v>
                </c:pt>
                <c:pt idx="5">
                  <c:v>16.19473</c:v>
                </c:pt>
                <c:pt idx="6">
                  <c:v>15.611219999999999</c:v>
                </c:pt>
                <c:pt idx="7">
                  <c:v>16.112539999999999</c:v>
                </c:pt>
                <c:pt idx="8">
                  <c:v>15.846719999999999</c:v>
                </c:pt>
                <c:pt idx="9">
                  <c:v>15.69983</c:v>
                </c:pt>
                <c:pt idx="10">
                  <c:v>14.34197</c:v>
                </c:pt>
                <c:pt idx="11">
                  <c:v>13.525650000000001</c:v>
                </c:pt>
                <c:pt idx="12">
                  <c:v>12.4017</c:v>
                </c:pt>
                <c:pt idx="13">
                  <c:v>12.55674</c:v>
                </c:pt>
                <c:pt idx="14">
                  <c:v>12.48001</c:v>
                </c:pt>
                <c:pt idx="15">
                  <c:v>13.277189999999999</c:v>
                </c:pt>
                <c:pt idx="16">
                  <c:v>14.169549999999999</c:v>
                </c:pt>
                <c:pt idx="17">
                  <c:v>14.55086</c:v>
                </c:pt>
                <c:pt idx="18">
                  <c:v>15.03717</c:v>
                </c:pt>
                <c:pt idx="19">
                  <c:v>15.046290000000001</c:v>
                </c:pt>
                <c:pt idx="20">
                  <c:v>15.11974</c:v>
                </c:pt>
                <c:pt idx="21">
                  <c:v>15.940569999999999</c:v>
                </c:pt>
                <c:pt idx="22">
                  <c:v>15.70326</c:v>
                </c:pt>
                <c:pt idx="23">
                  <c:v>15.459059999999999</c:v>
                </c:pt>
                <c:pt idx="24">
                  <c:v>15.048109999999999</c:v>
                </c:pt>
                <c:pt idx="25">
                  <c:v>15.5868</c:v>
                </c:pt>
                <c:pt idx="26">
                  <c:v>15.99518</c:v>
                </c:pt>
                <c:pt idx="27">
                  <c:v>15.46097</c:v>
                </c:pt>
                <c:pt idx="28">
                  <c:v>16.323460000000001</c:v>
                </c:pt>
                <c:pt idx="29">
                  <c:v>16.076080000000001</c:v>
                </c:pt>
                <c:pt idx="30">
                  <c:v>15.971500000000001</c:v>
                </c:pt>
                <c:pt idx="31">
                  <c:v>16.044619999999998</c:v>
                </c:pt>
                <c:pt idx="32">
                  <c:v>16.323979999999999</c:v>
                </c:pt>
                <c:pt idx="33">
                  <c:v>16.45768</c:v>
                </c:pt>
                <c:pt idx="34">
                  <c:v>15.29673</c:v>
                </c:pt>
                <c:pt idx="35">
                  <c:v>14.62046</c:v>
                </c:pt>
                <c:pt idx="36">
                  <c:v>13.48804</c:v>
                </c:pt>
                <c:pt idx="37">
                  <c:v>12.850529999999999</c:v>
                </c:pt>
                <c:pt idx="38">
                  <c:v>13.09754</c:v>
                </c:pt>
                <c:pt idx="39">
                  <c:v>14.45557</c:v>
                </c:pt>
                <c:pt idx="40">
                  <c:v>15.1188</c:v>
                </c:pt>
                <c:pt idx="41">
                  <c:v>15.009539999999999</c:v>
                </c:pt>
                <c:pt idx="42">
                  <c:v>15.818709999999999</c:v>
                </c:pt>
                <c:pt idx="43">
                  <c:v>16.453659999999999</c:v>
                </c:pt>
                <c:pt idx="44">
                  <c:v>16.799119999999998</c:v>
                </c:pt>
                <c:pt idx="45">
                  <c:v>16.525020000000001</c:v>
                </c:pt>
                <c:pt idx="46">
                  <c:v>16.86215</c:v>
                </c:pt>
                <c:pt idx="47">
                  <c:v>16.844799999999999</c:v>
                </c:pt>
              </c:numCache>
            </c:numRef>
          </c:val>
          <c:smooth val="0"/>
          <c:extLst>
            <c:ext xmlns:c16="http://schemas.microsoft.com/office/drawing/2014/chart" uri="{C3380CC4-5D6E-409C-BE32-E72D297353CC}">
              <c16:uniqueId val="{00000019-9203-4D32-A159-B0139B4025D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291.37</c:v>
                </c:pt>
                <c:pt idx="1">
                  <c:v>293.63</c:v>
                </c:pt>
                <c:pt idx="2">
                  <c:v>294.58</c:v>
                </c:pt>
                <c:pt idx="3">
                  <c:v>288.75</c:v>
                </c:pt>
                <c:pt idx="4">
                  <c:v>281.8</c:v>
                </c:pt>
                <c:pt idx="5">
                  <c:v>288.69</c:v>
                </c:pt>
                <c:pt idx="6">
                  <c:v>275.74</c:v>
                </c:pt>
                <c:pt idx="7">
                  <c:v>281.33999999999997</c:v>
                </c:pt>
                <c:pt idx="8">
                  <c:v>290.8</c:v>
                </c:pt>
                <c:pt idx="9">
                  <c:v>290.91000000000003</c:v>
                </c:pt>
                <c:pt idx="10">
                  <c:v>289.74</c:v>
                </c:pt>
                <c:pt idx="11">
                  <c:v>290.70999999999998</c:v>
                </c:pt>
                <c:pt idx="12">
                  <c:v>288.14</c:v>
                </c:pt>
                <c:pt idx="13">
                  <c:v>282.79000000000002</c:v>
                </c:pt>
                <c:pt idx="14">
                  <c:v>275.73</c:v>
                </c:pt>
                <c:pt idx="15">
                  <c:v>276.27999999999997</c:v>
                </c:pt>
                <c:pt idx="16">
                  <c:v>262.77</c:v>
                </c:pt>
                <c:pt idx="17">
                  <c:v>277.93</c:v>
                </c:pt>
                <c:pt idx="18">
                  <c:v>278.86</c:v>
                </c:pt>
                <c:pt idx="19">
                  <c:v>274.55</c:v>
                </c:pt>
                <c:pt idx="20">
                  <c:v>263.3</c:v>
                </c:pt>
                <c:pt idx="21">
                  <c:v>256.92</c:v>
                </c:pt>
                <c:pt idx="22">
                  <c:v>267.20999999999998</c:v>
                </c:pt>
                <c:pt idx="23">
                  <c:v>267.98</c:v>
                </c:pt>
                <c:pt idx="24">
                  <c:v>269.8</c:v>
                </c:pt>
                <c:pt idx="25">
                  <c:v>268.42</c:v>
                </c:pt>
                <c:pt idx="26">
                  <c:v>258.12</c:v>
                </c:pt>
                <c:pt idx="27">
                  <c:v>274.89999999999998</c:v>
                </c:pt>
                <c:pt idx="28">
                  <c:v>273.33</c:v>
                </c:pt>
                <c:pt idx="29">
                  <c:v>272.55</c:v>
                </c:pt>
                <c:pt idx="30">
                  <c:v>278.32</c:v>
                </c:pt>
                <c:pt idx="31">
                  <c:v>288.33999999999997</c:v>
                </c:pt>
                <c:pt idx="32">
                  <c:v>290.38</c:v>
                </c:pt>
                <c:pt idx="33">
                  <c:v>286.17</c:v>
                </c:pt>
                <c:pt idx="34">
                  <c:v>288.38</c:v>
                </c:pt>
                <c:pt idx="35">
                  <c:v>287.67</c:v>
                </c:pt>
                <c:pt idx="36">
                  <c:v>282.42</c:v>
                </c:pt>
                <c:pt idx="37">
                  <c:v>279.45999999999998</c:v>
                </c:pt>
                <c:pt idx="38">
                  <c:v>275.83999999999997</c:v>
                </c:pt>
                <c:pt idx="39">
                  <c:v>271.7</c:v>
                </c:pt>
                <c:pt idx="40">
                  <c:v>278.47000000000003</c:v>
                </c:pt>
                <c:pt idx="41">
                  <c:v>287.24</c:v>
                </c:pt>
                <c:pt idx="42">
                  <c:v>288.89</c:v>
                </c:pt>
                <c:pt idx="43">
                  <c:v>291.61</c:v>
                </c:pt>
                <c:pt idx="44">
                  <c:v>286.42</c:v>
                </c:pt>
                <c:pt idx="45">
                  <c:v>284.08</c:v>
                </c:pt>
                <c:pt idx="46">
                  <c:v>289.19</c:v>
                </c:pt>
                <c:pt idx="47">
                  <c:v>286.55</c:v>
                </c:pt>
              </c:numCache>
            </c:numRef>
          </c:val>
          <c:smooth val="0"/>
          <c:extLst>
            <c:ext xmlns:c16="http://schemas.microsoft.com/office/drawing/2014/chart" uri="{C3380CC4-5D6E-409C-BE32-E72D297353CC}">
              <c16:uniqueId val="{0000001A-9203-4D32-A159-B0139B4025D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203-4D32-A159-B0139B4025D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31.873000000000001</c:v>
                </c:pt>
                <c:pt idx="1">
                  <c:v>31.544</c:v>
                </c:pt>
                <c:pt idx="2">
                  <c:v>31.605</c:v>
                </c:pt>
                <c:pt idx="3">
                  <c:v>31.547999999999998</c:v>
                </c:pt>
                <c:pt idx="4">
                  <c:v>32.408999999999999</c:v>
                </c:pt>
                <c:pt idx="5">
                  <c:v>31.731000000000002</c:v>
                </c:pt>
                <c:pt idx="6">
                  <c:v>31.603999999999999</c:v>
                </c:pt>
                <c:pt idx="7">
                  <c:v>28.728000000000002</c:v>
                </c:pt>
                <c:pt idx="8">
                  <c:v>28.14</c:v>
                </c:pt>
                <c:pt idx="9">
                  <c:v>28.690999999999999</c:v>
                </c:pt>
                <c:pt idx="10">
                  <c:v>29.946999999999999</c:v>
                </c:pt>
                <c:pt idx="11">
                  <c:v>31.8</c:v>
                </c:pt>
                <c:pt idx="12">
                  <c:v>31.89</c:v>
                </c:pt>
                <c:pt idx="13">
                  <c:v>30.280999999999999</c:v>
                </c:pt>
                <c:pt idx="14">
                  <c:v>29.448</c:v>
                </c:pt>
                <c:pt idx="15">
                  <c:v>31.524999999999999</c:v>
                </c:pt>
                <c:pt idx="16">
                  <c:v>32.497</c:v>
                </c:pt>
                <c:pt idx="17">
                  <c:v>31.102</c:v>
                </c:pt>
                <c:pt idx="18">
                  <c:v>32.103999999999999</c:v>
                </c:pt>
                <c:pt idx="19">
                  <c:v>33.453000000000003</c:v>
                </c:pt>
                <c:pt idx="20">
                  <c:v>32.866</c:v>
                </c:pt>
                <c:pt idx="21">
                  <c:v>29.928000000000001</c:v>
                </c:pt>
                <c:pt idx="22">
                  <c:v>29.670999999999999</c:v>
                </c:pt>
                <c:pt idx="23">
                  <c:v>31.571000000000002</c:v>
                </c:pt>
                <c:pt idx="24">
                  <c:v>31.658999999999999</c:v>
                </c:pt>
                <c:pt idx="25">
                  <c:v>31.954999999999998</c:v>
                </c:pt>
                <c:pt idx="26">
                  <c:v>32.426000000000002</c:v>
                </c:pt>
                <c:pt idx="27">
                  <c:v>32.347999999999999</c:v>
                </c:pt>
                <c:pt idx="28">
                  <c:v>31.75</c:v>
                </c:pt>
                <c:pt idx="29">
                  <c:v>31.513999999999999</c:v>
                </c:pt>
                <c:pt idx="30">
                  <c:v>31.75</c:v>
                </c:pt>
                <c:pt idx="31">
                  <c:v>31.826000000000001</c:v>
                </c:pt>
                <c:pt idx="32">
                  <c:v>28.24</c:v>
                </c:pt>
                <c:pt idx="33">
                  <c:v>30.213999999999999</c:v>
                </c:pt>
                <c:pt idx="34">
                  <c:v>31.568000000000001</c:v>
                </c:pt>
                <c:pt idx="35">
                  <c:v>31.646999999999998</c:v>
                </c:pt>
                <c:pt idx="36">
                  <c:v>25.597000000000001</c:v>
                </c:pt>
                <c:pt idx="37">
                  <c:v>24.853000000000002</c:v>
                </c:pt>
                <c:pt idx="38">
                  <c:v>24.567</c:v>
                </c:pt>
                <c:pt idx="39">
                  <c:v>24.6</c:v>
                </c:pt>
                <c:pt idx="40">
                  <c:v>25.131</c:v>
                </c:pt>
                <c:pt idx="41">
                  <c:v>25.395</c:v>
                </c:pt>
                <c:pt idx="42">
                  <c:v>25.219000000000001</c:v>
                </c:pt>
                <c:pt idx="43">
                  <c:v>28.648</c:v>
                </c:pt>
                <c:pt idx="44">
                  <c:v>30.460999999999999</c:v>
                </c:pt>
                <c:pt idx="45">
                  <c:v>30.207999999999998</c:v>
                </c:pt>
                <c:pt idx="46">
                  <c:v>30.382000000000001</c:v>
                </c:pt>
                <c:pt idx="47">
                  <c:v>31.751000000000001</c:v>
                </c:pt>
              </c:numCache>
            </c:numRef>
          </c:val>
          <c:smooth val="0"/>
          <c:extLst>
            <c:ext xmlns:c16="http://schemas.microsoft.com/office/drawing/2014/chart" uri="{C3380CC4-5D6E-409C-BE32-E72D297353CC}">
              <c16:uniqueId val="{0000001C-9203-4D32-A159-B0139B4025D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2.48041</c:v>
                </c:pt>
                <c:pt idx="1">
                  <c:v>2.5423300000000002</c:v>
                </c:pt>
                <c:pt idx="2">
                  <c:v>2.5847199999999999</c:v>
                </c:pt>
                <c:pt idx="3">
                  <c:v>2.3378700000000001</c:v>
                </c:pt>
                <c:pt idx="4">
                  <c:v>2.1895099999999998</c:v>
                </c:pt>
                <c:pt idx="5">
                  <c:v>2.2707799999999998</c:v>
                </c:pt>
                <c:pt idx="6">
                  <c:v>2.4468999999999999</c:v>
                </c:pt>
                <c:pt idx="7">
                  <c:v>2.4656500000000001</c:v>
                </c:pt>
                <c:pt idx="8">
                  <c:v>2.3221599999999998</c:v>
                </c:pt>
                <c:pt idx="9">
                  <c:v>2.2274500000000002</c:v>
                </c:pt>
                <c:pt idx="10">
                  <c:v>2.19313</c:v>
                </c:pt>
                <c:pt idx="11">
                  <c:v>2.4809000000000001</c:v>
                </c:pt>
                <c:pt idx="12">
                  <c:v>2.5223900000000001</c:v>
                </c:pt>
                <c:pt idx="13">
                  <c:v>2.3910100000000001</c:v>
                </c:pt>
                <c:pt idx="14">
                  <c:v>2.15585</c:v>
                </c:pt>
                <c:pt idx="15">
                  <c:v>1.96601</c:v>
                </c:pt>
                <c:pt idx="16">
                  <c:v>2.2383099999999998</c:v>
                </c:pt>
                <c:pt idx="17">
                  <c:v>2.4494899999999999</c:v>
                </c:pt>
                <c:pt idx="18">
                  <c:v>1.9539200000000001</c:v>
                </c:pt>
                <c:pt idx="19">
                  <c:v>1.9799199999999999</c:v>
                </c:pt>
                <c:pt idx="20">
                  <c:v>2.1029499999999999</c:v>
                </c:pt>
                <c:pt idx="21">
                  <c:v>2.4464399999999999</c:v>
                </c:pt>
                <c:pt idx="22">
                  <c:v>2.6732399999999998</c:v>
                </c:pt>
                <c:pt idx="23">
                  <c:v>2.33501</c:v>
                </c:pt>
                <c:pt idx="24">
                  <c:v>2.1036299999999999</c:v>
                </c:pt>
                <c:pt idx="25">
                  <c:v>2.3443299999999998</c:v>
                </c:pt>
                <c:pt idx="26">
                  <c:v>2.7263899999999999</c:v>
                </c:pt>
                <c:pt idx="27">
                  <c:v>2.8057500000000002</c:v>
                </c:pt>
                <c:pt idx="28">
                  <c:v>2.5002399999999998</c:v>
                </c:pt>
                <c:pt idx="29">
                  <c:v>2.39879</c:v>
                </c:pt>
                <c:pt idx="30">
                  <c:v>2.4560300000000002</c:v>
                </c:pt>
                <c:pt idx="31">
                  <c:v>2.6801400000000002</c:v>
                </c:pt>
                <c:pt idx="32">
                  <c:v>2.7921100000000001</c:v>
                </c:pt>
                <c:pt idx="33">
                  <c:v>2.2364700000000002</c:v>
                </c:pt>
                <c:pt idx="34">
                  <c:v>2.4712000000000001</c:v>
                </c:pt>
                <c:pt idx="35">
                  <c:v>2.5943900000000002</c:v>
                </c:pt>
                <c:pt idx="36">
                  <c:v>2.5380600000000002</c:v>
                </c:pt>
                <c:pt idx="37">
                  <c:v>2.66601</c:v>
                </c:pt>
                <c:pt idx="38">
                  <c:v>2.3718900000000001</c:v>
                </c:pt>
                <c:pt idx="39">
                  <c:v>2.2322500000000001</c:v>
                </c:pt>
                <c:pt idx="40">
                  <c:v>2.3515100000000002</c:v>
                </c:pt>
                <c:pt idx="41">
                  <c:v>2.4102000000000001</c:v>
                </c:pt>
                <c:pt idx="42">
                  <c:v>2.4348999999999998</c:v>
                </c:pt>
                <c:pt idx="43">
                  <c:v>1.93946</c:v>
                </c:pt>
                <c:pt idx="44">
                  <c:v>2.0689000000000002</c:v>
                </c:pt>
                <c:pt idx="45">
                  <c:v>2.0321699999999998</c:v>
                </c:pt>
                <c:pt idx="46">
                  <c:v>1.9792099999999999</c:v>
                </c:pt>
                <c:pt idx="47">
                  <c:v>1.6508499999999999</c:v>
                </c:pt>
              </c:numCache>
            </c:numRef>
          </c:val>
          <c:smooth val="0"/>
          <c:extLst>
            <c:ext xmlns:c16="http://schemas.microsoft.com/office/drawing/2014/chart" uri="{C3380CC4-5D6E-409C-BE32-E72D297353CC}">
              <c16:uniqueId val="{0000001D-9203-4D32-A159-B0139B4025D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39.383200000000002</c:v>
                </c:pt>
                <c:pt idx="1">
                  <c:v>39.476329999999997</c:v>
                </c:pt>
                <c:pt idx="2">
                  <c:v>39.755090000000003</c:v>
                </c:pt>
                <c:pt idx="3">
                  <c:v>39.415399999999998</c:v>
                </c:pt>
                <c:pt idx="4">
                  <c:v>39.433549999999997</c:v>
                </c:pt>
                <c:pt idx="5">
                  <c:v>39.57741</c:v>
                </c:pt>
                <c:pt idx="6">
                  <c:v>27.909739999999999</c:v>
                </c:pt>
                <c:pt idx="7">
                  <c:v>28.150189999999998</c:v>
                </c:pt>
                <c:pt idx="8">
                  <c:v>27.506039999999999</c:v>
                </c:pt>
                <c:pt idx="9">
                  <c:v>26.974219999999999</c:v>
                </c:pt>
                <c:pt idx="10">
                  <c:v>27.12201</c:v>
                </c:pt>
                <c:pt idx="11">
                  <c:v>27.46668</c:v>
                </c:pt>
                <c:pt idx="12">
                  <c:v>26.835629999999998</c:v>
                </c:pt>
                <c:pt idx="13">
                  <c:v>26.93919</c:v>
                </c:pt>
                <c:pt idx="14">
                  <c:v>26.715800000000002</c:v>
                </c:pt>
                <c:pt idx="15">
                  <c:v>27.57976</c:v>
                </c:pt>
                <c:pt idx="16">
                  <c:v>30.88017</c:v>
                </c:pt>
                <c:pt idx="17">
                  <c:v>31.7712</c:v>
                </c:pt>
                <c:pt idx="18">
                  <c:v>33.193170000000002</c:v>
                </c:pt>
                <c:pt idx="19">
                  <c:v>34.044119999999999</c:v>
                </c:pt>
                <c:pt idx="20">
                  <c:v>33.916600000000003</c:v>
                </c:pt>
                <c:pt idx="21">
                  <c:v>33.652929999999998</c:v>
                </c:pt>
                <c:pt idx="22">
                  <c:v>33.04119</c:v>
                </c:pt>
                <c:pt idx="23">
                  <c:v>32.81532</c:v>
                </c:pt>
                <c:pt idx="24">
                  <c:v>33.045839999999998</c:v>
                </c:pt>
                <c:pt idx="25">
                  <c:v>32.688000000000002</c:v>
                </c:pt>
                <c:pt idx="26">
                  <c:v>32.663290000000003</c:v>
                </c:pt>
                <c:pt idx="27">
                  <c:v>32.901420000000002</c:v>
                </c:pt>
                <c:pt idx="28">
                  <c:v>33.075569999999999</c:v>
                </c:pt>
                <c:pt idx="29">
                  <c:v>33.185789999999997</c:v>
                </c:pt>
                <c:pt idx="30">
                  <c:v>33.603700000000003</c:v>
                </c:pt>
                <c:pt idx="31">
                  <c:v>33.057400000000001</c:v>
                </c:pt>
                <c:pt idx="32">
                  <c:v>33.509720000000002</c:v>
                </c:pt>
                <c:pt idx="33">
                  <c:v>33.50732</c:v>
                </c:pt>
                <c:pt idx="34">
                  <c:v>33.283740000000002</c:v>
                </c:pt>
                <c:pt idx="35">
                  <c:v>32.878779999999999</c:v>
                </c:pt>
                <c:pt idx="36">
                  <c:v>21.18685</c:v>
                </c:pt>
                <c:pt idx="37">
                  <c:v>17.706009999999999</c:v>
                </c:pt>
                <c:pt idx="38">
                  <c:v>14.76069</c:v>
                </c:pt>
                <c:pt idx="39">
                  <c:v>14.91704</c:v>
                </c:pt>
                <c:pt idx="40">
                  <c:v>14.70969</c:v>
                </c:pt>
                <c:pt idx="41">
                  <c:v>19.226050000000001</c:v>
                </c:pt>
                <c:pt idx="42">
                  <c:v>23.905169999999998</c:v>
                </c:pt>
                <c:pt idx="43">
                  <c:v>31.18141</c:v>
                </c:pt>
                <c:pt idx="44">
                  <c:v>33.571629999999999</c:v>
                </c:pt>
                <c:pt idx="45">
                  <c:v>27.36964</c:v>
                </c:pt>
                <c:pt idx="46">
                  <c:v>26.07591</c:v>
                </c:pt>
                <c:pt idx="47">
                  <c:v>25.860810000000001</c:v>
                </c:pt>
              </c:numCache>
            </c:numRef>
          </c:val>
          <c:smooth val="0"/>
          <c:extLst>
            <c:ext xmlns:c16="http://schemas.microsoft.com/office/drawing/2014/chart" uri="{C3380CC4-5D6E-409C-BE32-E72D297353CC}">
              <c16:uniqueId val="{0000001E-9203-4D32-A159-B0139B4025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1066.28</c:v>
                </c:pt>
                <c:pt idx="1">
                  <c:v>1083.99</c:v>
                </c:pt>
                <c:pt idx="2">
                  <c:v>1062.49</c:v>
                </c:pt>
                <c:pt idx="3">
                  <c:v>1088.32</c:v>
                </c:pt>
                <c:pt idx="4">
                  <c:v>1069.03</c:v>
                </c:pt>
                <c:pt idx="5">
                  <c:v>1079.03</c:v>
                </c:pt>
                <c:pt idx="6">
                  <c:v>1074.3399999999999</c:v>
                </c:pt>
                <c:pt idx="7">
                  <c:v>1096.67</c:v>
                </c:pt>
                <c:pt idx="8">
                  <c:v>1078.94</c:v>
                </c:pt>
                <c:pt idx="9">
                  <c:v>1091.69</c:v>
                </c:pt>
                <c:pt idx="10">
                  <c:v>1083</c:v>
                </c:pt>
                <c:pt idx="11">
                  <c:v>1091.33</c:v>
                </c:pt>
                <c:pt idx="12">
                  <c:v>1092.3900000000001</c:v>
                </c:pt>
                <c:pt idx="13">
                  <c:v>1060.3</c:v>
                </c:pt>
                <c:pt idx="14">
                  <c:v>1083.4100000000001</c:v>
                </c:pt>
                <c:pt idx="15">
                  <c:v>1037.52</c:v>
                </c:pt>
                <c:pt idx="16">
                  <c:v>1044</c:v>
                </c:pt>
                <c:pt idx="17">
                  <c:v>1020.29</c:v>
                </c:pt>
                <c:pt idx="18">
                  <c:v>1043.3800000000001</c:v>
                </c:pt>
                <c:pt idx="19">
                  <c:v>1067.93</c:v>
                </c:pt>
                <c:pt idx="20">
                  <c:v>1061.8599999999999</c:v>
                </c:pt>
                <c:pt idx="21">
                  <c:v>1064.05</c:v>
                </c:pt>
                <c:pt idx="22">
                  <c:v>1070.3499999999999</c:v>
                </c:pt>
                <c:pt idx="23">
                  <c:v>1059.8</c:v>
                </c:pt>
                <c:pt idx="24">
                  <c:v>1060.96</c:v>
                </c:pt>
                <c:pt idx="25">
                  <c:v>1060.43</c:v>
                </c:pt>
                <c:pt idx="26">
                  <c:v>1069.3699999999999</c:v>
                </c:pt>
                <c:pt idx="27">
                  <c:v>1073.67</c:v>
                </c:pt>
                <c:pt idx="28">
                  <c:v>1057.3599999999999</c:v>
                </c:pt>
                <c:pt idx="29">
                  <c:v>1071.03</c:v>
                </c:pt>
                <c:pt idx="30">
                  <c:v>1115.83</c:v>
                </c:pt>
                <c:pt idx="31">
                  <c:v>1102.27</c:v>
                </c:pt>
                <c:pt idx="32">
                  <c:v>1136.82</c:v>
                </c:pt>
                <c:pt idx="33">
                  <c:v>1142.78</c:v>
                </c:pt>
                <c:pt idx="34">
                  <c:v>1130.3</c:v>
                </c:pt>
                <c:pt idx="35">
                  <c:v>1105.3900000000001</c:v>
                </c:pt>
                <c:pt idx="36">
                  <c:v>1113.3900000000001</c:v>
                </c:pt>
                <c:pt idx="37">
                  <c:v>1115.83</c:v>
                </c:pt>
                <c:pt idx="38">
                  <c:v>1122.1199999999999</c:v>
                </c:pt>
                <c:pt idx="39">
                  <c:v>1116.32</c:v>
                </c:pt>
                <c:pt idx="40">
                  <c:v>1109.04</c:v>
                </c:pt>
                <c:pt idx="41">
                  <c:v>1116.82</c:v>
                </c:pt>
                <c:pt idx="42">
                  <c:v>1113.74</c:v>
                </c:pt>
                <c:pt idx="43">
                  <c:v>1107.58</c:v>
                </c:pt>
                <c:pt idx="44">
                  <c:v>1101.47</c:v>
                </c:pt>
                <c:pt idx="45">
                  <c:v>1090.52</c:v>
                </c:pt>
                <c:pt idx="46">
                  <c:v>1087.07</c:v>
                </c:pt>
                <c:pt idx="47">
                  <c:v>1079.5899999999999</c:v>
                </c:pt>
              </c:numCache>
            </c:numRef>
          </c:val>
          <c:extLst>
            <c:ext xmlns:c16="http://schemas.microsoft.com/office/drawing/2014/chart" uri="{C3380CC4-5D6E-409C-BE32-E72D297353CC}">
              <c16:uniqueId val="{00000000-AAED-4802-82DA-F597A5965CB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3085.53</c:v>
                </c:pt>
                <c:pt idx="1">
                  <c:v>3099.8</c:v>
                </c:pt>
                <c:pt idx="2">
                  <c:v>2962.2</c:v>
                </c:pt>
                <c:pt idx="3">
                  <c:v>2937.86</c:v>
                </c:pt>
                <c:pt idx="4">
                  <c:v>2911.51</c:v>
                </c:pt>
                <c:pt idx="5">
                  <c:v>2888.3</c:v>
                </c:pt>
                <c:pt idx="6">
                  <c:v>2879.48</c:v>
                </c:pt>
                <c:pt idx="7">
                  <c:v>2911.34</c:v>
                </c:pt>
                <c:pt idx="8">
                  <c:v>2901.52</c:v>
                </c:pt>
                <c:pt idx="9">
                  <c:v>2965.64</c:v>
                </c:pt>
                <c:pt idx="10">
                  <c:v>3112.57</c:v>
                </c:pt>
                <c:pt idx="11">
                  <c:v>3108.76</c:v>
                </c:pt>
                <c:pt idx="12">
                  <c:v>3127.77</c:v>
                </c:pt>
                <c:pt idx="13">
                  <c:v>3101.93</c:v>
                </c:pt>
                <c:pt idx="14">
                  <c:v>3201.12</c:v>
                </c:pt>
                <c:pt idx="15">
                  <c:v>3221.11</c:v>
                </c:pt>
                <c:pt idx="16">
                  <c:v>3276.78</c:v>
                </c:pt>
                <c:pt idx="17">
                  <c:v>3208.14</c:v>
                </c:pt>
                <c:pt idx="18">
                  <c:v>3448.78</c:v>
                </c:pt>
                <c:pt idx="19">
                  <c:v>3435.14</c:v>
                </c:pt>
                <c:pt idx="20">
                  <c:v>3350.4</c:v>
                </c:pt>
                <c:pt idx="21">
                  <c:v>3357.04</c:v>
                </c:pt>
                <c:pt idx="22">
                  <c:v>3357.93</c:v>
                </c:pt>
                <c:pt idx="23">
                  <c:v>3311.26</c:v>
                </c:pt>
                <c:pt idx="24">
                  <c:v>3104.14</c:v>
                </c:pt>
                <c:pt idx="25">
                  <c:v>3062.31</c:v>
                </c:pt>
                <c:pt idx="26">
                  <c:v>3117.98</c:v>
                </c:pt>
                <c:pt idx="27">
                  <c:v>3147.36</c:v>
                </c:pt>
                <c:pt idx="28">
                  <c:v>3552.62</c:v>
                </c:pt>
                <c:pt idx="29">
                  <c:v>3515.07</c:v>
                </c:pt>
                <c:pt idx="30">
                  <c:v>3448.08</c:v>
                </c:pt>
                <c:pt idx="31">
                  <c:v>3373.57</c:v>
                </c:pt>
                <c:pt idx="32">
                  <c:v>3258.3</c:v>
                </c:pt>
                <c:pt idx="33">
                  <c:v>3353.32</c:v>
                </c:pt>
                <c:pt idx="34">
                  <c:v>3368.54</c:v>
                </c:pt>
                <c:pt idx="35">
                  <c:v>3263.78</c:v>
                </c:pt>
                <c:pt idx="36">
                  <c:v>3390.07</c:v>
                </c:pt>
                <c:pt idx="37">
                  <c:v>3564.89</c:v>
                </c:pt>
                <c:pt idx="38">
                  <c:v>3575.2</c:v>
                </c:pt>
                <c:pt idx="39">
                  <c:v>3566.82</c:v>
                </c:pt>
                <c:pt idx="40">
                  <c:v>3562.01</c:v>
                </c:pt>
                <c:pt idx="41">
                  <c:v>3539.82</c:v>
                </c:pt>
                <c:pt idx="42">
                  <c:v>3492.16</c:v>
                </c:pt>
                <c:pt idx="43">
                  <c:v>3484.68</c:v>
                </c:pt>
                <c:pt idx="44">
                  <c:v>3433.57</c:v>
                </c:pt>
                <c:pt idx="45">
                  <c:v>3285.43</c:v>
                </c:pt>
                <c:pt idx="46">
                  <c:v>3284.86</c:v>
                </c:pt>
                <c:pt idx="47">
                  <c:v>3327.99</c:v>
                </c:pt>
              </c:numCache>
            </c:numRef>
          </c:val>
          <c:extLst>
            <c:ext xmlns:c16="http://schemas.microsoft.com/office/drawing/2014/chart" uri="{C3380CC4-5D6E-409C-BE32-E72D297353CC}">
              <c16:uniqueId val="{00000001-AAED-4802-82DA-F597A5965CB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1821.8</c:v>
                </c:pt>
                <c:pt idx="1">
                  <c:v>1651.2</c:v>
                </c:pt>
                <c:pt idx="2">
                  <c:v>1757.6</c:v>
                </c:pt>
                <c:pt idx="3">
                  <c:v>1759.7</c:v>
                </c:pt>
                <c:pt idx="4">
                  <c:v>1861.3</c:v>
                </c:pt>
                <c:pt idx="5">
                  <c:v>1861.9</c:v>
                </c:pt>
                <c:pt idx="6">
                  <c:v>1844.1</c:v>
                </c:pt>
                <c:pt idx="7">
                  <c:v>1747.8</c:v>
                </c:pt>
                <c:pt idx="8">
                  <c:v>1888.3</c:v>
                </c:pt>
                <c:pt idx="9">
                  <c:v>1862.5</c:v>
                </c:pt>
                <c:pt idx="10">
                  <c:v>1854.1</c:v>
                </c:pt>
                <c:pt idx="11">
                  <c:v>1778</c:v>
                </c:pt>
                <c:pt idx="12">
                  <c:v>1893.7</c:v>
                </c:pt>
                <c:pt idx="13">
                  <c:v>1908.7</c:v>
                </c:pt>
                <c:pt idx="14">
                  <c:v>1991.6</c:v>
                </c:pt>
                <c:pt idx="15">
                  <c:v>2008.6</c:v>
                </c:pt>
                <c:pt idx="16">
                  <c:v>2236.3000000000002</c:v>
                </c:pt>
                <c:pt idx="17">
                  <c:v>2378.5</c:v>
                </c:pt>
                <c:pt idx="18">
                  <c:v>2184.6999999999998</c:v>
                </c:pt>
                <c:pt idx="19">
                  <c:v>2318.6</c:v>
                </c:pt>
                <c:pt idx="20">
                  <c:v>2442.3000000000002</c:v>
                </c:pt>
                <c:pt idx="21">
                  <c:v>2386.1</c:v>
                </c:pt>
                <c:pt idx="22">
                  <c:v>2387.9</c:v>
                </c:pt>
                <c:pt idx="23">
                  <c:v>2373.6</c:v>
                </c:pt>
                <c:pt idx="24">
                  <c:v>2361.3000000000002</c:v>
                </c:pt>
                <c:pt idx="25">
                  <c:v>2277.6999999999998</c:v>
                </c:pt>
                <c:pt idx="26">
                  <c:v>2258.6999999999998</c:v>
                </c:pt>
                <c:pt idx="27">
                  <c:v>2194.3000000000002</c:v>
                </c:pt>
                <c:pt idx="28">
                  <c:v>2180</c:v>
                </c:pt>
                <c:pt idx="29">
                  <c:v>2093.4</c:v>
                </c:pt>
                <c:pt idx="30">
                  <c:v>2246.8000000000002</c:v>
                </c:pt>
                <c:pt idx="31">
                  <c:v>2225.6999999999998</c:v>
                </c:pt>
                <c:pt idx="32">
                  <c:v>2143.4</c:v>
                </c:pt>
                <c:pt idx="33">
                  <c:v>2091.9</c:v>
                </c:pt>
                <c:pt idx="34">
                  <c:v>2127.6999999999998</c:v>
                </c:pt>
                <c:pt idx="35">
                  <c:v>2074.1999999999998</c:v>
                </c:pt>
                <c:pt idx="36">
                  <c:v>2236.6</c:v>
                </c:pt>
                <c:pt idx="37">
                  <c:v>2245.1999999999998</c:v>
                </c:pt>
                <c:pt idx="38">
                  <c:v>2290.1999999999998</c:v>
                </c:pt>
                <c:pt idx="39">
                  <c:v>2285.4</c:v>
                </c:pt>
                <c:pt idx="40">
                  <c:v>2316.4</c:v>
                </c:pt>
                <c:pt idx="41">
                  <c:v>2328.6</c:v>
                </c:pt>
                <c:pt idx="42">
                  <c:v>2323.6999999999998</c:v>
                </c:pt>
                <c:pt idx="43">
                  <c:v>2284</c:v>
                </c:pt>
                <c:pt idx="44">
                  <c:v>2226.6999999999998</c:v>
                </c:pt>
                <c:pt idx="45">
                  <c:v>2112.1999999999998</c:v>
                </c:pt>
                <c:pt idx="46">
                  <c:v>1868.9</c:v>
                </c:pt>
                <c:pt idx="47">
                  <c:v>1760.2</c:v>
                </c:pt>
              </c:numCache>
            </c:numRef>
          </c:val>
          <c:extLst>
            <c:ext xmlns:c16="http://schemas.microsoft.com/office/drawing/2014/chart" uri="{C3380CC4-5D6E-409C-BE32-E72D297353CC}">
              <c16:uniqueId val="{00000002-AAED-4802-82DA-F597A5965CB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24.8</c:v>
                </c:pt>
                <c:pt idx="1">
                  <c:v>25.7</c:v>
                </c:pt>
                <c:pt idx="2">
                  <c:v>24.2</c:v>
                </c:pt>
                <c:pt idx="3">
                  <c:v>25.2</c:v>
                </c:pt>
                <c:pt idx="4">
                  <c:v>25</c:v>
                </c:pt>
                <c:pt idx="5">
                  <c:v>46.8</c:v>
                </c:pt>
                <c:pt idx="6">
                  <c:v>47.7</c:v>
                </c:pt>
                <c:pt idx="7">
                  <c:v>48</c:v>
                </c:pt>
                <c:pt idx="8">
                  <c:v>47.7</c:v>
                </c:pt>
                <c:pt idx="9">
                  <c:v>48.1</c:v>
                </c:pt>
                <c:pt idx="10">
                  <c:v>47.9</c:v>
                </c:pt>
                <c:pt idx="11">
                  <c:v>47.8</c:v>
                </c:pt>
                <c:pt idx="12">
                  <c:v>48</c:v>
                </c:pt>
                <c:pt idx="13">
                  <c:v>48.3</c:v>
                </c:pt>
                <c:pt idx="14">
                  <c:v>47.8</c:v>
                </c:pt>
                <c:pt idx="15">
                  <c:v>47.5</c:v>
                </c:pt>
                <c:pt idx="16">
                  <c:v>47.5</c:v>
                </c:pt>
                <c:pt idx="17">
                  <c:v>46.8</c:v>
                </c:pt>
                <c:pt idx="18">
                  <c:v>46.7</c:v>
                </c:pt>
                <c:pt idx="19">
                  <c:v>46.4</c:v>
                </c:pt>
                <c:pt idx="20">
                  <c:v>46.8</c:v>
                </c:pt>
                <c:pt idx="21">
                  <c:v>46.8</c:v>
                </c:pt>
                <c:pt idx="22">
                  <c:v>47.4</c:v>
                </c:pt>
                <c:pt idx="23">
                  <c:v>47.7</c:v>
                </c:pt>
                <c:pt idx="24">
                  <c:v>46.4</c:v>
                </c:pt>
                <c:pt idx="25">
                  <c:v>47</c:v>
                </c:pt>
                <c:pt idx="26">
                  <c:v>47.4</c:v>
                </c:pt>
                <c:pt idx="27">
                  <c:v>47.6</c:v>
                </c:pt>
                <c:pt idx="28">
                  <c:v>48</c:v>
                </c:pt>
                <c:pt idx="29">
                  <c:v>47.6</c:v>
                </c:pt>
                <c:pt idx="30">
                  <c:v>47.8</c:v>
                </c:pt>
                <c:pt idx="31">
                  <c:v>47.5</c:v>
                </c:pt>
                <c:pt idx="32">
                  <c:v>47.4</c:v>
                </c:pt>
                <c:pt idx="33">
                  <c:v>47.3</c:v>
                </c:pt>
                <c:pt idx="34">
                  <c:v>47.2</c:v>
                </c:pt>
                <c:pt idx="35">
                  <c:v>48</c:v>
                </c:pt>
                <c:pt idx="36">
                  <c:v>48.3</c:v>
                </c:pt>
                <c:pt idx="37">
                  <c:v>48.1</c:v>
                </c:pt>
                <c:pt idx="38">
                  <c:v>48.4</c:v>
                </c:pt>
                <c:pt idx="39">
                  <c:v>48.6</c:v>
                </c:pt>
                <c:pt idx="40">
                  <c:v>48.7</c:v>
                </c:pt>
                <c:pt idx="41">
                  <c:v>48.5</c:v>
                </c:pt>
                <c:pt idx="42">
                  <c:v>48.5</c:v>
                </c:pt>
                <c:pt idx="43">
                  <c:v>48.5</c:v>
                </c:pt>
                <c:pt idx="44">
                  <c:v>48.4</c:v>
                </c:pt>
                <c:pt idx="45">
                  <c:v>48.4</c:v>
                </c:pt>
                <c:pt idx="46">
                  <c:v>48.2</c:v>
                </c:pt>
                <c:pt idx="47">
                  <c:v>25</c:v>
                </c:pt>
              </c:numCache>
            </c:numRef>
          </c:val>
          <c:extLst>
            <c:ext xmlns:c16="http://schemas.microsoft.com/office/drawing/2014/chart" uri="{C3380CC4-5D6E-409C-BE32-E72D297353CC}">
              <c16:uniqueId val="{00000003-AAED-4802-82DA-F597A5965CB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30.8</c:v>
                </c:pt>
                <c:pt idx="1">
                  <c:v>30.8</c:v>
                </c:pt>
                <c:pt idx="2">
                  <c:v>30.4</c:v>
                </c:pt>
                <c:pt idx="3">
                  <c:v>32.6</c:v>
                </c:pt>
                <c:pt idx="4">
                  <c:v>33.1</c:v>
                </c:pt>
                <c:pt idx="5">
                  <c:v>33.700000000000003</c:v>
                </c:pt>
                <c:pt idx="6">
                  <c:v>33.5</c:v>
                </c:pt>
                <c:pt idx="7">
                  <c:v>34.1</c:v>
                </c:pt>
                <c:pt idx="8">
                  <c:v>33.799999999999997</c:v>
                </c:pt>
                <c:pt idx="9">
                  <c:v>33.6</c:v>
                </c:pt>
                <c:pt idx="10">
                  <c:v>34.299999999999997</c:v>
                </c:pt>
                <c:pt idx="11">
                  <c:v>32.9</c:v>
                </c:pt>
                <c:pt idx="12">
                  <c:v>35.6</c:v>
                </c:pt>
                <c:pt idx="13">
                  <c:v>35.700000000000003</c:v>
                </c:pt>
                <c:pt idx="14">
                  <c:v>35.9</c:v>
                </c:pt>
                <c:pt idx="15">
                  <c:v>34.4</c:v>
                </c:pt>
                <c:pt idx="16">
                  <c:v>33.6</c:v>
                </c:pt>
                <c:pt idx="17">
                  <c:v>36.700000000000003</c:v>
                </c:pt>
                <c:pt idx="18">
                  <c:v>35.799999999999997</c:v>
                </c:pt>
                <c:pt idx="19">
                  <c:v>35.1</c:v>
                </c:pt>
                <c:pt idx="20">
                  <c:v>35.5</c:v>
                </c:pt>
                <c:pt idx="21">
                  <c:v>35.1</c:v>
                </c:pt>
                <c:pt idx="22">
                  <c:v>35.5</c:v>
                </c:pt>
                <c:pt idx="23">
                  <c:v>35.200000000000003</c:v>
                </c:pt>
                <c:pt idx="24">
                  <c:v>35.1</c:v>
                </c:pt>
                <c:pt idx="25">
                  <c:v>34.6</c:v>
                </c:pt>
                <c:pt idx="26">
                  <c:v>35.700000000000003</c:v>
                </c:pt>
                <c:pt idx="27">
                  <c:v>35.9</c:v>
                </c:pt>
                <c:pt idx="28">
                  <c:v>38.700000000000003</c:v>
                </c:pt>
                <c:pt idx="29">
                  <c:v>51.1</c:v>
                </c:pt>
                <c:pt idx="30">
                  <c:v>44.2</c:v>
                </c:pt>
                <c:pt idx="31">
                  <c:v>37.9</c:v>
                </c:pt>
                <c:pt idx="32">
                  <c:v>39.799999999999997</c:v>
                </c:pt>
                <c:pt idx="33">
                  <c:v>49.6</c:v>
                </c:pt>
                <c:pt idx="34">
                  <c:v>49.7</c:v>
                </c:pt>
                <c:pt idx="35">
                  <c:v>51.4</c:v>
                </c:pt>
                <c:pt idx="36">
                  <c:v>53.1</c:v>
                </c:pt>
                <c:pt idx="37">
                  <c:v>51.5</c:v>
                </c:pt>
                <c:pt idx="38">
                  <c:v>52.6</c:v>
                </c:pt>
                <c:pt idx="39">
                  <c:v>53.2</c:v>
                </c:pt>
                <c:pt idx="40">
                  <c:v>53.7</c:v>
                </c:pt>
                <c:pt idx="41">
                  <c:v>51.9</c:v>
                </c:pt>
                <c:pt idx="42">
                  <c:v>51.2</c:v>
                </c:pt>
                <c:pt idx="43">
                  <c:v>46.7</c:v>
                </c:pt>
                <c:pt idx="44">
                  <c:v>48.3</c:v>
                </c:pt>
                <c:pt idx="45">
                  <c:v>51.5</c:v>
                </c:pt>
                <c:pt idx="46">
                  <c:v>51.6</c:v>
                </c:pt>
                <c:pt idx="47">
                  <c:v>49.1</c:v>
                </c:pt>
              </c:numCache>
            </c:numRef>
          </c:val>
          <c:extLst>
            <c:ext xmlns:c16="http://schemas.microsoft.com/office/drawing/2014/chart" uri="{C3380CC4-5D6E-409C-BE32-E72D297353CC}">
              <c16:uniqueId val="{00000004-AAED-4802-82DA-F597A5965CB7}"/>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10.1</c:v>
                </c:pt>
                <c:pt idx="17">
                  <c:v>10.1</c:v>
                </c:pt>
                <c:pt idx="18">
                  <c:v>10.1</c:v>
                </c:pt>
                <c:pt idx="19">
                  <c:v>10.1</c:v>
                </c:pt>
                <c:pt idx="20">
                  <c:v>10</c:v>
                </c:pt>
                <c:pt idx="21">
                  <c:v>9.8000000000000007</c:v>
                </c:pt>
                <c:pt idx="22">
                  <c:v>9.8000000000000007</c:v>
                </c:pt>
                <c:pt idx="23">
                  <c:v>9.6</c:v>
                </c:pt>
                <c:pt idx="24">
                  <c:v>9.6</c:v>
                </c:pt>
                <c:pt idx="25">
                  <c:v>9.6</c:v>
                </c:pt>
                <c:pt idx="26">
                  <c:v>9.6</c:v>
                </c:pt>
                <c:pt idx="27">
                  <c:v>9.6999999999999993</c:v>
                </c:pt>
                <c:pt idx="28">
                  <c:v>9.6999999999999993</c:v>
                </c:pt>
                <c:pt idx="29">
                  <c:v>9.6</c:v>
                </c:pt>
                <c:pt idx="30">
                  <c:v>9.5</c:v>
                </c:pt>
                <c:pt idx="31">
                  <c:v>9.5</c:v>
                </c:pt>
                <c:pt idx="32">
                  <c:v>9.3000000000000007</c:v>
                </c:pt>
                <c:pt idx="33">
                  <c:v>9.9</c:v>
                </c:pt>
                <c:pt idx="34">
                  <c:v>9.9</c:v>
                </c:pt>
                <c:pt idx="35">
                  <c:v>9.9</c:v>
                </c:pt>
                <c:pt idx="36">
                  <c:v>9.9</c:v>
                </c:pt>
                <c:pt idx="37">
                  <c:v>9.9</c:v>
                </c:pt>
                <c:pt idx="38">
                  <c:v>9.9</c:v>
                </c:pt>
                <c:pt idx="39">
                  <c:v>10</c:v>
                </c:pt>
                <c:pt idx="40">
                  <c:v>10</c:v>
                </c:pt>
                <c:pt idx="41">
                  <c:v>10</c:v>
                </c:pt>
                <c:pt idx="42">
                  <c:v>10</c:v>
                </c:pt>
                <c:pt idx="43">
                  <c:v>10</c:v>
                </c:pt>
                <c:pt idx="44">
                  <c:v>10</c:v>
                </c:pt>
                <c:pt idx="45">
                  <c:v>10</c:v>
                </c:pt>
                <c:pt idx="46">
                  <c:v>10</c:v>
                </c:pt>
                <c:pt idx="47">
                  <c:v>10</c:v>
                </c:pt>
              </c:numCache>
            </c:numRef>
          </c:val>
          <c:extLst>
            <c:ext xmlns:c16="http://schemas.microsoft.com/office/drawing/2014/chart" uri="{C3380CC4-5D6E-409C-BE32-E72D297353CC}">
              <c16:uniqueId val="{00000005-AAED-4802-82DA-F597A5965CB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0.5</c:v>
                </c:pt>
                <c:pt idx="10">
                  <c:v>18.100000000000001</c:v>
                </c:pt>
                <c:pt idx="11">
                  <c:v>53.4</c:v>
                </c:pt>
                <c:pt idx="12">
                  <c:v>105.1</c:v>
                </c:pt>
                <c:pt idx="13">
                  <c:v>224.1</c:v>
                </c:pt>
                <c:pt idx="14">
                  <c:v>305.10000000000002</c:v>
                </c:pt>
                <c:pt idx="15">
                  <c:v>354.1</c:v>
                </c:pt>
                <c:pt idx="16">
                  <c:v>366.4</c:v>
                </c:pt>
                <c:pt idx="17">
                  <c:v>397.4</c:v>
                </c:pt>
                <c:pt idx="18">
                  <c:v>378.2</c:v>
                </c:pt>
                <c:pt idx="19">
                  <c:v>413.6</c:v>
                </c:pt>
                <c:pt idx="20">
                  <c:v>409.6</c:v>
                </c:pt>
                <c:pt idx="21">
                  <c:v>445</c:v>
                </c:pt>
                <c:pt idx="22">
                  <c:v>472.4</c:v>
                </c:pt>
                <c:pt idx="23">
                  <c:v>418.5</c:v>
                </c:pt>
                <c:pt idx="24">
                  <c:v>463.9</c:v>
                </c:pt>
                <c:pt idx="25">
                  <c:v>437.3</c:v>
                </c:pt>
                <c:pt idx="26">
                  <c:v>341.3</c:v>
                </c:pt>
                <c:pt idx="27">
                  <c:v>440</c:v>
                </c:pt>
                <c:pt idx="28">
                  <c:v>239.7</c:v>
                </c:pt>
                <c:pt idx="29">
                  <c:v>222.1</c:v>
                </c:pt>
                <c:pt idx="30">
                  <c:v>205.2</c:v>
                </c:pt>
                <c:pt idx="31">
                  <c:v>304.89999999999998</c:v>
                </c:pt>
                <c:pt idx="32">
                  <c:v>275.3</c:v>
                </c:pt>
                <c:pt idx="33">
                  <c:v>173.8</c:v>
                </c:pt>
                <c:pt idx="34">
                  <c:v>66.3</c:v>
                </c:pt>
                <c:pt idx="35">
                  <c:v>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AED-4802-82DA-F597A5965C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26035.044999999998</c:v>
                </c:pt>
                <c:pt idx="1">
                  <c:v>78117.240000000005</c:v>
                </c:pt>
                <c:pt idx="2">
                  <c:v>50376.05</c:v>
                </c:pt>
                <c:pt idx="3">
                  <c:v>1076.7</c:v>
                </c:pt>
                <c:pt idx="4">
                  <c:v>0</c:v>
                </c:pt>
                <c:pt idx="5">
                  <c:v>0</c:v>
                </c:pt>
                <c:pt idx="6">
                  <c:v>1870.35</c:v>
                </c:pt>
                <c:pt idx="7">
                  <c:v>967.9</c:v>
                </c:pt>
                <c:pt idx="8">
                  <c:v>238.35</c:v>
                </c:pt>
                <c:pt idx="9">
                  <c:v>3767.35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57-42BE-B6FC-9BEE3478B25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RER'!$C$7:$BK$7</c:f>
              <c:strCache>
                <c:ptCount val="61"/>
                <c:pt idx="0">
                  <c:v>C.T. PARAMONGA</c:v>
                </c:pt>
                <c:pt idx="1">
                  <c:v>C.T. MAPLE</c:v>
                </c:pt>
                <c:pt idx="2">
                  <c:v>C.T SAN JACINTO</c:v>
                </c:pt>
                <c:pt idx="3">
                  <c:v>C.H. CARHUAC</c:v>
                </c:pt>
                <c:pt idx="4">
                  <c:v>C.H. HUALLIN</c:v>
                </c:pt>
                <c:pt idx="5">
                  <c:v>C.H. PURMACANA</c:v>
                </c:pt>
                <c:pt idx="6">
                  <c:v>C.T. CAÑA BRAVA</c:v>
                </c:pt>
                <c:pt idx="7">
                  <c:v>CS YARUCAYA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19">
                  <c:v>C.E. CUPISNIQUE</c:v>
                </c:pt>
                <c:pt idx="20">
                  <c:v>C.E. TALARA</c:v>
                </c:pt>
                <c:pt idx="21">
                  <c:v>CE SAN JUAN</c:v>
                </c:pt>
                <c:pt idx="22">
                  <c:v>C.E. P LOM EXPANSION</c:v>
                </c:pt>
                <c:pt idx="23">
                  <c:v>C.E. PUNTA LOMITAS</c:v>
                </c:pt>
                <c:pt idx="24">
                  <c:v>C.S. INTIPAMPA</c:v>
                </c:pt>
                <c:pt idx="25">
                  <c:v>C.H. 8 DE AGOSTO</c:v>
                </c:pt>
                <c:pt idx="26">
                  <c:v>C.H. EL CARMEN</c:v>
                </c:pt>
                <c:pt idx="27">
                  <c:v>C.H. ANGEL I</c:v>
                </c:pt>
                <c:pt idx="28">
                  <c:v>C.H. ANGEL II</c:v>
                </c:pt>
                <c:pt idx="29">
                  <c:v>C.H. ANGEL III</c:v>
                </c:pt>
                <c:pt idx="30">
                  <c:v>C.H. LA JOYA</c:v>
                </c:pt>
                <c:pt idx="32">
                  <c:v>C.E. HUAMBOS</c:v>
                </c:pt>
                <c:pt idx="33">
                  <c:v>C.E. DUNA</c:v>
                </c:pt>
                <c:pt idx="34">
                  <c:v>C.H. NUEVAIMPERIAL</c:v>
                </c:pt>
                <c:pt idx="35">
                  <c:v>C.H. YARUCAYA</c:v>
                </c:pt>
                <c:pt idx="36">
                  <c:v>MCH PATAPO</c:v>
                </c:pt>
                <c:pt idx="37">
                  <c:v>CARHUAQUERO (CS)</c:v>
                </c:pt>
                <c:pt idx="38">
                  <c:v>C.H. RONCADOR</c:v>
                </c:pt>
                <c:pt idx="39">
                  <c:v>C.S. MAJES</c:v>
                </c:pt>
                <c:pt idx="40">
                  <c:v>C.S. MOQUEGUA FV</c:v>
                </c:pt>
                <c:pt idx="41">
                  <c:v>C.H. CANA BRAVA</c:v>
                </c:pt>
                <c:pt idx="42">
                  <c:v>C.H. CARHUAQUERO4</c:v>
                </c:pt>
                <c:pt idx="43">
                  <c:v>C.E. WAYRA I</c:v>
                </c:pt>
                <c:pt idx="44">
                  <c:v>C.H. HER 1</c:v>
                </c:pt>
                <c:pt idx="45">
                  <c:v>C.S. CLEMESI</c:v>
                </c:pt>
                <c:pt idx="46">
                  <c:v>C.S. RUBI</c:v>
                </c:pt>
                <c:pt idx="47">
                  <c:v>C.S. PANAMERICANA-SOLAR</c:v>
                </c:pt>
                <c:pt idx="48">
                  <c:v>C.E. MARCONA</c:v>
                </c:pt>
                <c:pt idx="49">
                  <c:v>C.E. 3 HERMANAS</c:v>
                </c:pt>
                <c:pt idx="50">
                  <c:v>C.H. MANTA</c:v>
                </c:pt>
                <c:pt idx="51">
                  <c:v>C.T. HUAYCOLORO</c:v>
                </c:pt>
                <c:pt idx="52">
                  <c:v>C.T. LA GRINGA V</c:v>
                </c:pt>
                <c:pt idx="53">
                  <c:v>CTB CALLAO</c:v>
                </c:pt>
                <c:pt idx="54">
                  <c:v>CTB. DONA CATALINA</c:v>
                </c:pt>
                <c:pt idx="55">
                  <c:v>C.S. REPARTICION</c:v>
                </c:pt>
                <c:pt idx="56">
                  <c:v>C.H. TUPURI</c:v>
                </c:pt>
                <c:pt idx="57">
                  <c:v>C.T. OQUENDO</c:v>
                </c:pt>
                <c:pt idx="58">
                  <c:v>C.H. CHANCAY</c:v>
                </c:pt>
                <c:pt idx="59">
                  <c:v>C.H. POECHOS2</c:v>
                </c:pt>
                <c:pt idx="60">
                  <c:v>C.S. TACNA-SOLAR</c:v>
                </c:pt>
              </c:strCache>
            </c:strRef>
          </c:cat>
          <c:val>
            <c:numRef>
              <c:f>'GENERACION RER'!$C$56:$BK$56</c:f>
              <c:numCache>
                <c:formatCode>#,##0.00</c:formatCode>
                <c:ptCount val="61"/>
                <c:pt idx="0">
                  <c:v>140.25</c:v>
                </c:pt>
                <c:pt idx="1">
                  <c:v>413.55</c:v>
                </c:pt>
                <c:pt idx="2">
                  <c:v>193.45</c:v>
                </c:pt>
                <c:pt idx="3">
                  <c:v>304.64999999999998</c:v>
                </c:pt>
                <c:pt idx="4">
                  <c:v>48</c:v>
                </c:pt>
                <c:pt idx="5">
                  <c:v>12.8</c:v>
                </c:pt>
                <c:pt idx="6">
                  <c:v>220.65</c:v>
                </c:pt>
                <c:pt idx="7">
                  <c:v>4.45</c:v>
                </c:pt>
                <c:pt idx="8">
                  <c:v>297.7</c:v>
                </c:pt>
                <c:pt idx="9">
                  <c:v>0</c:v>
                </c:pt>
                <c:pt idx="10">
                  <c:v>478.8</c:v>
                </c:pt>
                <c:pt idx="11">
                  <c:v>484.5</c:v>
                </c:pt>
                <c:pt idx="12">
                  <c:v>211.65</c:v>
                </c:pt>
                <c:pt idx="13">
                  <c:v>83.2</c:v>
                </c:pt>
                <c:pt idx="14">
                  <c:v>109</c:v>
                </c:pt>
                <c:pt idx="15">
                  <c:v>469.7</c:v>
                </c:pt>
                <c:pt idx="16">
                  <c:v>485.7</c:v>
                </c:pt>
                <c:pt idx="17">
                  <c:v>443</c:v>
                </c:pt>
                <c:pt idx="18">
                  <c:v>61.95</c:v>
                </c:pt>
                <c:pt idx="19">
                  <c:v>1102.5999999999999</c:v>
                </c:pt>
                <c:pt idx="20">
                  <c:v>322.64999999999998</c:v>
                </c:pt>
                <c:pt idx="21">
                  <c:v>2052.6999999999998</c:v>
                </c:pt>
                <c:pt idx="22">
                  <c:v>249.5</c:v>
                </c:pt>
                <c:pt idx="23">
                  <c:v>2658.95</c:v>
                </c:pt>
                <c:pt idx="24">
                  <c:v>296.7</c:v>
                </c:pt>
                <c:pt idx="25">
                  <c:v>502.35</c:v>
                </c:pt>
                <c:pt idx="26">
                  <c:v>191</c:v>
                </c:pt>
                <c:pt idx="27">
                  <c:v>489.6</c:v>
                </c:pt>
                <c:pt idx="28">
                  <c:v>489.6</c:v>
                </c:pt>
                <c:pt idx="29">
                  <c:v>480</c:v>
                </c:pt>
                <c:pt idx="30">
                  <c:v>178.8</c:v>
                </c:pt>
                <c:pt idx="31">
                  <c:v>700.45</c:v>
                </c:pt>
                <c:pt idx="32">
                  <c:v>74.3</c:v>
                </c:pt>
                <c:pt idx="33">
                  <c:v>69.5</c:v>
                </c:pt>
                <c:pt idx="34">
                  <c:v>85.1</c:v>
                </c:pt>
                <c:pt idx="35">
                  <c:v>0</c:v>
                </c:pt>
                <c:pt idx="36">
                  <c:v>0</c:v>
                </c:pt>
                <c:pt idx="37">
                  <c:v>2.2999999999999998</c:v>
                </c:pt>
                <c:pt idx="38">
                  <c:v>87.75</c:v>
                </c:pt>
                <c:pt idx="39">
                  <c:v>118</c:v>
                </c:pt>
                <c:pt idx="40">
                  <c:v>114.95</c:v>
                </c:pt>
                <c:pt idx="41">
                  <c:v>22.6</c:v>
                </c:pt>
                <c:pt idx="42">
                  <c:v>155.25</c:v>
                </c:pt>
                <c:pt idx="43">
                  <c:v>1405.75</c:v>
                </c:pt>
                <c:pt idx="44">
                  <c:v>14.4</c:v>
                </c:pt>
                <c:pt idx="45">
                  <c:v>938.9</c:v>
                </c:pt>
                <c:pt idx="46">
                  <c:v>1205</c:v>
                </c:pt>
                <c:pt idx="47">
                  <c:v>145.30000000000001</c:v>
                </c:pt>
                <c:pt idx="48">
                  <c:v>399.8</c:v>
                </c:pt>
                <c:pt idx="49">
                  <c:v>1119.2</c:v>
                </c:pt>
                <c:pt idx="50">
                  <c:v>472</c:v>
                </c:pt>
                <c:pt idx="51">
                  <c:v>114.25</c:v>
                </c:pt>
                <c:pt idx="52">
                  <c:v>67.7</c:v>
                </c:pt>
                <c:pt idx="53">
                  <c:v>56.4</c:v>
                </c:pt>
                <c:pt idx="54">
                  <c:v>0</c:v>
                </c:pt>
                <c:pt idx="55">
                  <c:v>106.05</c:v>
                </c:pt>
                <c:pt idx="56">
                  <c:v>0</c:v>
                </c:pt>
                <c:pt idx="57">
                  <c:v>0</c:v>
                </c:pt>
                <c:pt idx="58">
                  <c:v>471.6</c:v>
                </c:pt>
                <c:pt idx="59">
                  <c:v>0</c:v>
                </c:pt>
                <c:pt idx="60">
                  <c:v>135.25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C8-40F8-B896-816EB56902B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21559.25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1206.25</c:v>
                </c:pt>
                <c:pt idx="1">
                  <c:v>3767.35</c:v>
                </c:pt>
                <c:pt idx="2">
                  <c:v>7130.7</c:v>
                </c:pt>
                <c:pt idx="3">
                  <c:v>9454.9500000000007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81-4727-A03B-38975545E6A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7">
                  <c:v>2</c:v>
                </c:pt>
                <c:pt idx="28">
                  <c:v>4.0999999999999996</c:v>
                </c:pt>
                <c:pt idx="29">
                  <c:v>15</c:v>
                </c:pt>
                <c:pt idx="30">
                  <c:v>8.4</c:v>
                </c:pt>
                <c:pt idx="31">
                  <c:v>4.3</c:v>
                </c:pt>
                <c:pt idx="32">
                  <c:v>3.9</c:v>
                </c:pt>
                <c:pt idx="33">
                  <c:v>14.4</c:v>
                </c:pt>
                <c:pt idx="34">
                  <c:v>15</c:v>
                </c:pt>
                <c:pt idx="35">
                  <c:v>15.6</c:v>
                </c:pt>
                <c:pt idx="36">
                  <c:v>17</c:v>
                </c:pt>
                <c:pt idx="37">
                  <c:v>17</c:v>
                </c:pt>
                <c:pt idx="38">
                  <c:v>17</c:v>
                </c:pt>
                <c:pt idx="39">
                  <c:v>17.100000000000001</c:v>
                </c:pt>
                <c:pt idx="40">
                  <c:v>17</c:v>
                </c:pt>
                <c:pt idx="41">
                  <c:v>17.2</c:v>
                </c:pt>
                <c:pt idx="42">
                  <c:v>16.8</c:v>
                </c:pt>
                <c:pt idx="43">
                  <c:v>15</c:v>
                </c:pt>
                <c:pt idx="44">
                  <c:v>15.4</c:v>
                </c:pt>
                <c:pt idx="45">
                  <c:v>16.3</c:v>
                </c:pt>
                <c:pt idx="46">
                  <c:v>16.5</c:v>
                </c:pt>
                <c:pt idx="47">
                  <c:v>15.5</c:v>
                </c:pt>
              </c:numCache>
            </c:numRef>
          </c:val>
          <c:extLst>
            <c:ext xmlns:c16="http://schemas.microsoft.com/office/drawing/2014/chart" uri="{C3380CC4-5D6E-409C-BE32-E72D297353CC}">
              <c16:uniqueId val="{00000000-632F-477B-B636-61136F10282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17.5</c:v>
                </c:pt>
                <c:pt idx="2">
                  <c:v>17.5</c:v>
                </c:pt>
                <c:pt idx="3">
                  <c:v>17.5</c:v>
                </c:pt>
                <c:pt idx="4">
                  <c:v>17.100000000000001</c:v>
                </c:pt>
                <c:pt idx="5">
                  <c:v>17.100000000000001</c:v>
                </c:pt>
                <c:pt idx="6">
                  <c:v>17.100000000000001</c:v>
                </c:pt>
                <c:pt idx="7">
                  <c:v>17.5</c:v>
                </c:pt>
                <c:pt idx="8">
                  <c:v>17.5</c:v>
                </c:pt>
                <c:pt idx="9">
                  <c:v>17.5</c:v>
                </c:pt>
                <c:pt idx="10">
                  <c:v>17.5</c:v>
                </c:pt>
                <c:pt idx="11">
                  <c:v>14.7</c:v>
                </c:pt>
                <c:pt idx="12">
                  <c:v>17.600000000000001</c:v>
                </c:pt>
                <c:pt idx="13">
                  <c:v>17.600000000000001</c:v>
                </c:pt>
                <c:pt idx="14">
                  <c:v>17.5</c:v>
                </c:pt>
                <c:pt idx="15">
                  <c:v>17.600000000000001</c:v>
                </c:pt>
                <c:pt idx="16">
                  <c:v>17.600000000000001</c:v>
                </c:pt>
                <c:pt idx="17">
                  <c:v>17.600000000000001</c:v>
                </c:pt>
                <c:pt idx="18">
                  <c:v>17.600000000000001</c:v>
                </c:pt>
                <c:pt idx="19">
                  <c:v>16.8</c:v>
                </c:pt>
                <c:pt idx="20">
                  <c:v>17.5</c:v>
                </c:pt>
                <c:pt idx="21">
                  <c:v>17.5</c:v>
                </c:pt>
                <c:pt idx="22">
                  <c:v>17.5</c:v>
                </c:pt>
                <c:pt idx="23">
                  <c:v>17.5</c:v>
                </c:pt>
                <c:pt idx="24">
                  <c:v>17.5</c:v>
                </c:pt>
                <c:pt idx="25">
                  <c:v>16.2</c:v>
                </c:pt>
                <c:pt idx="26">
                  <c:v>17.600000000000001</c:v>
                </c:pt>
                <c:pt idx="27">
                  <c:v>17.399999999999999</c:v>
                </c:pt>
                <c:pt idx="28">
                  <c:v>17.600000000000001</c:v>
                </c:pt>
                <c:pt idx="29">
                  <c:v>17.600000000000001</c:v>
                </c:pt>
                <c:pt idx="30">
                  <c:v>17.600000000000001</c:v>
                </c:pt>
                <c:pt idx="31">
                  <c:v>17.600000000000001</c:v>
                </c:pt>
                <c:pt idx="32">
                  <c:v>17.5</c:v>
                </c:pt>
                <c:pt idx="33">
                  <c:v>17.5</c:v>
                </c:pt>
                <c:pt idx="34">
                  <c:v>17.5</c:v>
                </c:pt>
                <c:pt idx="35">
                  <c:v>17.5</c:v>
                </c:pt>
                <c:pt idx="36">
                  <c:v>17.5</c:v>
                </c:pt>
                <c:pt idx="37">
                  <c:v>15.6</c:v>
                </c:pt>
                <c:pt idx="38">
                  <c:v>17.100000000000001</c:v>
                </c:pt>
                <c:pt idx="39">
                  <c:v>18</c:v>
                </c:pt>
                <c:pt idx="40">
                  <c:v>17.899999999999999</c:v>
                </c:pt>
                <c:pt idx="41">
                  <c:v>18</c:v>
                </c:pt>
                <c:pt idx="42">
                  <c:v>17.600000000000001</c:v>
                </c:pt>
                <c:pt idx="43">
                  <c:v>13.5</c:v>
                </c:pt>
                <c:pt idx="44">
                  <c:v>15.1</c:v>
                </c:pt>
                <c:pt idx="45">
                  <c:v>16.8</c:v>
                </c:pt>
                <c:pt idx="46">
                  <c:v>17.5</c:v>
                </c:pt>
                <c:pt idx="47">
                  <c:v>17.5</c:v>
                </c:pt>
              </c:numCache>
            </c:numRef>
          </c:val>
          <c:extLst>
            <c:ext xmlns:c16="http://schemas.microsoft.com/office/drawing/2014/chart" uri="{C3380CC4-5D6E-409C-BE32-E72D297353CC}">
              <c16:uniqueId val="{00000001-632F-477B-B636-61136F10282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8.3000000000000007</c:v>
                </c:pt>
                <c:pt idx="2">
                  <c:v>7.9</c:v>
                </c:pt>
                <c:pt idx="3">
                  <c:v>7.9</c:v>
                </c:pt>
                <c:pt idx="4">
                  <c:v>8</c:v>
                </c:pt>
                <c:pt idx="5">
                  <c:v>8</c:v>
                </c:pt>
                <c:pt idx="6">
                  <c:v>8.1999999999999993</c:v>
                </c:pt>
                <c:pt idx="7">
                  <c:v>8.6</c:v>
                </c:pt>
                <c:pt idx="8">
                  <c:v>8.3000000000000007</c:v>
                </c:pt>
                <c:pt idx="9">
                  <c:v>8.1</c:v>
                </c:pt>
                <c:pt idx="10">
                  <c:v>8.1999999999999993</c:v>
                </c:pt>
                <c:pt idx="11">
                  <c:v>8.3000000000000007</c:v>
                </c:pt>
                <c:pt idx="12">
                  <c:v>8.3000000000000007</c:v>
                </c:pt>
                <c:pt idx="13">
                  <c:v>8.4</c:v>
                </c:pt>
                <c:pt idx="14">
                  <c:v>8.6999999999999993</c:v>
                </c:pt>
                <c:pt idx="15">
                  <c:v>8.6999999999999993</c:v>
                </c:pt>
                <c:pt idx="16">
                  <c:v>7.8</c:v>
                </c:pt>
                <c:pt idx="17">
                  <c:v>8.4</c:v>
                </c:pt>
                <c:pt idx="18">
                  <c:v>8</c:v>
                </c:pt>
                <c:pt idx="19">
                  <c:v>8.3000000000000007</c:v>
                </c:pt>
                <c:pt idx="20">
                  <c:v>8.3000000000000007</c:v>
                </c:pt>
                <c:pt idx="21">
                  <c:v>8.1999999999999993</c:v>
                </c:pt>
                <c:pt idx="22">
                  <c:v>8.3000000000000007</c:v>
                </c:pt>
                <c:pt idx="23">
                  <c:v>7.8</c:v>
                </c:pt>
                <c:pt idx="24">
                  <c:v>7.5</c:v>
                </c:pt>
                <c:pt idx="25">
                  <c:v>8.5</c:v>
                </c:pt>
                <c:pt idx="26">
                  <c:v>8.1999999999999993</c:v>
                </c:pt>
                <c:pt idx="27">
                  <c:v>6.8</c:v>
                </c:pt>
                <c:pt idx="28">
                  <c:v>7.3</c:v>
                </c:pt>
                <c:pt idx="29">
                  <c:v>8.8000000000000007</c:v>
                </c:pt>
                <c:pt idx="30">
                  <c:v>8.1999999999999993</c:v>
                </c:pt>
                <c:pt idx="31">
                  <c:v>6.6</c:v>
                </c:pt>
                <c:pt idx="32">
                  <c:v>8.5</c:v>
                </c:pt>
                <c:pt idx="33">
                  <c:v>8.3000000000000007</c:v>
                </c:pt>
                <c:pt idx="34">
                  <c:v>8.1</c:v>
                </c:pt>
                <c:pt idx="35">
                  <c:v>7.7</c:v>
                </c:pt>
                <c:pt idx="36">
                  <c:v>8.1</c:v>
                </c:pt>
                <c:pt idx="37">
                  <c:v>8.4</c:v>
                </c:pt>
                <c:pt idx="38">
                  <c:v>7.9</c:v>
                </c:pt>
                <c:pt idx="39">
                  <c:v>7.5</c:v>
                </c:pt>
                <c:pt idx="40">
                  <c:v>8.5</c:v>
                </c:pt>
                <c:pt idx="41">
                  <c:v>7.3</c:v>
                </c:pt>
                <c:pt idx="42">
                  <c:v>7.1</c:v>
                </c:pt>
                <c:pt idx="43">
                  <c:v>8.5</c:v>
                </c:pt>
                <c:pt idx="44">
                  <c:v>8.3000000000000007</c:v>
                </c:pt>
                <c:pt idx="45">
                  <c:v>8.5</c:v>
                </c:pt>
                <c:pt idx="46">
                  <c:v>8</c:v>
                </c:pt>
                <c:pt idx="47">
                  <c:v>6.8</c:v>
                </c:pt>
              </c:numCache>
            </c:numRef>
          </c:val>
          <c:extLst>
            <c:ext xmlns:c16="http://schemas.microsoft.com/office/drawing/2014/chart" uri="{C3380CC4-5D6E-409C-BE32-E72D297353CC}">
              <c16:uniqueId val="{00000002-632F-477B-B636-61136F10282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4.8</c:v>
                </c:pt>
                <c:pt idx="1">
                  <c:v>5</c:v>
                </c:pt>
                <c:pt idx="2">
                  <c:v>5</c:v>
                </c:pt>
                <c:pt idx="3">
                  <c:v>7.2</c:v>
                </c:pt>
                <c:pt idx="4">
                  <c:v>8</c:v>
                </c:pt>
                <c:pt idx="5">
                  <c:v>8.6</c:v>
                </c:pt>
                <c:pt idx="6">
                  <c:v>8.1999999999999993</c:v>
                </c:pt>
                <c:pt idx="7">
                  <c:v>8</c:v>
                </c:pt>
                <c:pt idx="8">
                  <c:v>8</c:v>
                </c:pt>
                <c:pt idx="9">
                  <c:v>8</c:v>
                </c:pt>
                <c:pt idx="10">
                  <c:v>8.6</c:v>
                </c:pt>
                <c:pt idx="11">
                  <c:v>9.9</c:v>
                </c:pt>
                <c:pt idx="12">
                  <c:v>9.6999999999999993</c:v>
                </c:pt>
                <c:pt idx="13">
                  <c:v>9.6999999999999993</c:v>
                </c:pt>
                <c:pt idx="14">
                  <c:v>9.6999999999999993</c:v>
                </c:pt>
                <c:pt idx="15">
                  <c:v>8.1</c:v>
                </c:pt>
                <c:pt idx="16">
                  <c:v>8.1999999999999993</c:v>
                </c:pt>
                <c:pt idx="17">
                  <c:v>10.7</c:v>
                </c:pt>
                <c:pt idx="18">
                  <c:v>10.199999999999999</c:v>
                </c:pt>
                <c:pt idx="19">
                  <c:v>10</c:v>
                </c:pt>
                <c:pt idx="20">
                  <c:v>9.6999999999999993</c:v>
                </c:pt>
                <c:pt idx="21">
                  <c:v>9.4</c:v>
                </c:pt>
                <c:pt idx="22">
                  <c:v>9.6999999999999993</c:v>
                </c:pt>
                <c:pt idx="23">
                  <c:v>9.9</c:v>
                </c:pt>
                <c:pt idx="24">
                  <c:v>10.1</c:v>
                </c:pt>
                <c:pt idx="25">
                  <c:v>9.9</c:v>
                </c:pt>
                <c:pt idx="26">
                  <c:v>9.9</c:v>
                </c:pt>
                <c:pt idx="27">
                  <c:v>9.6999999999999993</c:v>
                </c:pt>
                <c:pt idx="28">
                  <c:v>9.6999999999999993</c:v>
                </c:pt>
                <c:pt idx="29">
                  <c:v>9.6999999999999993</c:v>
                </c:pt>
                <c:pt idx="30">
                  <c:v>10</c:v>
                </c:pt>
                <c:pt idx="31">
                  <c:v>9.4</c:v>
                </c:pt>
                <c:pt idx="32">
                  <c:v>9.9</c:v>
                </c:pt>
                <c:pt idx="33">
                  <c:v>9.4</c:v>
                </c:pt>
                <c:pt idx="34">
                  <c:v>9.1</c:v>
                </c:pt>
                <c:pt idx="35">
                  <c:v>10.6</c:v>
                </c:pt>
                <c:pt idx="36">
                  <c:v>10.5</c:v>
                </c:pt>
                <c:pt idx="37">
                  <c:v>10.5</c:v>
                </c:pt>
                <c:pt idx="38">
                  <c:v>10.6</c:v>
                </c:pt>
                <c:pt idx="39">
                  <c:v>10.6</c:v>
                </c:pt>
                <c:pt idx="40">
                  <c:v>10.3</c:v>
                </c:pt>
                <c:pt idx="41">
                  <c:v>9.4</c:v>
                </c:pt>
                <c:pt idx="42">
                  <c:v>9.6999999999999993</c:v>
                </c:pt>
                <c:pt idx="43">
                  <c:v>9.6999999999999993</c:v>
                </c:pt>
                <c:pt idx="44">
                  <c:v>9.5</c:v>
                </c:pt>
                <c:pt idx="45">
                  <c:v>9.9</c:v>
                </c:pt>
                <c:pt idx="46">
                  <c:v>9.6</c:v>
                </c:pt>
                <c:pt idx="47">
                  <c:v>9.3000000000000007</c:v>
                </c:pt>
              </c:numCache>
            </c:numRef>
          </c:val>
          <c:extLst>
            <c:ext xmlns:c16="http://schemas.microsoft.com/office/drawing/2014/chart" uri="{C3380CC4-5D6E-409C-BE32-E72D297353CC}">
              <c16:uniqueId val="{00000003-632F-477B-B636-61136F10282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77.2</c:v>
                </c:pt>
                <c:pt idx="1">
                  <c:v>77.2</c:v>
                </c:pt>
                <c:pt idx="2">
                  <c:v>77.5</c:v>
                </c:pt>
                <c:pt idx="3">
                  <c:v>77.5</c:v>
                </c:pt>
                <c:pt idx="4">
                  <c:v>77.900000000000006</c:v>
                </c:pt>
                <c:pt idx="5">
                  <c:v>77.5</c:v>
                </c:pt>
                <c:pt idx="6">
                  <c:v>77</c:v>
                </c:pt>
                <c:pt idx="7">
                  <c:v>78.099999999999994</c:v>
                </c:pt>
                <c:pt idx="8">
                  <c:v>77.7</c:v>
                </c:pt>
                <c:pt idx="9">
                  <c:v>78</c:v>
                </c:pt>
                <c:pt idx="10">
                  <c:v>78.2</c:v>
                </c:pt>
                <c:pt idx="11">
                  <c:v>78</c:v>
                </c:pt>
                <c:pt idx="12">
                  <c:v>77.900000000000006</c:v>
                </c:pt>
                <c:pt idx="13">
                  <c:v>78.5</c:v>
                </c:pt>
                <c:pt idx="14">
                  <c:v>79.8</c:v>
                </c:pt>
                <c:pt idx="15">
                  <c:v>79.900000000000006</c:v>
                </c:pt>
                <c:pt idx="16">
                  <c:v>79.900000000000006</c:v>
                </c:pt>
                <c:pt idx="17">
                  <c:v>79.3</c:v>
                </c:pt>
                <c:pt idx="18">
                  <c:v>79.599999999999994</c:v>
                </c:pt>
                <c:pt idx="19">
                  <c:v>78.599999999999994</c:v>
                </c:pt>
                <c:pt idx="20">
                  <c:v>78.900000000000006</c:v>
                </c:pt>
                <c:pt idx="21">
                  <c:v>76.3</c:v>
                </c:pt>
                <c:pt idx="22">
                  <c:v>77.8</c:v>
                </c:pt>
                <c:pt idx="23">
                  <c:v>79.5</c:v>
                </c:pt>
                <c:pt idx="24">
                  <c:v>79.3</c:v>
                </c:pt>
                <c:pt idx="25">
                  <c:v>76.7</c:v>
                </c:pt>
                <c:pt idx="26">
                  <c:v>76.900000000000006</c:v>
                </c:pt>
                <c:pt idx="27">
                  <c:v>77.400000000000006</c:v>
                </c:pt>
                <c:pt idx="28">
                  <c:v>77</c:v>
                </c:pt>
                <c:pt idx="29">
                  <c:v>77.400000000000006</c:v>
                </c:pt>
                <c:pt idx="30">
                  <c:v>77.8</c:v>
                </c:pt>
                <c:pt idx="31">
                  <c:v>77.599999999999994</c:v>
                </c:pt>
                <c:pt idx="32">
                  <c:v>77.7</c:v>
                </c:pt>
                <c:pt idx="33">
                  <c:v>77.400000000000006</c:v>
                </c:pt>
                <c:pt idx="34">
                  <c:v>77.5</c:v>
                </c:pt>
                <c:pt idx="35">
                  <c:v>77.7</c:v>
                </c:pt>
                <c:pt idx="36">
                  <c:v>77.7</c:v>
                </c:pt>
                <c:pt idx="37">
                  <c:v>77.599999999999994</c:v>
                </c:pt>
                <c:pt idx="38">
                  <c:v>77.8</c:v>
                </c:pt>
                <c:pt idx="39">
                  <c:v>77.7</c:v>
                </c:pt>
                <c:pt idx="40">
                  <c:v>77.599999999999994</c:v>
                </c:pt>
                <c:pt idx="41">
                  <c:v>78</c:v>
                </c:pt>
                <c:pt idx="42">
                  <c:v>77.599999999999994</c:v>
                </c:pt>
                <c:pt idx="43">
                  <c:v>77.8</c:v>
                </c:pt>
                <c:pt idx="44">
                  <c:v>77.8</c:v>
                </c:pt>
                <c:pt idx="45">
                  <c:v>77.7</c:v>
                </c:pt>
                <c:pt idx="46">
                  <c:v>77.3</c:v>
                </c:pt>
                <c:pt idx="47">
                  <c:v>77.900000000000006</c:v>
                </c:pt>
              </c:numCache>
            </c:numRef>
          </c:val>
          <c:extLst>
            <c:ext xmlns:c16="http://schemas.microsoft.com/office/drawing/2014/chart" uri="{C3380CC4-5D6E-409C-BE32-E72D297353CC}">
              <c16:uniqueId val="{00000004-632F-477B-B636-61136F10282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33.200000000000003</c:v>
                </c:pt>
                <c:pt idx="1">
                  <c:v>33.200000000000003</c:v>
                </c:pt>
                <c:pt idx="2">
                  <c:v>33.200000000000003</c:v>
                </c:pt>
                <c:pt idx="3">
                  <c:v>33.200000000000003</c:v>
                </c:pt>
                <c:pt idx="4">
                  <c:v>33.200000000000003</c:v>
                </c:pt>
                <c:pt idx="5">
                  <c:v>33.1</c:v>
                </c:pt>
                <c:pt idx="6">
                  <c:v>33.1</c:v>
                </c:pt>
                <c:pt idx="7">
                  <c:v>33.1</c:v>
                </c:pt>
                <c:pt idx="8">
                  <c:v>33.299999999999997</c:v>
                </c:pt>
                <c:pt idx="9">
                  <c:v>33</c:v>
                </c:pt>
                <c:pt idx="10">
                  <c:v>33.1</c:v>
                </c:pt>
                <c:pt idx="11">
                  <c:v>33.1</c:v>
                </c:pt>
                <c:pt idx="12">
                  <c:v>33.1</c:v>
                </c:pt>
                <c:pt idx="13">
                  <c:v>33.1</c:v>
                </c:pt>
                <c:pt idx="14">
                  <c:v>33</c:v>
                </c:pt>
                <c:pt idx="15">
                  <c:v>32.9</c:v>
                </c:pt>
                <c:pt idx="16">
                  <c:v>32.799999999999997</c:v>
                </c:pt>
                <c:pt idx="17">
                  <c:v>32.799999999999997</c:v>
                </c:pt>
                <c:pt idx="18">
                  <c:v>32.799999999999997</c:v>
                </c:pt>
                <c:pt idx="19">
                  <c:v>32.5</c:v>
                </c:pt>
                <c:pt idx="20">
                  <c:v>32.799999999999997</c:v>
                </c:pt>
                <c:pt idx="21">
                  <c:v>32.4</c:v>
                </c:pt>
                <c:pt idx="22">
                  <c:v>32.4</c:v>
                </c:pt>
                <c:pt idx="23">
                  <c:v>32.4</c:v>
                </c:pt>
                <c:pt idx="24">
                  <c:v>32.299999999999997</c:v>
                </c:pt>
                <c:pt idx="25">
                  <c:v>32.299999999999997</c:v>
                </c:pt>
                <c:pt idx="26">
                  <c:v>32</c:v>
                </c:pt>
                <c:pt idx="27">
                  <c:v>32.1</c:v>
                </c:pt>
                <c:pt idx="28">
                  <c:v>32</c:v>
                </c:pt>
                <c:pt idx="29">
                  <c:v>31.8</c:v>
                </c:pt>
                <c:pt idx="30">
                  <c:v>31.7</c:v>
                </c:pt>
                <c:pt idx="31">
                  <c:v>32</c:v>
                </c:pt>
                <c:pt idx="32">
                  <c:v>31.9</c:v>
                </c:pt>
                <c:pt idx="33">
                  <c:v>32.1</c:v>
                </c:pt>
                <c:pt idx="34">
                  <c:v>32.299999999999997</c:v>
                </c:pt>
                <c:pt idx="35">
                  <c:v>32.5</c:v>
                </c:pt>
                <c:pt idx="36">
                  <c:v>32.5</c:v>
                </c:pt>
                <c:pt idx="37">
                  <c:v>32.6</c:v>
                </c:pt>
                <c:pt idx="38">
                  <c:v>32.700000000000003</c:v>
                </c:pt>
                <c:pt idx="39">
                  <c:v>32.6</c:v>
                </c:pt>
                <c:pt idx="40">
                  <c:v>32.6</c:v>
                </c:pt>
                <c:pt idx="41">
                  <c:v>32.6</c:v>
                </c:pt>
                <c:pt idx="42">
                  <c:v>32.799999999999997</c:v>
                </c:pt>
                <c:pt idx="43">
                  <c:v>32.9</c:v>
                </c:pt>
                <c:pt idx="44">
                  <c:v>32.9</c:v>
                </c:pt>
                <c:pt idx="45">
                  <c:v>33</c:v>
                </c:pt>
                <c:pt idx="46">
                  <c:v>33.1</c:v>
                </c:pt>
                <c:pt idx="47">
                  <c:v>33.1</c:v>
                </c:pt>
              </c:numCache>
            </c:numRef>
          </c:val>
          <c:extLst>
            <c:ext xmlns:c16="http://schemas.microsoft.com/office/drawing/2014/chart" uri="{C3380CC4-5D6E-409C-BE32-E72D297353CC}">
              <c16:uniqueId val="{00000005-632F-477B-B636-61136F10282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EVO_PRO_ENE!$I$187:$I$245</c:f>
              <c:strCache>
                <c:ptCount val="59"/>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GM OPERACIONES S.A.C.</c:v>
                </c:pt>
                <c:pt idx="16">
                  <c:v>GENERADORA DE ENERGÍA DEL PERÚ</c:v>
                </c:pt>
                <c:pt idx="17">
                  <c:v>ENERGÍA EÓLICA S.A.</c:v>
                </c:pt>
                <c:pt idx="18">
                  <c:v>EGEJUNIN</c:v>
                </c:pt>
                <c:pt idx="19">
                  <c:v>LA VIRGEN</c:v>
                </c:pt>
                <c:pt idx="20">
                  <c:v>ENEL GENERACION PIURA S.A.</c:v>
                </c:pt>
                <c:pt idx="21">
                  <c:v>SDF ENERGIA SAC</c:v>
                </c:pt>
                <c:pt idx="22">
                  <c:v>EMPRESA DE GENERACION HUANZA</c:v>
                </c:pt>
                <c:pt idx="23">
                  <c:v>GR CORTARRAMA SOCIEDAD ANONIMA CERRADA</c:v>
                </c:pt>
                <c:pt idx="24">
                  <c:v>GENERACIÓN ANDINA S.A.C.</c:v>
                </c:pt>
                <c:pt idx="25">
                  <c:v>PARQUE EOLICO TRES HERMANAS S.A.C.</c:v>
                </c:pt>
                <c:pt idx="26">
                  <c:v>EMPRESA DE GENERACION ELECTRICA SANTA ANA S.A.C.</c:v>
                </c:pt>
                <c:pt idx="27">
                  <c:v>SINERSA</c:v>
                </c:pt>
                <c:pt idx="28">
                  <c:v>EMPRESA DE GENERACION ELECTRICA RIO BAÑOS S.A.C.</c:v>
                </c:pt>
                <c:pt idx="29">
                  <c:v>PERUANA DE INVERSIONES EN ENERGIAS RENOVABLES S.A.</c:v>
                </c:pt>
                <c:pt idx="30">
                  <c:v>AGROAURORA S.A.C.</c:v>
                </c:pt>
                <c:pt idx="31">
                  <c:v>EGESUR</c:v>
                </c:pt>
                <c:pt idx="32">
                  <c:v>CELEPSA RENOVABLES S.R.L.</c:v>
                </c:pt>
                <c:pt idx="33">
                  <c:v>EMPRESA ELECTRICA AGUA AZUL</c:v>
                </c:pt>
                <c:pt idx="34">
                  <c:v>ANDEAN POWER S.A.C.</c:v>
                </c:pt>
                <c:pt idx="35">
                  <c:v>PETRAMAS</c:v>
                </c:pt>
                <c:pt idx="36">
                  <c:v>HIDROELECTRICA HUANCHOR S.A.C.</c:v>
                </c:pt>
                <c:pt idx="37">
                  <c:v>PARQUE EOLICO MARCONA S.A.C.</c:v>
                </c:pt>
                <c:pt idx="38">
                  <c:v>PANAMERICANA  SOLAR SAC.</c:v>
                </c:pt>
                <c:pt idx="39">
                  <c:v>HUAURA POWER GROUP S.A.</c:v>
                </c:pt>
                <c:pt idx="40">
                  <c:v>AGROINDUSTRIAS SAN JACINTO S.A.A.</c:v>
                </c:pt>
                <c:pt idx="41">
                  <c:v>BIOENERGIA DEL CHIRA S.A.</c:v>
                </c:pt>
                <c:pt idx="42">
                  <c:v>TACNA SOLAR SAC.</c:v>
                </c:pt>
                <c:pt idx="43">
                  <c:v>GR TARUCA SOCIEDAD ANONIMA CERRADA</c:v>
                </c:pt>
                <c:pt idx="44">
                  <c:v>AGRO INDUSTRIAL PARAMONGA S.A.</c:v>
                </c:pt>
                <c:pt idx="45">
                  <c:v>MOQUEGUA FV S.A.C.</c:v>
                </c:pt>
                <c:pt idx="46">
                  <c:v>MAJES ARCUS S.A.C.</c:v>
                </c:pt>
                <c:pt idx="47">
                  <c:v>GR PAINO SOCIEDAD ANONIMA CERRADA</c:v>
                </c:pt>
                <c:pt idx="48">
                  <c:v>REPARTICIÓN ARCUS S.A.C.</c:v>
                </c:pt>
                <c:pt idx="49">
                  <c:v>EMPRESA DE GENERACION ELECTRICA CANCHAYLLO SAC</c:v>
                </c:pt>
                <c:pt idx="50">
                  <c:v>MAJA ENERGIA S.A.C.</c:v>
                </c:pt>
                <c:pt idx="51">
                  <c:v>HIDROCAÑETE S.A.</c:v>
                </c:pt>
                <c:pt idx="52">
                  <c:v>ELECTRICA YANAPAMPA SAC</c:v>
                </c:pt>
                <c:pt idx="53">
                  <c:v>CENTRALES SANTA ROSA S.A.C.</c:v>
                </c:pt>
                <c:pt idx="54">
                  <c:v>EMPRESA ELECTRICA RIO DOBLE</c:v>
                </c:pt>
                <c:pt idx="55">
                  <c:v>ASOCIACIÓN SANTA LUCIA DE CHACAS</c:v>
                </c:pt>
                <c:pt idx="56">
                  <c:v>ATRIA ENERGIA S.A.C.</c:v>
                </c:pt>
                <c:pt idx="57">
                  <c:v>COLCA SOLAR S.A.C.</c:v>
                </c:pt>
                <c:pt idx="58">
                  <c:v>KONDU SAC</c:v>
                </c:pt>
              </c:strCache>
            </c:strRef>
          </c:cat>
          <c:val>
            <c:numRef>
              <c:f>EVO_PRO_ENE!$J$187:$J$245</c:f>
              <c:numCache>
                <c:formatCode>General</c:formatCode>
                <c:ptCount val="59"/>
                <c:pt idx="0">
                  <c:v>102995.3</c:v>
                </c:pt>
                <c:pt idx="1">
                  <c:v>67165.850000000006</c:v>
                </c:pt>
                <c:pt idx="2">
                  <c:v>59362.985000000001</c:v>
                </c:pt>
                <c:pt idx="3">
                  <c:v>54657.95</c:v>
                </c:pt>
                <c:pt idx="4">
                  <c:v>28678.3</c:v>
                </c:pt>
                <c:pt idx="5">
                  <c:v>27088</c:v>
                </c:pt>
                <c:pt idx="6">
                  <c:v>20126.25</c:v>
                </c:pt>
                <c:pt idx="7">
                  <c:v>18462.45</c:v>
                </c:pt>
                <c:pt idx="8">
                  <c:v>13294.95</c:v>
                </c:pt>
                <c:pt idx="9">
                  <c:v>12818.05</c:v>
                </c:pt>
                <c:pt idx="10">
                  <c:v>12039</c:v>
                </c:pt>
                <c:pt idx="11">
                  <c:v>7904.6</c:v>
                </c:pt>
                <c:pt idx="12">
                  <c:v>6683.65</c:v>
                </c:pt>
                <c:pt idx="13">
                  <c:v>6527.65</c:v>
                </c:pt>
                <c:pt idx="14">
                  <c:v>5947.55</c:v>
                </c:pt>
                <c:pt idx="15">
                  <c:v>5597.75</c:v>
                </c:pt>
                <c:pt idx="16">
                  <c:v>4896.3</c:v>
                </c:pt>
                <c:pt idx="17">
                  <c:v>4751.3500000000004</c:v>
                </c:pt>
                <c:pt idx="18">
                  <c:v>4287.45</c:v>
                </c:pt>
                <c:pt idx="19">
                  <c:v>3867.85</c:v>
                </c:pt>
                <c:pt idx="20">
                  <c:v>2915.3</c:v>
                </c:pt>
                <c:pt idx="21">
                  <c:v>2354</c:v>
                </c:pt>
                <c:pt idx="22">
                  <c:v>2290.3000000000002</c:v>
                </c:pt>
                <c:pt idx="23">
                  <c:v>2145.1999999999998</c:v>
                </c:pt>
                <c:pt idx="24">
                  <c:v>2072.3000000000002</c:v>
                </c:pt>
                <c:pt idx="25">
                  <c:v>1788.35</c:v>
                </c:pt>
                <c:pt idx="26">
                  <c:v>1446.25</c:v>
                </c:pt>
                <c:pt idx="27">
                  <c:v>1441.85</c:v>
                </c:pt>
                <c:pt idx="28">
                  <c:v>1429.2</c:v>
                </c:pt>
                <c:pt idx="29">
                  <c:v>1393.9</c:v>
                </c:pt>
                <c:pt idx="30">
                  <c:v>1197.05</c:v>
                </c:pt>
                <c:pt idx="31">
                  <c:v>1016.35</c:v>
                </c:pt>
                <c:pt idx="32">
                  <c:v>964.8</c:v>
                </c:pt>
                <c:pt idx="33">
                  <c:v>919.65</c:v>
                </c:pt>
                <c:pt idx="34">
                  <c:v>805.35</c:v>
                </c:pt>
                <c:pt idx="35">
                  <c:v>682</c:v>
                </c:pt>
                <c:pt idx="36">
                  <c:v>661.25</c:v>
                </c:pt>
                <c:pt idx="37">
                  <c:v>654.6</c:v>
                </c:pt>
                <c:pt idx="38">
                  <c:v>528.79999999999995</c:v>
                </c:pt>
                <c:pt idx="39">
                  <c:v>519.15</c:v>
                </c:pt>
                <c:pt idx="40">
                  <c:v>517.54999999999995</c:v>
                </c:pt>
                <c:pt idx="41">
                  <c:v>500.7</c:v>
                </c:pt>
                <c:pt idx="42">
                  <c:v>475.8</c:v>
                </c:pt>
                <c:pt idx="43">
                  <c:v>463.05</c:v>
                </c:pt>
                <c:pt idx="44">
                  <c:v>461.8</c:v>
                </c:pt>
                <c:pt idx="45">
                  <c:v>407.85</c:v>
                </c:pt>
                <c:pt idx="46">
                  <c:v>373.25</c:v>
                </c:pt>
                <c:pt idx="47">
                  <c:v>363</c:v>
                </c:pt>
                <c:pt idx="48">
                  <c:v>361.3</c:v>
                </c:pt>
                <c:pt idx="49">
                  <c:v>314.75</c:v>
                </c:pt>
                <c:pt idx="50">
                  <c:v>261.3</c:v>
                </c:pt>
                <c:pt idx="51">
                  <c:v>253.75</c:v>
                </c:pt>
                <c:pt idx="52">
                  <c:v>250</c:v>
                </c:pt>
                <c:pt idx="53">
                  <c:v>171.6</c:v>
                </c:pt>
                <c:pt idx="54">
                  <c:v>164.25</c:v>
                </c:pt>
                <c:pt idx="55">
                  <c:v>142</c:v>
                </c:pt>
                <c:pt idx="56">
                  <c:v>21.75</c:v>
                </c:pt>
                <c:pt idx="57">
                  <c:v>10.5</c:v>
                </c:pt>
                <c:pt idx="58">
                  <c:v>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6F-4D99-AA3B-10E125AD18D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506.3</c:v>
                </c:pt>
                <c:pt idx="1">
                  <c:v>559.5</c:v>
                </c:pt>
                <c:pt idx="2">
                  <c:v>556.79999999999995</c:v>
                </c:pt>
                <c:pt idx="3">
                  <c:v>570.79999999999995</c:v>
                </c:pt>
                <c:pt idx="4">
                  <c:v>561</c:v>
                </c:pt>
                <c:pt idx="5">
                  <c:v>568.4</c:v>
                </c:pt>
                <c:pt idx="6">
                  <c:v>570</c:v>
                </c:pt>
                <c:pt idx="7">
                  <c:v>577</c:v>
                </c:pt>
                <c:pt idx="8">
                  <c:v>566.79999999999995</c:v>
                </c:pt>
                <c:pt idx="9">
                  <c:v>572.4</c:v>
                </c:pt>
                <c:pt idx="10">
                  <c:v>570.4</c:v>
                </c:pt>
                <c:pt idx="11">
                  <c:v>572.5</c:v>
                </c:pt>
                <c:pt idx="12">
                  <c:v>574.70000000000005</c:v>
                </c:pt>
                <c:pt idx="13">
                  <c:v>568</c:v>
                </c:pt>
                <c:pt idx="14">
                  <c:v>582.29999999999995</c:v>
                </c:pt>
                <c:pt idx="15">
                  <c:v>606.29999999999995</c:v>
                </c:pt>
                <c:pt idx="16">
                  <c:v>620.5</c:v>
                </c:pt>
                <c:pt idx="17">
                  <c:v>678.7</c:v>
                </c:pt>
                <c:pt idx="18">
                  <c:v>665.3</c:v>
                </c:pt>
                <c:pt idx="19">
                  <c:v>631.6</c:v>
                </c:pt>
                <c:pt idx="20">
                  <c:v>638.6</c:v>
                </c:pt>
                <c:pt idx="21">
                  <c:v>651.6</c:v>
                </c:pt>
                <c:pt idx="22">
                  <c:v>683.4</c:v>
                </c:pt>
                <c:pt idx="23">
                  <c:v>696.3</c:v>
                </c:pt>
                <c:pt idx="24">
                  <c:v>631.6</c:v>
                </c:pt>
                <c:pt idx="25">
                  <c:v>631</c:v>
                </c:pt>
                <c:pt idx="26">
                  <c:v>634.5</c:v>
                </c:pt>
                <c:pt idx="27">
                  <c:v>630.70000000000005</c:v>
                </c:pt>
                <c:pt idx="28">
                  <c:v>716.5</c:v>
                </c:pt>
                <c:pt idx="29">
                  <c:v>755.6</c:v>
                </c:pt>
                <c:pt idx="30">
                  <c:v>713.6</c:v>
                </c:pt>
                <c:pt idx="31">
                  <c:v>680.8</c:v>
                </c:pt>
                <c:pt idx="32">
                  <c:v>633.1</c:v>
                </c:pt>
                <c:pt idx="33">
                  <c:v>629.6</c:v>
                </c:pt>
                <c:pt idx="34">
                  <c:v>638.70000000000005</c:v>
                </c:pt>
                <c:pt idx="35">
                  <c:v>631</c:v>
                </c:pt>
                <c:pt idx="36">
                  <c:v>650.1</c:v>
                </c:pt>
                <c:pt idx="37">
                  <c:v>730.9</c:v>
                </c:pt>
                <c:pt idx="38">
                  <c:v>731.7</c:v>
                </c:pt>
                <c:pt idx="39">
                  <c:v>728.7</c:v>
                </c:pt>
                <c:pt idx="40">
                  <c:v>722.7</c:v>
                </c:pt>
                <c:pt idx="41">
                  <c:v>700.8</c:v>
                </c:pt>
                <c:pt idx="42">
                  <c:v>684.8</c:v>
                </c:pt>
                <c:pt idx="43">
                  <c:v>676.7</c:v>
                </c:pt>
                <c:pt idx="44">
                  <c:v>683.5</c:v>
                </c:pt>
                <c:pt idx="45">
                  <c:v>577.5</c:v>
                </c:pt>
                <c:pt idx="46">
                  <c:v>575.1</c:v>
                </c:pt>
                <c:pt idx="47">
                  <c:v>544.6</c:v>
                </c:pt>
              </c:numCache>
            </c:numRef>
          </c:val>
          <c:extLst>
            <c:ext xmlns:c16="http://schemas.microsoft.com/office/drawing/2014/chart" uri="{C3380CC4-5D6E-409C-BE32-E72D297353CC}">
              <c16:uniqueId val="{00000000-067F-4A8E-9EB7-B6465426F08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5523.91</c:v>
                </c:pt>
                <c:pt idx="1">
                  <c:v>5282.09</c:v>
                </c:pt>
                <c:pt idx="2">
                  <c:v>5238.1899999999996</c:v>
                </c:pt>
                <c:pt idx="3">
                  <c:v>5231.38</c:v>
                </c:pt>
                <c:pt idx="4">
                  <c:v>5243.24</c:v>
                </c:pt>
                <c:pt idx="5">
                  <c:v>5177.43</c:v>
                </c:pt>
                <c:pt idx="6">
                  <c:v>5126.42</c:v>
                </c:pt>
                <c:pt idx="7">
                  <c:v>5051.51</c:v>
                </c:pt>
                <c:pt idx="8">
                  <c:v>5189.46</c:v>
                </c:pt>
                <c:pt idx="9">
                  <c:v>5239.93</c:v>
                </c:pt>
                <c:pt idx="10">
                  <c:v>5365.37</c:v>
                </c:pt>
                <c:pt idx="11">
                  <c:v>5269.29</c:v>
                </c:pt>
                <c:pt idx="12">
                  <c:v>5365.06</c:v>
                </c:pt>
                <c:pt idx="13">
                  <c:v>5319.53</c:v>
                </c:pt>
                <c:pt idx="14">
                  <c:v>5469.03</c:v>
                </c:pt>
                <c:pt idx="15">
                  <c:v>5432.33</c:v>
                </c:pt>
                <c:pt idx="16">
                  <c:v>5694.78</c:v>
                </c:pt>
                <c:pt idx="17">
                  <c:v>5666.43</c:v>
                </c:pt>
                <c:pt idx="18">
                  <c:v>5740.66</c:v>
                </c:pt>
                <c:pt idx="19">
                  <c:v>5978.67</c:v>
                </c:pt>
                <c:pt idx="20">
                  <c:v>6060.06</c:v>
                </c:pt>
                <c:pt idx="21">
                  <c:v>6050.29</c:v>
                </c:pt>
                <c:pt idx="22">
                  <c:v>6101.28</c:v>
                </c:pt>
                <c:pt idx="23">
                  <c:v>6139.36</c:v>
                </c:pt>
                <c:pt idx="24">
                  <c:v>6074.2</c:v>
                </c:pt>
                <c:pt idx="25">
                  <c:v>5979.64</c:v>
                </c:pt>
                <c:pt idx="26">
                  <c:v>6026.75</c:v>
                </c:pt>
                <c:pt idx="27">
                  <c:v>6018.73</c:v>
                </c:pt>
                <c:pt idx="28">
                  <c:v>6230.58</c:v>
                </c:pt>
                <c:pt idx="29">
                  <c:v>6106.6</c:v>
                </c:pt>
                <c:pt idx="30">
                  <c:v>6369.61</c:v>
                </c:pt>
                <c:pt idx="31">
                  <c:v>6299.04</c:v>
                </c:pt>
                <c:pt idx="32">
                  <c:v>6190.62</c:v>
                </c:pt>
                <c:pt idx="33">
                  <c:v>6255.3</c:v>
                </c:pt>
                <c:pt idx="34">
                  <c:v>6287.54</c:v>
                </c:pt>
                <c:pt idx="35">
                  <c:v>6109.87</c:v>
                </c:pt>
                <c:pt idx="36">
                  <c:v>6364.86</c:v>
                </c:pt>
                <c:pt idx="37">
                  <c:v>6386.62</c:v>
                </c:pt>
                <c:pt idx="38">
                  <c:v>6394.12</c:v>
                </c:pt>
                <c:pt idx="39">
                  <c:v>6367.04</c:v>
                </c:pt>
                <c:pt idx="40">
                  <c:v>6360.95</c:v>
                </c:pt>
                <c:pt idx="41">
                  <c:v>6352.84</c:v>
                </c:pt>
                <c:pt idx="42">
                  <c:v>6320.1</c:v>
                </c:pt>
                <c:pt idx="43">
                  <c:v>6253.96</c:v>
                </c:pt>
                <c:pt idx="44">
                  <c:v>6125.94</c:v>
                </c:pt>
                <c:pt idx="45">
                  <c:v>5973.25</c:v>
                </c:pt>
                <c:pt idx="46">
                  <c:v>5718.93</c:v>
                </c:pt>
                <c:pt idx="47">
                  <c:v>5611.18</c:v>
                </c:pt>
              </c:numCache>
            </c:numRef>
          </c:val>
          <c:extLst>
            <c:ext xmlns:c16="http://schemas.microsoft.com/office/drawing/2014/chart" uri="{C3380CC4-5D6E-409C-BE32-E72D297353CC}">
              <c16:uniqueId val="{00000001-067F-4A8E-9EB7-B6465426F08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528.70000000000005</c:v>
                </c:pt>
                <c:pt idx="1">
                  <c:v>543.70000000000005</c:v>
                </c:pt>
                <c:pt idx="2">
                  <c:v>504.1</c:v>
                </c:pt>
                <c:pt idx="3">
                  <c:v>516.1</c:v>
                </c:pt>
                <c:pt idx="4">
                  <c:v>503.7</c:v>
                </c:pt>
                <c:pt idx="5">
                  <c:v>509.9</c:v>
                </c:pt>
                <c:pt idx="6">
                  <c:v>512.4</c:v>
                </c:pt>
                <c:pt idx="7">
                  <c:v>522.5</c:v>
                </c:pt>
                <c:pt idx="8">
                  <c:v>520.29999999999995</c:v>
                </c:pt>
                <c:pt idx="9">
                  <c:v>534.5</c:v>
                </c:pt>
                <c:pt idx="10">
                  <c:v>546.20000000000005</c:v>
                </c:pt>
                <c:pt idx="11">
                  <c:v>584.5</c:v>
                </c:pt>
                <c:pt idx="12">
                  <c:v>636.20000000000005</c:v>
                </c:pt>
                <c:pt idx="13">
                  <c:v>737.3</c:v>
                </c:pt>
                <c:pt idx="14">
                  <c:v>834.5</c:v>
                </c:pt>
                <c:pt idx="15">
                  <c:v>885.3</c:v>
                </c:pt>
                <c:pt idx="16">
                  <c:v>903.9</c:v>
                </c:pt>
                <c:pt idx="17">
                  <c:v>953.8</c:v>
                </c:pt>
                <c:pt idx="18">
                  <c:v>975.6</c:v>
                </c:pt>
                <c:pt idx="19">
                  <c:v>974.2</c:v>
                </c:pt>
                <c:pt idx="20">
                  <c:v>968.1</c:v>
                </c:pt>
                <c:pt idx="21">
                  <c:v>1003.2</c:v>
                </c:pt>
                <c:pt idx="22">
                  <c:v>1038.3</c:v>
                </c:pt>
                <c:pt idx="23">
                  <c:v>948.9</c:v>
                </c:pt>
                <c:pt idx="24">
                  <c:v>968</c:v>
                </c:pt>
                <c:pt idx="25">
                  <c:v>947.9</c:v>
                </c:pt>
                <c:pt idx="26">
                  <c:v>858.2</c:v>
                </c:pt>
                <c:pt idx="27">
                  <c:v>960</c:v>
                </c:pt>
                <c:pt idx="28">
                  <c:v>833.8</c:v>
                </c:pt>
                <c:pt idx="29">
                  <c:v>818.4</c:v>
                </c:pt>
                <c:pt idx="30">
                  <c:v>727</c:v>
                </c:pt>
                <c:pt idx="31">
                  <c:v>817.3</c:v>
                </c:pt>
                <c:pt idx="32">
                  <c:v>785.9</c:v>
                </c:pt>
                <c:pt idx="33">
                  <c:v>688.7</c:v>
                </c:pt>
                <c:pt idx="34">
                  <c:v>577.5</c:v>
                </c:pt>
                <c:pt idx="35">
                  <c:v>504.7</c:v>
                </c:pt>
                <c:pt idx="36">
                  <c:v>510.1</c:v>
                </c:pt>
                <c:pt idx="37">
                  <c:v>565</c:v>
                </c:pt>
                <c:pt idx="38">
                  <c:v>578.20000000000005</c:v>
                </c:pt>
                <c:pt idx="39">
                  <c:v>573.4</c:v>
                </c:pt>
                <c:pt idx="40">
                  <c:v>569.29999999999995</c:v>
                </c:pt>
                <c:pt idx="41">
                  <c:v>575.70000000000005</c:v>
                </c:pt>
                <c:pt idx="42">
                  <c:v>574.4</c:v>
                </c:pt>
                <c:pt idx="43">
                  <c:v>573.4</c:v>
                </c:pt>
                <c:pt idx="44">
                  <c:v>571</c:v>
                </c:pt>
                <c:pt idx="45">
                  <c:v>541.9</c:v>
                </c:pt>
                <c:pt idx="46">
                  <c:v>544.1</c:v>
                </c:pt>
                <c:pt idx="47">
                  <c:v>541.1</c:v>
                </c:pt>
              </c:numCache>
            </c:numRef>
          </c:val>
          <c:extLst>
            <c:ext xmlns:c16="http://schemas.microsoft.com/office/drawing/2014/chart" uri="{C3380CC4-5D6E-409C-BE32-E72D297353CC}">
              <c16:uniqueId val="{00000002-067F-4A8E-9EB7-B6465426F0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4151.8100000000004</c:v>
                </c:pt>
                <c:pt idx="1">
                  <c:v>4183.79</c:v>
                </c:pt>
                <c:pt idx="2">
                  <c:v>4024.69</c:v>
                </c:pt>
                <c:pt idx="3">
                  <c:v>4026.18</c:v>
                </c:pt>
                <c:pt idx="4">
                  <c:v>3980.54</c:v>
                </c:pt>
                <c:pt idx="5">
                  <c:v>3967.33</c:v>
                </c:pt>
                <c:pt idx="6">
                  <c:v>3953.82</c:v>
                </c:pt>
                <c:pt idx="7">
                  <c:v>4008.01</c:v>
                </c:pt>
                <c:pt idx="8">
                  <c:v>3980.46</c:v>
                </c:pt>
                <c:pt idx="9">
                  <c:v>4057.33</c:v>
                </c:pt>
                <c:pt idx="10">
                  <c:v>4195.57</c:v>
                </c:pt>
                <c:pt idx="11">
                  <c:v>4200.09</c:v>
                </c:pt>
                <c:pt idx="12">
                  <c:v>4220.16</c:v>
                </c:pt>
                <c:pt idx="13">
                  <c:v>4162.2299999999996</c:v>
                </c:pt>
                <c:pt idx="14">
                  <c:v>4284.53</c:v>
                </c:pt>
                <c:pt idx="15">
                  <c:v>4258.63</c:v>
                </c:pt>
                <c:pt idx="16">
                  <c:v>4320.78</c:v>
                </c:pt>
                <c:pt idx="17">
                  <c:v>4228.43</c:v>
                </c:pt>
                <c:pt idx="18">
                  <c:v>4492.16</c:v>
                </c:pt>
                <c:pt idx="19">
                  <c:v>4503.07</c:v>
                </c:pt>
                <c:pt idx="20">
                  <c:v>4412.26</c:v>
                </c:pt>
                <c:pt idx="21">
                  <c:v>4421.09</c:v>
                </c:pt>
                <c:pt idx="22">
                  <c:v>4428.28</c:v>
                </c:pt>
                <c:pt idx="23">
                  <c:v>4371.0600000000004</c:v>
                </c:pt>
                <c:pt idx="24">
                  <c:v>4165.1000000000004</c:v>
                </c:pt>
                <c:pt idx="25">
                  <c:v>4122.74</c:v>
                </c:pt>
                <c:pt idx="26">
                  <c:v>4187.3500000000004</c:v>
                </c:pt>
                <c:pt idx="27">
                  <c:v>4221.03</c:v>
                </c:pt>
                <c:pt idx="28">
                  <c:v>4609.9799999999996</c:v>
                </c:pt>
                <c:pt idx="29">
                  <c:v>4586.1000000000004</c:v>
                </c:pt>
                <c:pt idx="30">
                  <c:v>4563.91</c:v>
                </c:pt>
                <c:pt idx="31">
                  <c:v>4475.84</c:v>
                </c:pt>
                <c:pt idx="32">
                  <c:v>4395.12</c:v>
                </c:pt>
                <c:pt idx="33">
                  <c:v>4496.1000000000004</c:v>
                </c:pt>
                <c:pt idx="34">
                  <c:v>4498.84</c:v>
                </c:pt>
                <c:pt idx="35">
                  <c:v>4369.17</c:v>
                </c:pt>
                <c:pt idx="36">
                  <c:v>4503.46</c:v>
                </c:pt>
                <c:pt idx="37">
                  <c:v>4680.72</c:v>
                </c:pt>
                <c:pt idx="38">
                  <c:v>4697.32</c:v>
                </c:pt>
                <c:pt idx="39">
                  <c:v>4683.1400000000003</c:v>
                </c:pt>
                <c:pt idx="40">
                  <c:v>4671.05</c:v>
                </c:pt>
                <c:pt idx="41">
                  <c:v>4656.6400000000003</c:v>
                </c:pt>
                <c:pt idx="42">
                  <c:v>4605.8999999999996</c:v>
                </c:pt>
                <c:pt idx="43">
                  <c:v>4592.26</c:v>
                </c:pt>
                <c:pt idx="44">
                  <c:v>4535.04</c:v>
                </c:pt>
                <c:pt idx="45">
                  <c:v>4375.95</c:v>
                </c:pt>
                <c:pt idx="46">
                  <c:v>4371.93</c:v>
                </c:pt>
                <c:pt idx="47">
                  <c:v>4407.58</c:v>
                </c:pt>
              </c:numCache>
            </c:numRef>
          </c:val>
          <c:extLst>
            <c:ext xmlns:c16="http://schemas.microsoft.com/office/drawing/2014/chart" uri="{C3380CC4-5D6E-409C-BE32-E72D297353CC}">
              <c16:uniqueId val="{00000000-D158-44CF-8626-3402930ED3C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1964.7</c:v>
                </c:pt>
                <c:pt idx="1">
                  <c:v>1795</c:v>
                </c:pt>
                <c:pt idx="2">
                  <c:v>1899.8</c:v>
                </c:pt>
                <c:pt idx="3">
                  <c:v>1905.1</c:v>
                </c:pt>
                <c:pt idx="4">
                  <c:v>2007.4</c:v>
                </c:pt>
                <c:pt idx="5">
                  <c:v>2030</c:v>
                </c:pt>
                <c:pt idx="6">
                  <c:v>2012.4</c:v>
                </c:pt>
                <c:pt idx="7">
                  <c:v>1918.1</c:v>
                </c:pt>
                <c:pt idx="8">
                  <c:v>2057.6</c:v>
                </c:pt>
                <c:pt idx="9">
                  <c:v>2032.3</c:v>
                </c:pt>
                <c:pt idx="10">
                  <c:v>2024.6</c:v>
                </c:pt>
                <c:pt idx="11">
                  <c:v>1946.8</c:v>
                </c:pt>
                <c:pt idx="12">
                  <c:v>2065.3000000000002</c:v>
                </c:pt>
                <c:pt idx="13">
                  <c:v>2081.3000000000002</c:v>
                </c:pt>
                <c:pt idx="14">
                  <c:v>2165.1999999999998</c:v>
                </c:pt>
                <c:pt idx="15">
                  <c:v>2180.5</c:v>
                </c:pt>
                <c:pt idx="16">
                  <c:v>2407.4</c:v>
                </c:pt>
                <c:pt idx="17">
                  <c:v>2551.4</c:v>
                </c:pt>
                <c:pt idx="18">
                  <c:v>2356.9</c:v>
                </c:pt>
                <c:pt idx="19">
                  <c:v>2488.8000000000002</c:v>
                </c:pt>
                <c:pt idx="20">
                  <c:v>2613.5</c:v>
                </c:pt>
                <c:pt idx="21">
                  <c:v>2554.1</c:v>
                </c:pt>
                <c:pt idx="22">
                  <c:v>2558.4</c:v>
                </c:pt>
                <c:pt idx="23">
                  <c:v>2545.6</c:v>
                </c:pt>
                <c:pt idx="24">
                  <c:v>2531.6999999999998</c:v>
                </c:pt>
                <c:pt idx="25">
                  <c:v>2445.6</c:v>
                </c:pt>
                <c:pt idx="26">
                  <c:v>2428.3000000000002</c:v>
                </c:pt>
                <c:pt idx="27">
                  <c:v>2364.9</c:v>
                </c:pt>
                <c:pt idx="28">
                  <c:v>2353.4</c:v>
                </c:pt>
                <c:pt idx="29">
                  <c:v>2279.1</c:v>
                </c:pt>
                <c:pt idx="30">
                  <c:v>2426.1</c:v>
                </c:pt>
                <c:pt idx="31">
                  <c:v>2398.1999999999998</c:v>
                </c:pt>
                <c:pt idx="32">
                  <c:v>2317.6</c:v>
                </c:pt>
                <c:pt idx="33">
                  <c:v>2276.1</c:v>
                </c:pt>
                <c:pt idx="34">
                  <c:v>2312</c:v>
                </c:pt>
                <c:pt idx="35">
                  <c:v>2261.1999999999998</c:v>
                </c:pt>
                <c:pt idx="36">
                  <c:v>2425.6</c:v>
                </c:pt>
                <c:pt idx="37">
                  <c:v>2432.3000000000002</c:v>
                </c:pt>
                <c:pt idx="38">
                  <c:v>2478.9</c:v>
                </c:pt>
                <c:pt idx="39">
                  <c:v>2474.9</c:v>
                </c:pt>
                <c:pt idx="40">
                  <c:v>2506.4</c:v>
                </c:pt>
                <c:pt idx="41">
                  <c:v>2517</c:v>
                </c:pt>
                <c:pt idx="42">
                  <c:v>2511</c:v>
                </c:pt>
                <c:pt idx="43">
                  <c:v>2467</c:v>
                </c:pt>
                <c:pt idx="44">
                  <c:v>2411.1999999999998</c:v>
                </c:pt>
                <c:pt idx="45">
                  <c:v>2299.8000000000002</c:v>
                </c:pt>
                <c:pt idx="46">
                  <c:v>2056</c:v>
                </c:pt>
                <c:pt idx="47">
                  <c:v>1922.2</c:v>
                </c:pt>
              </c:numCache>
            </c:numRef>
          </c:val>
          <c:extLst>
            <c:ext xmlns:c16="http://schemas.microsoft.com/office/drawing/2014/chart" uri="{C3380CC4-5D6E-409C-BE32-E72D297353CC}">
              <c16:uniqueId val="{00000001-D158-44CF-8626-3402930ED3C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18.100000000000001</c:v>
                </c:pt>
                <c:pt idx="11">
                  <c:v>53.4</c:v>
                </c:pt>
                <c:pt idx="12">
                  <c:v>105.1</c:v>
                </c:pt>
                <c:pt idx="13">
                  <c:v>224.1</c:v>
                </c:pt>
                <c:pt idx="14">
                  <c:v>305.10000000000002</c:v>
                </c:pt>
                <c:pt idx="15">
                  <c:v>354.1</c:v>
                </c:pt>
                <c:pt idx="16">
                  <c:v>366.4</c:v>
                </c:pt>
                <c:pt idx="17">
                  <c:v>397.4</c:v>
                </c:pt>
                <c:pt idx="18">
                  <c:v>378.2</c:v>
                </c:pt>
                <c:pt idx="19">
                  <c:v>413.6</c:v>
                </c:pt>
                <c:pt idx="20">
                  <c:v>409.6</c:v>
                </c:pt>
                <c:pt idx="21">
                  <c:v>445</c:v>
                </c:pt>
                <c:pt idx="22">
                  <c:v>472.4</c:v>
                </c:pt>
                <c:pt idx="23">
                  <c:v>418.5</c:v>
                </c:pt>
                <c:pt idx="24">
                  <c:v>463.9</c:v>
                </c:pt>
                <c:pt idx="25">
                  <c:v>437.3</c:v>
                </c:pt>
                <c:pt idx="26">
                  <c:v>341.3</c:v>
                </c:pt>
                <c:pt idx="27">
                  <c:v>440</c:v>
                </c:pt>
                <c:pt idx="28">
                  <c:v>239.7</c:v>
                </c:pt>
                <c:pt idx="29">
                  <c:v>222.1</c:v>
                </c:pt>
                <c:pt idx="30">
                  <c:v>205.2</c:v>
                </c:pt>
                <c:pt idx="31">
                  <c:v>304.89999999999998</c:v>
                </c:pt>
                <c:pt idx="32">
                  <c:v>275.3</c:v>
                </c:pt>
                <c:pt idx="33">
                  <c:v>173.8</c:v>
                </c:pt>
                <c:pt idx="34">
                  <c:v>66.3</c:v>
                </c:pt>
                <c:pt idx="35">
                  <c:v>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58-44CF-8626-3402930ED3C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442.4</c:v>
                </c:pt>
                <c:pt idx="1">
                  <c:v>406.5</c:v>
                </c:pt>
                <c:pt idx="2">
                  <c:v>374.6</c:v>
                </c:pt>
                <c:pt idx="3">
                  <c:v>387</c:v>
                </c:pt>
                <c:pt idx="4">
                  <c:v>320</c:v>
                </c:pt>
                <c:pt idx="5">
                  <c:v>258.39999999999998</c:v>
                </c:pt>
                <c:pt idx="6">
                  <c:v>242.6</c:v>
                </c:pt>
                <c:pt idx="7">
                  <c:v>224.9</c:v>
                </c:pt>
                <c:pt idx="8">
                  <c:v>238.5</c:v>
                </c:pt>
                <c:pt idx="9">
                  <c:v>256.7</c:v>
                </c:pt>
                <c:pt idx="10">
                  <c:v>243.7</c:v>
                </c:pt>
                <c:pt idx="11">
                  <c:v>226</c:v>
                </c:pt>
                <c:pt idx="12">
                  <c:v>185.4</c:v>
                </c:pt>
                <c:pt idx="13">
                  <c:v>157.19999999999999</c:v>
                </c:pt>
                <c:pt idx="14">
                  <c:v>131</c:v>
                </c:pt>
                <c:pt idx="15">
                  <c:v>130.69999999999999</c:v>
                </c:pt>
                <c:pt idx="16">
                  <c:v>124.6</c:v>
                </c:pt>
                <c:pt idx="17">
                  <c:v>121.7</c:v>
                </c:pt>
                <c:pt idx="18">
                  <c:v>154.30000000000001</c:v>
                </c:pt>
                <c:pt idx="19">
                  <c:v>179</c:v>
                </c:pt>
                <c:pt idx="20">
                  <c:v>231.4</c:v>
                </c:pt>
                <c:pt idx="21">
                  <c:v>284.89999999999998</c:v>
                </c:pt>
                <c:pt idx="22">
                  <c:v>363.9</c:v>
                </c:pt>
                <c:pt idx="23">
                  <c:v>449.4</c:v>
                </c:pt>
                <c:pt idx="24">
                  <c:v>513.1</c:v>
                </c:pt>
                <c:pt idx="25">
                  <c:v>552.9</c:v>
                </c:pt>
                <c:pt idx="26">
                  <c:v>562.5</c:v>
                </c:pt>
                <c:pt idx="27">
                  <c:v>583.5</c:v>
                </c:pt>
                <c:pt idx="28">
                  <c:v>577.79999999999995</c:v>
                </c:pt>
                <c:pt idx="29">
                  <c:v>593.29999999999995</c:v>
                </c:pt>
                <c:pt idx="30">
                  <c:v>615</c:v>
                </c:pt>
                <c:pt idx="31">
                  <c:v>618.20000000000005</c:v>
                </c:pt>
                <c:pt idx="32">
                  <c:v>621.6</c:v>
                </c:pt>
                <c:pt idx="33">
                  <c:v>627.6</c:v>
                </c:pt>
                <c:pt idx="34">
                  <c:v>626.6</c:v>
                </c:pt>
                <c:pt idx="35">
                  <c:v>611.79999999999995</c:v>
                </c:pt>
                <c:pt idx="36">
                  <c:v>596</c:v>
                </c:pt>
                <c:pt idx="37">
                  <c:v>569.5</c:v>
                </c:pt>
                <c:pt idx="38">
                  <c:v>527.79999999999995</c:v>
                </c:pt>
                <c:pt idx="39">
                  <c:v>511.1</c:v>
                </c:pt>
                <c:pt idx="40">
                  <c:v>475.5</c:v>
                </c:pt>
                <c:pt idx="41">
                  <c:v>455.7</c:v>
                </c:pt>
                <c:pt idx="42">
                  <c:v>462.4</c:v>
                </c:pt>
                <c:pt idx="43">
                  <c:v>444.8</c:v>
                </c:pt>
                <c:pt idx="44">
                  <c:v>434.2</c:v>
                </c:pt>
                <c:pt idx="45">
                  <c:v>416.9</c:v>
                </c:pt>
                <c:pt idx="46">
                  <c:v>410.2</c:v>
                </c:pt>
                <c:pt idx="47">
                  <c:v>367.1</c:v>
                </c:pt>
              </c:numCache>
            </c:numRef>
          </c:val>
          <c:extLst>
            <c:ext xmlns:c16="http://schemas.microsoft.com/office/drawing/2014/chart" uri="{C3380CC4-5D6E-409C-BE32-E72D297353CC}">
              <c16:uniqueId val="{00000003-D158-44CF-8626-3402930ED3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278.3</c:v>
                </c:pt>
                <c:pt idx="1">
                  <c:v>278.7</c:v>
                </c:pt>
                <c:pt idx="2">
                  <c:v>279.89999999999998</c:v>
                </c:pt>
                <c:pt idx="3">
                  <c:v>281.8</c:v>
                </c:pt>
                <c:pt idx="4">
                  <c:v>281.3</c:v>
                </c:pt>
                <c:pt idx="5">
                  <c:v>281.10000000000002</c:v>
                </c:pt>
                <c:pt idx="6">
                  <c:v>281.39999999999998</c:v>
                </c:pt>
                <c:pt idx="7">
                  <c:v>283</c:v>
                </c:pt>
                <c:pt idx="8">
                  <c:v>283.39999999999998</c:v>
                </c:pt>
                <c:pt idx="9">
                  <c:v>284.8</c:v>
                </c:pt>
                <c:pt idx="10">
                  <c:v>284.5</c:v>
                </c:pt>
                <c:pt idx="11">
                  <c:v>287.2</c:v>
                </c:pt>
                <c:pt idx="12">
                  <c:v>287</c:v>
                </c:pt>
                <c:pt idx="13">
                  <c:v>282.3</c:v>
                </c:pt>
                <c:pt idx="14">
                  <c:v>279.60000000000002</c:v>
                </c:pt>
                <c:pt idx="15">
                  <c:v>278.2</c:v>
                </c:pt>
                <c:pt idx="16">
                  <c:v>276.3</c:v>
                </c:pt>
                <c:pt idx="17">
                  <c:v>261.60000000000002</c:v>
                </c:pt>
                <c:pt idx="18">
                  <c:v>292</c:v>
                </c:pt>
                <c:pt idx="19">
                  <c:v>309.3</c:v>
                </c:pt>
                <c:pt idx="20">
                  <c:v>309.5</c:v>
                </c:pt>
                <c:pt idx="21">
                  <c:v>309.89999999999998</c:v>
                </c:pt>
                <c:pt idx="22">
                  <c:v>312.10000000000002</c:v>
                </c:pt>
                <c:pt idx="23">
                  <c:v>312.3</c:v>
                </c:pt>
                <c:pt idx="24">
                  <c:v>311.89999999999998</c:v>
                </c:pt>
                <c:pt idx="25">
                  <c:v>304.10000000000002</c:v>
                </c:pt>
                <c:pt idx="26">
                  <c:v>303.5</c:v>
                </c:pt>
                <c:pt idx="27">
                  <c:v>303.2</c:v>
                </c:pt>
                <c:pt idx="28">
                  <c:v>304.10000000000002</c:v>
                </c:pt>
                <c:pt idx="29">
                  <c:v>315.3</c:v>
                </c:pt>
                <c:pt idx="30">
                  <c:v>315.5</c:v>
                </c:pt>
                <c:pt idx="31">
                  <c:v>312.8</c:v>
                </c:pt>
                <c:pt idx="32">
                  <c:v>311.7</c:v>
                </c:pt>
                <c:pt idx="33">
                  <c:v>312.89999999999998</c:v>
                </c:pt>
                <c:pt idx="34">
                  <c:v>312.3</c:v>
                </c:pt>
                <c:pt idx="35">
                  <c:v>312.39999999999998</c:v>
                </c:pt>
                <c:pt idx="36">
                  <c:v>312.89999999999998</c:v>
                </c:pt>
                <c:pt idx="37">
                  <c:v>314.3</c:v>
                </c:pt>
                <c:pt idx="38">
                  <c:v>314.89999999999998</c:v>
                </c:pt>
                <c:pt idx="39">
                  <c:v>314.39999999999998</c:v>
                </c:pt>
                <c:pt idx="40">
                  <c:v>309.7</c:v>
                </c:pt>
                <c:pt idx="41">
                  <c:v>313</c:v>
                </c:pt>
                <c:pt idx="42">
                  <c:v>308.5</c:v>
                </c:pt>
                <c:pt idx="43">
                  <c:v>302.60000000000002</c:v>
                </c:pt>
                <c:pt idx="44">
                  <c:v>302.60000000000002</c:v>
                </c:pt>
                <c:pt idx="45">
                  <c:v>288.8</c:v>
                </c:pt>
                <c:pt idx="46">
                  <c:v>282.39999999999998</c:v>
                </c:pt>
                <c:pt idx="47">
                  <c:v>282.10000000000002</c:v>
                </c:pt>
              </c:numCache>
            </c:numRef>
          </c:val>
          <c:extLst>
            <c:ext xmlns:c16="http://schemas.microsoft.com/office/drawing/2014/chart" uri="{C3380CC4-5D6E-409C-BE32-E72D297353CC}">
              <c16:uniqueId val="{00000000-5974-4479-A794-4FCF65808AA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40.9</c:v>
                </c:pt>
                <c:pt idx="1">
                  <c:v>40.9</c:v>
                </c:pt>
                <c:pt idx="2">
                  <c:v>40.5</c:v>
                </c:pt>
                <c:pt idx="3">
                  <c:v>42.7</c:v>
                </c:pt>
                <c:pt idx="4">
                  <c:v>43.2</c:v>
                </c:pt>
                <c:pt idx="5">
                  <c:v>43.8</c:v>
                </c:pt>
                <c:pt idx="6">
                  <c:v>43.6</c:v>
                </c:pt>
                <c:pt idx="7">
                  <c:v>44.2</c:v>
                </c:pt>
                <c:pt idx="8">
                  <c:v>43.9</c:v>
                </c:pt>
                <c:pt idx="9">
                  <c:v>43.7</c:v>
                </c:pt>
                <c:pt idx="10">
                  <c:v>44.4</c:v>
                </c:pt>
                <c:pt idx="11">
                  <c:v>43</c:v>
                </c:pt>
                <c:pt idx="12">
                  <c:v>45.7</c:v>
                </c:pt>
                <c:pt idx="13">
                  <c:v>45.8</c:v>
                </c:pt>
                <c:pt idx="14">
                  <c:v>46</c:v>
                </c:pt>
                <c:pt idx="15">
                  <c:v>44.5</c:v>
                </c:pt>
                <c:pt idx="16">
                  <c:v>43.7</c:v>
                </c:pt>
                <c:pt idx="17">
                  <c:v>46.8</c:v>
                </c:pt>
                <c:pt idx="18">
                  <c:v>45.9</c:v>
                </c:pt>
                <c:pt idx="19">
                  <c:v>45.2</c:v>
                </c:pt>
                <c:pt idx="20">
                  <c:v>45.5</c:v>
                </c:pt>
                <c:pt idx="21">
                  <c:v>44.9</c:v>
                </c:pt>
                <c:pt idx="22">
                  <c:v>45.3</c:v>
                </c:pt>
                <c:pt idx="23">
                  <c:v>44.8</c:v>
                </c:pt>
                <c:pt idx="24">
                  <c:v>44.7</c:v>
                </c:pt>
                <c:pt idx="25">
                  <c:v>44.2</c:v>
                </c:pt>
                <c:pt idx="26">
                  <c:v>45.3</c:v>
                </c:pt>
                <c:pt idx="27">
                  <c:v>45.6</c:v>
                </c:pt>
                <c:pt idx="28">
                  <c:v>48.4</c:v>
                </c:pt>
                <c:pt idx="29">
                  <c:v>60.7</c:v>
                </c:pt>
                <c:pt idx="30">
                  <c:v>53.7</c:v>
                </c:pt>
                <c:pt idx="31">
                  <c:v>47.4</c:v>
                </c:pt>
                <c:pt idx="32">
                  <c:v>49.1</c:v>
                </c:pt>
                <c:pt idx="33">
                  <c:v>59.5</c:v>
                </c:pt>
                <c:pt idx="34">
                  <c:v>59.6</c:v>
                </c:pt>
                <c:pt idx="35">
                  <c:v>61.3</c:v>
                </c:pt>
                <c:pt idx="36">
                  <c:v>63</c:v>
                </c:pt>
                <c:pt idx="37">
                  <c:v>61.4</c:v>
                </c:pt>
                <c:pt idx="38">
                  <c:v>62.5</c:v>
                </c:pt>
                <c:pt idx="39">
                  <c:v>63.2</c:v>
                </c:pt>
                <c:pt idx="40">
                  <c:v>63.7</c:v>
                </c:pt>
                <c:pt idx="41">
                  <c:v>61.9</c:v>
                </c:pt>
                <c:pt idx="42">
                  <c:v>61.2</c:v>
                </c:pt>
                <c:pt idx="43">
                  <c:v>56.7</c:v>
                </c:pt>
                <c:pt idx="44">
                  <c:v>58.3</c:v>
                </c:pt>
                <c:pt idx="45">
                  <c:v>61.5</c:v>
                </c:pt>
                <c:pt idx="46">
                  <c:v>61.6</c:v>
                </c:pt>
                <c:pt idx="47">
                  <c:v>59.1</c:v>
                </c:pt>
              </c:numCache>
            </c:numRef>
          </c:val>
          <c:extLst>
            <c:ext xmlns:c16="http://schemas.microsoft.com/office/drawing/2014/chart" uri="{C3380CC4-5D6E-409C-BE32-E72D297353CC}">
              <c16:uniqueId val="{00000001-5974-4479-A794-4FCF65808AA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18.100000000000001</c:v>
                </c:pt>
                <c:pt idx="11">
                  <c:v>53.4</c:v>
                </c:pt>
                <c:pt idx="12">
                  <c:v>105.1</c:v>
                </c:pt>
                <c:pt idx="13">
                  <c:v>224.1</c:v>
                </c:pt>
                <c:pt idx="14">
                  <c:v>305.10000000000002</c:v>
                </c:pt>
                <c:pt idx="15">
                  <c:v>354.1</c:v>
                </c:pt>
                <c:pt idx="16">
                  <c:v>366.4</c:v>
                </c:pt>
                <c:pt idx="17">
                  <c:v>397.4</c:v>
                </c:pt>
                <c:pt idx="18">
                  <c:v>378.2</c:v>
                </c:pt>
                <c:pt idx="19">
                  <c:v>413.6</c:v>
                </c:pt>
                <c:pt idx="20">
                  <c:v>409.6</c:v>
                </c:pt>
                <c:pt idx="21">
                  <c:v>445</c:v>
                </c:pt>
                <c:pt idx="22">
                  <c:v>472.4</c:v>
                </c:pt>
                <c:pt idx="23">
                  <c:v>418.5</c:v>
                </c:pt>
                <c:pt idx="24">
                  <c:v>463.9</c:v>
                </c:pt>
                <c:pt idx="25">
                  <c:v>437.3</c:v>
                </c:pt>
                <c:pt idx="26">
                  <c:v>341.3</c:v>
                </c:pt>
                <c:pt idx="27">
                  <c:v>440</c:v>
                </c:pt>
                <c:pt idx="28">
                  <c:v>239.7</c:v>
                </c:pt>
                <c:pt idx="29">
                  <c:v>222.1</c:v>
                </c:pt>
                <c:pt idx="30">
                  <c:v>205.2</c:v>
                </c:pt>
                <c:pt idx="31">
                  <c:v>304.89999999999998</c:v>
                </c:pt>
                <c:pt idx="32">
                  <c:v>275.3</c:v>
                </c:pt>
                <c:pt idx="33">
                  <c:v>173.8</c:v>
                </c:pt>
                <c:pt idx="34">
                  <c:v>66.3</c:v>
                </c:pt>
                <c:pt idx="35">
                  <c:v>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974-4479-A794-4FCF65808AA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442.4</c:v>
                </c:pt>
                <c:pt idx="1">
                  <c:v>406.5</c:v>
                </c:pt>
                <c:pt idx="2">
                  <c:v>374.6</c:v>
                </c:pt>
                <c:pt idx="3">
                  <c:v>387</c:v>
                </c:pt>
                <c:pt idx="4">
                  <c:v>320</c:v>
                </c:pt>
                <c:pt idx="5">
                  <c:v>258.39999999999998</c:v>
                </c:pt>
                <c:pt idx="6">
                  <c:v>242.6</c:v>
                </c:pt>
                <c:pt idx="7">
                  <c:v>224.9</c:v>
                </c:pt>
                <c:pt idx="8">
                  <c:v>238.5</c:v>
                </c:pt>
                <c:pt idx="9">
                  <c:v>256.7</c:v>
                </c:pt>
                <c:pt idx="10">
                  <c:v>243.7</c:v>
                </c:pt>
                <c:pt idx="11">
                  <c:v>226</c:v>
                </c:pt>
                <c:pt idx="12">
                  <c:v>185.4</c:v>
                </c:pt>
                <c:pt idx="13">
                  <c:v>157.19999999999999</c:v>
                </c:pt>
                <c:pt idx="14">
                  <c:v>131</c:v>
                </c:pt>
                <c:pt idx="15">
                  <c:v>130.69999999999999</c:v>
                </c:pt>
                <c:pt idx="16">
                  <c:v>124.6</c:v>
                </c:pt>
                <c:pt idx="17">
                  <c:v>121.7</c:v>
                </c:pt>
                <c:pt idx="18">
                  <c:v>154.30000000000001</c:v>
                </c:pt>
                <c:pt idx="19">
                  <c:v>179</c:v>
                </c:pt>
                <c:pt idx="20">
                  <c:v>231.4</c:v>
                </c:pt>
                <c:pt idx="21">
                  <c:v>284.89999999999998</c:v>
                </c:pt>
                <c:pt idx="22">
                  <c:v>363.9</c:v>
                </c:pt>
                <c:pt idx="23">
                  <c:v>449.4</c:v>
                </c:pt>
                <c:pt idx="24">
                  <c:v>513.1</c:v>
                </c:pt>
                <c:pt idx="25">
                  <c:v>552.9</c:v>
                </c:pt>
                <c:pt idx="26">
                  <c:v>562.5</c:v>
                </c:pt>
                <c:pt idx="27">
                  <c:v>583.5</c:v>
                </c:pt>
                <c:pt idx="28">
                  <c:v>577.79999999999995</c:v>
                </c:pt>
                <c:pt idx="29">
                  <c:v>593.29999999999995</c:v>
                </c:pt>
                <c:pt idx="30">
                  <c:v>615</c:v>
                </c:pt>
                <c:pt idx="31">
                  <c:v>618.20000000000005</c:v>
                </c:pt>
                <c:pt idx="32">
                  <c:v>621.6</c:v>
                </c:pt>
                <c:pt idx="33">
                  <c:v>627.6</c:v>
                </c:pt>
                <c:pt idx="34">
                  <c:v>626.6</c:v>
                </c:pt>
                <c:pt idx="35">
                  <c:v>611.79999999999995</c:v>
                </c:pt>
                <c:pt idx="36">
                  <c:v>596</c:v>
                </c:pt>
                <c:pt idx="37">
                  <c:v>569.5</c:v>
                </c:pt>
                <c:pt idx="38">
                  <c:v>527.79999999999995</c:v>
                </c:pt>
                <c:pt idx="39">
                  <c:v>511.1</c:v>
                </c:pt>
                <c:pt idx="40">
                  <c:v>475.5</c:v>
                </c:pt>
                <c:pt idx="41">
                  <c:v>455.7</c:v>
                </c:pt>
                <c:pt idx="42">
                  <c:v>462.4</c:v>
                </c:pt>
                <c:pt idx="43">
                  <c:v>444.8</c:v>
                </c:pt>
                <c:pt idx="44">
                  <c:v>434.2</c:v>
                </c:pt>
                <c:pt idx="45">
                  <c:v>416.9</c:v>
                </c:pt>
                <c:pt idx="46">
                  <c:v>410.2</c:v>
                </c:pt>
                <c:pt idx="47">
                  <c:v>367.1</c:v>
                </c:pt>
              </c:numCache>
            </c:numRef>
          </c:val>
          <c:extLst>
            <c:ext xmlns:c16="http://schemas.microsoft.com/office/drawing/2014/chart" uri="{C3380CC4-5D6E-409C-BE32-E72D297353CC}">
              <c16:uniqueId val="{00000003-5974-4479-A794-4FCF65808A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55.2</c:v>
                </c:pt>
                <c:pt idx="1">
                  <c:v>42.369</c:v>
                </c:pt>
                <c:pt idx="2">
                  <c:v>40.348999999999997</c:v>
                </c:pt>
                <c:pt idx="3">
                  <c:v>32.68</c:v>
                </c:pt>
                <c:pt idx="4">
                  <c:v>31.728999999999999</c:v>
                </c:pt>
                <c:pt idx="5">
                  <c:v>31.7</c:v>
                </c:pt>
                <c:pt idx="6">
                  <c:v>28.17</c:v>
                </c:pt>
                <c:pt idx="7">
                  <c:v>31.6</c:v>
                </c:pt>
                <c:pt idx="8">
                  <c:v>29.45</c:v>
                </c:pt>
                <c:pt idx="9">
                  <c:v>29.048999999999999</c:v>
                </c:pt>
                <c:pt idx="10">
                  <c:v>40.548999999999999</c:v>
                </c:pt>
                <c:pt idx="11">
                  <c:v>44.978999999999999</c:v>
                </c:pt>
                <c:pt idx="12">
                  <c:v>49.759</c:v>
                </c:pt>
                <c:pt idx="13">
                  <c:v>56.31</c:v>
                </c:pt>
                <c:pt idx="14">
                  <c:v>55.228999999999999</c:v>
                </c:pt>
                <c:pt idx="15">
                  <c:v>55.658999999999999</c:v>
                </c:pt>
                <c:pt idx="16">
                  <c:v>51.509</c:v>
                </c:pt>
                <c:pt idx="17">
                  <c:v>35.189</c:v>
                </c:pt>
                <c:pt idx="18">
                  <c:v>51.869</c:v>
                </c:pt>
                <c:pt idx="19">
                  <c:v>57.889000000000003</c:v>
                </c:pt>
                <c:pt idx="20">
                  <c:v>56.86</c:v>
                </c:pt>
                <c:pt idx="21">
                  <c:v>53.99</c:v>
                </c:pt>
                <c:pt idx="22">
                  <c:v>49.119</c:v>
                </c:pt>
                <c:pt idx="23">
                  <c:v>52.22</c:v>
                </c:pt>
                <c:pt idx="24">
                  <c:v>62.15</c:v>
                </c:pt>
                <c:pt idx="25">
                  <c:v>59</c:v>
                </c:pt>
                <c:pt idx="26">
                  <c:v>58.439</c:v>
                </c:pt>
                <c:pt idx="27">
                  <c:v>57.209000000000003</c:v>
                </c:pt>
                <c:pt idx="28">
                  <c:v>50.02</c:v>
                </c:pt>
                <c:pt idx="29">
                  <c:v>44.34</c:v>
                </c:pt>
                <c:pt idx="30">
                  <c:v>50.529000000000003</c:v>
                </c:pt>
                <c:pt idx="31">
                  <c:v>55.139000000000003</c:v>
                </c:pt>
                <c:pt idx="32">
                  <c:v>61.189</c:v>
                </c:pt>
                <c:pt idx="33">
                  <c:v>66.010000000000005</c:v>
                </c:pt>
                <c:pt idx="34">
                  <c:v>63.04</c:v>
                </c:pt>
                <c:pt idx="35">
                  <c:v>59.5</c:v>
                </c:pt>
                <c:pt idx="36">
                  <c:v>64.12</c:v>
                </c:pt>
                <c:pt idx="37">
                  <c:v>52.228999999999999</c:v>
                </c:pt>
                <c:pt idx="38">
                  <c:v>51.86</c:v>
                </c:pt>
                <c:pt idx="39">
                  <c:v>52.45</c:v>
                </c:pt>
                <c:pt idx="40">
                  <c:v>49.779000000000003</c:v>
                </c:pt>
                <c:pt idx="41">
                  <c:v>51.779000000000003</c:v>
                </c:pt>
                <c:pt idx="42">
                  <c:v>54.95</c:v>
                </c:pt>
                <c:pt idx="43">
                  <c:v>49.86</c:v>
                </c:pt>
                <c:pt idx="44">
                  <c:v>43.408999999999999</c:v>
                </c:pt>
                <c:pt idx="45">
                  <c:v>62.439</c:v>
                </c:pt>
                <c:pt idx="46">
                  <c:v>62.34</c:v>
                </c:pt>
                <c:pt idx="47">
                  <c:v>62.83</c:v>
                </c:pt>
              </c:numCache>
            </c:numRef>
          </c:val>
          <c:extLst>
            <c:ext xmlns:c16="http://schemas.microsoft.com/office/drawing/2014/chart" uri="{C3380CC4-5D6E-409C-BE32-E72D297353CC}">
              <c16:uniqueId val="{00000000-290C-4678-AD52-2893CFAE057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55.369</c:v>
                </c:pt>
                <c:pt idx="1">
                  <c:v>42.29</c:v>
                </c:pt>
                <c:pt idx="2">
                  <c:v>39.99</c:v>
                </c:pt>
                <c:pt idx="3">
                  <c:v>33.04</c:v>
                </c:pt>
                <c:pt idx="4">
                  <c:v>32.779000000000003</c:v>
                </c:pt>
                <c:pt idx="5">
                  <c:v>31.61</c:v>
                </c:pt>
                <c:pt idx="6">
                  <c:v>28.219000000000001</c:v>
                </c:pt>
                <c:pt idx="7">
                  <c:v>31.309000000000001</c:v>
                </c:pt>
                <c:pt idx="8">
                  <c:v>29.69</c:v>
                </c:pt>
                <c:pt idx="9">
                  <c:v>29.298999999999999</c:v>
                </c:pt>
                <c:pt idx="10">
                  <c:v>40.450000000000003</c:v>
                </c:pt>
                <c:pt idx="11">
                  <c:v>45.2</c:v>
                </c:pt>
                <c:pt idx="12">
                  <c:v>50.04</c:v>
                </c:pt>
                <c:pt idx="13">
                  <c:v>56.7</c:v>
                </c:pt>
                <c:pt idx="14">
                  <c:v>55.43</c:v>
                </c:pt>
                <c:pt idx="15">
                  <c:v>55.728999999999999</c:v>
                </c:pt>
                <c:pt idx="16">
                  <c:v>51.93</c:v>
                </c:pt>
                <c:pt idx="17">
                  <c:v>35.47</c:v>
                </c:pt>
                <c:pt idx="18">
                  <c:v>52.048999999999999</c:v>
                </c:pt>
                <c:pt idx="19">
                  <c:v>58.119</c:v>
                </c:pt>
                <c:pt idx="20">
                  <c:v>55.869</c:v>
                </c:pt>
                <c:pt idx="21">
                  <c:v>54.209000000000003</c:v>
                </c:pt>
                <c:pt idx="22">
                  <c:v>49.009</c:v>
                </c:pt>
                <c:pt idx="23">
                  <c:v>52.47</c:v>
                </c:pt>
                <c:pt idx="24">
                  <c:v>62.408999999999999</c:v>
                </c:pt>
                <c:pt idx="25">
                  <c:v>58.88</c:v>
                </c:pt>
                <c:pt idx="26">
                  <c:v>58.95</c:v>
                </c:pt>
                <c:pt idx="27">
                  <c:v>57.658999999999999</c:v>
                </c:pt>
                <c:pt idx="28">
                  <c:v>50.158999999999999</c:v>
                </c:pt>
                <c:pt idx="29">
                  <c:v>44.09</c:v>
                </c:pt>
                <c:pt idx="30">
                  <c:v>50.728999999999999</c:v>
                </c:pt>
                <c:pt idx="31">
                  <c:v>54.798999999999999</c:v>
                </c:pt>
                <c:pt idx="32">
                  <c:v>61.24</c:v>
                </c:pt>
                <c:pt idx="33">
                  <c:v>66.69</c:v>
                </c:pt>
                <c:pt idx="34">
                  <c:v>63.22</c:v>
                </c:pt>
                <c:pt idx="35">
                  <c:v>59.689</c:v>
                </c:pt>
                <c:pt idx="36">
                  <c:v>64.519000000000005</c:v>
                </c:pt>
                <c:pt idx="37">
                  <c:v>52.08</c:v>
                </c:pt>
                <c:pt idx="38">
                  <c:v>52.389000000000003</c:v>
                </c:pt>
                <c:pt idx="39">
                  <c:v>52.9</c:v>
                </c:pt>
                <c:pt idx="40">
                  <c:v>49.99</c:v>
                </c:pt>
                <c:pt idx="41">
                  <c:v>52</c:v>
                </c:pt>
                <c:pt idx="42">
                  <c:v>55.15</c:v>
                </c:pt>
                <c:pt idx="43">
                  <c:v>50.95</c:v>
                </c:pt>
                <c:pt idx="44">
                  <c:v>43.58</c:v>
                </c:pt>
                <c:pt idx="45">
                  <c:v>62.93</c:v>
                </c:pt>
                <c:pt idx="46">
                  <c:v>59.728999999999999</c:v>
                </c:pt>
                <c:pt idx="47">
                  <c:v>63.408999999999999</c:v>
                </c:pt>
              </c:numCache>
            </c:numRef>
          </c:val>
          <c:extLst>
            <c:ext xmlns:c16="http://schemas.microsoft.com/office/drawing/2014/chart" uri="{C3380CC4-5D6E-409C-BE32-E72D297353CC}">
              <c16:uniqueId val="{00000001-290C-4678-AD52-2893CFAE057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70.06</c:v>
                </c:pt>
                <c:pt idx="1">
                  <c:v>68.587000000000003</c:v>
                </c:pt>
                <c:pt idx="2">
                  <c:v>68.855000000000004</c:v>
                </c:pt>
                <c:pt idx="3">
                  <c:v>64.3</c:v>
                </c:pt>
                <c:pt idx="4">
                  <c:v>65.638999999999996</c:v>
                </c:pt>
                <c:pt idx="5">
                  <c:v>63.094000000000001</c:v>
                </c:pt>
                <c:pt idx="6">
                  <c:v>59.878999999999998</c:v>
                </c:pt>
                <c:pt idx="7">
                  <c:v>65.772999999999996</c:v>
                </c:pt>
                <c:pt idx="8">
                  <c:v>62.156999999999996</c:v>
                </c:pt>
                <c:pt idx="9">
                  <c:v>60.683</c:v>
                </c:pt>
                <c:pt idx="10">
                  <c:v>70.73</c:v>
                </c:pt>
                <c:pt idx="11">
                  <c:v>69.792000000000002</c:v>
                </c:pt>
                <c:pt idx="12">
                  <c:v>73.007000000000005</c:v>
                </c:pt>
                <c:pt idx="13">
                  <c:v>75.686000000000007</c:v>
                </c:pt>
                <c:pt idx="14">
                  <c:v>78.097999999999999</c:v>
                </c:pt>
                <c:pt idx="15">
                  <c:v>81.715000000000003</c:v>
                </c:pt>
                <c:pt idx="16">
                  <c:v>81.447000000000003</c:v>
                </c:pt>
                <c:pt idx="17">
                  <c:v>76.221999999999994</c:v>
                </c:pt>
                <c:pt idx="18">
                  <c:v>85.063999999999993</c:v>
                </c:pt>
                <c:pt idx="19">
                  <c:v>85.331999999999994</c:v>
                </c:pt>
                <c:pt idx="20">
                  <c:v>87.340999999999994</c:v>
                </c:pt>
                <c:pt idx="21">
                  <c:v>83.59</c:v>
                </c:pt>
                <c:pt idx="22">
                  <c:v>78.5</c:v>
                </c:pt>
                <c:pt idx="23">
                  <c:v>84.662000000000006</c:v>
                </c:pt>
                <c:pt idx="24">
                  <c:v>79.972999999999999</c:v>
                </c:pt>
                <c:pt idx="25">
                  <c:v>76.623999999999995</c:v>
                </c:pt>
                <c:pt idx="26">
                  <c:v>75.819999999999993</c:v>
                </c:pt>
                <c:pt idx="27">
                  <c:v>76.489999999999995</c:v>
                </c:pt>
                <c:pt idx="28">
                  <c:v>78.766999999999996</c:v>
                </c:pt>
                <c:pt idx="29">
                  <c:v>76.355999999999995</c:v>
                </c:pt>
                <c:pt idx="30">
                  <c:v>82.518000000000001</c:v>
                </c:pt>
                <c:pt idx="31">
                  <c:v>79.570999999999998</c:v>
                </c:pt>
                <c:pt idx="32">
                  <c:v>75.150999999999996</c:v>
                </c:pt>
                <c:pt idx="33">
                  <c:v>81.179000000000002</c:v>
                </c:pt>
                <c:pt idx="34">
                  <c:v>80.375</c:v>
                </c:pt>
                <c:pt idx="35">
                  <c:v>76.891999999999996</c:v>
                </c:pt>
                <c:pt idx="36">
                  <c:v>82.92</c:v>
                </c:pt>
                <c:pt idx="37">
                  <c:v>84.26</c:v>
                </c:pt>
                <c:pt idx="38">
                  <c:v>84.662000000000006</c:v>
                </c:pt>
                <c:pt idx="39">
                  <c:v>86.135000000000005</c:v>
                </c:pt>
                <c:pt idx="40">
                  <c:v>81.581000000000003</c:v>
                </c:pt>
                <c:pt idx="41">
                  <c:v>84.394000000000005</c:v>
                </c:pt>
                <c:pt idx="42">
                  <c:v>87.876999999999995</c:v>
                </c:pt>
                <c:pt idx="43">
                  <c:v>81.983000000000004</c:v>
                </c:pt>
                <c:pt idx="44">
                  <c:v>73.275000000000006</c:v>
                </c:pt>
                <c:pt idx="45">
                  <c:v>78.097999999999999</c:v>
                </c:pt>
                <c:pt idx="46">
                  <c:v>74.614999999999995</c:v>
                </c:pt>
                <c:pt idx="47">
                  <c:v>77.025999999999996</c:v>
                </c:pt>
              </c:numCache>
            </c:numRef>
          </c:val>
          <c:extLst>
            <c:ext xmlns:c16="http://schemas.microsoft.com/office/drawing/2014/chart" uri="{C3380CC4-5D6E-409C-BE32-E72D297353CC}">
              <c16:uniqueId val="{00000002-290C-4678-AD52-2893CFAE057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90C-4678-AD52-2893CFAE057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357.33</c:v>
                </c:pt>
                <c:pt idx="1">
                  <c:v>316.16000000000003</c:v>
                </c:pt>
                <c:pt idx="2">
                  <c:v>345.02</c:v>
                </c:pt>
                <c:pt idx="3">
                  <c:v>334.57</c:v>
                </c:pt>
                <c:pt idx="4">
                  <c:v>335.07</c:v>
                </c:pt>
                <c:pt idx="5">
                  <c:v>336.37</c:v>
                </c:pt>
                <c:pt idx="6">
                  <c:v>307.02999999999997</c:v>
                </c:pt>
                <c:pt idx="7">
                  <c:v>317.56</c:v>
                </c:pt>
                <c:pt idx="8">
                  <c:v>312.52999999999997</c:v>
                </c:pt>
                <c:pt idx="9">
                  <c:v>312.12</c:v>
                </c:pt>
                <c:pt idx="10">
                  <c:v>310.22000000000003</c:v>
                </c:pt>
                <c:pt idx="11">
                  <c:v>317.43</c:v>
                </c:pt>
                <c:pt idx="12">
                  <c:v>334.99</c:v>
                </c:pt>
                <c:pt idx="13">
                  <c:v>335.52</c:v>
                </c:pt>
                <c:pt idx="14">
                  <c:v>340.75</c:v>
                </c:pt>
                <c:pt idx="15">
                  <c:v>360.02</c:v>
                </c:pt>
                <c:pt idx="16">
                  <c:v>361.75</c:v>
                </c:pt>
                <c:pt idx="17">
                  <c:v>389.71</c:v>
                </c:pt>
                <c:pt idx="18">
                  <c:v>391.27</c:v>
                </c:pt>
                <c:pt idx="19">
                  <c:v>416.73</c:v>
                </c:pt>
                <c:pt idx="20">
                  <c:v>447.86</c:v>
                </c:pt>
                <c:pt idx="21">
                  <c:v>412.99</c:v>
                </c:pt>
                <c:pt idx="22">
                  <c:v>418.8</c:v>
                </c:pt>
                <c:pt idx="23">
                  <c:v>426.54</c:v>
                </c:pt>
                <c:pt idx="24">
                  <c:v>437.76</c:v>
                </c:pt>
                <c:pt idx="25">
                  <c:v>399.05</c:v>
                </c:pt>
                <c:pt idx="26">
                  <c:v>398.6</c:v>
                </c:pt>
                <c:pt idx="27">
                  <c:v>433.23</c:v>
                </c:pt>
                <c:pt idx="28">
                  <c:v>401.95</c:v>
                </c:pt>
                <c:pt idx="29">
                  <c:v>382.85</c:v>
                </c:pt>
                <c:pt idx="30">
                  <c:v>415.21</c:v>
                </c:pt>
                <c:pt idx="31">
                  <c:v>426.25</c:v>
                </c:pt>
                <c:pt idx="32">
                  <c:v>409.92</c:v>
                </c:pt>
                <c:pt idx="33">
                  <c:v>421.83</c:v>
                </c:pt>
                <c:pt idx="34">
                  <c:v>397.18</c:v>
                </c:pt>
                <c:pt idx="35">
                  <c:v>370.37</c:v>
                </c:pt>
                <c:pt idx="36">
                  <c:v>419.97</c:v>
                </c:pt>
                <c:pt idx="37">
                  <c:v>414.9</c:v>
                </c:pt>
                <c:pt idx="38">
                  <c:v>418.89</c:v>
                </c:pt>
                <c:pt idx="39">
                  <c:v>422.34</c:v>
                </c:pt>
                <c:pt idx="40">
                  <c:v>412.84</c:v>
                </c:pt>
                <c:pt idx="41">
                  <c:v>433.41</c:v>
                </c:pt>
                <c:pt idx="42">
                  <c:v>447.42</c:v>
                </c:pt>
                <c:pt idx="43">
                  <c:v>422.67</c:v>
                </c:pt>
                <c:pt idx="44">
                  <c:v>368.29</c:v>
                </c:pt>
                <c:pt idx="45">
                  <c:v>393.02</c:v>
                </c:pt>
                <c:pt idx="46">
                  <c:v>364.86</c:v>
                </c:pt>
                <c:pt idx="47">
                  <c:v>367.92</c:v>
                </c:pt>
              </c:numCache>
            </c:numRef>
          </c:val>
          <c:extLst>
            <c:ext xmlns:c16="http://schemas.microsoft.com/office/drawing/2014/chart" uri="{C3380CC4-5D6E-409C-BE32-E72D297353CC}">
              <c16:uniqueId val="{00000004-290C-4678-AD52-2893CFAE057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232.35</c:v>
                </c:pt>
                <c:pt idx="1">
                  <c:v>226.21</c:v>
                </c:pt>
                <c:pt idx="2">
                  <c:v>230</c:v>
                </c:pt>
                <c:pt idx="3">
                  <c:v>219.5</c:v>
                </c:pt>
                <c:pt idx="4">
                  <c:v>225.33</c:v>
                </c:pt>
                <c:pt idx="5">
                  <c:v>232.15</c:v>
                </c:pt>
                <c:pt idx="6">
                  <c:v>225.2</c:v>
                </c:pt>
                <c:pt idx="7">
                  <c:v>226.21</c:v>
                </c:pt>
                <c:pt idx="8">
                  <c:v>229.65</c:v>
                </c:pt>
                <c:pt idx="9">
                  <c:v>221.94</c:v>
                </c:pt>
                <c:pt idx="10">
                  <c:v>216.38</c:v>
                </c:pt>
                <c:pt idx="11">
                  <c:v>216.49</c:v>
                </c:pt>
                <c:pt idx="12">
                  <c:v>203.24</c:v>
                </c:pt>
                <c:pt idx="13">
                  <c:v>192.91</c:v>
                </c:pt>
                <c:pt idx="14">
                  <c:v>188.02</c:v>
                </c:pt>
                <c:pt idx="15">
                  <c:v>179.66</c:v>
                </c:pt>
                <c:pt idx="16">
                  <c:v>177.61</c:v>
                </c:pt>
                <c:pt idx="17">
                  <c:v>176.1</c:v>
                </c:pt>
                <c:pt idx="18">
                  <c:v>179.31</c:v>
                </c:pt>
                <c:pt idx="19">
                  <c:v>179.79</c:v>
                </c:pt>
                <c:pt idx="20">
                  <c:v>175.04</c:v>
                </c:pt>
                <c:pt idx="21">
                  <c:v>174.27</c:v>
                </c:pt>
                <c:pt idx="22">
                  <c:v>169.1</c:v>
                </c:pt>
                <c:pt idx="23">
                  <c:v>177.63</c:v>
                </c:pt>
                <c:pt idx="24">
                  <c:v>166.65</c:v>
                </c:pt>
                <c:pt idx="25">
                  <c:v>163.43</c:v>
                </c:pt>
                <c:pt idx="26">
                  <c:v>125.56</c:v>
                </c:pt>
                <c:pt idx="27">
                  <c:v>116.03</c:v>
                </c:pt>
                <c:pt idx="28">
                  <c:v>126.71</c:v>
                </c:pt>
                <c:pt idx="29">
                  <c:v>135.81</c:v>
                </c:pt>
                <c:pt idx="30">
                  <c:v>146.91999999999999</c:v>
                </c:pt>
                <c:pt idx="31">
                  <c:v>138</c:v>
                </c:pt>
                <c:pt idx="32">
                  <c:v>148.32</c:v>
                </c:pt>
                <c:pt idx="33">
                  <c:v>154.88999999999999</c:v>
                </c:pt>
                <c:pt idx="34">
                  <c:v>167.31</c:v>
                </c:pt>
                <c:pt idx="35">
                  <c:v>175.06</c:v>
                </c:pt>
                <c:pt idx="36">
                  <c:v>181.53</c:v>
                </c:pt>
                <c:pt idx="37">
                  <c:v>178.3</c:v>
                </c:pt>
                <c:pt idx="38">
                  <c:v>177.98</c:v>
                </c:pt>
                <c:pt idx="39">
                  <c:v>174.56</c:v>
                </c:pt>
                <c:pt idx="40">
                  <c:v>179.92</c:v>
                </c:pt>
                <c:pt idx="41">
                  <c:v>178.86</c:v>
                </c:pt>
                <c:pt idx="42">
                  <c:v>176.25</c:v>
                </c:pt>
                <c:pt idx="43">
                  <c:v>174.51</c:v>
                </c:pt>
                <c:pt idx="44">
                  <c:v>165.55</c:v>
                </c:pt>
                <c:pt idx="45">
                  <c:v>166.52</c:v>
                </c:pt>
                <c:pt idx="46">
                  <c:v>165.89</c:v>
                </c:pt>
                <c:pt idx="47">
                  <c:v>168.63</c:v>
                </c:pt>
              </c:numCache>
            </c:numRef>
          </c:val>
          <c:extLst>
            <c:ext xmlns:c16="http://schemas.microsoft.com/office/drawing/2014/chart" uri="{C3380CC4-5D6E-409C-BE32-E72D297353CC}">
              <c16:uniqueId val="{00000000-3785-4214-86F1-8E4CDCA4823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231.09</c:v>
                </c:pt>
                <c:pt idx="1">
                  <c:v>226.35</c:v>
                </c:pt>
                <c:pt idx="2">
                  <c:v>230.89</c:v>
                </c:pt>
                <c:pt idx="3">
                  <c:v>219.5</c:v>
                </c:pt>
                <c:pt idx="4">
                  <c:v>225.01</c:v>
                </c:pt>
                <c:pt idx="5">
                  <c:v>228.79</c:v>
                </c:pt>
                <c:pt idx="6">
                  <c:v>224.58</c:v>
                </c:pt>
                <c:pt idx="7">
                  <c:v>223.5</c:v>
                </c:pt>
                <c:pt idx="8">
                  <c:v>227.4</c:v>
                </c:pt>
                <c:pt idx="9">
                  <c:v>220.7</c:v>
                </c:pt>
                <c:pt idx="10">
                  <c:v>214.32</c:v>
                </c:pt>
                <c:pt idx="11">
                  <c:v>212.76</c:v>
                </c:pt>
                <c:pt idx="12">
                  <c:v>202.17</c:v>
                </c:pt>
                <c:pt idx="13">
                  <c:v>193.74</c:v>
                </c:pt>
                <c:pt idx="14">
                  <c:v>184.64</c:v>
                </c:pt>
                <c:pt idx="15">
                  <c:v>178.39</c:v>
                </c:pt>
                <c:pt idx="16">
                  <c:v>174.14</c:v>
                </c:pt>
                <c:pt idx="17">
                  <c:v>176</c:v>
                </c:pt>
                <c:pt idx="18">
                  <c:v>176.69</c:v>
                </c:pt>
                <c:pt idx="19">
                  <c:v>178.77</c:v>
                </c:pt>
                <c:pt idx="20">
                  <c:v>174.76</c:v>
                </c:pt>
                <c:pt idx="21">
                  <c:v>174.46</c:v>
                </c:pt>
                <c:pt idx="22">
                  <c:v>168.85</c:v>
                </c:pt>
                <c:pt idx="23">
                  <c:v>176.11</c:v>
                </c:pt>
                <c:pt idx="24">
                  <c:v>168.62</c:v>
                </c:pt>
                <c:pt idx="25">
                  <c:v>165.11</c:v>
                </c:pt>
                <c:pt idx="26">
                  <c:v>122.05</c:v>
                </c:pt>
                <c:pt idx="27">
                  <c:v>116.69</c:v>
                </c:pt>
                <c:pt idx="28">
                  <c:v>125.89</c:v>
                </c:pt>
                <c:pt idx="29">
                  <c:v>134.15</c:v>
                </c:pt>
                <c:pt idx="30">
                  <c:v>147</c:v>
                </c:pt>
                <c:pt idx="31">
                  <c:v>141.12</c:v>
                </c:pt>
                <c:pt idx="32">
                  <c:v>146.28</c:v>
                </c:pt>
                <c:pt idx="33">
                  <c:v>155.91</c:v>
                </c:pt>
                <c:pt idx="34">
                  <c:v>168.75</c:v>
                </c:pt>
                <c:pt idx="35">
                  <c:v>173.71</c:v>
                </c:pt>
                <c:pt idx="36">
                  <c:v>182.25</c:v>
                </c:pt>
                <c:pt idx="37">
                  <c:v>177.55</c:v>
                </c:pt>
                <c:pt idx="38">
                  <c:v>177.21</c:v>
                </c:pt>
                <c:pt idx="39">
                  <c:v>175.23</c:v>
                </c:pt>
                <c:pt idx="40">
                  <c:v>178.29</c:v>
                </c:pt>
                <c:pt idx="41">
                  <c:v>179.54</c:v>
                </c:pt>
                <c:pt idx="42">
                  <c:v>177.04</c:v>
                </c:pt>
                <c:pt idx="43">
                  <c:v>174.57</c:v>
                </c:pt>
                <c:pt idx="44">
                  <c:v>165.21</c:v>
                </c:pt>
                <c:pt idx="45">
                  <c:v>164.99</c:v>
                </c:pt>
                <c:pt idx="46">
                  <c:v>165.44</c:v>
                </c:pt>
                <c:pt idx="47">
                  <c:v>167.9</c:v>
                </c:pt>
              </c:numCache>
            </c:numRef>
          </c:val>
          <c:extLst>
            <c:ext xmlns:c16="http://schemas.microsoft.com/office/drawing/2014/chart" uri="{C3380CC4-5D6E-409C-BE32-E72D297353CC}">
              <c16:uniqueId val="{00000001-3785-4214-86F1-8E4CDCA4823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410.05</c:v>
                </c:pt>
                <c:pt idx="1">
                  <c:v>400.61</c:v>
                </c:pt>
                <c:pt idx="2">
                  <c:v>411.1</c:v>
                </c:pt>
                <c:pt idx="3">
                  <c:v>402.99</c:v>
                </c:pt>
                <c:pt idx="4">
                  <c:v>401.33</c:v>
                </c:pt>
                <c:pt idx="5">
                  <c:v>395.45</c:v>
                </c:pt>
                <c:pt idx="6">
                  <c:v>383.69</c:v>
                </c:pt>
                <c:pt idx="7">
                  <c:v>390.82</c:v>
                </c:pt>
                <c:pt idx="8">
                  <c:v>401.31</c:v>
                </c:pt>
                <c:pt idx="9">
                  <c:v>403.58</c:v>
                </c:pt>
                <c:pt idx="10">
                  <c:v>384.84</c:v>
                </c:pt>
                <c:pt idx="11">
                  <c:v>372.89</c:v>
                </c:pt>
                <c:pt idx="12">
                  <c:v>335.6</c:v>
                </c:pt>
                <c:pt idx="13">
                  <c:v>288.64999999999998</c:v>
                </c:pt>
                <c:pt idx="14">
                  <c:v>254.16</c:v>
                </c:pt>
                <c:pt idx="15">
                  <c:v>239.57</c:v>
                </c:pt>
                <c:pt idx="16">
                  <c:v>242.71</c:v>
                </c:pt>
                <c:pt idx="17">
                  <c:v>224.16</c:v>
                </c:pt>
                <c:pt idx="18">
                  <c:v>209.02</c:v>
                </c:pt>
                <c:pt idx="19">
                  <c:v>217.84</c:v>
                </c:pt>
                <c:pt idx="20">
                  <c:v>214.99</c:v>
                </c:pt>
                <c:pt idx="21">
                  <c:v>209.58</c:v>
                </c:pt>
                <c:pt idx="22">
                  <c:v>206.25</c:v>
                </c:pt>
                <c:pt idx="23">
                  <c:v>243.07</c:v>
                </c:pt>
                <c:pt idx="24">
                  <c:v>236.31</c:v>
                </c:pt>
                <c:pt idx="25">
                  <c:v>242.71</c:v>
                </c:pt>
                <c:pt idx="26">
                  <c:v>336.29</c:v>
                </c:pt>
                <c:pt idx="27">
                  <c:v>306.33999999999997</c:v>
                </c:pt>
                <c:pt idx="28">
                  <c:v>346.38</c:v>
                </c:pt>
                <c:pt idx="29">
                  <c:v>368.52</c:v>
                </c:pt>
                <c:pt idx="30">
                  <c:v>420.9</c:v>
                </c:pt>
                <c:pt idx="31">
                  <c:v>381.62</c:v>
                </c:pt>
                <c:pt idx="32">
                  <c:v>404.43</c:v>
                </c:pt>
                <c:pt idx="33">
                  <c:v>437.65</c:v>
                </c:pt>
                <c:pt idx="34">
                  <c:v>489.34</c:v>
                </c:pt>
                <c:pt idx="35">
                  <c:v>530.01</c:v>
                </c:pt>
                <c:pt idx="36">
                  <c:v>548.94000000000005</c:v>
                </c:pt>
                <c:pt idx="37">
                  <c:v>523.23</c:v>
                </c:pt>
                <c:pt idx="38">
                  <c:v>521.17999999999995</c:v>
                </c:pt>
                <c:pt idx="39">
                  <c:v>516.4</c:v>
                </c:pt>
                <c:pt idx="40">
                  <c:v>517.04</c:v>
                </c:pt>
                <c:pt idx="41">
                  <c:v>511.58</c:v>
                </c:pt>
                <c:pt idx="42">
                  <c:v>510.84</c:v>
                </c:pt>
                <c:pt idx="43">
                  <c:v>512.12</c:v>
                </c:pt>
                <c:pt idx="44">
                  <c:v>489.13</c:v>
                </c:pt>
                <c:pt idx="45">
                  <c:v>483.38</c:v>
                </c:pt>
                <c:pt idx="46">
                  <c:v>464.03</c:v>
                </c:pt>
                <c:pt idx="47">
                  <c:v>464.93</c:v>
                </c:pt>
              </c:numCache>
            </c:numRef>
          </c:val>
          <c:extLst>
            <c:ext xmlns:c16="http://schemas.microsoft.com/office/drawing/2014/chart" uri="{C3380CC4-5D6E-409C-BE32-E72D297353CC}">
              <c16:uniqueId val="{00000002-3785-4214-86F1-8E4CDCA4823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341.78</c:v>
                </c:pt>
                <c:pt idx="1">
                  <c:v>333.16</c:v>
                </c:pt>
                <c:pt idx="2">
                  <c:v>334.72</c:v>
                </c:pt>
                <c:pt idx="3">
                  <c:v>331.64</c:v>
                </c:pt>
                <c:pt idx="4">
                  <c:v>333.55</c:v>
                </c:pt>
                <c:pt idx="5">
                  <c:v>339.19</c:v>
                </c:pt>
                <c:pt idx="6">
                  <c:v>320.58999999999997</c:v>
                </c:pt>
                <c:pt idx="7">
                  <c:v>325.60000000000002</c:v>
                </c:pt>
                <c:pt idx="8">
                  <c:v>333.9</c:v>
                </c:pt>
                <c:pt idx="9">
                  <c:v>333.72</c:v>
                </c:pt>
                <c:pt idx="10">
                  <c:v>319.89999999999998</c:v>
                </c:pt>
                <c:pt idx="11">
                  <c:v>313.64</c:v>
                </c:pt>
                <c:pt idx="12">
                  <c:v>316.68</c:v>
                </c:pt>
                <c:pt idx="13">
                  <c:v>283.75</c:v>
                </c:pt>
                <c:pt idx="14">
                  <c:v>251.5</c:v>
                </c:pt>
                <c:pt idx="15">
                  <c:v>245.24</c:v>
                </c:pt>
                <c:pt idx="16">
                  <c:v>245.95</c:v>
                </c:pt>
                <c:pt idx="17">
                  <c:v>229.5</c:v>
                </c:pt>
                <c:pt idx="18">
                  <c:v>225.31</c:v>
                </c:pt>
                <c:pt idx="19">
                  <c:v>226.99</c:v>
                </c:pt>
                <c:pt idx="20">
                  <c:v>224.55</c:v>
                </c:pt>
                <c:pt idx="21">
                  <c:v>223.97</c:v>
                </c:pt>
                <c:pt idx="22">
                  <c:v>221</c:v>
                </c:pt>
                <c:pt idx="23">
                  <c:v>243.78</c:v>
                </c:pt>
                <c:pt idx="24">
                  <c:v>236.21</c:v>
                </c:pt>
                <c:pt idx="25">
                  <c:v>239.09</c:v>
                </c:pt>
                <c:pt idx="26">
                  <c:v>296.18</c:v>
                </c:pt>
                <c:pt idx="27">
                  <c:v>279.38</c:v>
                </c:pt>
                <c:pt idx="28">
                  <c:v>311.52</c:v>
                </c:pt>
                <c:pt idx="29">
                  <c:v>328.45</c:v>
                </c:pt>
                <c:pt idx="30">
                  <c:v>366.49</c:v>
                </c:pt>
                <c:pt idx="31">
                  <c:v>335.49</c:v>
                </c:pt>
                <c:pt idx="32">
                  <c:v>342.48</c:v>
                </c:pt>
                <c:pt idx="33">
                  <c:v>369.84</c:v>
                </c:pt>
                <c:pt idx="34">
                  <c:v>411.06</c:v>
                </c:pt>
                <c:pt idx="35">
                  <c:v>439.1</c:v>
                </c:pt>
                <c:pt idx="36">
                  <c:v>432.52</c:v>
                </c:pt>
                <c:pt idx="37">
                  <c:v>416.97</c:v>
                </c:pt>
                <c:pt idx="38">
                  <c:v>417.62</c:v>
                </c:pt>
                <c:pt idx="39">
                  <c:v>412.21</c:v>
                </c:pt>
                <c:pt idx="40">
                  <c:v>418.97</c:v>
                </c:pt>
                <c:pt idx="41">
                  <c:v>415.49</c:v>
                </c:pt>
                <c:pt idx="42">
                  <c:v>411.21</c:v>
                </c:pt>
                <c:pt idx="43">
                  <c:v>409.06</c:v>
                </c:pt>
                <c:pt idx="44">
                  <c:v>395.56</c:v>
                </c:pt>
                <c:pt idx="45">
                  <c:v>387.88</c:v>
                </c:pt>
                <c:pt idx="46">
                  <c:v>375.64</c:v>
                </c:pt>
                <c:pt idx="47">
                  <c:v>379.19</c:v>
                </c:pt>
              </c:numCache>
            </c:numRef>
          </c:val>
          <c:extLst>
            <c:ext xmlns:c16="http://schemas.microsoft.com/office/drawing/2014/chart" uri="{C3380CC4-5D6E-409C-BE32-E72D297353CC}">
              <c16:uniqueId val="{00000003-3785-4214-86F1-8E4CDCA4823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6558.91</c:v>
                </c:pt>
                <c:pt idx="1">
                  <c:v>6385.29</c:v>
                </c:pt>
                <c:pt idx="2">
                  <c:v>6299.09</c:v>
                </c:pt>
                <c:pt idx="3">
                  <c:v>6318.28</c:v>
                </c:pt>
                <c:pt idx="4">
                  <c:v>6307.94</c:v>
                </c:pt>
                <c:pt idx="5">
                  <c:v>6255.73</c:v>
                </c:pt>
                <c:pt idx="6">
                  <c:v>6208.82</c:v>
                </c:pt>
                <c:pt idx="7">
                  <c:v>6151.01</c:v>
                </c:pt>
                <c:pt idx="8">
                  <c:v>6276.56</c:v>
                </c:pt>
                <c:pt idx="9">
                  <c:v>6346.83</c:v>
                </c:pt>
                <c:pt idx="10">
                  <c:v>6481.97</c:v>
                </c:pt>
                <c:pt idx="11">
                  <c:v>6426.29</c:v>
                </c:pt>
                <c:pt idx="12">
                  <c:v>6575.96</c:v>
                </c:pt>
                <c:pt idx="13">
                  <c:v>6624.83</c:v>
                </c:pt>
                <c:pt idx="14">
                  <c:v>6885.83</c:v>
                </c:pt>
                <c:pt idx="15">
                  <c:v>6923.93</c:v>
                </c:pt>
                <c:pt idx="16">
                  <c:v>7219.18</c:v>
                </c:pt>
                <c:pt idx="17">
                  <c:v>7298.93</c:v>
                </c:pt>
                <c:pt idx="18">
                  <c:v>7381.56</c:v>
                </c:pt>
                <c:pt idx="19">
                  <c:v>7584.47</c:v>
                </c:pt>
                <c:pt idx="20">
                  <c:v>7666.76</c:v>
                </c:pt>
                <c:pt idx="21">
                  <c:v>7705.09</c:v>
                </c:pt>
                <c:pt idx="22">
                  <c:v>7822.98</c:v>
                </c:pt>
                <c:pt idx="23">
                  <c:v>7784.56</c:v>
                </c:pt>
                <c:pt idx="24">
                  <c:v>7673.8</c:v>
                </c:pt>
                <c:pt idx="25">
                  <c:v>7558.54</c:v>
                </c:pt>
                <c:pt idx="26">
                  <c:v>7519.45</c:v>
                </c:pt>
                <c:pt idx="27">
                  <c:v>7609.43</c:v>
                </c:pt>
                <c:pt idx="28">
                  <c:v>7780.88</c:v>
                </c:pt>
                <c:pt idx="29">
                  <c:v>7680.6</c:v>
                </c:pt>
                <c:pt idx="30">
                  <c:v>7810.21</c:v>
                </c:pt>
                <c:pt idx="31">
                  <c:v>7797.14</c:v>
                </c:pt>
                <c:pt idx="32">
                  <c:v>7609.62</c:v>
                </c:pt>
                <c:pt idx="33">
                  <c:v>7573.6</c:v>
                </c:pt>
                <c:pt idx="34">
                  <c:v>7503.74</c:v>
                </c:pt>
                <c:pt idx="35">
                  <c:v>7245.57</c:v>
                </c:pt>
                <c:pt idx="36">
                  <c:v>7525.06</c:v>
                </c:pt>
                <c:pt idx="37">
                  <c:v>7682.52</c:v>
                </c:pt>
                <c:pt idx="38">
                  <c:v>7704.02</c:v>
                </c:pt>
                <c:pt idx="39">
                  <c:v>7669.14</c:v>
                </c:pt>
                <c:pt idx="40">
                  <c:v>7652.95</c:v>
                </c:pt>
                <c:pt idx="41">
                  <c:v>7629.34</c:v>
                </c:pt>
                <c:pt idx="42">
                  <c:v>7579.3</c:v>
                </c:pt>
                <c:pt idx="43">
                  <c:v>7504.06</c:v>
                </c:pt>
                <c:pt idx="44">
                  <c:v>7380.44</c:v>
                </c:pt>
                <c:pt idx="45">
                  <c:v>7092.65</c:v>
                </c:pt>
                <c:pt idx="46">
                  <c:v>6838.13</c:v>
                </c:pt>
                <c:pt idx="47">
                  <c:v>6696.88</c:v>
                </c:pt>
              </c:numCache>
            </c:numRef>
          </c:val>
          <c:smooth val="0"/>
          <c:extLst>
            <c:ext xmlns:c16="http://schemas.microsoft.com/office/drawing/2014/chart" uri="{C3380CC4-5D6E-409C-BE32-E72D297353CC}">
              <c16:uniqueId val="{00000000-6EB3-4583-B89B-816CF9DE832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6684.2273500000001</c:v>
                </c:pt>
                <c:pt idx="1">
                  <c:v>6603.6202800000001</c:v>
                </c:pt>
                <c:pt idx="2">
                  <c:v>6501.28611</c:v>
                </c:pt>
                <c:pt idx="3">
                  <c:v>6435.5735299999997</c:v>
                </c:pt>
                <c:pt idx="4">
                  <c:v>6378.1279100000002</c:v>
                </c:pt>
                <c:pt idx="5">
                  <c:v>6354.6523500000003</c:v>
                </c:pt>
                <c:pt idx="6">
                  <c:v>6326.1867300000004</c:v>
                </c:pt>
                <c:pt idx="7">
                  <c:v>6342.14858</c:v>
                </c:pt>
                <c:pt idx="8">
                  <c:v>6401.2799400000004</c:v>
                </c:pt>
                <c:pt idx="9">
                  <c:v>6445.3691099999996</c:v>
                </c:pt>
                <c:pt idx="10">
                  <c:v>6541.7669900000001</c:v>
                </c:pt>
                <c:pt idx="11">
                  <c:v>6505.7376100000001</c:v>
                </c:pt>
                <c:pt idx="12">
                  <c:v>6695.8302800000001</c:v>
                </c:pt>
                <c:pt idx="13">
                  <c:v>6806.2282999999998</c:v>
                </c:pt>
                <c:pt idx="14">
                  <c:v>6891.29817</c:v>
                </c:pt>
                <c:pt idx="15">
                  <c:v>6988.3485099999998</c:v>
                </c:pt>
                <c:pt idx="16">
                  <c:v>7187.8424400000004</c:v>
                </c:pt>
                <c:pt idx="17">
                  <c:v>7323.4229400000004</c:v>
                </c:pt>
                <c:pt idx="18">
                  <c:v>7448.8318900000004</c:v>
                </c:pt>
                <c:pt idx="19">
                  <c:v>7474.7065499999999</c:v>
                </c:pt>
                <c:pt idx="20">
                  <c:v>7602.9509099999996</c:v>
                </c:pt>
                <c:pt idx="21">
                  <c:v>7665.4422100000002</c:v>
                </c:pt>
                <c:pt idx="22">
                  <c:v>7719.4774100000004</c:v>
                </c:pt>
                <c:pt idx="23">
                  <c:v>7724.6426799999999</c:v>
                </c:pt>
                <c:pt idx="24">
                  <c:v>7590.3440499999997</c:v>
                </c:pt>
                <c:pt idx="25">
                  <c:v>7572.4890299999997</c:v>
                </c:pt>
                <c:pt idx="26">
                  <c:v>7508.71504</c:v>
                </c:pt>
                <c:pt idx="27">
                  <c:v>7515.2107999999998</c:v>
                </c:pt>
                <c:pt idx="28">
                  <c:v>7643.2121500000003</c:v>
                </c:pt>
                <c:pt idx="29">
                  <c:v>7733.8117199999997</c:v>
                </c:pt>
                <c:pt idx="30">
                  <c:v>7742.6972599999999</c:v>
                </c:pt>
                <c:pt idx="31">
                  <c:v>7723.2293799999998</c:v>
                </c:pt>
                <c:pt idx="32">
                  <c:v>7668.0135499999997</c:v>
                </c:pt>
                <c:pt idx="33">
                  <c:v>7504.0388300000004</c:v>
                </c:pt>
                <c:pt idx="34">
                  <c:v>7433.3667100000002</c:v>
                </c:pt>
                <c:pt idx="35">
                  <c:v>7232.1866600000003</c:v>
                </c:pt>
                <c:pt idx="36">
                  <c:v>7476.9968900000003</c:v>
                </c:pt>
                <c:pt idx="37">
                  <c:v>7596.35898</c:v>
                </c:pt>
                <c:pt idx="38">
                  <c:v>7602.1553800000002</c:v>
                </c:pt>
                <c:pt idx="39">
                  <c:v>7575.5973000000004</c:v>
                </c:pt>
                <c:pt idx="40">
                  <c:v>7556.3509999999997</c:v>
                </c:pt>
                <c:pt idx="41">
                  <c:v>7507.0753599999998</c:v>
                </c:pt>
                <c:pt idx="42">
                  <c:v>7504.3521700000001</c:v>
                </c:pt>
                <c:pt idx="43">
                  <c:v>7482.17346</c:v>
                </c:pt>
                <c:pt idx="44">
                  <c:v>7340.44823</c:v>
                </c:pt>
                <c:pt idx="45">
                  <c:v>7124.6387699999996</c:v>
                </c:pt>
                <c:pt idx="46">
                  <c:v>6994.8389800000004</c:v>
                </c:pt>
                <c:pt idx="47">
                  <c:v>6830.1174499999997</c:v>
                </c:pt>
              </c:numCache>
            </c:numRef>
          </c:val>
          <c:smooth val="0"/>
          <c:extLst>
            <c:ext xmlns:c16="http://schemas.microsoft.com/office/drawing/2014/chart" uri="{C3380CC4-5D6E-409C-BE32-E72D297353CC}">
              <c16:uniqueId val="{00000001-6EB3-4583-B89B-816CF9DE83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26</c:v>
                </c:pt>
                <c:pt idx="1">
                  <c:v>MIE 27</c:v>
                </c:pt>
                <c:pt idx="2">
                  <c:v>JUE 28</c:v>
                </c:pt>
                <c:pt idx="3">
                  <c:v>VIE 29</c:v>
                </c:pt>
                <c:pt idx="4">
                  <c:v>SAB 30</c:v>
                </c:pt>
                <c:pt idx="5">
                  <c:v>DOM 1</c:v>
                </c:pt>
                <c:pt idx="6">
                  <c:v>LUN 2</c:v>
                </c:pt>
                <c:pt idx="7">
                  <c:v>MAR 3</c:v>
                </c:pt>
              </c:strCache>
            </c:strRef>
          </c:cat>
          <c:val>
            <c:numRef>
              <c:f>COSTO_OPE_EJEC!$C$8:$C$15</c:f>
              <c:numCache>
                <c:formatCode>#,##0.0</c:formatCode>
                <c:ptCount val="8"/>
                <c:pt idx="0">
                  <c:v>6408497.3904100005</c:v>
                </c:pt>
                <c:pt idx="1">
                  <c:v>6704038.7052699998</c:v>
                </c:pt>
                <c:pt idx="2">
                  <c:v>6105429.0320199998</c:v>
                </c:pt>
                <c:pt idx="3">
                  <c:v>5976852.9354499998</c:v>
                </c:pt>
                <c:pt idx="4">
                  <c:v>5423654.8021499999</c:v>
                </c:pt>
                <c:pt idx="5">
                  <c:v>4852928.3223400004</c:v>
                </c:pt>
                <c:pt idx="6">
                  <c:v>5767460.5070399996</c:v>
                </c:pt>
                <c:pt idx="7">
                  <c:v>5698879.7428799998</c:v>
                </c:pt>
              </c:numCache>
            </c:numRef>
          </c:val>
          <c:extLst>
            <c:ext xmlns:c16="http://schemas.microsoft.com/office/drawing/2014/chart" uri="{C3380CC4-5D6E-409C-BE32-E72D297353CC}">
              <c16:uniqueId val="{00000000-6152-47BE-A469-C94643095CA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-2.5518022686699719E-2</c:v>
                </c:pt>
                <c:pt idx="1">
                  <c:v>3.2127373384542045E-2</c:v>
                </c:pt>
                <c:pt idx="2">
                  <c:v>-7.3136970137741592E-2</c:v>
                </c:pt>
                <c:pt idx="3">
                  <c:v>-6.470957949918435E-2</c:v>
                </c:pt>
                <c:pt idx="4">
                  <c:v>-0.14639310659491353</c:v>
                </c:pt>
                <c:pt idx="5">
                  <c:v>-3.2612202836861004E-2</c:v>
                </c:pt>
                <c:pt idx="6">
                  <c:v>-7.1483020373350276E-2</c:v>
                </c:pt>
                <c:pt idx="7">
                  <c:v>-6.0277416994805572E-2</c:v>
                </c:pt>
              </c:numCache>
            </c:numRef>
          </c:cat>
          <c:val>
            <c:numRef>
              <c:f>COSTO_OPE_EJEC!$D$8:$D$15</c:f>
              <c:numCache>
                <c:formatCode>#,##0.0</c:formatCode>
                <c:ptCount val="8"/>
                <c:pt idx="0">
                  <c:v>6576311.8657962</c:v>
                </c:pt>
                <c:pt idx="1">
                  <c:v>6495359.8539744001</c:v>
                </c:pt>
                <c:pt idx="2">
                  <c:v>6587196.6356531996</c:v>
                </c:pt>
                <c:pt idx="3">
                  <c:v>6390371.1664763996</c:v>
                </c:pt>
                <c:pt idx="4">
                  <c:v>6353808.5786945</c:v>
                </c:pt>
                <c:pt idx="5">
                  <c:v>5016528.3628460001</c:v>
                </c:pt>
                <c:pt idx="6">
                  <c:v>6211475.5395847</c:v>
                </c:pt>
                <c:pt idx="7">
                  <c:v>6064427.7853313005</c:v>
                </c:pt>
              </c:numCache>
            </c:numRef>
          </c:val>
          <c:extLst>
            <c:ext xmlns:c16="http://schemas.microsoft.com/office/drawing/2014/chart" uri="{C3380CC4-5D6E-409C-BE32-E72D297353CC}">
              <c16:uniqueId val="{00000001-6152-47BE-A469-C94643095CA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119062</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6" t="s">
        <v>0</v>
      </c>
      <c r="C3" s="197"/>
      <c r="D3" s="197"/>
      <c r="E3" s="197"/>
      <c r="F3" s="197"/>
      <c r="G3" s="197"/>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row r="9" spans="1:12" x14ac:dyDescent="0.35">
      <c r="A9" s="1"/>
      <c r="B9" s="4" t="s">
        <v>13</v>
      </c>
      <c r="C9" s="5" t="s">
        <v>22</v>
      </c>
      <c r="D9" s="5" t="s">
        <v>29</v>
      </c>
      <c r="E9" s="5" t="s">
        <v>24</v>
      </c>
      <c r="F9" s="5" t="s">
        <v>30</v>
      </c>
      <c r="G9" s="4" t="s">
        <v>31</v>
      </c>
      <c r="H9" s="4" t="s">
        <v>32</v>
      </c>
      <c r="I9" s="6" t="s">
        <v>33</v>
      </c>
      <c r="J9" s="4">
        <v>17.600000000000001</v>
      </c>
      <c r="K9" s="4" t="s">
        <v>34</v>
      </c>
      <c r="L9" s="4"/>
    </row>
    <row r="10" spans="1:12" x14ac:dyDescent="0.35">
      <c r="A10" s="1"/>
      <c r="B10" s="4" t="s">
        <v>35</v>
      </c>
      <c r="C10" s="5" t="s">
        <v>36</v>
      </c>
      <c r="D10" s="5" t="s">
        <v>37</v>
      </c>
      <c r="E10" s="5" t="s">
        <v>38</v>
      </c>
      <c r="F10" s="5" t="s">
        <v>39</v>
      </c>
      <c r="G10" s="4" t="s">
        <v>40</v>
      </c>
      <c r="H10" s="4" t="s">
        <v>41</v>
      </c>
      <c r="I10" s="6" t="s">
        <v>42</v>
      </c>
      <c r="J10" s="4">
        <v>4.82</v>
      </c>
      <c r="K10" s="4" t="s">
        <v>34</v>
      </c>
      <c r="L10" s="4">
        <v>13.8</v>
      </c>
    </row>
    <row r="11" spans="1:12" x14ac:dyDescent="0.35">
      <c r="A11" s="1"/>
      <c r="B11" s="4" t="s">
        <v>35</v>
      </c>
      <c r="C11" s="5" t="s">
        <v>43</v>
      </c>
      <c r="D11" s="5" t="s">
        <v>44</v>
      </c>
      <c r="E11" s="5" t="s">
        <v>45</v>
      </c>
      <c r="F11" s="5" t="s">
        <v>46</v>
      </c>
      <c r="G11" s="4" t="s">
        <v>47</v>
      </c>
      <c r="H11" s="4" t="s">
        <v>48</v>
      </c>
      <c r="I11" s="6" t="s">
        <v>49</v>
      </c>
      <c r="J11" s="4"/>
      <c r="K11" s="4" t="s">
        <v>21</v>
      </c>
      <c r="L11" s="4">
        <v>16</v>
      </c>
    </row>
    <row r="12" spans="1:12" x14ac:dyDescent="0.35">
      <c r="A12" s="1"/>
      <c r="B12" s="4" t="s">
        <v>13</v>
      </c>
      <c r="C12" s="5" t="s">
        <v>50</v>
      </c>
      <c r="D12" s="5" t="s">
        <v>51</v>
      </c>
      <c r="E12" s="5" t="s">
        <v>24</v>
      </c>
      <c r="F12" s="5" t="s">
        <v>52</v>
      </c>
      <c r="G12" s="4" t="s">
        <v>53</v>
      </c>
      <c r="H12" s="4" t="s">
        <v>54</v>
      </c>
      <c r="I12" s="6" t="s">
        <v>55</v>
      </c>
      <c r="J12" s="4"/>
      <c r="K12" s="4" t="s">
        <v>21</v>
      </c>
      <c r="L12" s="4"/>
    </row>
    <row r="13" spans="1:12" x14ac:dyDescent="0.35">
      <c r="A13" s="1"/>
      <c r="B13" s="4" t="s">
        <v>13</v>
      </c>
      <c r="C13" s="5" t="s">
        <v>50</v>
      </c>
      <c r="D13" s="5" t="s">
        <v>51</v>
      </c>
      <c r="E13" s="5" t="s">
        <v>24</v>
      </c>
      <c r="F13" s="5" t="s">
        <v>52</v>
      </c>
      <c r="G13" s="4" t="s">
        <v>56</v>
      </c>
      <c r="H13" s="4" t="s">
        <v>57</v>
      </c>
      <c r="I13" s="6" t="s">
        <v>55</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35">
      <c r="A5" s="1"/>
      <c r="B5" s="198" t="s">
        <v>58</v>
      </c>
      <c r="C5" s="198"/>
      <c r="D5" s="198"/>
      <c r="E5" s="198"/>
      <c r="F5" s="198"/>
      <c r="G5" s="198"/>
      <c r="H5" s="198"/>
      <c r="I5" s="198"/>
    </row>
    <row r="6" spans="1:9" ht="40" customHeight="1" x14ac:dyDescent="0.35">
      <c r="A6" s="1"/>
      <c r="B6" s="7" t="s">
        <v>59</v>
      </c>
      <c r="C6" s="3" t="s">
        <v>60</v>
      </c>
      <c r="D6" s="3" t="s">
        <v>61</v>
      </c>
      <c r="E6" s="7" t="s">
        <v>3</v>
      </c>
      <c r="F6" s="7" t="s">
        <v>4</v>
      </c>
      <c r="G6" s="7" t="s">
        <v>62</v>
      </c>
      <c r="H6" s="7" t="s">
        <v>6</v>
      </c>
      <c r="I6" s="7" t="s">
        <v>9</v>
      </c>
    </row>
    <row r="7" spans="1:9" x14ac:dyDescent="0.35">
      <c r="A7" s="1"/>
      <c r="B7" s="4" t="s">
        <v>63</v>
      </c>
      <c r="C7" s="4" t="s">
        <v>64</v>
      </c>
      <c r="D7" s="4" t="s">
        <v>65</v>
      </c>
      <c r="E7" s="5" t="s">
        <v>66</v>
      </c>
      <c r="F7" s="5" t="s">
        <v>67</v>
      </c>
      <c r="G7" s="5" t="s">
        <v>68</v>
      </c>
      <c r="H7" s="5" t="s">
        <v>69</v>
      </c>
      <c r="I7" s="5" t="s">
        <v>70</v>
      </c>
    </row>
    <row r="8" spans="1:9" x14ac:dyDescent="0.35">
      <c r="A8" s="1"/>
      <c r="B8" s="4" t="s">
        <v>63</v>
      </c>
      <c r="C8" s="4" t="s">
        <v>64</v>
      </c>
      <c r="D8" s="4" t="s">
        <v>65</v>
      </c>
      <c r="E8" s="5" t="s">
        <v>66</v>
      </c>
      <c r="F8" s="5" t="s">
        <v>67</v>
      </c>
      <c r="G8" s="5" t="s">
        <v>71</v>
      </c>
      <c r="H8" s="5" t="s">
        <v>72</v>
      </c>
      <c r="I8" s="5" t="s">
        <v>73</v>
      </c>
    </row>
    <row r="9" spans="1:9" x14ac:dyDescent="0.35">
      <c r="A9" s="1"/>
      <c r="B9" s="4" t="s">
        <v>63</v>
      </c>
      <c r="C9" s="4" t="s">
        <v>64</v>
      </c>
      <c r="D9" s="4" t="s">
        <v>65</v>
      </c>
      <c r="E9" s="5" t="s">
        <v>74</v>
      </c>
      <c r="F9" s="5" t="s">
        <v>75</v>
      </c>
      <c r="G9" s="5" t="s">
        <v>76</v>
      </c>
      <c r="H9" s="5" t="s">
        <v>77</v>
      </c>
      <c r="I9" s="5" t="s">
        <v>78</v>
      </c>
    </row>
    <row r="10" spans="1:9" x14ac:dyDescent="0.35">
      <c r="A10" s="1"/>
      <c r="B10" s="4" t="s">
        <v>63</v>
      </c>
      <c r="C10" s="4" t="s">
        <v>64</v>
      </c>
      <c r="D10" s="4" t="s">
        <v>65</v>
      </c>
      <c r="E10" s="5" t="s">
        <v>79</v>
      </c>
      <c r="F10" s="5" t="s">
        <v>80</v>
      </c>
      <c r="G10" s="5" t="s">
        <v>81</v>
      </c>
      <c r="H10" s="5" t="s">
        <v>82</v>
      </c>
      <c r="I10" s="5" t="s">
        <v>83</v>
      </c>
    </row>
    <row r="11" spans="1:9" x14ac:dyDescent="0.35">
      <c r="A11" s="1"/>
      <c r="B11" s="4" t="s">
        <v>63</v>
      </c>
      <c r="C11" s="4" t="s">
        <v>84</v>
      </c>
      <c r="D11" s="4" t="s">
        <v>65</v>
      </c>
      <c r="E11" s="5" t="s">
        <v>79</v>
      </c>
      <c r="F11" s="5" t="s">
        <v>80</v>
      </c>
      <c r="G11" s="5" t="s">
        <v>68</v>
      </c>
      <c r="H11" s="5" t="s">
        <v>69</v>
      </c>
      <c r="I11" s="5" t="s">
        <v>85</v>
      </c>
    </row>
    <row r="12" spans="1:9" x14ac:dyDescent="0.35">
      <c r="A12" s="1"/>
      <c r="B12" s="4" t="s">
        <v>63</v>
      </c>
      <c r="C12" s="4" t="s">
        <v>64</v>
      </c>
      <c r="D12" s="4" t="s">
        <v>65</v>
      </c>
      <c r="E12" s="5" t="s">
        <v>86</v>
      </c>
      <c r="F12" s="5" t="s">
        <v>87</v>
      </c>
      <c r="G12" s="5" t="s">
        <v>88</v>
      </c>
      <c r="H12" s="5" t="s">
        <v>82</v>
      </c>
      <c r="I12" s="5" t="s">
        <v>89</v>
      </c>
    </row>
    <row r="13" spans="1:9" x14ac:dyDescent="0.35">
      <c r="A13" s="1"/>
      <c r="B13" s="4" t="s">
        <v>63</v>
      </c>
      <c r="C13" s="4" t="s">
        <v>64</v>
      </c>
      <c r="D13" s="4" t="s">
        <v>65</v>
      </c>
      <c r="E13" s="5" t="s">
        <v>90</v>
      </c>
      <c r="F13" s="5" t="s">
        <v>91</v>
      </c>
      <c r="G13" s="5" t="s">
        <v>92</v>
      </c>
      <c r="H13" s="5" t="s">
        <v>82</v>
      </c>
      <c r="I13" s="5" t="s">
        <v>93</v>
      </c>
    </row>
    <row r="14" spans="1:9" x14ac:dyDescent="0.35">
      <c r="A14" s="1"/>
      <c r="B14" s="4" t="s">
        <v>63</v>
      </c>
      <c r="C14" s="4" t="s">
        <v>64</v>
      </c>
      <c r="D14" s="4" t="s">
        <v>65</v>
      </c>
      <c r="E14" s="5" t="s">
        <v>90</v>
      </c>
      <c r="F14" s="5" t="s">
        <v>94</v>
      </c>
      <c r="G14" s="5" t="s">
        <v>81</v>
      </c>
      <c r="H14" s="5" t="s">
        <v>82</v>
      </c>
      <c r="I14" s="5" t="s">
        <v>95</v>
      </c>
    </row>
    <row r="15" spans="1:9" x14ac:dyDescent="0.35">
      <c r="A15" s="1"/>
      <c r="B15" s="4" t="s">
        <v>63</v>
      </c>
      <c r="C15" s="4" t="s">
        <v>64</v>
      </c>
      <c r="D15" s="4" t="s">
        <v>65</v>
      </c>
      <c r="E15" s="5" t="s">
        <v>90</v>
      </c>
      <c r="F15" s="5" t="s">
        <v>94</v>
      </c>
      <c r="G15" s="5" t="s">
        <v>71</v>
      </c>
      <c r="H15" s="5" t="s">
        <v>96</v>
      </c>
      <c r="I15" s="5" t="s">
        <v>97</v>
      </c>
    </row>
    <row r="16" spans="1:9" x14ac:dyDescent="0.35">
      <c r="A16" s="1"/>
      <c r="B16" s="4" t="s">
        <v>63</v>
      </c>
      <c r="C16" s="4" t="s">
        <v>64</v>
      </c>
      <c r="D16" s="4" t="s">
        <v>65</v>
      </c>
      <c r="E16" s="5" t="s">
        <v>90</v>
      </c>
      <c r="F16" s="5" t="s">
        <v>98</v>
      </c>
      <c r="G16" s="5" t="s">
        <v>68</v>
      </c>
      <c r="H16" s="5" t="s">
        <v>99</v>
      </c>
      <c r="I16" s="5" t="s">
        <v>100</v>
      </c>
    </row>
    <row r="17" spans="1:9" x14ac:dyDescent="0.35">
      <c r="A17" s="1"/>
      <c r="B17" s="4" t="s">
        <v>63</v>
      </c>
      <c r="C17" s="4" t="s">
        <v>64</v>
      </c>
      <c r="D17" s="4" t="s">
        <v>65</v>
      </c>
      <c r="E17" s="5" t="s">
        <v>90</v>
      </c>
      <c r="F17" s="5" t="s">
        <v>101</v>
      </c>
      <c r="G17" s="5" t="s">
        <v>88</v>
      </c>
      <c r="H17" s="5" t="s">
        <v>82</v>
      </c>
      <c r="I17" s="5" t="s">
        <v>102</v>
      </c>
    </row>
    <row r="18" spans="1:9" x14ac:dyDescent="0.35">
      <c r="A18" s="1"/>
      <c r="B18" s="4" t="s">
        <v>63</v>
      </c>
      <c r="C18" s="4" t="s">
        <v>64</v>
      </c>
      <c r="D18" s="4" t="s">
        <v>65</v>
      </c>
      <c r="E18" s="5" t="s">
        <v>90</v>
      </c>
      <c r="F18" s="5" t="s">
        <v>101</v>
      </c>
      <c r="G18" s="5" t="s">
        <v>88</v>
      </c>
      <c r="H18" s="5" t="s">
        <v>82</v>
      </c>
      <c r="I18" s="5" t="s">
        <v>103</v>
      </c>
    </row>
    <row r="19" spans="1:9" x14ac:dyDescent="0.35">
      <c r="A19" s="1"/>
      <c r="B19" s="4" t="s">
        <v>63</v>
      </c>
      <c r="C19" s="4" t="s">
        <v>64</v>
      </c>
      <c r="D19" s="4" t="s">
        <v>65</v>
      </c>
      <c r="E19" s="5" t="s">
        <v>90</v>
      </c>
      <c r="F19" s="5" t="s">
        <v>101</v>
      </c>
      <c r="G19" s="5" t="s">
        <v>88</v>
      </c>
      <c r="H19" s="5" t="s">
        <v>82</v>
      </c>
      <c r="I19" s="5" t="s">
        <v>104</v>
      </c>
    </row>
    <row r="20" spans="1:9" x14ac:dyDescent="0.35">
      <c r="A20" s="1"/>
      <c r="B20" s="4" t="s">
        <v>63</v>
      </c>
      <c r="C20" s="4" t="s">
        <v>64</v>
      </c>
      <c r="D20" s="4" t="s">
        <v>65</v>
      </c>
      <c r="E20" s="5" t="s">
        <v>90</v>
      </c>
      <c r="F20" s="5" t="s">
        <v>105</v>
      </c>
      <c r="G20" s="5" t="s">
        <v>88</v>
      </c>
      <c r="H20" s="5" t="s">
        <v>82</v>
      </c>
      <c r="I20" s="5" t="s">
        <v>102</v>
      </c>
    </row>
    <row r="21" spans="1:9" x14ac:dyDescent="0.35">
      <c r="A21" s="1"/>
      <c r="B21" s="4" t="s">
        <v>63</v>
      </c>
      <c r="C21" s="4" t="s">
        <v>64</v>
      </c>
      <c r="D21" s="4" t="s">
        <v>65</v>
      </c>
      <c r="E21" s="5" t="s">
        <v>90</v>
      </c>
      <c r="F21" s="5" t="s">
        <v>105</v>
      </c>
      <c r="G21" s="5" t="s">
        <v>88</v>
      </c>
      <c r="H21" s="5" t="s">
        <v>82</v>
      </c>
      <c r="I21" s="5" t="s">
        <v>106</v>
      </c>
    </row>
    <row r="22" spans="1:9" x14ac:dyDescent="0.35">
      <c r="A22" s="1"/>
      <c r="B22" s="4" t="s">
        <v>63</v>
      </c>
      <c r="C22" s="4" t="s">
        <v>64</v>
      </c>
      <c r="D22" s="4" t="s">
        <v>65</v>
      </c>
      <c r="E22" s="5" t="s">
        <v>107</v>
      </c>
      <c r="F22" s="5" t="s">
        <v>108</v>
      </c>
      <c r="G22" s="5" t="s">
        <v>88</v>
      </c>
      <c r="H22" s="5" t="s">
        <v>82</v>
      </c>
      <c r="I22" s="5" t="s">
        <v>109</v>
      </c>
    </row>
    <row r="23" spans="1:9" x14ac:dyDescent="0.35">
      <c r="A23" s="1"/>
      <c r="B23" s="4" t="s">
        <v>63</v>
      </c>
      <c r="C23" s="4" t="s">
        <v>64</v>
      </c>
      <c r="D23" s="4" t="s">
        <v>65</v>
      </c>
      <c r="E23" s="5" t="s">
        <v>110</v>
      </c>
      <c r="F23" s="5" t="s">
        <v>111</v>
      </c>
      <c r="G23" s="5" t="s">
        <v>81</v>
      </c>
      <c r="H23" s="5" t="s">
        <v>82</v>
      </c>
      <c r="I23" s="5" t="s">
        <v>112</v>
      </c>
    </row>
    <row r="24" spans="1:9" x14ac:dyDescent="0.35">
      <c r="A24" s="1"/>
      <c r="B24" s="4" t="s">
        <v>63</v>
      </c>
      <c r="C24" s="4" t="s">
        <v>64</v>
      </c>
      <c r="D24" s="4" t="s">
        <v>65</v>
      </c>
      <c r="E24" s="5" t="s">
        <v>110</v>
      </c>
      <c r="F24" s="5" t="s">
        <v>113</v>
      </c>
      <c r="G24" s="5" t="s">
        <v>81</v>
      </c>
      <c r="H24" s="5" t="s">
        <v>82</v>
      </c>
      <c r="I24" s="5" t="s">
        <v>114</v>
      </c>
    </row>
    <row r="25" spans="1:9" x14ac:dyDescent="0.35">
      <c r="A25" s="1"/>
      <c r="B25" s="4" t="s">
        <v>63</v>
      </c>
      <c r="C25" s="4" t="s">
        <v>64</v>
      </c>
      <c r="D25" s="4" t="s">
        <v>65</v>
      </c>
      <c r="E25" s="5" t="s">
        <v>110</v>
      </c>
      <c r="F25" s="5" t="s">
        <v>115</v>
      </c>
      <c r="G25" s="5" t="s">
        <v>88</v>
      </c>
      <c r="H25" s="5" t="s">
        <v>82</v>
      </c>
      <c r="I25" s="5" t="s">
        <v>116</v>
      </c>
    </row>
    <row r="26" spans="1:9" x14ac:dyDescent="0.35">
      <c r="A26" s="1"/>
      <c r="B26" s="4" t="s">
        <v>63</v>
      </c>
      <c r="C26" s="4" t="s">
        <v>64</v>
      </c>
      <c r="D26" s="4" t="s">
        <v>65</v>
      </c>
      <c r="E26" s="5" t="s">
        <v>110</v>
      </c>
      <c r="F26" s="5" t="s">
        <v>115</v>
      </c>
      <c r="G26" s="5" t="s">
        <v>88</v>
      </c>
      <c r="H26" s="5" t="s">
        <v>82</v>
      </c>
      <c r="I26" s="5" t="s">
        <v>117</v>
      </c>
    </row>
    <row r="27" spans="1:9" x14ac:dyDescent="0.35">
      <c r="A27" s="1"/>
      <c r="B27" s="4" t="s">
        <v>63</v>
      </c>
      <c r="C27" s="4" t="s">
        <v>64</v>
      </c>
      <c r="D27" s="4" t="s">
        <v>65</v>
      </c>
      <c r="E27" s="5" t="s">
        <v>110</v>
      </c>
      <c r="F27" s="5" t="s">
        <v>118</v>
      </c>
      <c r="G27" s="5" t="s">
        <v>88</v>
      </c>
      <c r="H27" s="5" t="s">
        <v>82</v>
      </c>
      <c r="I27" s="5" t="s">
        <v>119</v>
      </c>
    </row>
    <row r="28" spans="1:9" x14ac:dyDescent="0.35">
      <c r="A28" s="1"/>
      <c r="B28" s="4" t="s">
        <v>63</v>
      </c>
      <c r="C28" s="4" t="s">
        <v>64</v>
      </c>
      <c r="D28" s="4" t="s">
        <v>65</v>
      </c>
      <c r="E28" s="5" t="s">
        <v>110</v>
      </c>
      <c r="F28" s="5" t="s">
        <v>118</v>
      </c>
      <c r="G28" s="5" t="s">
        <v>88</v>
      </c>
      <c r="H28" s="5" t="s">
        <v>82</v>
      </c>
      <c r="I28" s="5" t="s">
        <v>120</v>
      </c>
    </row>
    <row r="29" spans="1:9" x14ac:dyDescent="0.35">
      <c r="A29" s="1"/>
      <c r="B29" s="4" t="s">
        <v>63</v>
      </c>
      <c r="C29" s="4" t="s">
        <v>64</v>
      </c>
      <c r="D29" s="4" t="s">
        <v>65</v>
      </c>
      <c r="E29" s="5" t="s">
        <v>121</v>
      </c>
      <c r="F29" s="5" t="s">
        <v>122</v>
      </c>
      <c r="G29" s="5" t="s">
        <v>81</v>
      </c>
      <c r="H29" s="5" t="s">
        <v>82</v>
      </c>
      <c r="I29" s="5" t="s">
        <v>123</v>
      </c>
    </row>
    <row r="30" spans="1:9" x14ac:dyDescent="0.35">
      <c r="A30" s="1"/>
      <c r="B30" s="4" t="s">
        <v>63</v>
      </c>
      <c r="C30" s="4" t="s">
        <v>64</v>
      </c>
      <c r="D30" s="4" t="s">
        <v>65</v>
      </c>
      <c r="E30" s="5" t="s">
        <v>121</v>
      </c>
      <c r="F30" s="5" t="s">
        <v>122</v>
      </c>
      <c r="G30" s="5" t="s">
        <v>81</v>
      </c>
      <c r="H30" s="5" t="s">
        <v>82</v>
      </c>
      <c r="I30" s="5" t="s">
        <v>124</v>
      </c>
    </row>
    <row r="31" spans="1:9" x14ac:dyDescent="0.35">
      <c r="A31" s="1"/>
      <c r="B31" s="4" t="s">
        <v>63</v>
      </c>
      <c r="C31" s="4" t="s">
        <v>64</v>
      </c>
      <c r="D31" s="4" t="s">
        <v>65</v>
      </c>
      <c r="E31" s="5" t="s">
        <v>121</v>
      </c>
      <c r="F31" s="5" t="s">
        <v>125</v>
      </c>
      <c r="G31" s="5" t="s">
        <v>81</v>
      </c>
      <c r="H31" s="5" t="s">
        <v>82</v>
      </c>
      <c r="I31" s="5" t="s">
        <v>126</v>
      </c>
    </row>
    <row r="32" spans="1:9" x14ac:dyDescent="0.35">
      <c r="A32" s="1"/>
      <c r="B32" s="4" t="s">
        <v>63</v>
      </c>
      <c r="C32" s="4" t="s">
        <v>64</v>
      </c>
      <c r="D32" s="4" t="s">
        <v>65</v>
      </c>
      <c r="E32" s="5" t="s">
        <v>43</v>
      </c>
      <c r="F32" s="5" t="s">
        <v>127</v>
      </c>
      <c r="G32" s="5" t="s">
        <v>92</v>
      </c>
      <c r="H32" s="5" t="s">
        <v>82</v>
      </c>
      <c r="I32" s="5" t="s">
        <v>128</v>
      </c>
    </row>
    <row r="33" spans="1:9" x14ac:dyDescent="0.35">
      <c r="A33" s="1"/>
      <c r="B33" s="4" t="s">
        <v>63</v>
      </c>
      <c r="C33" s="4" t="s">
        <v>64</v>
      </c>
      <c r="D33" s="4" t="s">
        <v>65</v>
      </c>
      <c r="E33" s="5" t="s">
        <v>43</v>
      </c>
      <c r="F33" s="5" t="s">
        <v>129</v>
      </c>
      <c r="G33" s="5" t="s">
        <v>81</v>
      </c>
      <c r="H33" s="5" t="s">
        <v>82</v>
      </c>
      <c r="I33" s="5" t="s">
        <v>130</v>
      </c>
    </row>
    <row r="34" spans="1:9" x14ac:dyDescent="0.35">
      <c r="A34" s="1"/>
      <c r="B34" s="4" t="s">
        <v>63</v>
      </c>
      <c r="C34" s="4" t="s">
        <v>64</v>
      </c>
      <c r="D34" s="4" t="s">
        <v>65</v>
      </c>
      <c r="E34" s="5" t="s">
        <v>43</v>
      </c>
      <c r="F34" s="5" t="s">
        <v>131</v>
      </c>
      <c r="G34" s="5" t="s">
        <v>132</v>
      </c>
      <c r="H34" s="5" t="s">
        <v>133</v>
      </c>
      <c r="I34" s="5" t="s">
        <v>134</v>
      </c>
    </row>
    <row r="35" spans="1:9" x14ac:dyDescent="0.35">
      <c r="A35" s="1"/>
      <c r="B35" s="4" t="s">
        <v>63</v>
      </c>
      <c r="C35" s="4" t="s">
        <v>64</v>
      </c>
      <c r="D35" s="4" t="s">
        <v>65</v>
      </c>
      <c r="E35" s="5" t="s">
        <v>43</v>
      </c>
      <c r="F35" s="5" t="s">
        <v>131</v>
      </c>
      <c r="G35" s="5" t="s">
        <v>132</v>
      </c>
      <c r="H35" s="5" t="s">
        <v>133</v>
      </c>
      <c r="I35" s="5" t="s">
        <v>135</v>
      </c>
    </row>
    <row r="36" spans="1:9" x14ac:dyDescent="0.35">
      <c r="A36" s="1"/>
      <c r="B36" s="4" t="s">
        <v>63</v>
      </c>
      <c r="C36" s="4" t="s">
        <v>64</v>
      </c>
      <c r="D36" s="4" t="s">
        <v>65</v>
      </c>
      <c r="E36" s="5" t="s">
        <v>43</v>
      </c>
      <c r="F36" s="5" t="s">
        <v>136</v>
      </c>
      <c r="G36" s="5" t="s">
        <v>88</v>
      </c>
      <c r="H36" s="5" t="s">
        <v>82</v>
      </c>
      <c r="I36" s="5" t="s">
        <v>137</v>
      </c>
    </row>
    <row r="37" spans="1:9" x14ac:dyDescent="0.35">
      <c r="A37" s="1"/>
      <c r="B37" s="4" t="s">
        <v>63</v>
      </c>
      <c r="C37" s="4" t="s">
        <v>64</v>
      </c>
      <c r="D37" s="4" t="s">
        <v>65</v>
      </c>
      <c r="E37" s="5" t="s">
        <v>43</v>
      </c>
      <c r="F37" s="5" t="s">
        <v>136</v>
      </c>
      <c r="G37" s="5" t="s">
        <v>88</v>
      </c>
      <c r="H37" s="5" t="s">
        <v>82</v>
      </c>
      <c r="I37" s="5" t="s">
        <v>138</v>
      </c>
    </row>
    <row r="38" spans="1:9" x14ac:dyDescent="0.35">
      <c r="A38" s="1"/>
      <c r="B38" s="4" t="s">
        <v>63</v>
      </c>
      <c r="C38" s="4" t="s">
        <v>64</v>
      </c>
      <c r="D38" s="4" t="s">
        <v>65</v>
      </c>
      <c r="E38" s="5" t="s">
        <v>50</v>
      </c>
      <c r="F38" s="5" t="s">
        <v>139</v>
      </c>
      <c r="G38" s="5" t="s">
        <v>140</v>
      </c>
      <c r="H38" s="5" t="s">
        <v>141</v>
      </c>
      <c r="I38" s="5" t="s">
        <v>142</v>
      </c>
    </row>
    <row r="39" spans="1:9" x14ac:dyDescent="0.35">
      <c r="A39" s="1"/>
      <c r="B39" s="4" t="s">
        <v>63</v>
      </c>
      <c r="C39" s="4" t="s">
        <v>64</v>
      </c>
      <c r="D39" s="4" t="s">
        <v>65</v>
      </c>
      <c r="E39" s="5" t="s">
        <v>143</v>
      </c>
      <c r="F39" s="5" t="s">
        <v>144</v>
      </c>
      <c r="G39" s="5" t="s">
        <v>88</v>
      </c>
      <c r="H39" s="5" t="s">
        <v>82</v>
      </c>
      <c r="I39" s="5" t="s">
        <v>145</v>
      </c>
    </row>
    <row r="40" spans="1:9" x14ac:dyDescent="0.35">
      <c r="A40" s="1"/>
      <c r="B40" s="4" t="s">
        <v>63</v>
      </c>
      <c r="C40" s="4" t="s">
        <v>64</v>
      </c>
      <c r="D40" s="4" t="s">
        <v>65</v>
      </c>
      <c r="E40" s="5" t="s">
        <v>146</v>
      </c>
      <c r="F40" s="5" t="s">
        <v>147</v>
      </c>
      <c r="G40" s="5" t="s">
        <v>81</v>
      </c>
      <c r="H40" s="5" t="s">
        <v>82</v>
      </c>
      <c r="I40" s="5" t="s">
        <v>148</v>
      </c>
    </row>
    <row r="41" spans="1:9" x14ac:dyDescent="0.35">
      <c r="A41" s="1"/>
      <c r="B41" s="4" t="s">
        <v>63</v>
      </c>
      <c r="C41" s="4" t="s">
        <v>64</v>
      </c>
      <c r="D41" s="4" t="s">
        <v>65</v>
      </c>
      <c r="E41" s="5" t="s">
        <v>146</v>
      </c>
      <c r="F41" s="5" t="s">
        <v>149</v>
      </c>
      <c r="G41" s="5" t="s">
        <v>81</v>
      </c>
      <c r="H41" s="5" t="s">
        <v>82</v>
      </c>
      <c r="I41" s="5" t="s">
        <v>150</v>
      </c>
    </row>
    <row r="42" spans="1:9" x14ac:dyDescent="0.35">
      <c r="A42" s="1"/>
      <c r="B42" s="4" t="s">
        <v>63</v>
      </c>
      <c r="C42" s="4" t="s">
        <v>64</v>
      </c>
      <c r="D42" s="4" t="s">
        <v>65</v>
      </c>
      <c r="E42" s="5" t="s">
        <v>151</v>
      </c>
      <c r="F42" s="5" t="s">
        <v>152</v>
      </c>
      <c r="G42" s="5" t="s">
        <v>88</v>
      </c>
      <c r="H42" s="5" t="s">
        <v>82</v>
      </c>
      <c r="I42" s="5" t="s">
        <v>153</v>
      </c>
    </row>
    <row r="43" spans="1:9" x14ac:dyDescent="0.35">
      <c r="A43" s="1"/>
      <c r="B43" s="4" t="s">
        <v>63</v>
      </c>
      <c r="C43" s="4" t="s">
        <v>64</v>
      </c>
      <c r="D43" s="4" t="s">
        <v>65</v>
      </c>
      <c r="E43" s="5" t="s">
        <v>154</v>
      </c>
      <c r="F43" s="5" t="s">
        <v>155</v>
      </c>
      <c r="G43" s="5" t="s">
        <v>88</v>
      </c>
      <c r="H43" s="5" t="s">
        <v>82</v>
      </c>
      <c r="I43" s="5" t="s">
        <v>156</v>
      </c>
    </row>
    <row r="44" spans="1:9" x14ac:dyDescent="0.35">
      <c r="A44" s="1"/>
      <c r="B44" s="4" t="s">
        <v>63</v>
      </c>
      <c r="C44" s="4" t="s">
        <v>64</v>
      </c>
      <c r="D44" s="4" t="s">
        <v>65</v>
      </c>
      <c r="E44" s="5" t="s">
        <v>157</v>
      </c>
      <c r="F44" s="5" t="s">
        <v>158</v>
      </c>
      <c r="G44" s="5" t="s">
        <v>159</v>
      </c>
      <c r="H44" s="5" t="s">
        <v>160</v>
      </c>
      <c r="I44" s="5" t="s">
        <v>161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162</v>
      </c>
      <c r="C5" s="1"/>
      <c r="D5" s="1"/>
      <c r="E5" s="1"/>
      <c r="F5" s="1"/>
      <c r="G5" s="1"/>
      <c r="H5" s="1"/>
      <c r="I5" s="1"/>
      <c r="J5" s="1"/>
      <c r="K5" s="1"/>
      <c r="L5" s="1"/>
      <c r="M5" s="1"/>
      <c r="N5" s="1"/>
    </row>
    <row r="6" spans="1:14" ht="20" customHeight="1" x14ac:dyDescent="0.35">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ht="25" x14ac:dyDescent="0.35">
      <c r="A7" s="1"/>
      <c r="B7" s="5" t="s">
        <v>176</v>
      </c>
      <c r="C7" s="5" t="s">
        <v>177</v>
      </c>
      <c r="D7" s="5" t="s">
        <v>178</v>
      </c>
      <c r="E7" s="4" t="s">
        <v>179</v>
      </c>
      <c r="F7" s="4" t="s">
        <v>180</v>
      </c>
      <c r="G7" s="6" t="s">
        <v>181</v>
      </c>
      <c r="H7" s="8">
        <v>14</v>
      </c>
      <c r="I7" s="5" t="s">
        <v>182</v>
      </c>
      <c r="J7" s="5" t="s">
        <v>183</v>
      </c>
      <c r="K7" s="5" t="s">
        <v>184</v>
      </c>
      <c r="L7" s="5" t="s">
        <v>185</v>
      </c>
      <c r="M7" s="8">
        <v>12664</v>
      </c>
      <c r="N7" s="5" t="s">
        <v>186</v>
      </c>
    </row>
    <row r="8" spans="1:14" ht="37.5" x14ac:dyDescent="0.35">
      <c r="A8" s="1"/>
      <c r="B8" s="5" t="s">
        <v>187</v>
      </c>
      <c r="C8" s="5" t="s">
        <v>188</v>
      </c>
      <c r="D8" s="5" t="s">
        <v>189</v>
      </c>
      <c r="E8" s="4" t="s">
        <v>179</v>
      </c>
      <c r="F8" s="4" t="s">
        <v>190</v>
      </c>
      <c r="G8" s="6" t="s">
        <v>191</v>
      </c>
      <c r="H8" s="8">
        <v>0</v>
      </c>
      <c r="I8" s="5" t="s">
        <v>182</v>
      </c>
      <c r="J8" s="5" t="s">
        <v>192</v>
      </c>
      <c r="K8" s="5" t="s">
        <v>184</v>
      </c>
      <c r="L8" s="5" t="s">
        <v>193</v>
      </c>
      <c r="M8" s="8">
        <v>13854</v>
      </c>
      <c r="N8" s="5" t="s">
        <v>194</v>
      </c>
    </row>
    <row r="9" spans="1:14" ht="25" x14ac:dyDescent="0.35">
      <c r="A9" s="1"/>
      <c r="B9" s="5" t="s">
        <v>187</v>
      </c>
      <c r="C9" s="5" t="s">
        <v>195</v>
      </c>
      <c r="D9" s="5" t="s">
        <v>196</v>
      </c>
      <c r="E9" s="4" t="s">
        <v>179</v>
      </c>
      <c r="F9" s="4" t="s">
        <v>190</v>
      </c>
      <c r="G9" s="6" t="s">
        <v>197</v>
      </c>
      <c r="H9" s="8">
        <v>0</v>
      </c>
      <c r="I9" s="5" t="s">
        <v>182</v>
      </c>
      <c r="J9" s="5" t="s">
        <v>192</v>
      </c>
      <c r="K9" s="5" t="s">
        <v>184</v>
      </c>
      <c r="L9" s="5" t="s">
        <v>193</v>
      </c>
      <c r="M9" s="8">
        <v>13761</v>
      </c>
      <c r="N9" s="5" t="s">
        <v>194</v>
      </c>
    </row>
    <row r="10" spans="1:14" ht="25" x14ac:dyDescent="0.35">
      <c r="A10" s="1"/>
      <c r="B10" s="5" t="s">
        <v>187</v>
      </c>
      <c r="C10" s="5" t="s">
        <v>195</v>
      </c>
      <c r="D10" s="5" t="s">
        <v>198</v>
      </c>
      <c r="E10" s="4" t="s">
        <v>179</v>
      </c>
      <c r="F10" s="4" t="s">
        <v>190</v>
      </c>
      <c r="G10" s="6" t="s">
        <v>199</v>
      </c>
      <c r="H10" s="8">
        <v>0</v>
      </c>
      <c r="I10" s="5" t="s">
        <v>182</v>
      </c>
      <c r="J10" s="5" t="s">
        <v>192</v>
      </c>
      <c r="K10" s="5" t="s">
        <v>184</v>
      </c>
      <c r="L10" s="5" t="s">
        <v>193</v>
      </c>
      <c r="M10" s="8">
        <v>13758</v>
      </c>
      <c r="N10" s="5" t="s">
        <v>194</v>
      </c>
    </row>
    <row r="11" spans="1:14" ht="25" x14ac:dyDescent="0.35">
      <c r="A11" s="1"/>
      <c r="B11" s="5" t="s">
        <v>187</v>
      </c>
      <c r="C11" s="5" t="s">
        <v>200</v>
      </c>
      <c r="D11" s="5" t="s">
        <v>201</v>
      </c>
      <c r="E11" s="4" t="s">
        <v>179</v>
      </c>
      <c r="F11" s="4" t="s">
        <v>190</v>
      </c>
      <c r="G11" s="6" t="s">
        <v>202</v>
      </c>
      <c r="H11" s="8">
        <v>0</v>
      </c>
      <c r="I11" s="5" t="s">
        <v>182</v>
      </c>
      <c r="J11" s="5" t="s">
        <v>192</v>
      </c>
      <c r="K11" s="5" t="s">
        <v>184</v>
      </c>
      <c r="L11" s="5" t="s">
        <v>193</v>
      </c>
      <c r="M11" s="8">
        <v>13746</v>
      </c>
      <c r="N11" s="5" t="s">
        <v>194</v>
      </c>
    </row>
    <row r="12" spans="1:14" x14ac:dyDescent="0.35">
      <c r="A12" s="1"/>
      <c r="B12" s="5" t="s">
        <v>187</v>
      </c>
      <c r="C12" s="5" t="s">
        <v>200</v>
      </c>
      <c r="D12" s="5" t="s">
        <v>203</v>
      </c>
      <c r="E12" s="4" t="s">
        <v>179</v>
      </c>
      <c r="F12" s="4" t="s">
        <v>190</v>
      </c>
      <c r="G12" s="6" t="s">
        <v>204</v>
      </c>
      <c r="H12" s="8">
        <v>0</v>
      </c>
      <c r="I12" s="5" t="s">
        <v>182</v>
      </c>
      <c r="J12" s="5" t="s">
        <v>183</v>
      </c>
      <c r="K12" s="5" t="s">
        <v>184</v>
      </c>
      <c r="L12" s="5" t="s">
        <v>193</v>
      </c>
      <c r="M12" s="8">
        <v>13771</v>
      </c>
      <c r="N12" s="5" t="s">
        <v>194</v>
      </c>
    </row>
    <row r="13" spans="1:14" ht="25" x14ac:dyDescent="0.35">
      <c r="A13" s="1"/>
      <c r="B13" s="5" t="s">
        <v>205</v>
      </c>
      <c r="C13" s="5" t="s">
        <v>206</v>
      </c>
      <c r="D13" s="5" t="s">
        <v>69</v>
      </c>
      <c r="E13" s="4" t="s">
        <v>207</v>
      </c>
      <c r="F13" s="4" t="s">
        <v>208</v>
      </c>
      <c r="G13" s="6" t="s">
        <v>209</v>
      </c>
      <c r="H13" s="8">
        <v>110.5</v>
      </c>
      <c r="I13" s="5" t="s">
        <v>210</v>
      </c>
      <c r="J13" s="5" t="s">
        <v>183</v>
      </c>
      <c r="K13" s="5" t="s">
        <v>184</v>
      </c>
      <c r="L13" s="5" t="s">
        <v>211</v>
      </c>
      <c r="M13" s="8">
        <v>12602</v>
      </c>
      <c r="N13" s="5" t="s">
        <v>186</v>
      </c>
    </row>
    <row r="14" spans="1:14" x14ac:dyDescent="0.35">
      <c r="A14" s="1"/>
      <c r="B14" s="5" t="s">
        <v>212</v>
      </c>
      <c r="C14" s="5" t="s">
        <v>213</v>
      </c>
      <c r="D14" s="5" t="s">
        <v>69</v>
      </c>
      <c r="E14" s="4" t="s">
        <v>179</v>
      </c>
      <c r="F14" s="4" t="s">
        <v>190</v>
      </c>
      <c r="G14" s="6" t="s">
        <v>214</v>
      </c>
      <c r="H14" s="8">
        <v>6.6</v>
      </c>
      <c r="I14" s="5" t="s">
        <v>182</v>
      </c>
      <c r="J14" s="5" t="s">
        <v>183</v>
      </c>
      <c r="K14" s="5" t="s">
        <v>184</v>
      </c>
      <c r="L14" s="5" t="s">
        <v>211</v>
      </c>
      <c r="M14" s="8">
        <v>17494</v>
      </c>
      <c r="N14" s="5" t="s">
        <v>186</v>
      </c>
    </row>
    <row r="15" spans="1:14" x14ac:dyDescent="0.35">
      <c r="A15" s="1"/>
      <c r="B15" s="5" t="s">
        <v>66</v>
      </c>
      <c r="C15" s="5" t="s">
        <v>215</v>
      </c>
      <c r="D15" s="5" t="s">
        <v>69</v>
      </c>
      <c r="E15" s="4" t="s">
        <v>216</v>
      </c>
      <c r="F15" s="4" t="s">
        <v>217</v>
      </c>
      <c r="G15" s="6" t="s">
        <v>218</v>
      </c>
      <c r="H15" s="8">
        <v>75</v>
      </c>
      <c r="I15" s="5" t="s">
        <v>182</v>
      </c>
      <c r="J15" s="5" t="s">
        <v>192</v>
      </c>
      <c r="K15" s="5" t="s">
        <v>184</v>
      </c>
      <c r="L15" s="5" t="s">
        <v>219</v>
      </c>
      <c r="M15" s="8">
        <v>110</v>
      </c>
      <c r="N15" s="5" t="s">
        <v>186</v>
      </c>
    </row>
    <row r="16" spans="1:14" x14ac:dyDescent="0.35">
      <c r="A16" s="1"/>
      <c r="B16" s="5" t="s">
        <v>14</v>
      </c>
      <c r="C16" s="5" t="s">
        <v>220</v>
      </c>
      <c r="D16" s="5" t="s">
        <v>221</v>
      </c>
      <c r="E16" s="4" t="s">
        <v>179</v>
      </c>
      <c r="F16" s="4" t="s">
        <v>190</v>
      </c>
      <c r="G16" s="6" t="s">
        <v>222</v>
      </c>
      <c r="H16" s="8">
        <v>0</v>
      </c>
      <c r="I16" s="5" t="s">
        <v>182</v>
      </c>
      <c r="J16" s="5" t="s">
        <v>183</v>
      </c>
      <c r="K16" s="5" t="s">
        <v>184</v>
      </c>
      <c r="L16" s="5" t="s">
        <v>185</v>
      </c>
      <c r="M16" s="8">
        <v>1103</v>
      </c>
      <c r="N16" s="5" t="s">
        <v>194</v>
      </c>
    </row>
    <row r="17" spans="1:14" x14ac:dyDescent="0.35">
      <c r="A17" s="1"/>
      <c r="B17" s="5" t="s">
        <v>14</v>
      </c>
      <c r="C17" s="5" t="s">
        <v>223</v>
      </c>
      <c r="D17" s="5" t="s">
        <v>224</v>
      </c>
      <c r="E17" s="4" t="s">
        <v>225</v>
      </c>
      <c r="F17" s="4" t="s">
        <v>226</v>
      </c>
      <c r="G17" s="6" t="s">
        <v>227</v>
      </c>
      <c r="H17" s="8">
        <v>0</v>
      </c>
      <c r="I17" s="5" t="s">
        <v>182</v>
      </c>
      <c r="J17" s="5" t="s">
        <v>183</v>
      </c>
      <c r="K17" s="5" t="s">
        <v>184</v>
      </c>
      <c r="L17" s="5" t="s">
        <v>219</v>
      </c>
      <c r="M17" s="8">
        <v>14198</v>
      </c>
      <c r="N17" s="5" t="s">
        <v>194</v>
      </c>
    </row>
    <row r="18" spans="1:14" x14ac:dyDescent="0.35">
      <c r="A18" s="1"/>
      <c r="B18" s="5" t="s">
        <v>74</v>
      </c>
      <c r="C18" s="5" t="s">
        <v>228</v>
      </c>
      <c r="D18" s="5" t="s">
        <v>39</v>
      </c>
      <c r="E18" s="4" t="s">
        <v>179</v>
      </c>
      <c r="F18" s="4" t="s">
        <v>190</v>
      </c>
      <c r="G18" s="6" t="s">
        <v>229</v>
      </c>
      <c r="H18" s="8">
        <v>5.1100000000000003</v>
      </c>
      <c r="I18" s="5" t="s">
        <v>182</v>
      </c>
      <c r="J18" s="5" t="s">
        <v>183</v>
      </c>
      <c r="K18" s="5" t="s">
        <v>184</v>
      </c>
      <c r="L18" s="5" t="s">
        <v>185</v>
      </c>
      <c r="M18" s="8">
        <v>118</v>
      </c>
      <c r="N18" s="5" t="s">
        <v>186</v>
      </c>
    </row>
    <row r="19" spans="1:14" x14ac:dyDescent="0.35">
      <c r="A19" s="1"/>
      <c r="B19" s="5" t="s">
        <v>74</v>
      </c>
      <c r="C19" s="5" t="s">
        <v>230</v>
      </c>
      <c r="D19" s="5" t="s">
        <v>82</v>
      </c>
      <c r="E19" s="4" t="s">
        <v>179</v>
      </c>
      <c r="F19" s="4" t="s">
        <v>190</v>
      </c>
      <c r="G19" s="6" t="s">
        <v>231</v>
      </c>
      <c r="H19" s="8">
        <v>8.9130000000000003</v>
      </c>
      <c r="I19" s="5" t="s">
        <v>182</v>
      </c>
      <c r="J19" s="5" t="s">
        <v>183</v>
      </c>
      <c r="K19" s="5" t="s">
        <v>184</v>
      </c>
      <c r="L19" s="5" t="s">
        <v>185</v>
      </c>
      <c r="M19" s="8">
        <v>1200</v>
      </c>
      <c r="N19" s="5" t="s">
        <v>186</v>
      </c>
    </row>
    <row r="20" spans="1:14" x14ac:dyDescent="0.35">
      <c r="A20" s="1"/>
      <c r="B20" s="5" t="s">
        <v>74</v>
      </c>
      <c r="C20" s="5" t="s">
        <v>232</v>
      </c>
      <c r="D20" s="5" t="s">
        <v>233</v>
      </c>
      <c r="E20" s="4" t="s">
        <v>179</v>
      </c>
      <c r="F20" s="4" t="s">
        <v>190</v>
      </c>
      <c r="G20" s="6" t="s">
        <v>234</v>
      </c>
      <c r="H20" s="8">
        <v>12.23925</v>
      </c>
      <c r="I20" s="5" t="s">
        <v>182</v>
      </c>
      <c r="J20" s="5" t="s">
        <v>183</v>
      </c>
      <c r="K20" s="5" t="s">
        <v>184</v>
      </c>
      <c r="L20" s="5" t="s">
        <v>185</v>
      </c>
      <c r="M20" s="8">
        <v>15110</v>
      </c>
      <c r="N20" s="5" t="s">
        <v>186</v>
      </c>
    </row>
    <row r="21" spans="1:14" ht="25" x14ac:dyDescent="0.35">
      <c r="A21" s="1"/>
      <c r="B21" s="5" t="s">
        <v>74</v>
      </c>
      <c r="C21" s="5" t="s">
        <v>235</v>
      </c>
      <c r="D21" s="5" t="s">
        <v>236</v>
      </c>
      <c r="E21" s="4" t="s">
        <v>179</v>
      </c>
      <c r="F21" s="4" t="s">
        <v>190</v>
      </c>
      <c r="G21" s="6" t="s">
        <v>237</v>
      </c>
      <c r="H21" s="8">
        <v>0</v>
      </c>
      <c r="I21" s="5" t="s">
        <v>182</v>
      </c>
      <c r="J21" s="5" t="s">
        <v>192</v>
      </c>
      <c r="K21" s="5" t="s">
        <v>184</v>
      </c>
      <c r="L21" s="5" t="s">
        <v>193</v>
      </c>
      <c r="M21" s="8">
        <v>11052</v>
      </c>
      <c r="N21" s="5" t="s">
        <v>194</v>
      </c>
    </row>
    <row r="22" spans="1:14" x14ac:dyDescent="0.35">
      <c r="A22" s="1"/>
      <c r="B22" s="5" t="s">
        <v>238</v>
      </c>
      <c r="C22" s="5" t="s">
        <v>239</v>
      </c>
      <c r="D22" s="5" t="s">
        <v>69</v>
      </c>
      <c r="E22" s="4" t="s">
        <v>179</v>
      </c>
      <c r="F22" s="4" t="s">
        <v>190</v>
      </c>
      <c r="G22" s="6" t="s">
        <v>240</v>
      </c>
      <c r="H22" s="8">
        <v>2.5</v>
      </c>
      <c r="I22" s="5" t="s">
        <v>182</v>
      </c>
      <c r="J22" s="5" t="s">
        <v>183</v>
      </c>
      <c r="K22" s="5" t="s">
        <v>184</v>
      </c>
      <c r="L22" s="5" t="s">
        <v>211</v>
      </c>
      <c r="M22" s="8">
        <v>12651</v>
      </c>
      <c r="N22" s="5" t="s">
        <v>186</v>
      </c>
    </row>
    <row r="23" spans="1:14" x14ac:dyDescent="0.35">
      <c r="A23" s="1"/>
      <c r="B23" s="5" t="s">
        <v>241</v>
      </c>
      <c r="C23" s="5" t="s">
        <v>242</v>
      </c>
      <c r="D23" s="5" t="s">
        <v>243</v>
      </c>
      <c r="E23" s="4" t="s">
        <v>179</v>
      </c>
      <c r="F23" s="4" t="s">
        <v>190</v>
      </c>
      <c r="G23" s="6" t="s">
        <v>244</v>
      </c>
      <c r="H23" s="8">
        <v>5.7320000000000002</v>
      </c>
      <c r="I23" s="5" t="s">
        <v>182</v>
      </c>
      <c r="J23" s="5" t="s">
        <v>183</v>
      </c>
      <c r="K23" s="5" t="s">
        <v>184</v>
      </c>
      <c r="L23" s="5" t="s">
        <v>211</v>
      </c>
      <c r="M23" s="8">
        <v>12780</v>
      </c>
      <c r="N23" s="5" t="s">
        <v>186</v>
      </c>
    </row>
    <row r="24" spans="1:14" x14ac:dyDescent="0.35">
      <c r="A24" s="1"/>
      <c r="B24" s="5" t="s">
        <v>241</v>
      </c>
      <c r="C24" s="5" t="s">
        <v>242</v>
      </c>
      <c r="D24" s="5" t="s">
        <v>245</v>
      </c>
      <c r="E24" s="4" t="s">
        <v>179</v>
      </c>
      <c r="F24" s="4" t="s">
        <v>190</v>
      </c>
      <c r="G24" s="6" t="s">
        <v>246</v>
      </c>
      <c r="H24" s="8">
        <v>0</v>
      </c>
      <c r="I24" s="5" t="s">
        <v>182</v>
      </c>
      <c r="J24" s="5" t="s">
        <v>183</v>
      </c>
      <c r="K24" s="5" t="s">
        <v>184</v>
      </c>
      <c r="L24" s="5" t="s">
        <v>211</v>
      </c>
      <c r="M24" s="8">
        <v>12592</v>
      </c>
      <c r="N24" s="5" t="s">
        <v>194</v>
      </c>
    </row>
    <row r="25" spans="1:14" ht="25" x14ac:dyDescent="0.35">
      <c r="A25" s="1"/>
      <c r="B25" s="5" t="s">
        <v>241</v>
      </c>
      <c r="C25" s="5" t="s">
        <v>242</v>
      </c>
      <c r="D25" s="5" t="s">
        <v>247</v>
      </c>
      <c r="E25" s="4" t="s">
        <v>248</v>
      </c>
      <c r="F25" s="4" t="s">
        <v>249</v>
      </c>
      <c r="G25" s="6" t="s">
        <v>250</v>
      </c>
      <c r="H25" s="8">
        <v>5.7320000000000002</v>
      </c>
      <c r="I25" s="5" t="s">
        <v>210</v>
      </c>
      <c r="J25" s="5" t="s">
        <v>183</v>
      </c>
      <c r="K25" s="5" t="s">
        <v>184</v>
      </c>
      <c r="L25" s="5" t="s">
        <v>211</v>
      </c>
      <c r="M25" s="8">
        <v>12777</v>
      </c>
      <c r="N25" s="5" t="s">
        <v>186</v>
      </c>
    </row>
    <row r="26" spans="1:14" x14ac:dyDescent="0.35">
      <c r="A26" s="1"/>
      <c r="B26" s="5" t="s">
        <v>79</v>
      </c>
      <c r="C26" s="5" t="s">
        <v>251</v>
      </c>
      <c r="D26" s="5" t="s">
        <v>252</v>
      </c>
      <c r="E26" s="4" t="s">
        <v>253</v>
      </c>
      <c r="F26" s="4" t="s">
        <v>254</v>
      </c>
      <c r="G26" s="6" t="s">
        <v>255</v>
      </c>
      <c r="H26" s="8">
        <v>102</v>
      </c>
      <c r="I26" s="5" t="s">
        <v>182</v>
      </c>
      <c r="J26" s="5" t="s">
        <v>183</v>
      </c>
      <c r="K26" s="5" t="s">
        <v>184</v>
      </c>
      <c r="L26" s="5" t="s">
        <v>185</v>
      </c>
      <c r="M26" s="8">
        <v>5</v>
      </c>
      <c r="N26" s="5" t="s">
        <v>186</v>
      </c>
    </row>
    <row r="27" spans="1:14" ht="25" x14ac:dyDescent="0.35">
      <c r="A27" s="1"/>
      <c r="B27" s="5" t="s">
        <v>79</v>
      </c>
      <c r="C27" s="5" t="s">
        <v>256</v>
      </c>
      <c r="D27" s="5" t="s">
        <v>69</v>
      </c>
      <c r="E27" s="4" t="s">
        <v>179</v>
      </c>
      <c r="F27" s="4" t="s">
        <v>190</v>
      </c>
      <c r="G27" s="6" t="s">
        <v>257</v>
      </c>
      <c r="H27" s="8">
        <v>0</v>
      </c>
      <c r="I27" s="5" t="s">
        <v>182</v>
      </c>
      <c r="J27" s="5" t="s">
        <v>192</v>
      </c>
      <c r="K27" s="5" t="s">
        <v>184</v>
      </c>
      <c r="L27" s="5" t="s">
        <v>211</v>
      </c>
      <c r="M27" s="8">
        <v>9</v>
      </c>
      <c r="N27" s="5" t="s">
        <v>186</v>
      </c>
    </row>
    <row r="28" spans="1:14" x14ac:dyDescent="0.35">
      <c r="A28" s="1"/>
      <c r="B28" s="5" t="s">
        <v>79</v>
      </c>
      <c r="C28" s="5" t="s">
        <v>256</v>
      </c>
      <c r="D28" s="5" t="s">
        <v>69</v>
      </c>
      <c r="E28" s="4" t="s">
        <v>258</v>
      </c>
      <c r="F28" s="4" t="s">
        <v>217</v>
      </c>
      <c r="G28" s="6" t="s">
        <v>259</v>
      </c>
      <c r="H28" s="8">
        <v>45</v>
      </c>
      <c r="I28" s="5" t="s">
        <v>182</v>
      </c>
      <c r="J28" s="5" t="s">
        <v>183</v>
      </c>
      <c r="K28" s="5" t="s">
        <v>184</v>
      </c>
      <c r="L28" s="5" t="s">
        <v>185</v>
      </c>
      <c r="M28" s="8">
        <v>9</v>
      </c>
      <c r="N28" s="5" t="s">
        <v>186</v>
      </c>
    </row>
    <row r="29" spans="1:14" x14ac:dyDescent="0.35">
      <c r="A29" s="1"/>
      <c r="B29" s="5" t="s">
        <v>79</v>
      </c>
      <c r="C29" s="5" t="s">
        <v>256</v>
      </c>
      <c r="D29" s="5" t="s">
        <v>69</v>
      </c>
      <c r="E29" s="4" t="s">
        <v>260</v>
      </c>
      <c r="F29" s="4" t="s">
        <v>261</v>
      </c>
      <c r="G29" s="6" t="s">
        <v>262</v>
      </c>
      <c r="H29" s="8">
        <v>45</v>
      </c>
      <c r="I29" s="5" t="s">
        <v>182</v>
      </c>
      <c r="J29" s="5" t="s">
        <v>183</v>
      </c>
      <c r="K29" s="5" t="s">
        <v>184</v>
      </c>
      <c r="L29" s="5" t="s">
        <v>185</v>
      </c>
      <c r="M29" s="8">
        <v>9</v>
      </c>
      <c r="N29" s="5" t="s">
        <v>186</v>
      </c>
    </row>
    <row r="30" spans="1:14" x14ac:dyDescent="0.35">
      <c r="A30" s="1"/>
      <c r="B30" s="5" t="s">
        <v>90</v>
      </c>
      <c r="C30" s="5" t="s">
        <v>263</v>
      </c>
      <c r="D30" s="5" t="s">
        <v>264</v>
      </c>
      <c r="E30" s="4" t="s">
        <v>179</v>
      </c>
      <c r="F30" s="4" t="s">
        <v>190</v>
      </c>
      <c r="G30" s="6" t="s">
        <v>265</v>
      </c>
      <c r="H30" s="8">
        <v>0</v>
      </c>
      <c r="I30" s="5" t="s">
        <v>182</v>
      </c>
      <c r="J30" s="5" t="s">
        <v>192</v>
      </c>
      <c r="K30" s="5" t="s">
        <v>184</v>
      </c>
      <c r="L30" s="5" t="s">
        <v>185</v>
      </c>
      <c r="M30" s="8">
        <v>13546</v>
      </c>
      <c r="N30" s="5" t="s">
        <v>194</v>
      </c>
    </row>
    <row r="31" spans="1:14" x14ac:dyDescent="0.35">
      <c r="A31" s="1"/>
      <c r="B31" s="5" t="s">
        <v>90</v>
      </c>
      <c r="C31" s="5" t="s">
        <v>263</v>
      </c>
      <c r="D31" s="5" t="s">
        <v>266</v>
      </c>
      <c r="E31" s="4" t="s">
        <v>179</v>
      </c>
      <c r="F31" s="4" t="s">
        <v>190</v>
      </c>
      <c r="G31" s="6" t="s">
        <v>267</v>
      </c>
      <c r="H31" s="8">
        <v>0</v>
      </c>
      <c r="I31" s="5" t="s">
        <v>182</v>
      </c>
      <c r="J31" s="5" t="s">
        <v>192</v>
      </c>
      <c r="K31" s="5" t="s">
        <v>184</v>
      </c>
      <c r="L31" s="5" t="s">
        <v>185</v>
      </c>
      <c r="M31" s="8">
        <v>13548</v>
      </c>
      <c r="N31" s="5" t="s">
        <v>194</v>
      </c>
    </row>
    <row r="32" spans="1:14" x14ac:dyDescent="0.35">
      <c r="A32" s="1"/>
      <c r="B32" s="5" t="s">
        <v>90</v>
      </c>
      <c r="C32" s="5" t="s">
        <v>268</v>
      </c>
      <c r="D32" s="5" t="s">
        <v>269</v>
      </c>
      <c r="E32" s="4" t="s">
        <v>179</v>
      </c>
      <c r="F32" s="4" t="s">
        <v>190</v>
      </c>
      <c r="G32" s="6" t="s">
        <v>270</v>
      </c>
      <c r="H32" s="8">
        <v>0</v>
      </c>
      <c r="I32" s="5" t="s">
        <v>182</v>
      </c>
      <c r="J32" s="5" t="s">
        <v>183</v>
      </c>
      <c r="K32" s="5" t="s">
        <v>184</v>
      </c>
      <c r="L32" s="5" t="s">
        <v>211</v>
      </c>
      <c r="M32" s="8">
        <v>15752</v>
      </c>
      <c r="N32" s="5" t="s">
        <v>194</v>
      </c>
    </row>
    <row r="33" spans="1:14" ht="37.5" x14ac:dyDescent="0.35">
      <c r="A33" s="1"/>
      <c r="B33" s="5" t="s">
        <v>90</v>
      </c>
      <c r="C33" s="5" t="s">
        <v>271</v>
      </c>
      <c r="D33" s="5" t="s">
        <v>82</v>
      </c>
      <c r="E33" s="4" t="s">
        <v>179</v>
      </c>
      <c r="F33" s="4" t="s">
        <v>190</v>
      </c>
      <c r="G33" s="6" t="s">
        <v>272</v>
      </c>
      <c r="H33" s="8">
        <v>67</v>
      </c>
      <c r="I33" s="5" t="s">
        <v>182</v>
      </c>
      <c r="J33" s="5" t="s">
        <v>192</v>
      </c>
      <c r="K33" s="5" t="s">
        <v>184</v>
      </c>
      <c r="L33" s="5" t="s">
        <v>211</v>
      </c>
      <c r="M33" s="8">
        <v>22190</v>
      </c>
      <c r="N33" s="5" t="s">
        <v>186</v>
      </c>
    </row>
    <row r="34" spans="1:14" ht="37.5" x14ac:dyDescent="0.35">
      <c r="A34" s="1"/>
      <c r="B34" s="5" t="s">
        <v>90</v>
      </c>
      <c r="C34" s="5" t="s">
        <v>271</v>
      </c>
      <c r="D34" s="5" t="s">
        <v>82</v>
      </c>
      <c r="E34" s="4" t="s">
        <v>179</v>
      </c>
      <c r="F34" s="4" t="s">
        <v>190</v>
      </c>
      <c r="G34" s="6" t="s">
        <v>273</v>
      </c>
      <c r="H34" s="8">
        <v>85</v>
      </c>
      <c r="I34" s="5" t="s">
        <v>182</v>
      </c>
      <c r="J34" s="5" t="s">
        <v>192</v>
      </c>
      <c r="K34" s="5" t="s">
        <v>184</v>
      </c>
      <c r="L34" s="5" t="s">
        <v>211</v>
      </c>
      <c r="M34" s="8">
        <v>22190</v>
      </c>
      <c r="N34" s="5" t="s">
        <v>186</v>
      </c>
    </row>
    <row r="35" spans="1:14" ht="25" x14ac:dyDescent="0.35">
      <c r="A35" s="1"/>
      <c r="B35" s="5" t="s">
        <v>90</v>
      </c>
      <c r="C35" s="5" t="s">
        <v>271</v>
      </c>
      <c r="D35" s="5" t="s">
        <v>274</v>
      </c>
      <c r="E35" s="4" t="s">
        <v>179</v>
      </c>
      <c r="F35" s="4" t="s">
        <v>190</v>
      </c>
      <c r="G35" s="6" t="s">
        <v>275</v>
      </c>
      <c r="H35" s="8">
        <v>0</v>
      </c>
      <c r="I35" s="5" t="s">
        <v>182</v>
      </c>
      <c r="J35" s="5" t="s">
        <v>192</v>
      </c>
      <c r="K35" s="5" t="s">
        <v>184</v>
      </c>
      <c r="L35" s="5" t="s">
        <v>211</v>
      </c>
      <c r="M35" s="8">
        <v>22306</v>
      </c>
      <c r="N35" s="5" t="s">
        <v>194</v>
      </c>
    </row>
    <row r="36" spans="1:14" ht="25" x14ac:dyDescent="0.35">
      <c r="A36" s="1"/>
      <c r="B36" s="5" t="s">
        <v>90</v>
      </c>
      <c r="C36" s="5" t="s">
        <v>271</v>
      </c>
      <c r="D36" s="5" t="s">
        <v>276</v>
      </c>
      <c r="E36" s="4" t="s">
        <v>179</v>
      </c>
      <c r="F36" s="4" t="s">
        <v>190</v>
      </c>
      <c r="G36" s="6" t="s">
        <v>275</v>
      </c>
      <c r="H36" s="8">
        <v>0</v>
      </c>
      <c r="I36" s="5" t="s">
        <v>182</v>
      </c>
      <c r="J36" s="5" t="s">
        <v>192</v>
      </c>
      <c r="K36" s="5" t="s">
        <v>184</v>
      </c>
      <c r="L36" s="5" t="s">
        <v>211</v>
      </c>
      <c r="M36" s="8">
        <v>22307</v>
      </c>
      <c r="N36" s="5" t="s">
        <v>194</v>
      </c>
    </row>
    <row r="37" spans="1:14" ht="25" x14ac:dyDescent="0.35">
      <c r="A37" s="1"/>
      <c r="B37" s="5" t="s">
        <v>90</v>
      </c>
      <c r="C37" s="5" t="s">
        <v>271</v>
      </c>
      <c r="D37" s="5" t="s">
        <v>277</v>
      </c>
      <c r="E37" s="4" t="s">
        <v>225</v>
      </c>
      <c r="F37" s="4" t="s">
        <v>278</v>
      </c>
      <c r="G37" s="6" t="s">
        <v>279</v>
      </c>
      <c r="H37" s="8">
        <v>0</v>
      </c>
      <c r="I37" s="5" t="s">
        <v>182</v>
      </c>
      <c r="J37" s="5" t="s">
        <v>183</v>
      </c>
      <c r="K37" s="5" t="s">
        <v>184</v>
      </c>
      <c r="L37" s="5" t="s">
        <v>185</v>
      </c>
      <c r="M37" s="8">
        <v>22379</v>
      </c>
      <c r="N37" s="5" t="s">
        <v>194</v>
      </c>
    </row>
    <row r="38" spans="1:14" ht="37.5" x14ac:dyDescent="0.35">
      <c r="A38" s="1"/>
      <c r="B38" s="5" t="s">
        <v>90</v>
      </c>
      <c r="C38" s="5" t="s">
        <v>271</v>
      </c>
      <c r="D38" s="5" t="s">
        <v>17</v>
      </c>
      <c r="E38" s="4" t="s">
        <v>225</v>
      </c>
      <c r="F38" s="4" t="s">
        <v>278</v>
      </c>
      <c r="G38" s="6" t="s">
        <v>280</v>
      </c>
      <c r="H38" s="8">
        <v>0</v>
      </c>
      <c r="I38" s="5" t="s">
        <v>182</v>
      </c>
      <c r="J38" s="5" t="s">
        <v>192</v>
      </c>
      <c r="K38" s="5" t="s">
        <v>184</v>
      </c>
      <c r="L38" s="5" t="s">
        <v>185</v>
      </c>
      <c r="M38" s="8">
        <v>22303</v>
      </c>
      <c r="N38" s="5" t="s">
        <v>194</v>
      </c>
    </row>
    <row r="39" spans="1:14" ht="37.5" x14ac:dyDescent="0.35">
      <c r="A39" s="1"/>
      <c r="B39" s="5" t="s">
        <v>90</v>
      </c>
      <c r="C39" s="5" t="s">
        <v>281</v>
      </c>
      <c r="D39" s="5" t="s">
        <v>82</v>
      </c>
      <c r="E39" s="4" t="s">
        <v>179</v>
      </c>
      <c r="F39" s="4" t="s">
        <v>190</v>
      </c>
      <c r="G39" s="6" t="s">
        <v>282</v>
      </c>
      <c r="H39" s="8">
        <v>25</v>
      </c>
      <c r="I39" s="5" t="s">
        <v>182</v>
      </c>
      <c r="J39" s="5" t="s">
        <v>192</v>
      </c>
      <c r="K39" s="5" t="s">
        <v>184</v>
      </c>
      <c r="L39" s="5" t="s">
        <v>211</v>
      </c>
      <c r="M39" s="8">
        <v>22659</v>
      </c>
      <c r="N39" s="5" t="s">
        <v>186</v>
      </c>
    </row>
    <row r="40" spans="1:14" ht="25" x14ac:dyDescent="0.35">
      <c r="A40" s="1"/>
      <c r="B40" s="5" t="s">
        <v>90</v>
      </c>
      <c r="C40" s="5" t="s">
        <v>281</v>
      </c>
      <c r="D40" s="5" t="s">
        <v>82</v>
      </c>
      <c r="E40" s="4" t="s">
        <v>179</v>
      </c>
      <c r="F40" s="4" t="s">
        <v>190</v>
      </c>
      <c r="G40" s="6" t="s">
        <v>283</v>
      </c>
      <c r="H40" s="8">
        <v>9.4</v>
      </c>
      <c r="I40" s="5" t="s">
        <v>182</v>
      </c>
      <c r="J40" s="5" t="s">
        <v>192</v>
      </c>
      <c r="K40" s="5" t="s">
        <v>184</v>
      </c>
      <c r="L40" s="5" t="s">
        <v>211</v>
      </c>
      <c r="M40" s="8">
        <v>22659</v>
      </c>
      <c r="N40" s="5" t="s">
        <v>186</v>
      </c>
    </row>
    <row r="41" spans="1:14" ht="25" x14ac:dyDescent="0.35">
      <c r="A41" s="1"/>
      <c r="B41" s="5" t="s">
        <v>90</v>
      </c>
      <c r="C41" s="5" t="s">
        <v>284</v>
      </c>
      <c r="D41" s="5" t="s">
        <v>285</v>
      </c>
      <c r="E41" s="4" t="s">
        <v>179</v>
      </c>
      <c r="F41" s="4" t="s">
        <v>190</v>
      </c>
      <c r="G41" s="6" t="s">
        <v>286</v>
      </c>
      <c r="H41" s="8">
        <v>0</v>
      </c>
      <c r="I41" s="5" t="s">
        <v>182</v>
      </c>
      <c r="J41" s="5" t="s">
        <v>183</v>
      </c>
      <c r="K41" s="5" t="s">
        <v>184</v>
      </c>
      <c r="L41" s="5" t="s">
        <v>185</v>
      </c>
      <c r="M41" s="8">
        <v>14931</v>
      </c>
      <c r="N41" s="5" t="s">
        <v>194</v>
      </c>
    </row>
    <row r="42" spans="1:14" ht="25" x14ac:dyDescent="0.35">
      <c r="A42" s="1"/>
      <c r="B42" s="5" t="s">
        <v>90</v>
      </c>
      <c r="C42" s="5" t="s">
        <v>284</v>
      </c>
      <c r="D42" s="5" t="s">
        <v>82</v>
      </c>
      <c r="E42" s="4" t="s">
        <v>179</v>
      </c>
      <c r="F42" s="4" t="s">
        <v>190</v>
      </c>
      <c r="G42" s="6" t="s">
        <v>287</v>
      </c>
      <c r="H42" s="8">
        <v>460</v>
      </c>
      <c r="I42" s="5" t="s">
        <v>182</v>
      </c>
      <c r="J42" s="5" t="s">
        <v>183</v>
      </c>
      <c r="K42" s="5" t="s">
        <v>184</v>
      </c>
      <c r="L42" s="5" t="s">
        <v>185</v>
      </c>
      <c r="M42" s="8">
        <v>13549</v>
      </c>
      <c r="N42" s="5" t="s">
        <v>186</v>
      </c>
    </row>
    <row r="43" spans="1:14" ht="37.5" x14ac:dyDescent="0.35">
      <c r="A43" s="1"/>
      <c r="B43" s="5" t="s">
        <v>90</v>
      </c>
      <c r="C43" s="5" t="s">
        <v>288</v>
      </c>
      <c r="D43" s="5" t="s">
        <v>289</v>
      </c>
      <c r="E43" s="4" t="s">
        <v>225</v>
      </c>
      <c r="F43" s="4" t="s">
        <v>278</v>
      </c>
      <c r="G43" s="6" t="s">
        <v>290</v>
      </c>
      <c r="H43" s="8">
        <v>0</v>
      </c>
      <c r="I43" s="5" t="s">
        <v>182</v>
      </c>
      <c r="J43" s="5" t="s">
        <v>192</v>
      </c>
      <c r="K43" s="5" t="s">
        <v>184</v>
      </c>
      <c r="L43" s="5" t="s">
        <v>185</v>
      </c>
      <c r="M43" s="8">
        <v>22292</v>
      </c>
      <c r="N43" s="5" t="s">
        <v>194</v>
      </c>
    </row>
    <row r="44" spans="1:14" ht="25" x14ac:dyDescent="0.35">
      <c r="A44" s="1"/>
      <c r="B44" s="5" t="s">
        <v>291</v>
      </c>
      <c r="C44" s="5" t="s">
        <v>292</v>
      </c>
      <c r="D44" s="5" t="s">
        <v>82</v>
      </c>
      <c r="E44" s="4" t="s">
        <v>179</v>
      </c>
      <c r="F44" s="4" t="s">
        <v>190</v>
      </c>
      <c r="G44" s="6" t="s">
        <v>293</v>
      </c>
      <c r="H44" s="8">
        <v>2.625</v>
      </c>
      <c r="I44" s="5" t="s">
        <v>182</v>
      </c>
      <c r="J44" s="5" t="s">
        <v>192</v>
      </c>
      <c r="K44" s="5" t="s">
        <v>184</v>
      </c>
      <c r="L44" s="5" t="s">
        <v>211</v>
      </c>
      <c r="M44" s="8">
        <v>21117</v>
      </c>
      <c r="N44" s="5" t="s">
        <v>186</v>
      </c>
    </row>
    <row r="45" spans="1:14" ht="37.5" x14ac:dyDescent="0.35">
      <c r="A45" s="1"/>
      <c r="B45" s="5" t="s">
        <v>294</v>
      </c>
      <c r="C45" s="5" t="s">
        <v>295</v>
      </c>
      <c r="D45" s="5" t="s">
        <v>296</v>
      </c>
      <c r="E45" s="4" t="s">
        <v>179</v>
      </c>
      <c r="F45" s="4" t="s">
        <v>190</v>
      </c>
      <c r="G45" s="6" t="s">
        <v>297</v>
      </c>
      <c r="H45" s="8">
        <v>0</v>
      </c>
      <c r="I45" s="5" t="s">
        <v>182</v>
      </c>
      <c r="J45" s="5" t="s">
        <v>192</v>
      </c>
      <c r="K45" s="5" t="s">
        <v>184</v>
      </c>
      <c r="L45" s="5" t="s">
        <v>193</v>
      </c>
      <c r="M45" s="8">
        <v>14464</v>
      </c>
      <c r="N45" s="5" t="s">
        <v>194</v>
      </c>
    </row>
    <row r="46" spans="1:14" x14ac:dyDescent="0.35">
      <c r="A46" s="1"/>
      <c r="B46" s="5" t="s">
        <v>298</v>
      </c>
      <c r="C46" s="5" t="s">
        <v>299</v>
      </c>
      <c r="D46" s="5" t="s">
        <v>82</v>
      </c>
      <c r="E46" s="4" t="s">
        <v>179</v>
      </c>
      <c r="F46" s="4" t="s">
        <v>190</v>
      </c>
      <c r="G46" s="6" t="s">
        <v>300</v>
      </c>
      <c r="H46" s="8">
        <v>18.399999999999999</v>
      </c>
      <c r="I46" s="5" t="s">
        <v>182</v>
      </c>
      <c r="J46" s="5" t="s">
        <v>183</v>
      </c>
      <c r="K46" s="5" t="s">
        <v>184</v>
      </c>
      <c r="L46" s="5" t="s">
        <v>185</v>
      </c>
      <c r="M46" s="8">
        <v>17551</v>
      </c>
      <c r="N46" s="5" t="s">
        <v>186</v>
      </c>
    </row>
    <row r="47" spans="1:14" ht="25" x14ac:dyDescent="0.35">
      <c r="A47" s="1"/>
      <c r="B47" s="5" t="s">
        <v>298</v>
      </c>
      <c r="C47" s="5" t="s">
        <v>299</v>
      </c>
      <c r="D47" s="5" t="s">
        <v>39</v>
      </c>
      <c r="E47" s="4" t="s">
        <v>179</v>
      </c>
      <c r="F47" s="4" t="s">
        <v>190</v>
      </c>
      <c r="G47" s="6" t="s">
        <v>301</v>
      </c>
      <c r="H47" s="8">
        <v>9.1999999999999993</v>
      </c>
      <c r="I47" s="5" t="s">
        <v>182</v>
      </c>
      <c r="J47" s="5" t="s">
        <v>183</v>
      </c>
      <c r="K47" s="5" t="s">
        <v>184</v>
      </c>
      <c r="L47" s="5" t="s">
        <v>211</v>
      </c>
      <c r="M47" s="8">
        <v>17552</v>
      </c>
      <c r="N47" s="5" t="s">
        <v>186</v>
      </c>
    </row>
    <row r="48" spans="1:14" x14ac:dyDescent="0.35">
      <c r="A48" s="1"/>
      <c r="B48" s="5" t="s">
        <v>302</v>
      </c>
      <c r="C48" s="5" t="s">
        <v>303</v>
      </c>
      <c r="D48" s="5" t="s">
        <v>304</v>
      </c>
      <c r="E48" s="4" t="s">
        <v>305</v>
      </c>
      <c r="F48" s="4" t="s">
        <v>306</v>
      </c>
      <c r="G48" s="6" t="s">
        <v>307</v>
      </c>
      <c r="H48" s="8">
        <v>0</v>
      </c>
      <c r="I48" s="5" t="s">
        <v>182</v>
      </c>
      <c r="J48" s="5" t="s">
        <v>183</v>
      </c>
      <c r="K48" s="5" t="s">
        <v>184</v>
      </c>
      <c r="L48" s="5" t="s">
        <v>193</v>
      </c>
      <c r="M48" s="8">
        <v>21316</v>
      </c>
      <c r="N48" s="5" t="s">
        <v>194</v>
      </c>
    </row>
    <row r="49" spans="1:14" ht="25" x14ac:dyDescent="0.35">
      <c r="A49" s="1"/>
      <c r="B49" s="5" t="s">
        <v>302</v>
      </c>
      <c r="C49" s="5" t="s">
        <v>308</v>
      </c>
      <c r="D49" s="5" t="s">
        <v>309</v>
      </c>
      <c r="E49" s="4" t="s">
        <v>310</v>
      </c>
      <c r="F49" s="4" t="s">
        <v>190</v>
      </c>
      <c r="G49" s="6" t="s">
        <v>311</v>
      </c>
      <c r="H49" s="8">
        <v>0</v>
      </c>
      <c r="I49" s="5" t="s">
        <v>182</v>
      </c>
      <c r="J49" s="5" t="s">
        <v>183</v>
      </c>
      <c r="K49" s="5" t="s">
        <v>184</v>
      </c>
      <c r="L49" s="5" t="s">
        <v>312</v>
      </c>
      <c r="M49" s="8">
        <v>21339</v>
      </c>
      <c r="N49" s="5" t="s">
        <v>194</v>
      </c>
    </row>
    <row r="50" spans="1:14" ht="37.5" x14ac:dyDescent="0.35">
      <c r="A50" s="1"/>
      <c r="B50" s="5" t="s">
        <v>313</v>
      </c>
      <c r="C50" s="5" t="s">
        <v>314</v>
      </c>
      <c r="D50" s="5" t="s">
        <v>315</v>
      </c>
      <c r="E50" s="4" t="s">
        <v>179</v>
      </c>
      <c r="F50" s="4" t="s">
        <v>316</v>
      </c>
      <c r="G50" s="6" t="s">
        <v>317</v>
      </c>
      <c r="H50" s="8">
        <v>0</v>
      </c>
      <c r="I50" s="5" t="s">
        <v>182</v>
      </c>
      <c r="J50" s="5" t="s">
        <v>183</v>
      </c>
      <c r="K50" s="5" t="s">
        <v>184</v>
      </c>
      <c r="L50" s="5" t="s">
        <v>193</v>
      </c>
      <c r="M50" s="8">
        <v>22979</v>
      </c>
      <c r="N50" s="5" t="s">
        <v>194</v>
      </c>
    </row>
    <row r="51" spans="1:14" x14ac:dyDescent="0.35">
      <c r="A51" s="1"/>
      <c r="B51" s="5" t="s">
        <v>318</v>
      </c>
      <c r="C51" s="5" t="s">
        <v>319</v>
      </c>
      <c r="D51" s="5" t="s">
        <v>17</v>
      </c>
      <c r="E51" s="4" t="s">
        <v>179</v>
      </c>
      <c r="F51" s="4" t="s">
        <v>190</v>
      </c>
      <c r="G51" s="6" t="s">
        <v>320</v>
      </c>
      <c r="H51" s="8">
        <v>0</v>
      </c>
      <c r="I51" s="5" t="s">
        <v>182</v>
      </c>
      <c r="J51" s="5" t="s">
        <v>192</v>
      </c>
      <c r="K51" s="5" t="s">
        <v>184</v>
      </c>
      <c r="L51" s="5" t="s">
        <v>193</v>
      </c>
      <c r="M51" s="8">
        <v>14953</v>
      </c>
      <c r="N51" s="5" t="s">
        <v>194</v>
      </c>
    </row>
    <row r="52" spans="1:14" ht="25" x14ac:dyDescent="0.35">
      <c r="A52" s="1"/>
      <c r="B52" s="5" t="s">
        <v>318</v>
      </c>
      <c r="C52" s="5" t="s">
        <v>321</v>
      </c>
      <c r="D52" s="5" t="s">
        <v>322</v>
      </c>
      <c r="E52" s="4" t="s">
        <v>179</v>
      </c>
      <c r="F52" s="4" t="s">
        <v>323</v>
      </c>
      <c r="G52" s="6" t="s">
        <v>324</v>
      </c>
      <c r="H52" s="8">
        <v>0</v>
      </c>
      <c r="I52" s="5" t="s">
        <v>182</v>
      </c>
      <c r="J52" s="5" t="s">
        <v>192</v>
      </c>
      <c r="K52" s="5" t="s">
        <v>184</v>
      </c>
      <c r="L52" s="5" t="s">
        <v>193</v>
      </c>
      <c r="M52" s="8">
        <v>14956</v>
      </c>
      <c r="N52" s="5" t="s">
        <v>194</v>
      </c>
    </row>
    <row r="53" spans="1:14" ht="37.5" x14ac:dyDescent="0.35">
      <c r="A53" s="1"/>
      <c r="B53" s="5" t="s">
        <v>318</v>
      </c>
      <c r="C53" s="5" t="s">
        <v>321</v>
      </c>
      <c r="D53" s="5" t="s">
        <v>322</v>
      </c>
      <c r="E53" s="4" t="s">
        <v>323</v>
      </c>
      <c r="F53" s="4" t="s">
        <v>325</v>
      </c>
      <c r="G53" s="6" t="s">
        <v>326</v>
      </c>
      <c r="H53" s="8">
        <v>0</v>
      </c>
      <c r="I53" s="5" t="s">
        <v>182</v>
      </c>
      <c r="J53" s="5" t="s">
        <v>183</v>
      </c>
      <c r="K53" s="5" t="s">
        <v>184</v>
      </c>
      <c r="L53" s="5" t="s">
        <v>193</v>
      </c>
      <c r="M53" s="8">
        <v>14956</v>
      </c>
      <c r="N53" s="5" t="s">
        <v>194</v>
      </c>
    </row>
    <row r="54" spans="1:14" ht="25" x14ac:dyDescent="0.35">
      <c r="A54" s="1"/>
      <c r="B54" s="5" t="s">
        <v>318</v>
      </c>
      <c r="C54" s="5" t="s">
        <v>321</v>
      </c>
      <c r="D54" s="5" t="s">
        <v>322</v>
      </c>
      <c r="E54" s="4" t="s">
        <v>325</v>
      </c>
      <c r="F54" s="4" t="s">
        <v>190</v>
      </c>
      <c r="G54" s="6" t="s">
        <v>324</v>
      </c>
      <c r="H54" s="8">
        <v>0</v>
      </c>
      <c r="I54" s="5" t="s">
        <v>182</v>
      </c>
      <c r="J54" s="5" t="s">
        <v>192</v>
      </c>
      <c r="K54" s="5" t="s">
        <v>184</v>
      </c>
      <c r="L54" s="5" t="s">
        <v>193</v>
      </c>
      <c r="M54" s="8">
        <v>14956</v>
      </c>
      <c r="N54" s="5" t="s">
        <v>194</v>
      </c>
    </row>
    <row r="55" spans="1:14" ht="25" x14ac:dyDescent="0.35">
      <c r="A55" s="1"/>
      <c r="B55" s="5" t="s">
        <v>318</v>
      </c>
      <c r="C55" s="5" t="s">
        <v>327</v>
      </c>
      <c r="D55" s="5" t="s">
        <v>328</v>
      </c>
      <c r="E55" s="4" t="s">
        <v>179</v>
      </c>
      <c r="F55" s="4" t="s">
        <v>190</v>
      </c>
      <c r="G55" s="6" t="s">
        <v>329</v>
      </c>
      <c r="H55" s="8">
        <v>0</v>
      </c>
      <c r="I55" s="5" t="s">
        <v>182</v>
      </c>
      <c r="J55" s="5" t="s">
        <v>183</v>
      </c>
      <c r="K55" s="5" t="s">
        <v>184</v>
      </c>
      <c r="L55" s="5" t="s">
        <v>185</v>
      </c>
      <c r="M55" s="8">
        <v>11494</v>
      </c>
      <c r="N55" s="5" t="s">
        <v>194</v>
      </c>
    </row>
    <row r="56" spans="1:14" ht="25" x14ac:dyDescent="0.35">
      <c r="A56" s="1"/>
      <c r="B56" s="5" t="s">
        <v>318</v>
      </c>
      <c r="C56" s="5" t="s">
        <v>327</v>
      </c>
      <c r="D56" s="5" t="s">
        <v>330</v>
      </c>
      <c r="E56" s="4" t="s">
        <v>179</v>
      </c>
      <c r="F56" s="4" t="s">
        <v>190</v>
      </c>
      <c r="G56" s="6" t="s">
        <v>329</v>
      </c>
      <c r="H56" s="8">
        <v>0</v>
      </c>
      <c r="I56" s="5" t="s">
        <v>182</v>
      </c>
      <c r="J56" s="5" t="s">
        <v>183</v>
      </c>
      <c r="K56" s="5" t="s">
        <v>184</v>
      </c>
      <c r="L56" s="5" t="s">
        <v>185</v>
      </c>
      <c r="M56" s="8">
        <v>11495</v>
      </c>
      <c r="N56" s="5" t="s">
        <v>194</v>
      </c>
    </row>
    <row r="57" spans="1:14" x14ac:dyDescent="0.35">
      <c r="A57" s="1"/>
      <c r="B57" s="5" t="s">
        <v>43</v>
      </c>
      <c r="C57" s="5" t="s">
        <v>331</v>
      </c>
      <c r="D57" s="5" t="s">
        <v>82</v>
      </c>
      <c r="E57" s="4" t="s">
        <v>332</v>
      </c>
      <c r="F57" s="4" t="s">
        <v>333</v>
      </c>
      <c r="G57" s="6" t="s">
        <v>334</v>
      </c>
      <c r="H57" s="8">
        <v>0</v>
      </c>
      <c r="I57" s="5" t="s">
        <v>182</v>
      </c>
      <c r="J57" s="5" t="s">
        <v>192</v>
      </c>
      <c r="K57" s="5" t="s">
        <v>184</v>
      </c>
      <c r="L57" s="5" t="s">
        <v>219</v>
      </c>
      <c r="M57" s="8">
        <v>22189</v>
      </c>
      <c r="N57" s="5" t="s">
        <v>186</v>
      </c>
    </row>
    <row r="58" spans="1:14" x14ac:dyDescent="0.35">
      <c r="A58" s="1"/>
      <c r="B58" s="5" t="s">
        <v>43</v>
      </c>
      <c r="C58" s="5" t="s">
        <v>335</v>
      </c>
      <c r="D58" s="5" t="s">
        <v>82</v>
      </c>
      <c r="E58" s="4" t="s">
        <v>332</v>
      </c>
      <c r="F58" s="4" t="s">
        <v>333</v>
      </c>
      <c r="G58" s="6" t="s">
        <v>334</v>
      </c>
      <c r="H58" s="8">
        <v>0</v>
      </c>
      <c r="I58" s="5" t="s">
        <v>182</v>
      </c>
      <c r="J58" s="5" t="s">
        <v>192</v>
      </c>
      <c r="K58" s="5" t="s">
        <v>184</v>
      </c>
      <c r="L58" s="5" t="s">
        <v>219</v>
      </c>
      <c r="M58" s="8">
        <v>18074</v>
      </c>
      <c r="N58" s="5" t="s">
        <v>186</v>
      </c>
    </row>
    <row r="59" spans="1:14" x14ac:dyDescent="0.35">
      <c r="A59" s="1"/>
      <c r="B59" s="5" t="s">
        <v>43</v>
      </c>
      <c r="C59" s="5" t="s">
        <v>336</v>
      </c>
      <c r="D59" s="5" t="s">
        <v>337</v>
      </c>
      <c r="E59" s="4" t="s">
        <v>179</v>
      </c>
      <c r="F59" s="4" t="s">
        <v>190</v>
      </c>
      <c r="G59" s="6" t="s">
        <v>338</v>
      </c>
      <c r="H59" s="8">
        <v>67</v>
      </c>
      <c r="I59" s="5" t="s">
        <v>182</v>
      </c>
      <c r="J59" s="5" t="s">
        <v>183</v>
      </c>
      <c r="K59" s="5" t="s">
        <v>184</v>
      </c>
      <c r="L59" s="5" t="s">
        <v>185</v>
      </c>
      <c r="M59" s="8">
        <v>25</v>
      </c>
      <c r="N59" s="5" t="s">
        <v>186</v>
      </c>
    </row>
    <row r="60" spans="1:14" x14ac:dyDescent="0.35">
      <c r="A60" s="1"/>
      <c r="B60" s="5" t="s">
        <v>43</v>
      </c>
      <c r="C60" s="5" t="s">
        <v>339</v>
      </c>
      <c r="D60" s="5" t="s">
        <v>340</v>
      </c>
      <c r="E60" s="4" t="s">
        <v>332</v>
      </c>
      <c r="F60" s="4" t="s">
        <v>333</v>
      </c>
      <c r="G60" s="6" t="s">
        <v>334</v>
      </c>
      <c r="H60" s="8">
        <v>0</v>
      </c>
      <c r="I60" s="5" t="s">
        <v>182</v>
      </c>
      <c r="J60" s="5" t="s">
        <v>192</v>
      </c>
      <c r="K60" s="5" t="s">
        <v>184</v>
      </c>
      <c r="L60" s="5" t="s">
        <v>219</v>
      </c>
      <c r="M60" s="8">
        <v>18071</v>
      </c>
      <c r="N60" s="5" t="s">
        <v>194</v>
      </c>
    </row>
    <row r="61" spans="1:14" x14ac:dyDescent="0.35">
      <c r="A61" s="1"/>
      <c r="B61" s="5" t="s">
        <v>43</v>
      </c>
      <c r="C61" s="5" t="s">
        <v>339</v>
      </c>
      <c r="D61" s="5" t="s">
        <v>341</v>
      </c>
      <c r="E61" s="4" t="s">
        <v>332</v>
      </c>
      <c r="F61" s="4" t="s">
        <v>333</v>
      </c>
      <c r="G61" s="6" t="s">
        <v>334</v>
      </c>
      <c r="H61" s="8">
        <v>0</v>
      </c>
      <c r="I61" s="5" t="s">
        <v>182</v>
      </c>
      <c r="J61" s="5" t="s">
        <v>192</v>
      </c>
      <c r="K61" s="5" t="s">
        <v>184</v>
      </c>
      <c r="L61" s="5" t="s">
        <v>219</v>
      </c>
      <c r="M61" s="8">
        <v>18072</v>
      </c>
      <c r="N61" s="5" t="s">
        <v>194</v>
      </c>
    </row>
    <row r="62" spans="1:14" x14ac:dyDescent="0.35">
      <c r="A62" s="1"/>
      <c r="B62" s="5" t="s">
        <v>43</v>
      </c>
      <c r="C62" s="5" t="s">
        <v>339</v>
      </c>
      <c r="D62" s="5" t="s">
        <v>342</v>
      </c>
      <c r="E62" s="4" t="s">
        <v>332</v>
      </c>
      <c r="F62" s="4" t="s">
        <v>333</v>
      </c>
      <c r="G62" s="6" t="s">
        <v>334</v>
      </c>
      <c r="H62" s="8">
        <v>0</v>
      </c>
      <c r="I62" s="5" t="s">
        <v>182</v>
      </c>
      <c r="J62" s="5" t="s">
        <v>192</v>
      </c>
      <c r="K62" s="5" t="s">
        <v>184</v>
      </c>
      <c r="L62" s="5" t="s">
        <v>219</v>
      </c>
      <c r="M62" s="8">
        <v>22670</v>
      </c>
      <c r="N62" s="5" t="s">
        <v>194</v>
      </c>
    </row>
    <row r="63" spans="1:14" ht="25" x14ac:dyDescent="0.35">
      <c r="A63" s="1"/>
      <c r="B63" s="5" t="s">
        <v>43</v>
      </c>
      <c r="C63" s="5" t="s">
        <v>44</v>
      </c>
      <c r="D63" s="5" t="s">
        <v>46</v>
      </c>
      <c r="E63" s="4" t="s">
        <v>343</v>
      </c>
      <c r="F63" s="4" t="s">
        <v>344</v>
      </c>
      <c r="G63" s="6" t="s">
        <v>345</v>
      </c>
      <c r="H63" s="8">
        <v>150</v>
      </c>
      <c r="I63" s="5" t="s">
        <v>210</v>
      </c>
      <c r="J63" s="5" t="s">
        <v>183</v>
      </c>
      <c r="K63" s="5" t="s">
        <v>184</v>
      </c>
      <c r="L63" s="5" t="s">
        <v>193</v>
      </c>
      <c r="M63" s="8">
        <v>14</v>
      </c>
      <c r="N63" s="5" t="s">
        <v>186</v>
      </c>
    </row>
    <row r="64" spans="1:14" x14ac:dyDescent="0.35">
      <c r="A64" s="1"/>
      <c r="B64" s="5" t="s">
        <v>43</v>
      </c>
      <c r="C64" s="5" t="s">
        <v>44</v>
      </c>
      <c r="D64" s="5" t="s">
        <v>46</v>
      </c>
      <c r="E64" s="4" t="s">
        <v>346</v>
      </c>
      <c r="F64" s="4" t="s">
        <v>347</v>
      </c>
      <c r="G64" s="6" t="s">
        <v>348</v>
      </c>
      <c r="H64" s="8">
        <v>150</v>
      </c>
      <c r="I64" s="5" t="s">
        <v>210</v>
      </c>
      <c r="J64" s="5" t="s">
        <v>183</v>
      </c>
      <c r="K64" s="5" t="s">
        <v>184</v>
      </c>
      <c r="L64" s="5" t="s">
        <v>211</v>
      </c>
      <c r="M64" s="8">
        <v>14</v>
      </c>
      <c r="N64" s="5" t="s">
        <v>186</v>
      </c>
    </row>
    <row r="65" spans="1:14" ht="25" x14ac:dyDescent="0.35">
      <c r="A65" s="1"/>
      <c r="B65" s="5" t="s">
        <v>43</v>
      </c>
      <c r="C65" s="5" t="s">
        <v>349</v>
      </c>
      <c r="D65" s="5" t="s">
        <v>82</v>
      </c>
      <c r="E65" s="4" t="s">
        <v>179</v>
      </c>
      <c r="F65" s="4" t="s">
        <v>190</v>
      </c>
      <c r="G65" s="6" t="s">
        <v>350</v>
      </c>
      <c r="H65" s="8">
        <v>0</v>
      </c>
      <c r="I65" s="5" t="s">
        <v>182</v>
      </c>
      <c r="J65" s="5" t="s">
        <v>183</v>
      </c>
      <c r="K65" s="5" t="s">
        <v>184</v>
      </c>
      <c r="L65" s="5" t="s">
        <v>211</v>
      </c>
      <c r="M65" s="8">
        <v>23253</v>
      </c>
      <c r="N65" s="5" t="s">
        <v>186</v>
      </c>
    </row>
    <row r="66" spans="1:14" ht="25" x14ac:dyDescent="0.35">
      <c r="A66" s="1"/>
      <c r="B66" s="5" t="s">
        <v>351</v>
      </c>
      <c r="C66" s="5" t="s">
        <v>352</v>
      </c>
      <c r="D66" s="5" t="s">
        <v>39</v>
      </c>
      <c r="E66" s="4" t="s">
        <v>179</v>
      </c>
      <c r="F66" s="4" t="s">
        <v>190</v>
      </c>
      <c r="G66" s="6" t="s">
        <v>353</v>
      </c>
      <c r="H66" s="8">
        <v>1.2</v>
      </c>
      <c r="I66" s="5" t="s">
        <v>182</v>
      </c>
      <c r="J66" s="5" t="s">
        <v>183</v>
      </c>
      <c r="K66" s="5" t="s">
        <v>184</v>
      </c>
      <c r="L66" s="5" t="s">
        <v>185</v>
      </c>
      <c r="M66" s="8">
        <v>18813</v>
      </c>
      <c r="N66" s="5" t="s">
        <v>186</v>
      </c>
    </row>
    <row r="67" spans="1:14" ht="25" x14ac:dyDescent="0.35">
      <c r="A67" s="1"/>
      <c r="B67" s="5" t="s">
        <v>351</v>
      </c>
      <c r="C67" s="5" t="s">
        <v>352</v>
      </c>
      <c r="D67" s="5" t="s">
        <v>69</v>
      </c>
      <c r="E67" s="4" t="s">
        <v>179</v>
      </c>
      <c r="F67" s="4" t="s">
        <v>190</v>
      </c>
      <c r="G67" s="6" t="s">
        <v>354</v>
      </c>
      <c r="H67" s="8">
        <v>1.2</v>
      </c>
      <c r="I67" s="5" t="s">
        <v>182</v>
      </c>
      <c r="J67" s="5" t="s">
        <v>183</v>
      </c>
      <c r="K67" s="5" t="s">
        <v>184</v>
      </c>
      <c r="L67" s="5" t="s">
        <v>185</v>
      </c>
      <c r="M67" s="8">
        <v>18814</v>
      </c>
      <c r="N67" s="5" t="s">
        <v>186</v>
      </c>
    </row>
    <row r="68" spans="1:14" x14ac:dyDescent="0.35">
      <c r="A68" s="1"/>
      <c r="B68" s="5" t="s">
        <v>355</v>
      </c>
      <c r="C68" s="5" t="s">
        <v>356</v>
      </c>
      <c r="D68" s="5" t="s">
        <v>357</v>
      </c>
      <c r="E68" s="4" t="s">
        <v>225</v>
      </c>
      <c r="F68" s="4" t="s">
        <v>278</v>
      </c>
      <c r="G68" s="6" t="s">
        <v>358</v>
      </c>
      <c r="H68" s="8">
        <v>0</v>
      </c>
      <c r="I68" s="5" t="s">
        <v>182</v>
      </c>
      <c r="J68" s="5" t="s">
        <v>183</v>
      </c>
      <c r="K68" s="5" t="s">
        <v>184</v>
      </c>
      <c r="L68" s="5" t="s">
        <v>185</v>
      </c>
      <c r="M68" s="8">
        <v>302</v>
      </c>
      <c r="N68" s="5" t="s">
        <v>194</v>
      </c>
    </row>
    <row r="69" spans="1:14" x14ac:dyDescent="0.35">
      <c r="A69" s="1"/>
      <c r="B69" s="5" t="s">
        <v>355</v>
      </c>
      <c r="C69" s="5" t="s">
        <v>356</v>
      </c>
      <c r="D69" s="5" t="s">
        <v>359</v>
      </c>
      <c r="E69" s="4" t="s">
        <v>225</v>
      </c>
      <c r="F69" s="4" t="s">
        <v>217</v>
      </c>
      <c r="G69" s="6" t="s">
        <v>358</v>
      </c>
      <c r="H69" s="8">
        <v>0</v>
      </c>
      <c r="I69" s="5" t="s">
        <v>182</v>
      </c>
      <c r="J69" s="5" t="s">
        <v>183</v>
      </c>
      <c r="K69" s="5" t="s">
        <v>184</v>
      </c>
      <c r="L69" s="5" t="s">
        <v>185</v>
      </c>
      <c r="M69" s="8">
        <v>1973</v>
      </c>
      <c r="N69" s="5" t="s">
        <v>194</v>
      </c>
    </row>
    <row r="70" spans="1:14" x14ac:dyDescent="0.35">
      <c r="A70" s="1"/>
      <c r="B70" s="5" t="s">
        <v>355</v>
      </c>
      <c r="C70" s="5" t="s">
        <v>356</v>
      </c>
      <c r="D70" s="5" t="s">
        <v>360</v>
      </c>
      <c r="E70" s="4" t="s">
        <v>217</v>
      </c>
      <c r="F70" s="4" t="s">
        <v>278</v>
      </c>
      <c r="G70" s="6" t="s">
        <v>358</v>
      </c>
      <c r="H70" s="8">
        <v>0</v>
      </c>
      <c r="I70" s="5" t="s">
        <v>182</v>
      </c>
      <c r="J70" s="5" t="s">
        <v>183</v>
      </c>
      <c r="K70" s="5" t="s">
        <v>184</v>
      </c>
      <c r="L70" s="5" t="s">
        <v>185</v>
      </c>
      <c r="M70" s="8">
        <v>1974</v>
      </c>
      <c r="N70" s="5" t="s">
        <v>194</v>
      </c>
    </row>
    <row r="71" spans="1:14" x14ac:dyDescent="0.35">
      <c r="A71" s="1"/>
      <c r="B71" s="5" t="s">
        <v>355</v>
      </c>
      <c r="C71" s="5" t="s">
        <v>361</v>
      </c>
      <c r="D71" s="5" t="s">
        <v>362</v>
      </c>
      <c r="E71" s="4" t="s">
        <v>363</v>
      </c>
      <c r="F71" s="4" t="s">
        <v>278</v>
      </c>
      <c r="G71" s="6" t="s">
        <v>364</v>
      </c>
      <c r="H71" s="8">
        <v>0</v>
      </c>
      <c r="I71" s="5" t="s">
        <v>182</v>
      </c>
      <c r="J71" s="5" t="s">
        <v>183</v>
      </c>
      <c r="K71" s="5" t="s">
        <v>184</v>
      </c>
      <c r="L71" s="5" t="s">
        <v>185</v>
      </c>
      <c r="M71" s="8">
        <v>14516</v>
      </c>
      <c r="N71" s="5" t="s">
        <v>194</v>
      </c>
    </row>
    <row r="72" spans="1:14" x14ac:dyDescent="0.35">
      <c r="A72" s="1"/>
      <c r="B72" s="5" t="s">
        <v>355</v>
      </c>
      <c r="C72" s="5" t="s">
        <v>365</v>
      </c>
      <c r="D72" s="5" t="s">
        <v>362</v>
      </c>
      <c r="E72" s="4" t="s">
        <v>363</v>
      </c>
      <c r="F72" s="4" t="s">
        <v>278</v>
      </c>
      <c r="G72" s="6" t="s">
        <v>364</v>
      </c>
      <c r="H72" s="8">
        <v>0</v>
      </c>
      <c r="I72" s="5" t="s">
        <v>182</v>
      </c>
      <c r="J72" s="5" t="s">
        <v>183</v>
      </c>
      <c r="K72" s="5" t="s">
        <v>184</v>
      </c>
      <c r="L72" s="5" t="s">
        <v>185</v>
      </c>
      <c r="M72" s="8">
        <v>14518</v>
      </c>
      <c r="N72" s="5" t="s">
        <v>194</v>
      </c>
    </row>
    <row r="73" spans="1:14" ht="50" x14ac:dyDescent="0.35">
      <c r="A73" s="1"/>
      <c r="B73" s="5" t="s">
        <v>50</v>
      </c>
      <c r="C73" s="5" t="s">
        <v>366</v>
      </c>
      <c r="D73" s="5" t="s">
        <v>367</v>
      </c>
      <c r="E73" s="4" t="s">
        <v>179</v>
      </c>
      <c r="F73" s="4" t="s">
        <v>190</v>
      </c>
      <c r="G73" s="6" t="s">
        <v>368</v>
      </c>
      <c r="H73" s="8">
        <v>0</v>
      </c>
      <c r="I73" s="5" t="s">
        <v>182</v>
      </c>
      <c r="J73" s="5" t="s">
        <v>183</v>
      </c>
      <c r="K73" s="5" t="s">
        <v>184</v>
      </c>
      <c r="L73" s="5" t="s">
        <v>193</v>
      </c>
      <c r="M73" s="8">
        <v>6226</v>
      </c>
      <c r="N73" s="5" t="s">
        <v>194</v>
      </c>
    </row>
    <row r="74" spans="1:14" ht="50" x14ac:dyDescent="0.35">
      <c r="A74" s="1"/>
      <c r="B74" s="5" t="s">
        <v>50</v>
      </c>
      <c r="C74" s="5" t="s">
        <v>369</v>
      </c>
      <c r="D74" s="5" t="s">
        <v>370</v>
      </c>
      <c r="E74" s="4" t="s">
        <v>179</v>
      </c>
      <c r="F74" s="4" t="s">
        <v>190</v>
      </c>
      <c r="G74" s="6" t="s">
        <v>371</v>
      </c>
      <c r="H74" s="8">
        <v>0</v>
      </c>
      <c r="I74" s="5" t="s">
        <v>182</v>
      </c>
      <c r="J74" s="5" t="s">
        <v>183</v>
      </c>
      <c r="K74" s="5" t="s">
        <v>184</v>
      </c>
      <c r="L74" s="5" t="s">
        <v>211</v>
      </c>
      <c r="M74" s="8">
        <v>8939</v>
      </c>
      <c r="N74" s="5" t="s">
        <v>194</v>
      </c>
    </row>
    <row r="75" spans="1:14" ht="50" x14ac:dyDescent="0.35">
      <c r="A75" s="1"/>
      <c r="B75" s="5" t="s">
        <v>50</v>
      </c>
      <c r="C75" s="5" t="s">
        <v>369</v>
      </c>
      <c r="D75" s="5" t="s">
        <v>370</v>
      </c>
      <c r="E75" s="4" t="s">
        <v>179</v>
      </c>
      <c r="F75" s="4" t="s">
        <v>190</v>
      </c>
      <c r="G75" s="6" t="s">
        <v>372</v>
      </c>
      <c r="H75" s="8">
        <v>0</v>
      </c>
      <c r="I75" s="5" t="s">
        <v>182</v>
      </c>
      <c r="J75" s="5" t="s">
        <v>192</v>
      </c>
      <c r="K75" s="5" t="s">
        <v>184</v>
      </c>
      <c r="L75" s="5" t="s">
        <v>193</v>
      </c>
      <c r="M75" s="8">
        <v>8939</v>
      </c>
      <c r="N75" s="5" t="s">
        <v>194</v>
      </c>
    </row>
    <row r="76" spans="1:14" ht="25" x14ac:dyDescent="0.35">
      <c r="A76" s="1"/>
      <c r="B76" s="5" t="s">
        <v>50</v>
      </c>
      <c r="C76" s="5" t="s">
        <v>369</v>
      </c>
      <c r="D76" s="5" t="s">
        <v>373</v>
      </c>
      <c r="E76" s="4" t="s">
        <v>374</v>
      </c>
      <c r="F76" s="4" t="s">
        <v>190</v>
      </c>
      <c r="G76" s="6" t="s">
        <v>375</v>
      </c>
      <c r="H76" s="8">
        <v>0</v>
      </c>
      <c r="I76" s="5" t="s">
        <v>182</v>
      </c>
      <c r="J76" s="5" t="s">
        <v>192</v>
      </c>
      <c r="K76" s="5" t="s">
        <v>184</v>
      </c>
      <c r="L76" s="5" t="s">
        <v>193</v>
      </c>
      <c r="M76" s="8">
        <v>18818</v>
      </c>
      <c r="N76" s="5" t="s">
        <v>194</v>
      </c>
    </row>
    <row r="77" spans="1:14" ht="25" x14ac:dyDescent="0.35">
      <c r="A77" s="1"/>
      <c r="B77" s="5" t="s">
        <v>50</v>
      </c>
      <c r="C77" s="5" t="s">
        <v>376</v>
      </c>
      <c r="D77" s="5" t="s">
        <v>17</v>
      </c>
      <c r="E77" s="4" t="s">
        <v>179</v>
      </c>
      <c r="F77" s="4" t="s">
        <v>190</v>
      </c>
      <c r="G77" s="6" t="s">
        <v>377</v>
      </c>
      <c r="H77" s="8">
        <v>0</v>
      </c>
      <c r="I77" s="5" t="s">
        <v>182</v>
      </c>
      <c r="J77" s="5" t="s">
        <v>192</v>
      </c>
      <c r="K77" s="5" t="s">
        <v>184</v>
      </c>
      <c r="L77" s="5" t="s">
        <v>193</v>
      </c>
      <c r="M77" s="8">
        <v>11570</v>
      </c>
      <c r="N77" s="5" t="s">
        <v>194</v>
      </c>
    </row>
    <row r="78" spans="1:14" x14ac:dyDescent="0.35">
      <c r="A78" s="1"/>
      <c r="B78" s="5" t="s">
        <v>50</v>
      </c>
      <c r="C78" s="5" t="s">
        <v>378</v>
      </c>
      <c r="D78" s="5" t="s">
        <v>379</v>
      </c>
      <c r="E78" s="4" t="s">
        <v>179</v>
      </c>
      <c r="F78" s="4" t="s">
        <v>190</v>
      </c>
      <c r="G78" s="6" t="s">
        <v>380</v>
      </c>
      <c r="H78" s="8">
        <v>0</v>
      </c>
      <c r="I78" s="5" t="s">
        <v>182</v>
      </c>
      <c r="J78" s="5" t="s">
        <v>183</v>
      </c>
      <c r="K78" s="5" t="s">
        <v>184</v>
      </c>
      <c r="L78" s="5" t="s">
        <v>193</v>
      </c>
      <c r="M78" s="8">
        <v>1133</v>
      </c>
      <c r="N78" s="5" t="s">
        <v>194</v>
      </c>
    </row>
    <row r="79" spans="1:14" ht="25" x14ac:dyDescent="0.35">
      <c r="A79" s="1"/>
      <c r="B79" s="5" t="s">
        <v>50</v>
      </c>
      <c r="C79" s="5" t="s">
        <v>381</v>
      </c>
      <c r="D79" s="5" t="s">
        <v>382</v>
      </c>
      <c r="E79" s="4" t="s">
        <v>179</v>
      </c>
      <c r="F79" s="4" t="s">
        <v>190</v>
      </c>
      <c r="G79" s="6" t="s">
        <v>383</v>
      </c>
      <c r="H79" s="8">
        <v>0</v>
      </c>
      <c r="I79" s="5" t="s">
        <v>182</v>
      </c>
      <c r="J79" s="5" t="s">
        <v>183</v>
      </c>
      <c r="K79" s="5" t="s">
        <v>184</v>
      </c>
      <c r="L79" s="5" t="s">
        <v>211</v>
      </c>
      <c r="M79" s="8">
        <v>23018</v>
      </c>
      <c r="N79" s="5" t="s">
        <v>194</v>
      </c>
    </row>
    <row r="80" spans="1:14" ht="25" x14ac:dyDescent="0.35">
      <c r="A80" s="1"/>
      <c r="B80" s="5" t="s">
        <v>50</v>
      </c>
      <c r="C80" s="5" t="s">
        <v>384</v>
      </c>
      <c r="D80" s="5" t="s">
        <v>385</v>
      </c>
      <c r="E80" s="4" t="s">
        <v>179</v>
      </c>
      <c r="F80" s="4" t="s">
        <v>190</v>
      </c>
      <c r="G80" s="6" t="s">
        <v>386</v>
      </c>
      <c r="H80" s="8">
        <v>0</v>
      </c>
      <c r="I80" s="5" t="s">
        <v>182</v>
      </c>
      <c r="J80" s="5" t="s">
        <v>192</v>
      </c>
      <c r="K80" s="5" t="s">
        <v>184</v>
      </c>
      <c r="L80" s="5" t="s">
        <v>193</v>
      </c>
      <c r="M80" s="8">
        <v>23258</v>
      </c>
      <c r="N80" s="5" t="s">
        <v>194</v>
      </c>
    </row>
    <row r="81" spans="1:14" ht="25" x14ac:dyDescent="0.35">
      <c r="A81" s="1"/>
      <c r="B81" s="5" t="s">
        <v>50</v>
      </c>
      <c r="C81" s="5" t="s">
        <v>242</v>
      </c>
      <c r="D81" s="5" t="s">
        <v>387</v>
      </c>
      <c r="E81" s="4" t="s">
        <v>179</v>
      </c>
      <c r="F81" s="4" t="s">
        <v>190</v>
      </c>
      <c r="G81" s="6" t="s">
        <v>388</v>
      </c>
      <c r="H81" s="8">
        <v>0</v>
      </c>
      <c r="I81" s="5" t="s">
        <v>182</v>
      </c>
      <c r="J81" s="5" t="s">
        <v>192</v>
      </c>
      <c r="K81" s="5" t="s">
        <v>184</v>
      </c>
      <c r="L81" s="5" t="s">
        <v>193</v>
      </c>
      <c r="M81" s="8">
        <v>435</v>
      </c>
      <c r="N81" s="5" t="s">
        <v>194</v>
      </c>
    </row>
    <row r="82" spans="1:14" ht="25" x14ac:dyDescent="0.35">
      <c r="A82" s="1"/>
      <c r="B82" s="5" t="s">
        <v>50</v>
      </c>
      <c r="C82" s="5" t="s">
        <v>242</v>
      </c>
      <c r="D82" s="5" t="s">
        <v>389</v>
      </c>
      <c r="E82" s="4" t="s">
        <v>179</v>
      </c>
      <c r="F82" s="4" t="s">
        <v>190</v>
      </c>
      <c r="G82" s="6" t="s">
        <v>388</v>
      </c>
      <c r="H82" s="8">
        <v>0</v>
      </c>
      <c r="I82" s="5" t="s">
        <v>182</v>
      </c>
      <c r="J82" s="5" t="s">
        <v>192</v>
      </c>
      <c r="K82" s="5" t="s">
        <v>184</v>
      </c>
      <c r="L82" s="5" t="s">
        <v>193</v>
      </c>
      <c r="M82" s="8">
        <v>12744</v>
      </c>
      <c r="N82" s="5" t="s">
        <v>194</v>
      </c>
    </row>
    <row r="83" spans="1:14" ht="25" x14ac:dyDescent="0.35">
      <c r="A83" s="1"/>
      <c r="B83" s="5" t="s">
        <v>50</v>
      </c>
      <c r="C83" s="5" t="s">
        <v>242</v>
      </c>
      <c r="D83" s="5" t="s">
        <v>390</v>
      </c>
      <c r="E83" s="4" t="s">
        <v>179</v>
      </c>
      <c r="F83" s="4" t="s">
        <v>190</v>
      </c>
      <c r="G83" s="6" t="s">
        <v>391</v>
      </c>
      <c r="H83" s="8">
        <v>0</v>
      </c>
      <c r="I83" s="5" t="s">
        <v>182</v>
      </c>
      <c r="J83" s="5" t="s">
        <v>192</v>
      </c>
      <c r="K83" s="5" t="s">
        <v>184</v>
      </c>
      <c r="L83" s="5" t="s">
        <v>193</v>
      </c>
      <c r="M83" s="8">
        <v>434</v>
      </c>
      <c r="N83" s="5" t="s">
        <v>194</v>
      </c>
    </row>
    <row r="84" spans="1:14" ht="25" x14ac:dyDescent="0.35">
      <c r="A84" s="1"/>
      <c r="B84" s="5" t="s">
        <v>50</v>
      </c>
      <c r="C84" s="5" t="s">
        <v>242</v>
      </c>
      <c r="D84" s="5" t="s">
        <v>392</v>
      </c>
      <c r="E84" s="4" t="s">
        <v>179</v>
      </c>
      <c r="F84" s="4" t="s">
        <v>190</v>
      </c>
      <c r="G84" s="6" t="s">
        <v>393</v>
      </c>
      <c r="H84" s="8">
        <v>0</v>
      </c>
      <c r="I84" s="5" t="s">
        <v>182</v>
      </c>
      <c r="J84" s="5" t="s">
        <v>183</v>
      </c>
      <c r="K84" s="5" t="s">
        <v>184</v>
      </c>
      <c r="L84" s="5" t="s">
        <v>193</v>
      </c>
      <c r="M84" s="8">
        <v>923</v>
      </c>
      <c r="N84" s="5" t="s">
        <v>194</v>
      </c>
    </row>
    <row r="85" spans="1:14" x14ac:dyDescent="0.35">
      <c r="A85" s="1"/>
      <c r="B85" s="5" t="s">
        <v>50</v>
      </c>
      <c r="C85" s="5" t="s">
        <v>394</v>
      </c>
      <c r="D85" s="5" t="s">
        <v>395</v>
      </c>
      <c r="E85" s="4" t="s">
        <v>396</v>
      </c>
      <c r="F85" s="4" t="s">
        <v>397</v>
      </c>
      <c r="G85" s="6" t="s">
        <v>398</v>
      </c>
      <c r="H85" s="8">
        <v>0</v>
      </c>
      <c r="I85" s="5" t="s">
        <v>182</v>
      </c>
      <c r="J85" s="5" t="s">
        <v>192</v>
      </c>
      <c r="K85" s="5" t="s">
        <v>184</v>
      </c>
      <c r="L85" s="5" t="s">
        <v>211</v>
      </c>
      <c r="M85" s="8">
        <v>10913</v>
      </c>
      <c r="N85" s="5" t="s">
        <v>194</v>
      </c>
    </row>
    <row r="86" spans="1:14" ht="50" x14ac:dyDescent="0.35">
      <c r="A86" s="1"/>
      <c r="B86" s="5" t="s">
        <v>50</v>
      </c>
      <c r="C86" s="5" t="s">
        <v>394</v>
      </c>
      <c r="D86" s="5" t="s">
        <v>159</v>
      </c>
      <c r="E86" s="4" t="s">
        <v>399</v>
      </c>
      <c r="F86" s="4" t="s">
        <v>400</v>
      </c>
      <c r="G86" s="6" t="s">
        <v>401</v>
      </c>
      <c r="H86" s="8">
        <v>0</v>
      </c>
      <c r="I86" s="5" t="s">
        <v>182</v>
      </c>
      <c r="J86" s="5" t="s">
        <v>192</v>
      </c>
      <c r="K86" s="5" t="s">
        <v>184</v>
      </c>
      <c r="L86" s="5" t="s">
        <v>185</v>
      </c>
      <c r="M86" s="8">
        <v>1419</v>
      </c>
      <c r="N86" s="5" t="s">
        <v>194</v>
      </c>
    </row>
    <row r="87" spans="1:14" ht="50" x14ac:dyDescent="0.35">
      <c r="A87" s="1"/>
      <c r="B87" s="5" t="s">
        <v>50</v>
      </c>
      <c r="C87" s="5" t="s">
        <v>402</v>
      </c>
      <c r="D87" s="5" t="s">
        <v>403</v>
      </c>
      <c r="E87" s="4" t="s">
        <v>179</v>
      </c>
      <c r="F87" s="4" t="s">
        <v>190</v>
      </c>
      <c r="G87" s="6" t="s">
        <v>404</v>
      </c>
      <c r="H87" s="8">
        <v>0</v>
      </c>
      <c r="I87" s="5" t="s">
        <v>182</v>
      </c>
      <c r="J87" s="5" t="s">
        <v>183</v>
      </c>
      <c r="K87" s="5" t="s">
        <v>184</v>
      </c>
      <c r="L87" s="5" t="s">
        <v>193</v>
      </c>
      <c r="M87" s="8">
        <v>834</v>
      </c>
      <c r="N87" s="5" t="s">
        <v>194</v>
      </c>
    </row>
    <row r="88" spans="1:14" ht="25" x14ac:dyDescent="0.35">
      <c r="A88" s="1"/>
      <c r="B88" s="5" t="s">
        <v>50</v>
      </c>
      <c r="C88" s="5" t="s">
        <v>405</v>
      </c>
      <c r="D88" s="5" t="s">
        <v>406</v>
      </c>
      <c r="E88" s="4" t="s">
        <v>179</v>
      </c>
      <c r="F88" s="4" t="s">
        <v>190</v>
      </c>
      <c r="G88" s="6" t="s">
        <v>407</v>
      </c>
      <c r="H88" s="8">
        <v>0</v>
      </c>
      <c r="I88" s="5" t="s">
        <v>182</v>
      </c>
      <c r="J88" s="5" t="s">
        <v>183</v>
      </c>
      <c r="K88" s="5" t="s">
        <v>184</v>
      </c>
      <c r="L88" s="5" t="s">
        <v>211</v>
      </c>
      <c r="M88" s="8">
        <v>11702</v>
      </c>
      <c r="N88" s="5" t="s">
        <v>194</v>
      </c>
    </row>
    <row r="89" spans="1:14" ht="50" x14ac:dyDescent="0.35">
      <c r="A89" s="1"/>
      <c r="B89" s="5" t="s">
        <v>50</v>
      </c>
      <c r="C89" s="5" t="s">
        <v>405</v>
      </c>
      <c r="D89" s="5" t="s">
        <v>406</v>
      </c>
      <c r="E89" s="4" t="s">
        <v>408</v>
      </c>
      <c r="F89" s="4" t="s">
        <v>409</v>
      </c>
      <c r="G89" s="6" t="s">
        <v>410</v>
      </c>
      <c r="H89" s="8">
        <v>0</v>
      </c>
      <c r="I89" s="5" t="s">
        <v>182</v>
      </c>
      <c r="J89" s="5" t="s">
        <v>183</v>
      </c>
      <c r="K89" s="5" t="s">
        <v>184</v>
      </c>
      <c r="L89" s="5" t="s">
        <v>211</v>
      </c>
      <c r="M89" s="8">
        <v>11702</v>
      </c>
      <c r="N89" s="5" t="s">
        <v>194</v>
      </c>
    </row>
    <row r="90" spans="1:14" x14ac:dyDescent="0.35">
      <c r="A90" s="1"/>
      <c r="B90" s="5" t="s">
        <v>50</v>
      </c>
      <c r="C90" s="5" t="s">
        <v>411</v>
      </c>
      <c r="D90" s="5" t="s">
        <v>221</v>
      </c>
      <c r="E90" s="4" t="s">
        <v>179</v>
      </c>
      <c r="F90" s="4" t="s">
        <v>190</v>
      </c>
      <c r="G90" s="6" t="s">
        <v>412</v>
      </c>
      <c r="H90" s="8">
        <v>0</v>
      </c>
      <c r="I90" s="5" t="s">
        <v>182</v>
      </c>
      <c r="J90" s="5" t="s">
        <v>183</v>
      </c>
      <c r="K90" s="5" t="s">
        <v>184</v>
      </c>
      <c r="L90" s="5" t="s">
        <v>193</v>
      </c>
      <c r="M90" s="8">
        <v>556</v>
      </c>
      <c r="N90" s="5" t="s">
        <v>194</v>
      </c>
    </row>
    <row r="91" spans="1:14" ht="50" x14ac:dyDescent="0.35">
      <c r="A91" s="1"/>
      <c r="B91" s="5" t="s">
        <v>50</v>
      </c>
      <c r="C91" s="5" t="s">
        <v>411</v>
      </c>
      <c r="D91" s="5" t="s">
        <v>413</v>
      </c>
      <c r="E91" s="4" t="s">
        <v>179</v>
      </c>
      <c r="F91" s="4" t="s">
        <v>190</v>
      </c>
      <c r="G91" s="6" t="s">
        <v>414</v>
      </c>
      <c r="H91" s="8">
        <v>0</v>
      </c>
      <c r="I91" s="5" t="s">
        <v>182</v>
      </c>
      <c r="J91" s="5" t="s">
        <v>192</v>
      </c>
      <c r="K91" s="5" t="s">
        <v>184</v>
      </c>
      <c r="L91" s="5" t="s">
        <v>193</v>
      </c>
      <c r="M91" s="8">
        <v>1127</v>
      </c>
      <c r="N91" s="5" t="s">
        <v>194</v>
      </c>
    </row>
    <row r="92" spans="1:14" ht="25" x14ac:dyDescent="0.35">
      <c r="A92" s="1"/>
      <c r="B92" s="5" t="s">
        <v>50</v>
      </c>
      <c r="C92" s="5" t="s">
        <v>415</v>
      </c>
      <c r="D92" s="5" t="s">
        <v>416</v>
      </c>
      <c r="E92" s="4" t="s">
        <v>179</v>
      </c>
      <c r="F92" s="4" t="s">
        <v>190</v>
      </c>
      <c r="G92" s="6" t="s">
        <v>417</v>
      </c>
      <c r="H92" s="8">
        <v>0</v>
      </c>
      <c r="I92" s="5" t="s">
        <v>182</v>
      </c>
      <c r="J92" s="5" t="s">
        <v>192</v>
      </c>
      <c r="K92" s="5" t="s">
        <v>184</v>
      </c>
      <c r="L92" s="5" t="s">
        <v>193</v>
      </c>
      <c r="M92" s="8">
        <v>13974</v>
      </c>
      <c r="N92" s="5" t="s">
        <v>194</v>
      </c>
    </row>
    <row r="93" spans="1:14" ht="25" x14ac:dyDescent="0.35">
      <c r="A93" s="1"/>
      <c r="B93" s="5" t="s">
        <v>50</v>
      </c>
      <c r="C93" s="5" t="s">
        <v>418</v>
      </c>
      <c r="D93" s="5" t="s">
        <v>419</v>
      </c>
      <c r="E93" s="4" t="s">
        <v>179</v>
      </c>
      <c r="F93" s="4" t="s">
        <v>190</v>
      </c>
      <c r="G93" s="6" t="s">
        <v>420</v>
      </c>
      <c r="H93" s="8">
        <v>0</v>
      </c>
      <c r="I93" s="5" t="s">
        <v>182</v>
      </c>
      <c r="J93" s="5" t="s">
        <v>183</v>
      </c>
      <c r="K93" s="5" t="s">
        <v>184</v>
      </c>
      <c r="L93" s="5" t="s">
        <v>193</v>
      </c>
      <c r="M93" s="8">
        <v>17015</v>
      </c>
      <c r="N93" s="5" t="s">
        <v>194</v>
      </c>
    </row>
    <row r="94" spans="1:14" ht="25" x14ac:dyDescent="0.35">
      <c r="A94" s="1"/>
      <c r="B94" s="5" t="s">
        <v>50</v>
      </c>
      <c r="C94" s="5" t="s">
        <v>421</v>
      </c>
      <c r="D94" s="5" t="s">
        <v>422</v>
      </c>
      <c r="E94" s="4" t="s">
        <v>179</v>
      </c>
      <c r="F94" s="4" t="s">
        <v>190</v>
      </c>
      <c r="G94" s="6" t="s">
        <v>423</v>
      </c>
      <c r="H94" s="8">
        <v>0</v>
      </c>
      <c r="I94" s="5" t="s">
        <v>182</v>
      </c>
      <c r="J94" s="5" t="s">
        <v>192</v>
      </c>
      <c r="K94" s="5" t="s">
        <v>184</v>
      </c>
      <c r="L94" s="5" t="s">
        <v>193</v>
      </c>
      <c r="M94" s="8">
        <v>10650</v>
      </c>
      <c r="N94" s="5" t="s">
        <v>194</v>
      </c>
    </row>
    <row r="95" spans="1:14" ht="25" x14ac:dyDescent="0.35">
      <c r="A95" s="1"/>
      <c r="B95" s="5" t="s">
        <v>50</v>
      </c>
      <c r="C95" s="5" t="s">
        <v>421</v>
      </c>
      <c r="D95" s="5" t="s">
        <v>424</v>
      </c>
      <c r="E95" s="4" t="s">
        <v>179</v>
      </c>
      <c r="F95" s="4" t="s">
        <v>190</v>
      </c>
      <c r="G95" s="6" t="s">
        <v>425</v>
      </c>
      <c r="H95" s="8">
        <v>8</v>
      </c>
      <c r="I95" s="5" t="s">
        <v>182</v>
      </c>
      <c r="J95" s="5" t="s">
        <v>192</v>
      </c>
      <c r="K95" s="5" t="s">
        <v>184</v>
      </c>
      <c r="L95" s="5" t="s">
        <v>193</v>
      </c>
      <c r="M95" s="8">
        <v>23877</v>
      </c>
      <c r="N95" s="5" t="s">
        <v>194</v>
      </c>
    </row>
    <row r="96" spans="1:14" x14ac:dyDescent="0.35">
      <c r="A96" s="1"/>
      <c r="B96" s="5" t="s">
        <v>50</v>
      </c>
      <c r="C96" s="5" t="s">
        <v>426</v>
      </c>
      <c r="D96" s="5" t="s">
        <v>427</v>
      </c>
      <c r="E96" s="4" t="s">
        <v>428</v>
      </c>
      <c r="F96" s="4" t="s">
        <v>429</v>
      </c>
      <c r="G96" s="6" t="s">
        <v>430</v>
      </c>
      <c r="H96" s="8">
        <v>0</v>
      </c>
      <c r="I96" s="5" t="s">
        <v>182</v>
      </c>
      <c r="J96" s="5" t="s">
        <v>183</v>
      </c>
      <c r="K96" s="5" t="s">
        <v>184</v>
      </c>
      <c r="L96" s="5" t="s">
        <v>185</v>
      </c>
      <c r="M96" s="8">
        <v>524</v>
      </c>
      <c r="N96" s="5" t="s">
        <v>194</v>
      </c>
    </row>
    <row r="97" spans="1:14" ht="25" x14ac:dyDescent="0.35">
      <c r="A97" s="1"/>
      <c r="B97" s="5" t="s">
        <v>50</v>
      </c>
      <c r="C97" s="5" t="s">
        <v>431</v>
      </c>
      <c r="D97" s="5" t="s">
        <v>432</v>
      </c>
      <c r="E97" s="4" t="s">
        <v>433</v>
      </c>
      <c r="F97" s="4" t="s">
        <v>434</v>
      </c>
      <c r="G97" s="6" t="s">
        <v>435</v>
      </c>
      <c r="H97" s="8">
        <v>0</v>
      </c>
      <c r="I97" s="5" t="s">
        <v>182</v>
      </c>
      <c r="J97" s="5" t="s">
        <v>183</v>
      </c>
      <c r="K97" s="5" t="s">
        <v>184</v>
      </c>
      <c r="L97" s="5" t="s">
        <v>211</v>
      </c>
      <c r="M97" s="8">
        <v>1249</v>
      </c>
      <c r="N97" s="5" t="s">
        <v>194</v>
      </c>
    </row>
    <row r="98" spans="1:14" ht="50" x14ac:dyDescent="0.35">
      <c r="A98" s="1"/>
      <c r="B98" s="5" t="s">
        <v>50</v>
      </c>
      <c r="C98" s="5" t="s">
        <v>436</v>
      </c>
      <c r="D98" s="5" t="s">
        <v>159</v>
      </c>
      <c r="E98" s="4" t="s">
        <v>179</v>
      </c>
      <c r="F98" s="4" t="s">
        <v>190</v>
      </c>
      <c r="G98" s="6" t="s">
        <v>437</v>
      </c>
      <c r="H98" s="8">
        <v>0</v>
      </c>
      <c r="I98" s="5" t="s">
        <v>182</v>
      </c>
      <c r="J98" s="5" t="s">
        <v>192</v>
      </c>
      <c r="K98" s="5" t="s">
        <v>184</v>
      </c>
      <c r="L98" s="5" t="s">
        <v>193</v>
      </c>
      <c r="M98" s="8">
        <v>641</v>
      </c>
      <c r="N98" s="5" t="s">
        <v>194</v>
      </c>
    </row>
    <row r="99" spans="1:14" ht="37.5" x14ac:dyDescent="0.35">
      <c r="A99" s="1"/>
      <c r="B99" s="5" t="s">
        <v>50</v>
      </c>
      <c r="C99" s="5" t="s">
        <v>436</v>
      </c>
      <c r="D99" s="5" t="s">
        <v>159</v>
      </c>
      <c r="E99" s="4" t="s">
        <v>179</v>
      </c>
      <c r="F99" s="4" t="s">
        <v>190</v>
      </c>
      <c r="G99" s="6" t="s">
        <v>438</v>
      </c>
      <c r="H99" s="8">
        <v>0</v>
      </c>
      <c r="I99" s="5" t="s">
        <v>182</v>
      </c>
      <c r="J99" s="5" t="s">
        <v>192</v>
      </c>
      <c r="K99" s="5" t="s">
        <v>184</v>
      </c>
      <c r="L99" s="5" t="s">
        <v>193</v>
      </c>
      <c r="M99" s="8">
        <v>641</v>
      </c>
      <c r="N99" s="5" t="s">
        <v>194</v>
      </c>
    </row>
    <row r="100" spans="1:14" ht="25" x14ac:dyDescent="0.35">
      <c r="A100" s="1"/>
      <c r="B100" s="5" t="s">
        <v>50</v>
      </c>
      <c r="C100" s="5" t="s">
        <v>439</v>
      </c>
      <c r="D100" s="5" t="s">
        <v>224</v>
      </c>
      <c r="E100" s="4" t="s">
        <v>408</v>
      </c>
      <c r="F100" s="4" t="s">
        <v>226</v>
      </c>
      <c r="G100" s="6" t="s">
        <v>440</v>
      </c>
      <c r="H100" s="8">
        <v>0</v>
      </c>
      <c r="I100" s="5" t="s">
        <v>182</v>
      </c>
      <c r="J100" s="5" t="s">
        <v>183</v>
      </c>
      <c r="K100" s="5" t="s">
        <v>184</v>
      </c>
      <c r="L100" s="5" t="s">
        <v>185</v>
      </c>
      <c r="M100" s="8">
        <v>11706</v>
      </c>
      <c r="N100" s="5" t="s">
        <v>194</v>
      </c>
    </row>
    <row r="101" spans="1:14" ht="25" x14ac:dyDescent="0.35">
      <c r="A101" s="1"/>
      <c r="B101" s="5" t="s">
        <v>50</v>
      </c>
      <c r="C101" s="5" t="s">
        <v>441</v>
      </c>
      <c r="D101" s="5" t="s">
        <v>442</v>
      </c>
      <c r="E101" s="4" t="s">
        <v>179</v>
      </c>
      <c r="F101" s="4" t="s">
        <v>190</v>
      </c>
      <c r="G101" s="6" t="s">
        <v>443</v>
      </c>
      <c r="H101" s="8">
        <v>0</v>
      </c>
      <c r="I101" s="5" t="s">
        <v>182</v>
      </c>
      <c r="J101" s="5" t="s">
        <v>183</v>
      </c>
      <c r="K101" s="5" t="s">
        <v>184</v>
      </c>
      <c r="L101" s="5" t="s">
        <v>193</v>
      </c>
      <c r="M101" s="8">
        <v>10930</v>
      </c>
      <c r="N101" s="5" t="s">
        <v>194</v>
      </c>
    </row>
    <row r="102" spans="1:14" ht="25" x14ac:dyDescent="0.35">
      <c r="A102" s="1"/>
      <c r="B102" s="5" t="s">
        <v>444</v>
      </c>
      <c r="C102" s="5" t="s">
        <v>445</v>
      </c>
      <c r="D102" s="5" t="s">
        <v>444</v>
      </c>
      <c r="E102" s="4" t="s">
        <v>446</v>
      </c>
      <c r="F102" s="4" t="s">
        <v>190</v>
      </c>
      <c r="G102" s="6" t="s">
        <v>447</v>
      </c>
      <c r="H102" s="8">
        <v>0</v>
      </c>
      <c r="I102" s="5" t="s">
        <v>182</v>
      </c>
      <c r="J102" s="5" t="s">
        <v>183</v>
      </c>
      <c r="K102" s="5" t="s">
        <v>184</v>
      </c>
      <c r="L102" s="5" t="s">
        <v>211</v>
      </c>
      <c r="M102" s="8">
        <v>1453</v>
      </c>
      <c r="N102" s="5" t="s">
        <v>194</v>
      </c>
    </row>
    <row r="103" spans="1:14" x14ac:dyDescent="0.35">
      <c r="A103" s="1"/>
      <c r="B103" s="5" t="s">
        <v>448</v>
      </c>
      <c r="C103" s="5" t="s">
        <v>449</v>
      </c>
      <c r="D103" s="5" t="s">
        <v>450</v>
      </c>
      <c r="E103" s="4" t="s">
        <v>179</v>
      </c>
      <c r="F103" s="4" t="s">
        <v>278</v>
      </c>
      <c r="G103" s="6" t="s">
        <v>451</v>
      </c>
      <c r="H103" s="8">
        <v>0</v>
      </c>
      <c r="I103" s="5" t="s">
        <v>182</v>
      </c>
      <c r="J103" s="5" t="s">
        <v>192</v>
      </c>
      <c r="K103" s="5" t="s">
        <v>184</v>
      </c>
      <c r="L103" s="5" t="s">
        <v>185</v>
      </c>
      <c r="M103" s="8">
        <v>1757</v>
      </c>
      <c r="N103" s="5" t="s">
        <v>194</v>
      </c>
    </row>
    <row r="104" spans="1:14" x14ac:dyDescent="0.35">
      <c r="A104" s="1"/>
      <c r="B104" s="5" t="s">
        <v>146</v>
      </c>
      <c r="C104" s="5" t="s">
        <v>452</v>
      </c>
      <c r="D104" s="5" t="s">
        <v>99</v>
      </c>
      <c r="E104" s="4" t="s">
        <v>179</v>
      </c>
      <c r="F104" s="4" t="s">
        <v>190</v>
      </c>
      <c r="G104" s="6" t="s">
        <v>453</v>
      </c>
      <c r="H104" s="8">
        <v>12</v>
      </c>
      <c r="I104" s="5" t="s">
        <v>182</v>
      </c>
      <c r="J104" s="5" t="s">
        <v>183</v>
      </c>
      <c r="K104" s="5" t="s">
        <v>184</v>
      </c>
      <c r="L104" s="5" t="s">
        <v>185</v>
      </c>
      <c r="M104" s="8">
        <v>41</v>
      </c>
      <c r="N104" s="5" t="s">
        <v>186</v>
      </c>
    </row>
    <row r="105" spans="1:14" x14ac:dyDescent="0.35">
      <c r="A105" s="1"/>
      <c r="B105" s="5" t="s">
        <v>146</v>
      </c>
      <c r="C105" s="5" t="s">
        <v>454</v>
      </c>
      <c r="D105" s="5" t="s">
        <v>99</v>
      </c>
      <c r="E105" s="4" t="s">
        <v>179</v>
      </c>
      <c r="F105" s="4" t="s">
        <v>190</v>
      </c>
      <c r="G105" s="6" t="s">
        <v>455</v>
      </c>
      <c r="H105" s="8">
        <v>3.08</v>
      </c>
      <c r="I105" s="5" t="s">
        <v>182</v>
      </c>
      <c r="J105" s="5" t="s">
        <v>183</v>
      </c>
      <c r="K105" s="5" t="s">
        <v>184</v>
      </c>
      <c r="L105" s="5" t="s">
        <v>211</v>
      </c>
      <c r="M105" s="8">
        <v>45</v>
      </c>
      <c r="N105" s="5" t="s">
        <v>186</v>
      </c>
    </row>
    <row r="106" spans="1:14" ht="37.5" x14ac:dyDescent="0.35">
      <c r="A106" s="1"/>
      <c r="B106" s="5" t="s">
        <v>151</v>
      </c>
      <c r="C106" s="5" t="s">
        <v>456</v>
      </c>
      <c r="D106" s="5" t="s">
        <v>82</v>
      </c>
      <c r="E106" s="4" t="s">
        <v>179</v>
      </c>
      <c r="F106" s="4" t="s">
        <v>190</v>
      </c>
      <c r="G106" s="6" t="s">
        <v>457</v>
      </c>
      <c r="H106" s="8">
        <v>297.29000000000002</v>
      </c>
      <c r="I106" s="5" t="s">
        <v>210</v>
      </c>
      <c r="J106" s="5" t="s">
        <v>183</v>
      </c>
      <c r="K106" s="5" t="s">
        <v>184</v>
      </c>
      <c r="L106" s="5" t="s">
        <v>211</v>
      </c>
      <c r="M106" s="8">
        <v>13656</v>
      </c>
      <c r="N106" s="5" t="s">
        <v>186</v>
      </c>
    </row>
    <row r="107" spans="1:14" x14ac:dyDescent="0.35">
      <c r="A107" s="1"/>
      <c r="B107" s="5" t="s">
        <v>154</v>
      </c>
      <c r="C107" s="5" t="s">
        <v>458</v>
      </c>
      <c r="D107" s="5" t="s">
        <v>82</v>
      </c>
      <c r="E107" s="4" t="s">
        <v>179</v>
      </c>
      <c r="F107" s="4" t="s">
        <v>190</v>
      </c>
      <c r="G107" s="6" t="s">
        <v>459</v>
      </c>
      <c r="H107" s="8">
        <v>0</v>
      </c>
      <c r="I107" s="5" t="s">
        <v>182</v>
      </c>
      <c r="J107" s="5" t="s">
        <v>192</v>
      </c>
      <c r="K107" s="5" t="s">
        <v>184</v>
      </c>
      <c r="L107" s="5" t="s">
        <v>193</v>
      </c>
      <c r="M107" s="8">
        <v>258</v>
      </c>
      <c r="N107" s="5" t="s">
        <v>186</v>
      </c>
    </row>
    <row r="108" spans="1:14" ht="25" x14ac:dyDescent="0.35">
      <c r="A108" s="1"/>
      <c r="B108" s="5" t="s">
        <v>157</v>
      </c>
      <c r="C108" s="5" t="s">
        <v>460</v>
      </c>
      <c r="D108" s="5" t="s">
        <v>461</v>
      </c>
      <c r="E108" s="4" t="s">
        <v>179</v>
      </c>
      <c r="F108" s="4" t="s">
        <v>190</v>
      </c>
      <c r="G108" s="6" t="s">
        <v>462</v>
      </c>
      <c r="H108" s="8">
        <v>0</v>
      </c>
      <c r="I108" s="5" t="s">
        <v>182</v>
      </c>
      <c r="J108" s="5" t="s">
        <v>183</v>
      </c>
      <c r="K108" s="5" t="s">
        <v>184</v>
      </c>
      <c r="L108" s="5" t="s">
        <v>193</v>
      </c>
      <c r="M108" s="8">
        <v>22606</v>
      </c>
      <c r="N108" s="5" t="s">
        <v>194</v>
      </c>
    </row>
    <row r="109" spans="1:14" x14ac:dyDescent="0.35">
      <c r="A109" s="1"/>
      <c r="B109" s="5" t="s">
        <v>157</v>
      </c>
      <c r="C109" s="5" t="s">
        <v>460</v>
      </c>
      <c r="D109" s="5" t="s">
        <v>463</v>
      </c>
      <c r="E109" s="4" t="s">
        <v>179</v>
      </c>
      <c r="F109" s="4" t="s">
        <v>190</v>
      </c>
      <c r="G109" s="6" t="s">
        <v>464</v>
      </c>
      <c r="H109" s="8">
        <v>0</v>
      </c>
      <c r="I109" s="5" t="s">
        <v>182</v>
      </c>
      <c r="J109" s="5" t="s">
        <v>183</v>
      </c>
      <c r="K109" s="5" t="s">
        <v>184</v>
      </c>
      <c r="L109" s="5" t="s">
        <v>193</v>
      </c>
      <c r="M109" s="8">
        <v>22634</v>
      </c>
      <c r="N109" s="5" t="s">
        <v>194</v>
      </c>
    </row>
    <row r="110" spans="1:14" x14ac:dyDescent="0.35">
      <c r="A110" s="1"/>
      <c r="B110" s="5" t="s">
        <v>157</v>
      </c>
      <c r="C110" s="5" t="s">
        <v>465</v>
      </c>
      <c r="D110" s="5" t="s">
        <v>466</v>
      </c>
      <c r="E110" s="4" t="s">
        <v>467</v>
      </c>
      <c r="F110" s="4" t="s">
        <v>468</v>
      </c>
      <c r="G110" s="6" t="s">
        <v>469</v>
      </c>
      <c r="H110" s="8">
        <v>0</v>
      </c>
      <c r="I110" s="5" t="s">
        <v>182</v>
      </c>
      <c r="J110" s="5" t="s">
        <v>183</v>
      </c>
      <c r="K110" s="5" t="s">
        <v>184</v>
      </c>
      <c r="L110" s="5" t="s">
        <v>211</v>
      </c>
      <c r="M110" s="8">
        <v>22607</v>
      </c>
      <c r="N110" s="5" t="s">
        <v>194</v>
      </c>
    </row>
    <row r="111" spans="1:14" x14ac:dyDescent="0.35">
      <c r="A111" s="1"/>
      <c r="B111" s="5" t="s">
        <v>157</v>
      </c>
      <c r="C111" s="5" t="s">
        <v>361</v>
      </c>
      <c r="D111" s="5" t="s">
        <v>470</v>
      </c>
      <c r="E111" s="4" t="s">
        <v>471</v>
      </c>
      <c r="F111" s="4" t="s">
        <v>472</v>
      </c>
      <c r="G111" s="6" t="s">
        <v>473</v>
      </c>
      <c r="H111" s="8">
        <v>0</v>
      </c>
      <c r="I111" s="5" t="s">
        <v>182</v>
      </c>
      <c r="J111" s="5" t="s">
        <v>183</v>
      </c>
      <c r="K111" s="5" t="s">
        <v>184</v>
      </c>
      <c r="L111" s="5" t="s">
        <v>193</v>
      </c>
      <c r="M111" s="8">
        <v>12794</v>
      </c>
      <c r="N111" s="5" t="s">
        <v>194</v>
      </c>
    </row>
    <row r="112" spans="1:14" ht="50" x14ac:dyDescent="0.35">
      <c r="A112" s="1"/>
      <c r="B112" s="5" t="s">
        <v>157</v>
      </c>
      <c r="C112" s="5" t="s">
        <v>474</v>
      </c>
      <c r="D112" s="5" t="s">
        <v>475</v>
      </c>
      <c r="E112" s="4" t="s">
        <v>179</v>
      </c>
      <c r="F112" s="4" t="s">
        <v>190</v>
      </c>
      <c r="G112" s="6" t="s">
        <v>476</v>
      </c>
      <c r="H112" s="8">
        <v>0</v>
      </c>
      <c r="I112" s="5" t="s">
        <v>182</v>
      </c>
      <c r="J112" s="5" t="s">
        <v>192</v>
      </c>
      <c r="K112" s="5" t="s">
        <v>184</v>
      </c>
      <c r="L112" s="5" t="s">
        <v>193</v>
      </c>
      <c r="M112" s="8">
        <v>17746</v>
      </c>
      <c r="N112" s="5" t="s">
        <v>194</v>
      </c>
    </row>
    <row r="113" spans="1:14" ht="37.5" x14ac:dyDescent="0.35">
      <c r="A113" s="1"/>
      <c r="B113" s="5" t="s">
        <v>157</v>
      </c>
      <c r="C113" s="5" t="s">
        <v>474</v>
      </c>
      <c r="D113" s="5" t="s">
        <v>477</v>
      </c>
      <c r="E113" s="4" t="s">
        <v>179</v>
      </c>
      <c r="F113" s="4" t="s">
        <v>190</v>
      </c>
      <c r="G113" s="6" t="s">
        <v>478</v>
      </c>
      <c r="H113" s="8">
        <v>0</v>
      </c>
      <c r="I113" s="5" t="s">
        <v>182</v>
      </c>
      <c r="J113" s="5" t="s">
        <v>192</v>
      </c>
      <c r="K113" s="5" t="s">
        <v>184</v>
      </c>
      <c r="L113" s="5" t="s">
        <v>193</v>
      </c>
      <c r="M113" s="8">
        <v>17744</v>
      </c>
      <c r="N113" s="5" t="s">
        <v>194</v>
      </c>
    </row>
    <row r="114" spans="1:14" ht="25" x14ac:dyDescent="0.35">
      <c r="A114" s="1"/>
      <c r="B114" s="5" t="s">
        <v>157</v>
      </c>
      <c r="C114" s="5" t="s">
        <v>474</v>
      </c>
      <c r="D114" s="5" t="s">
        <v>479</v>
      </c>
      <c r="E114" s="4" t="s">
        <v>179</v>
      </c>
      <c r="F114" s="4" t="s">
        <v>190</v>
      </c>
      <c r="G114" s="6" t="s">
        <v>480</v>
      </c>
      <c r="H114" s="8">
        <v>0</v>
      </c>
      <c r="I114" s="5" t="s">
        <v>182</v>
      </c>
      <c r="J114" s="5" t="s">
        <v>192</v>
      </c>
      <c r="K114" s="5" t="s">
        <v>184</v>
      </c>
      <c r="L114" s="5" t="s">
        <v>193</v>
      </c>
      <c r="M114" s="8">
        <v>22637</v>
      </c>
      <c r="N114" s="5" t="s">
        <v>194</v>
      </c>
    </row>
    <row r="115" spans="1:14" ht="37.5" x14ac:dyDescent="0.35">
      <c r="A115" s="1"/>
      <c r="B115" s="5" t="s">
        <v>157</v>
      </c>
      <c r="C115" s="5" t="s">
        <v>188</v>
      </c>
      <c r="D115" s="5" t="s">
        <v>481</v>
      </c>
      <c r="E115" s="4" t="s">
        <v>179</v>
      </c>
      <c r="F115" s="4" t="s">
        <v>190</v>
      </c>
      <c r="G115" s="6" t="s">
        <v>482</v>
      </c>
      <c r="H115" s="8">
        <v>0</v>
      </c>
      <c r="I115" s="5" t="s">
        <v>182</v>
      </c>
      <c r="J115" s="5" t="s">
        <v>192</v>
      </c>
      <c r="K115" s="5" t="s">
        <v>184</v>
      </c>
      <c r="L115" s="5" t="s">
        <v>193</v>
      </c>
      <c r="M115" s="8">
        <v>13658</v>
      </c>
      <c r="N115" s="5" t="s">
        <v>194</v>
      </c>
    </row>
    <row r="116" spans="1:14" ht="37.5" x14ac:dyDescent="0.35">
      <c r="A116" s="1"/>
      <c r="B116" s="5" t="s">
        <v>157</v>
      </c>
      <c r="C116" s="5" t="s">
        <v>483</v>
      </c>
      <c r="D116" s="5" t="s">
        <v>160</v>
      </c>
      <c r="E116" s="4" t="s">
        <v>179</v>
      </c>
      <c r="F116" s="4" t="s">
        <v>190</v>
      </c>
      <c r="G116" s="6" t="s">
        <v>484</v>
      </c>
      <c r="H116" s="8">
        <v>0</v>
      </c>
      <c r="I116" s="5" t="s">
        <v>182</v>
      </c>
      <c r="J116" s="5" t="s">
        <v>192</v>
      </c>
      <c r="K116" s="5" t="s">
        <v>184</v>
      </c>
      <c r="L116" s="5" t="s">
        <v>193</v>
      </c>
      <c r="M116" s="8">
        <v>11121</v>
      </c>
      <c r="N116" s="5" t="s">
        <v>194</v>
      </c>
    </row>
    <row r="117" spans="1:14" ht="37.5" x14ac:dyDescent="0.35">
      <c r="A117" s="1"/>
      <c r="B117" s="5" t="s">
        <v>157</v>
      </c>
      <c r="C117" s="5" t="s">
        <v>483</v>
      </c>
      <c r="D117" s="5" t="s">
        <v>485</v>
      </c>
      <c r="E117" s="4" t="s">
        <v>179</v>
      </c>
      <c r="F117" s="4" t="s">
        <v>190</v>
      </c>
      <c r="G117" s="6" t="s">
        <v>486</v>
      </c>
      <c r="H117" s="8">
        <v>0</v>
      </c>
      <c r="I117" s="5" t="s">
        <v>182</v>
      </c>
      <c r="J117" s="5" t="s">
        <v>192</v>
      </c>
      <c r="K117" s="5" t="s">
        <v>184</v>
      </c>
      <c r="L117" s="5" t="s">
        <v>193</v>
      </c>
      <c r="M117" s="8">
        <v>13176</v>
      </c>
      <c r="N117" s="5" t="s">
        <v>194</v>
      </c>
    </row>
    <row r="118" spans="1:14" ht="62.5" x14ac:dyDescent="0.35">
      <c r="A118" s="1"/>
      <c r="B118" s="5" t="s">
        <v>157</v>
      </c>
      <c r="C118" s="5" t="s">
        <v>487</v>
      </c>
      <c r="D118" s="5" t="s">
        <v>488</v>
      </c>
      <c r="E118" s="4" t="s">
        <v>179</v>
      </c>
      <c r="F118" s="4" t="s">
        <v>190</v>
      </c>
      <c r="G118" s="6" t="s">
        <v>489</v>
      </c>
      <c r="H118" s="8">
        <v>0</v>
      </c>
      <c r="I118" s="5" t="s">
        <v>182</v>
      </c>
      <c r="J118" s="5" t="s">
        <v>183</v>
      </c>
      <c r="K118" s="5" t="s">
        <v>184</v>
      </c>
      <c r="L118" s="5" t="s">
        <v>193</v>
      </c>
      <c r="M118" s="8">
        <v>14325</v>
      </c>
      <c r="N118" s="5" t="s">
        <v>194</v>
      </c>
    </row>
    <row r="119" spans="1:14" ht="50" x14ac:dyDescent="0.35">
      <c r="A119" s="1"/>
      <c r="B119" s="5" t="s">
        <v>157</v>
      </c>
      <c r="C119" s="5" t="s">
        <v>490</v>
      </c>
      <c r="D119" s="5" t="s">
        <v>160</v>
      </c>
      <c r="E119" s="4" t="s">
        <v>179</v>
      </c>
      <c r="F119" s="4" t="s">
        <v>190</v>
      </c>
      <c r="G119" s="6" t="s">
        <v>491</v>
      </c>
      <c r="H119" s="8">
        <v>0</v>
      </c>
      <c r="I119" s="5" t="s">
        <v>182</v>
      </c>
      <c r="J119" s="5" t="s">
        <v>192</v>
      </c>
      <c r="K119" s="5" t="s">
        <v>184</v>
      </c>
      <c r="L119" s="5" t="s">
        <v>193</v>
      </c>
      <c r="M119" s="8">
        <v>10581</v>
      </c>
      <c r="N119" s="5" t="s">
        <v>194</v>
      </c>
    </row>
    <row r="120" spans="1:14" ht="37.5" x14ac:dyDescent="0.35">
      <c r="A120" s="1"/>
      <c r="B120" s="5" t="s">
        <v>157</v>
      </c>
      <c r="C120" s="5" t="s">
        <v>490</v>
      </c>
      <c r="D120" s="5" t="s">
        <v>492</v>
      </c>
      <c r="E120" s="4" t="s">
        <v>179</v>
      </c>
      <c r="F120" s="4" t="s">
        <v>190</v>
      </c>
      <c r="G120" s="6" t="s">
        <v>493</v>
      </c>
      <c r="H120" s="8">
        <v>0</v>
      </c>
      <c r="I120" s="5" t="s">
        <v>182</v>
      </c>
      <c r="J120" s="5" t="s">
        <v>192</v>
      </c>
      <c r="K120" s="5" t="s">
        <v>184</v>
      </c>
      <c r="L120" s="5" t="s">
        <v>193</v>
      </c>
      <c r="M120" s="8">
        <v>13179</v>
      </c>
      <c r="N120" s="5" t="s">
        <v>194</v>
      </c>
    </row>
    <row r="121" spans="1:14" ht="50" x14ac:dyDescent="0.35">
      <c r="A121" s="1"/>
      <c r="B121" s="5" t="s">
        <v>157</v>
      </c>
      <c r="C121" s="5" t="s">
        <v>494</v>
      </c>
      <c r="D121" s="5" t="s">
        <v>495</v>
      </c>
      <c r="E121" s="4" t="s">
        <v>179</v>
      </c>
      <c r="F121" s="4" t="s">
        <v>190</v>
      </c>
      <c r="G121" s="6" t="s">
        <v>496</v>
      </c>
      <c r="H121" s="8">
        <v>0</v>
      </c>
      <c r="I121" s="5" t="s">
        <v>182</v>
      </c>
      <c r="J121" s="5" t="s">
        <v>192</v>
      </c>
      <c r="K121" s="5" t="s">
        <v>184</v>
      </c>
      <c r="L121" s="5" t="s">
        <v>193</v>
      </c>
      <c r="M121" s="8">
        <v>17433</v>
      </c>
      <c r="N121"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6" t="s">
        <v>0</v>
      </c>
      <c r="B3" s="197"/>
      <c r="C3" s="197"/>
      <c r="D3" s="197"/>
      <c r="E3" s="197"/>
      <c r="F3" s="199"/>
    </row>
    <row r="4" spans="1:6" ht="0" hidden="1" customHeight="1" x14ac:dyDescent="0.35">
      <c r="A4" s="1"/>
      <c r="B4" s="1"/>
      <c r="C4" s="1"/>
      <c r="D4" s="1"/>
      <c r="E4" s="1"/>
    </row>
    <row r="5" spans="1:6" ht="30" customHeight="1" x14ac:dyDescent="0.4">
      <c r="A5" s="2" t="s">
        <v>497</v>
      </c>
      <c r="B5" s="1"/>
      <c r="C5" s="1"/>
      <c r="D5" s="1"/>
      <c r="E5" s="1"/>
    </row>
    <row r="6" spans="1:6" ht="35" customHeight="1" x14ac:dyDescent="0.35">
      <c r="A6" s="3" t="s">
        <v>3</v>
      </c>
      <c r="B6" s="3" t="s">
        <v>5</v>
      </c>
      <c r="C6" s="3" t="s">
        <v>4</v>
      </c>
      <c r="D6" s="3" t="s">
        <v>6</v>
      </c>
      <c r="E6" s="3" t="s">
        <v>498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X11" activePane="bottomRight" state="frozen"/>
      <selection pane="topRight" activeCell="C1" sqref="C1"/>
      <selection pane="bottomLeft" activeCell="A11" sqref="A11"/>
      <selection pane="bottomRight" activeCell="DC1" sqref="DC1:DC1048576"/>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1" t="s">
        <v>499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204" t="s">
        <v>500</v>
      </c>
      <c r="FJ5" s="203"/>
      <c r="FK5" s="203"/>
      <c r="FL5" s="203"/>
      <c r="FM5" s="203"/>
      <c r="FN5" s="203"/>
      <c r="FO5" s="203"/>
      <c r="FP5" s="203"/>
      <c r="FQ5" s="203"/>
    </row>
    <row r="6" spans="1:173" ht="22" hidden="1" customHeight="1" x14ac:dyDescent="0.35">
      <c r="A6" s="200" t="s">
        <v>59</v>
      </c>
      <c r="B6" s="200" t="s">
        <v>501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502</v>
      </c>
      <c r="FH6" s="1"/>
      <c r="FI6" s="10">
        <v>221</v>
      </c>
      <c r="FJ6" s="10">
        <v>222</v>
      </c>
      <c r="FK6" s="10">
        <v>224</v>
      </c>
      <c r="FL6" s="10">
        <v>2187</v>
      </c>
      <c r="FM6" s="10">
        <v>227</v>
      </c>
      <c r="FN6" s="10">
        <v>49400</v>
      </c>
      <c r="FO6" s="10">
        <v>199</v>
      </c>
      <c r="FP6" s="10">
        <v>200</v>
      </c>
      <c r="FQ6" s="203" t="s">
        <v>503</v>
      </c>
    </row>
    <row r="7" spans="1:173" ht="15" hidden="1" customHeight="1" x14ac:dyDescent="0.35">
      <c r="A7" s="200"/>
      <c r="B7" s="200"/>
      <c r="C7" s="9" t="s">
        <v>504</v>
      </c>
      <c r="D7" s="9" t="s">
        <v>504</v>
      </c>
      <c r="E7" s="9" t="s">
        <v>504</v>
      </c>
      <c r="F7" s="9" t="s">
        <v>504</v>
      </c>
      <c r="G7" s="9" t="s">
        <v>505</v>
      </c>
      <c r="H7" s="9" t="s">
        <v>505</v>
      </c>
      <c r="I7" s="9" t="s">
        <v>505</v>
      </c>
      <c r="J7" s="9" t="s">
        <v>505</v>
      </c>
      <c r="K7" s="9" t="s">
        <v>504</v>
      </c>
      <c r="L7" s="9" t="s">
        <v>504</v>
      </c>
      <c r="M7" s="9" t="s">
        <v>504</v>
      </c>
      <c r="N7" s="9" t="s">
        <v>504</v>
      </c>
      <c r="O7" s="9" t="s">
        <v>504</v>
      </c>
      <c r="P7" s="9" t="s">
        <v>504</v>
      </c>
      <c r="Q7" s="9" t="s">
        <v>504</v>
      </c>
      <c r="R7" s="9" t="s">
        <v>504</v>
      </c>
      <c r="S7" s="9" t="s">
        <v>504</v>
      </c>
      <c r="T7" s="9" t="s">
        <v>504</v>
      </c>
      <c r="U7" s="9" t="s">
        <v>504</v>
      </c>
      <c r="V7" s="9" t="s">
        <v>504</v>
      </c>
      <c r="W7" s="9" t="s">
        <v>504</v>
      </c>
      <c r="X7" s="9" t="s">
        <v>504</v>
      </c>
      <c r="Y7" s="9" t="s">
        <v>506</v>
      </c>
      <c r="Z7" s="9" t="s">
        <v>506</v>
      </c>
      <c r="AA7" s="9" t="s">
        <v>504</v>
      </c>
      <c r="AB7" s="9" t="s">
        <v>506</v>
      </c>
      <c r="AC7" s="9" t="s">
        <v>506</v>
      </c>
      <c r="AD7" s="9" t="s">
        <v>506</v>
      </c>
      <c r="AE7" s="9" t="s">
        <v>506</v>
      </c>
      <c r="AF7" s="9" t="s">
        <v>506</v>
      </c>
      <c r="AG7" s="9" t="s">
        <v>506</v>
      </c>
      <c r="AH7" s="9" t="s">
        <v>506</v>
      </c>
      <c r="AI7" s="9" t="s">
        <v>506</v>
      </c>
      <c r="AJ7" s="9" t="s">
        <v>504</v>
      </c>
      <c r="AK7" s="9" t="s">
        <v>507</v>
      </c>
      <c r="AL7" s="9" t="s">
        <v>505</v>
      </c>
      <c r="AM7" s="9" t="s">
        <v>505</v>
      </c>
      <c r="AN7" s="9" t="s">
        <v>505</v>
      </c>
      <c r="AO7" s="9" t="s">
        <v>504</v>
      </c>
      <c r="AP7" s="9" t="s">
        <v>504</v>
      </c>
      <c r="AQ7" s="9" t="s">
        <v>504</v>
      </c>
      <c r="AR7" s="9" t="s">
        <v>504</v>
      </c>
      <c r="AS7" s="9" t="s">
        <v>504</v>
      </c>
      <c r="AT7" s="9" t="s">
        <v>504</v>
      </c>
      <c r="AU7" s="9" t="s">
        <v>504</v>
      </c>
      <c r="AV7" s="9" t="s">
        <v>506</v>
      </c>
      <c r="AW7" s="9" t="s">
        <v>504</v>
      </c>
      <c r="AX7" s="9" t="s">
        <v>504</v>
      </c>
      <c r="AY7" s="9" t="s">
        <v>504</v>
      </c>
      <c r="AZ7" s="9" t="s">
        <v>504</v>
      </c>
      <c r="BA7" s="9" t="s">
        <v>504</v>
      </c>
      <c r="BB7" s="9" t="s">
        <v>504</v>
      </c>
      <c r="BC7" s="9" t="s">
        <v>504</v>
      </c>
      <c r="BD7" s="9" t="s">
        <v>504</v>
      </c>
      <c r="BE7" s="9" t="s">
        <v>506</v>
      </c>
      <c r="BF7" s="9" t="s">
        <v>505</v>
      </c>
      <c r="BG7" s="9" t="s">
        <v>505</v>
      </c>
      <c r="BH7" s="9" t="s">
        <v>504</v>
      </c>
      <c r="BI7" s="9" t="s">
        <v>504</v>
      </c>
      <c r="BJ7" s="9" t="s">
        <v>505</v>
      </c>
      <c r="BK7" s="9" t="s">
        <v>505</v>
      </c>
      <c r="BL7" s="9" t="s">
        <v>505</v>
      </c>
      <c r="BM7" s="9" t="s">
        <v>506</v>
      </c>
      <c r="BN7" s="9" t="s">
        <v>506</v>
      </c>
      <c r="BO7" s="9" t="s">
        <v>506</v>
      </c>
      <c r="BP7" s="9" t="s">
        <v>504</v>
      </c>
      <c r="BQ7" s="9" t="s">
        <v>504</v>
      </c>
      <c r="BR7" s="9" t="s">
        <v>504</v>
      </c>
      <c r="BS7" s="9" t="s">
        <v>504</v>
      </c>
      <c r="BT7" s="9" t="s">
        <v>504</v>
      </c>
      <c r="BU7" s="9" t="s">
        <v>504</v>
      </c>
      <c r="BV7" s="9" t="s">
        <v>504</v>
      </c>
      <c r="BW7" s="9" t="s">
        <v>506</v>
      </c>
      <c r="BX7" s="9" t="s">
        <v>506</v>
      </c>
      <c r="BY7" s="9" t="s">
        <v>506</v>
      </c>
      <c r="BZ7" s="9" t="s">
        <v>505</v>
      </c>
      <c r="CA7" s="9" t="s">
        <v>506</v>
      </c>
      <c r="CB7" s="9" t="s">
        <v>504</v>
      </c>
      <c r="CC7" s="9" t="s">
        <v>504</v>
      </c>
      <c r="CD7" s="9" t="s">
        <v>504</v>
      </c>
      <c r="CE7" s="9" t="s">
        <v>504</v>
      </c>
      <c r="CF7" s="9" t="s">
        <v>504</v>
      </c>
      <c r="CG7" s="9" t="s">
        <v>504</v>
      </c>
      <c r="CH7" s="9" t="s">
        <v>504</v>
      </c>
      <c r="CI7" s="9" t="s">
        <v>504</v>
      </c>
      <c r="CJ7" s="9" t="s">
        <v>504</v>
      </c>
      <c r="CK7" s="9" t="s">
        <v>504</v>
      </c>
      <c r="CL7" s="9" t="s">
        <v>504</v>
      </c>
      <c r="CM7" s="9" t="s">
        <v>504</v>
      </c>
      <c r="CN7" s="9" t="s">
        <v>504</v>
      </c>
      <c r="CO7" s="9" t="s">
        <v>506</v>
      </c>
      <c r="CP7" s="9" t="s">
        <v>506</v>
      </c>
      <c r="CQ7" s="9" t="s">
        <v>506</v>
      </c>
      <c r="CR7" s="9" t="s">
        <v>506</v>
      </c>
      <c r="CS7" s="9" t="s">
        <v>504</v>
      </c>
      <c r="CT7" s="9" t="s">
        <v>504</v>
      </c>
      <c r="CU7" s="9" t="s">
        <v>504</v>
      </c>
      <c r="CV7" s="9" t="s">
        <v>504</v>
      </c>
      <c r="CW7" s="9" t="s">
        <v>506</v>
      </c>
      <c r="CX7" s="9" t="s">
        <v>505</v>
      </c>
      <c r="CY7" s="9" t="s">
        <v>505</v>
      </c>
      <c r="CZ7" s="9" t="s">
        <v>505</v>
      </c>
      <c r="DA7" s="9" t="s">
        <v>505</v>
      </c>
      <c r="DB7" s="9" t="s">
        <v>505</v>
      </c>
      <c r="DC7" s="9" t="s">
        <v>504</v>
      </c>
      <c r="DD7" s="9" t="s">
        <v>504</v>
      </c>
      <c r="DE7" s="9" t="s">
        <v>504</v>
      </c>
      <c r="DF7" s="9" t="s">
        <v>505</v>
      </c>
      <c r="DG7" s="9" t="s">
        <v>505</v>
      </c>
      <c r="DH7" s="9" t="s">
        <v>504</v>
      </c>
      <c r="DI7" s="9" t="s">
        <v>504</v>
      </c>
      <c r="DJ7" s="9" t="s">
        <v>506</v>
      </c>
      <c r="DK7" s="9" t="s">
        <v>506</v>
      </c>
      <c r="DL7" s="9" t="s">
        <v>504</v>
      </c>
      <c r="DM7" s="9" t="s">
        <v>504</v>
      </c>
      <c r="DN7" s="9" t="s">
        <v>504</v>
      </c>
      <c r="DO7" s="9" t="s">
        <v>504</v>
      </c>
      <c r="DP7" s="9" t="s">
        <v>504</v>
      </c>
      <c r="DQ7" s="9" t="s">
        <v>504</v>
      </c>
      <c r="DR7" s="9" t="s">
        <v>506</v>
      </c>
      <c r="DS7" s="9" t="s">
        <v>504</v>
      </c>
      <c r="DT7" s="9" t="s">
        <v>504</v>
      </c>
      <c r="DU7" s="9" t="s">
        <v>505</v>
      </c>
      <c r="DV7" s="9" t="s">
        <v>504</v>
      </c>
      <c r="DW7" s="9" t="s">
        <v>504</v>
      </c>
      <c r="DX7" s="9" t="s">
        <v>505</v>
      </c>
      <c r="DY7" s="9" t="s">
        <v>504</v>
      </c>
      <c r="DZ7" s="9" t="s">
        <v>504</v>
      </c>
      <c r="EA7" s="9" t="s">
        <v>504</v>
      </c>
      <c r="EB7" s="9" t="s">
        <v>505</v>
      </c>
      <c r="EC7" s="9" t="s">
        <v>505</v>
      </c>
      <c r="ED7" s="9" t="s">
        <v>506</v>
      </c>
      <c r="EE7" s="9" t="s">
        <v>504</v>
      </c>
      <c r="EF7" s="9" t="s">
        <v>504</v>
      </c>
      <c r="EG7" s="9" t="s">
        <v>504</v>
      </c>
      <c r="EH7" s="9" t="s">
        <v>504</v>
      </c>
      <c r="EI7" s="9" t="s">
        <v>504</v>
      </c>
      <c r="EJ7" s="9" t="s">
        <v>504</v>
      </c>
      <c r="EK7" s="9" t="s">
        <v>506</v>
      </c>
      <c r="EL7" s="9" t="s">
        <v>506</v>
      </c>
      <c r="EM7" s="9" t="s">
        <v>506</v>
      </c>
      <c r="EN7" s="9" t="s">
        <v>506</v>
      </c>
      <c r="EO7" s="9" t="s">
        <v>505</v>
      </c>
      <c r="EP7" s="9" t="s">
        <v>506</v>
      </c>
      <c r="EQ7" s="9" t="s">
        <v>506</v>
      </c>
      <c r="ER7" s="9" t="s">
        <v>504</v>
      </c>
      <c r="ES7" s="9" t="s">
        <v>504</v>
      </c>
      <c r="ET7" s="9" t="s">
        <v>504</v>
      </c>
      <c r="EU7" s="9" t="s">
        <v>506</v>
      </c>
      <c r="EV7" s="9" t="s">
        <v>506</v>
      </c>
      <c r="EW7" s="9" t="s">
        <v>505</v>
      </c>
      <c r="EX7" s="9" t="s">
        <v>504</v>
      </c>
      <c r="EY7" s="9" t="s">
        <v>505</v>
      </c>
      <c r="EZ7" s="9" t="s">
        <v>505</v>
      </c>
      <c r="FA7" s="9" t="s">
        <v>505</v>
      </c>
      <c r="FB7" s="9" t="s">
        <v>504</v>
      </c>
      <c r="FC7" s="9" t="s">
        <v>504</v>
      </c>
      <c r="FD7" s="9" t="s">
        <v>504</v>
      </c>
      <c r="FE7" s="9" t="s">
        <v>505</v>
      </c>
      <c r="FF7" s="9" t="s">
        <v>505</v>
      </c>
      <c r="FG7" s="200"/>
      <c r="FH7" s="1"/>
      <c r="FI7" s="10" t="s">
        <v>505</v>
      </c>
      <c r="FJ7" s="10" t="s">
        <v>504</v>
      </c>
      <c r="FK7" s="10" t="s">
        <v>505</v>
      </c>
      <c r="FL7" s="10" t="s">
        <v>505</v>
      </c>
      <c r="FM7" s="10" t="s">
        <v>505</v>
      </c>
      <c r="FN7" s="10" t="s">
        <v>505</v>
      </c>
      <c r="FO7" s="10" t="s">
        <v>505</v>
      </c>
      <c r="FP7" s="10" t="s">
        <v>505</v>
      </c>
      <c r="FQ7" s="203"/>
    </row>
    <row r="8" spans="1:173" ht="15" hidden="1" customHeight="1" x14ac:dyDescent="0.35">
      <c r="A8" s="200"/>
      <c r="B8" s="200"/>
      <c r="C8" s="9" t="s">
        <v>508</v>
      </c>
      <c r="D8" s="9" t="s">
        <v>508</v>
      </c>
      <c r="E8" s="9" t="s">
        <v>508</v>
      </c>
      <c r="F8" s="9" t="s">
        <v>508</v>
      </c>
      <c r="G8" s="9" t="s">
        <v>509</v>
      </c>
      <c r="H8" s="9" t="s">
        <v>509</v>
      </c>
      <c r="I8" s="9" t="s">
        <v>508</v>
      </c>
      <c r="J8" s="9" t="s">
        <v>508</v>
      </c>
      <c r="K8" s="9" t="s">
        <v>509</v>
      </c>
      <c r="L8" s="9" t="s">
        <v>509</v>
      </c>
      <c r="M8" s="9" t="s">
        <v>509</v>
      </c>
      <c r="N8" s="9" t="s">
        <v>509</v>
      </c>
      <c r="O8" s="9" t="s">
        <v>509</v>
      </c>
      <c r="P8" s="9" t="s">
        <v>509</v>
      </c>
      <c r="Q8" s="9" t="s">
        <v>509</v>
      </c>
      <c r="R8" s="9" t="s">
        <v>509</v>
      </c>
      <c r="S8" s="9" t="s">
        <v>508</v>
      </c>
      <c r="T8" s="9" t="s">
        <v>508</v>
      </c>
      <c r="U8" s="9" t="s">
        <v>509</v>
      </c>
      <c r="V8" s="9" t="s">
        <v>509</v>
      </c>
      <c r="W8" s="9" t="s">
        <v>509</v>
      </c>
      <c r="X8" s="9" t="s">
        <v>509</v>
      </c>
      <c r="Y8" s="9" t="s">
        <v>508</v>
      </c>
      <c r="Z8" s="9" t="s">
        <v>508</v>
      </c>
      <c r="AA8" s="9" t="s">
        <v>509</v>
      </c>
      <c r="AB8" s="9" t="s">
        <v>508</v>
      </c>
      <c r="AC8" s="9" t="s">
        <v>508</v>
      </c>
      <c r="AD8" s="9" t="s">
        <v>508</v>
      </c>
      <c r="AE8" s="9" t="s">
        <v>508</v>
      </c>
      <c r="AF8" s="9" t="s">
        <v>509</v>
      </c>
      <c r="AG8" s="9" t="s">
        <v>509</v>
      </c>
      <c r="AH8" s="9" t="s">
        <v>509</v>
      </c>
      <c r="AI8" s="9" t="s">
        <v>508</v>
      </c>
      <c r="AJ8" s="9" t="s">
        <v>508</v>
      </c>
      <c r="AK8" s="9" t="s">
        <v>509</v>
      </c>
      <c r="AL8" s="9" t="s">
        <v>509</v>
      </c>
      <c r="AM8" s="9" t="s">
        <v>509</v>
      </c>
      <c r="AN8" s="9" t="s">
        <v>509</v>
      </c>
      <c r="AO8" s="9" t="s">
        <v>508</v>
      </c>
      <c r="AP8" s="9" t="s">
        <v>508</v>
      </c>
      <c r="AQ8" s="9" t="s">
        <v>508</v>
      </c>
      <c r="AR8" s="9" t="s">
        <v>508</v>
      </c>
      <c r="AS8" s="9" t="s">
        <v>508</v>
      </c>
      <c r="AT8" s="9" t="s">
        <v>508</v>
      </c>
      <c r="AU8" s="9" t="s">
        <v>508</v>
      </c>
      <c r="AV8" s="9" t="s">
        <v>508</v>
      </c>
      <c r="AW8" s="9" t="s">
        <v>509</v>
      </c>
      <c r="AX8" s="9" t="s">
        <v>509</v>
      </c>
      <c r="AY8" s="9" t="s">
        <v>509</v>
      </c>
      <c r="AZ8" s="9" t="s">
        <v>508</v>
      </c>
      <c r="BA8" s="9" t="s">
        <v>508</v>
      </c>
      <c r="BB8" s="9" t="s">
        <v>508</v>
      </c>
      <c r="BC8" s="9" t="s">
        <v>508</v>
      </c>
      <c r="BD8" s="9" t="s">
        <v>508</v>
      </c>
      <c r="BE8" s="9" t="s">
        <v>508</v>
      </c>
      <c r="BF8" s="9" t="s">
        <v>508</v>
      </c>
      <c r="BG8" s="9" t="s">
        <v>508</v>
      </c>
      <c r="BH8" s="9" t="s">
        <v>508</v>
      </c>
      <c r="BI8" s="9" t="s">
        <v>508</v>
      </c>
      <c r="BJ8" s="9" t="s">
        <v>509</v>
      </c>
      <c r="BK8" s="9" t="s">
        <v>509</v>
      </c>
      <c r="BL8" s="9" t="s">
        <v>509</v>
      </c>
      <c r="BM8" s="9" t="s">
        <v>509</v>
      </c>
      <c r="BN8" s="9" t="s">
        <v>509</v>
      </c>
      <c r="BO8" s="9" t="s">
        <v>509</v>
      </c>
      <c r="BP8" s="9" t="s">
        <v>508</v>
      </c>
      <c r="BQ8" s="9" t="s">
        <v>509</v>
      </c>
      <c r="BR8" s="9" t="s">
        <v>509</v>
      </c>
      <c r="BS8" s="9" t="s">
        <v>509</v>
      </c>
      <c r="BT8" s="9" t="s">
        <v>509</v>
      </c>
      <c r="BU8" s="9" t="s">
        <v>509</v>
      </c>
      <c r="BV8" s="9" t="s">
        <v>509</v>
      </c>
      <c r="BW8" s="9" t="s">
        <v>509</v>
      </c>
      <c r="BX8" s="9" t="s">
        <v>509</v>
      </c>
      <c r="BY8" s="9" t="s">
        <v>509</v>
      </c>
      <c r="BZ8" s="9" t="s">
        <v>508</v>
      </c>
      <c r="CA8" s="9" t="s">
        <v>509</v>
      </c>
      <c r="CB8" s="9" t="s">
        <v>509</v>
      </c>
      <c r="CC8" s="9" t="s">
        <v>508</v>
      </c>
      <c r="CD8" s="9" t="s">
        <v>508</v>
      </c>
      <c r="CE8" s="9" t="s">
        <v>508</v>
      </c>
      <c r="CF8" s="9" t="s">
        <v>508</v>
      </c>
      <c r="CG8" s="9" t="s">
        <v>508</v>
      </c>
      <c r="CH8" s="9" t="s">
        <v>509</v>
      </c>
      <c r="CI8" s="9" t="s">
        <v>509</v>
      </c>
      <c r="CJ8" s="9" t="s">
        <v>509</v>
      </c>
      <c r="CK8" s="9" t="s">
        <v>509</v>
      </c>
      <c r="CL8" s="9" t="s">
        <v>509</v>
      </c>
      <c r="CM8" s="9" t="s">
        <v>509</v>
      </c>
      <c r="CN8" s="9" t="s">
        <v>509</v>
      </c>
      <c r="CO8" s="9" t="s">
        <v>509</v>
      </c>
      <c r="CP8" s="9" t="s">
        <v>509</v>
      </c>
      <c r="CQ8" s="9" t="s">
        <v>509</v>
      </c>
      <c r="CR8" s="9" t="s">
        <v>509</v>
      </c>
      <c r="CS8" s="9" t="s">
        <v>509</v>
      </c>
      <c r="CT8" s="9" t="s">
        <v>509</v>
      </c>
      <c r="CU8" s="9" t="s">
        <v>510</v>
      </c>
      <c r="CV8" s="9" t="s">
        <v>511</v>
      </c>
      <c r="CW8" s="9" t="s">
        <v>510</v>
      </c>
      <c r="CX8" s="9" t="s">
        <v>511</v>
      </c>
      <c r="CY8" s="9" t="s">
        <v>510</v>
      </c>
      <c r="CZ8" s="9" t="s">
        <v>508</v>
      </c>
      <c r="DA8" s="9" t="s">
        <v>508</v>
      </c>
      <c r="DB8" s="9" t="s">
        <v>508</v>
      </c>
      <c r="DC8" s="9" t="s">
        <v>508</v>
      </c>
      <c r="DD8" s="9" t="s">
        <v>508</v>
      </c>
      <c r="DE8" s="9" t="s">
        <v>508</v>
      </c>
      <c r="DF8" s="9" t="s">
        <v>508</v>
      </c>
      <c r="DG8" s="9" t="s">
        <v>508</v>
      </c>
      <c r="DH8" s="9" t="s">
        <v>508</v>
      </c>
      <c r="DI8" s="9" t="s">
        <v>508</v>
      </c>
      <c r="DJ8" s="9" t="s">
        <v>510</v>
      </c>
      <c r="DK8" s="9" t="s">
        <v>510</v>
      </c>
      <c r="DL8" s="9" t="s">
        <v>511</v>
      </c>
      <c r="DM8" s="9" t="s">
        <v>511</v>
      </c>
      <c r="DN8" s="9" t="s">
        <v>509</v>
      </c>
      <c r="DO8" s="9" t="s">
        <v>509</v>
      </c>
      <c r="DP8" s="9" t="s">
        <v>509</v>
      </c>
      <c r="DQ8" s="9" t="s">
        <v>509</v>
      </c>
      <c r="DR8" s="9" t="s">
        <v>510</v>
      </c>
      <c r="DS8" s="9" t="s">
        <v>508</v>
      </c>
      <c r="DT8" s="9" t="s">
        <v>508</v>
      </c>
      <c r="DU8" s="9" t="s">
        <v>508</v>
      </c>
      <c r="DV8" s="9" t="s">
        <v>508</v>
      </c>
      <c r="DW8" s="9" t="s">
        <v>508</v>
      </c>
      <c r="DX8" s="9" t="s">
        <v>508</v>
      </c>
      <c r="DY8" s="9" t="s">
        <v>508</v>
      </c>
      <c r="DZ8" s="9" t="s">
        <v>508</v>
      </c>
      <c r="EA8" s="9" t="s">
        <v>508</v>
      </c>
      <c r="EB8" s="9" t="s">
        <v>511</v>
      </c>
      <c r="EC8" s="9" t="s">
        <v>511</v>
      </c>
      <c r="ED8" s="9" t="s">
        <v>510</v>
      </c>
      <c r="EE8" s="9" t="s">
        <v>511</v>
      </c>
      <c r="EF8" s="9" t="s">
        <v>511</v>
      </c>
      <c r="EG8" s="9" t="s">
        <v>511</v>
      </c>
      <c r="EH8" s="9" t="s">
        <v>511</v>
      </c>
      <c r="EI8" s="9" t="s">
        <v>508</v>
      </c>
      <c r="EJ8" s="9" t="s">
        <v>508</v>
      </c>
      <c r="EK8" s="9" t="s">
        <v>508</v>
      </c>
      <c r="EL8" s="9" t="s">
        <v>508</v>
      </c>
      <c r="EM8" s="9" t="s">
        <v>508</v>
      </c>
      <c r="EN8" s="9" t="s">
        <v>508</v>
      </c>
      <c r="EO8" s="9" t="s">
        <v>511</v>
      </c>
      <c r="EP8" s="9" t="s">
        <v>510</v>
      </c>
      <c r="EQ8" s="9" t="s">
        <v>510</v>
      </c>
      <c r="ER8" s="9" t="s">
        <v>508</v>
      </c>
      <c r="ES8" s="9" t="s">
        <v>511</v>
      </c>
      <c r="ET8" s="9" t="s">
        <v>511</v>
      </c>
      <c r="EU8" s="9" t="s">
        <v>510</v>
      </c>
      <c r="EV8" s="9" t="s">
        <v>510</v>
      </c>
      <c r="EW8" s="9" t="s">
        <v>508</v>
      </c>
      <c r="EX8" s="9" t="s">
        <v>508</v>
      </c>
      <c r="EY8" s="9" t="s">
        <v>509</v>
      </c>
      <c r="EZ8" s="9" t="s">
        <v>509</v>
      </c>
      <c r="FA8" s="9" t="s">
        <v>509</v>
      </c>
      <c r="FB8" s="9" t="s">
        <v>509</v>
      </c>
      <c r="FC8" s="9" t="s">
        <v>509</v>
      </c>
      <c r="FD8" s="9" t="s">
        <v>509</v>
      </c>
      <c r="FE8" s="9" t="s">
        <v>509</v>
      </c>
      <c r="FF8" s="9" t="s">
        <v>509</v>
      </c>
      <c r="FG8" s="200"/>
      <c r="FH8" s="1"/>
      <c r="FI8" s="10" t="s">
        <v>508</v>
      </c>
      <c r="FJ8" s="10" t="s">
        <v>508</v>
      </c>
      <c r="FK8" s="10" t="s">
        <v>508</v>
      </c>
      <c r="FL8" s="10" t="s">
        <v>508</v>
      </c>
      <c r="FM8" s="10" t="s">
        <v>509</v>
      </c>
      <c r="FN8" s="10" t="s">
        <v>509</v>
      </c>
      <c r="FO8" s="10" t="s">
        <v>508</v>
      </c>
      <c r="FP8" s="10" t="s">
        <v>508</v>
      </c>
      <c r="FQ8" s="203"/>
    </row>
    <row r="9" spans="1:173" ht="40" customHeight="1" x14ac:dyDescent="0.35">
      <c r="A9" s="200"/>
      <c r="B9" s="200"/>
      <c r="C9" s="11" t="s">
        <v>512</v>
      </c>
      <c r="D9" s="11" t="s">
        <v>512</v>
      </c>
      <c r="E9" s="11" t="s">
        <v>79</v>
      </c>
      <c r="F9" s="11" t="s">
        <v>79</v>
      </c>
      <c r="G9" s="11" t="s">
        <v>79</v>
      </c>
      <c r="H9" s="11" t="s">
        <v>79</v>
      </c>
      <c r="I9" s="11" t="s">
        <v>121</v>
      </c>
      <c r="J9" s="11" t="s">
        <v>121</v>
      </c>
      <c r="K9" s="11" t="s">
        <v>154</v>
      </c>
      <c r="L9" s="11" t="s">
        <v>154</v>
      </c>
      <c r="M9" s="11" t="s">
        <v>110</v>
      </c>
      <c r="N9" s="11" t="s">
        <v>110</v>
      </c>
      <c r="O9" s="11" t="s">
        <v>110</v>
      </c>
      <c r="P9" s="11" t="s">
        <v>110</v>
      </c>
      <c r="Q9" s="11" t="s">
        <v>110</v>
      </c>
      <c r="R9" s="11" t="s">
        <v>110</v>
      </c>
      <c r="S9" s="11" t="s">
        <v>110</v>
      </c>
      <c r="T9" s="11" t="s">
        <v>110</v>
      </c>
      <c r="U9" s="11" t="s">
        <v>513</v>
      </c>
      <c r="V9" s="11" t="s">
        <v>513</v>
      </c>
      <c r="W9" s="11" t="s">
        <v>513</v>
      </c>
      <c r="X9" s="11" t="s">
        <v>513</v>
      </c>
      <c r="Y9" s="11" t="s">
        <v>514</v>
      </c>
      <c r="Z9" s="11" t="s">
        <v>241</v>
      </c>
      <c r="AA9" s="11" t="s">
        <v>241</v>
      </c>
      <c r="AB9" s="11" t="s">
        <v>74</v>
      </c>
      <c r="AC9" s="11" t="s">
        <v>74</v>
      </c>
      <c r="AD9" s="11" t="s">
        <v>74</v>
      </c>
      <c r="AE9" s="11" t="s">
        <v>74</v>
      </c>
      <c r="AF9" s="11" t="s">
        <v>74</v>
      </c>
      <c r="AG9" s="11" t="s">
        <v>74</v>
      </c>
      <c r="AH9" s="11" t="s">
        <v>74</v>
      </c>
      <c r="AI9" s="11" t="s">
        <v>444</v>
      </c>
      <c r="AJ9" s="11" t="s">
        <v>205</v>
      </c>
      <c r="AK9" s="11" t="s">
        <v>515</v>
      </c>
      <c r="AL9" s="11" t="s">
        <v>318</v>
      </c>
      <c r="AM9" s="11" t="s">
        <v>516</v>
      </c>
      <c r="AN9" s="11" t="s">
        <v>516</v>
      </c>
      <c r="AO9" s="11" t="s">
        <v>36</v>
      </c>
      <c r="AP9" s="11" t="s">
        <v>36</v>
      </c>
      <c r="AQ9" s="11" t="s">
        <v>517</v>
      </c>
      <c r="AR9" s="11" t="s">
        <v>66</v>
      </c>
      <c r="AS9" s="11" t="s">
        <v>66</v>
      </c>
      <c r="AT9" s="11" t="s">
        <v>518</v>
      </c>
      <c r="AU9" s="11" t="s">
        <v>212</v>
      </c>
      <c r="AV9" s="11" t="s">
        <v>519</v>
      </c>
      <c r="AW9" s="11" t="s">
        <v>107</v>
      </c>
      <c r="AX9" s="11" t="s">
        <v>107</v>
      </c>
      <c r="AY9" s="11" t="s">
        <v>107</v>
      </c>
      <c r="AZ9" s="11" t="s">
        <v>146</v>
      </c>
      <c r="BA9" s="11" t="s">
        <v>146</v>
      </c>
      <c r="BB9" s="11" t="s">
        <v>146</v>
      </c>
      <c r="BC9" s="11" t="s">
        <v>146</v>
      </c>
      <c r="BD9" s="11" t="s">
        <v>146</v>
      </c>
      <c r="BE9" s="11" t="s">
        <v>146</v>
      </c>
      <c r="BF9" s="11" t="s">
        <v>146</v>
      </c>
      <c r="BG9" s="11" t="s">
        <v>146</v>
      </c>
      <c r="BH9" s="11" t="s">
        <v>146</v>
      </c>
      <c r="BI9" s="11" t="s">
        <v>520</v>
      </c>
      <c r="BJ9" s="11" t="s">
        <v>86</v>
      </c>
      <c r="BK9" s="11" t="s">
        <v>86</v>
      </c>
      <c r="BL9" s="11" t="s">
        <v>86</v>
      </c>
      <c r="BM9" s="11" t="s">
        <v>90</v>
      </c>
      <c r="BN9" s="11" t="s">
        <v>90</v>
      </c>
      <c r="BO9" s="11" t="s">
        <v>90</v>
      </c>
      <c r="BP9" s="11" t="s">
        <v>90</v>
      </c>
      <c r="BQ9" s="11" t="s">
        <v>90</v>
      </c>
      <c r="BR9" s="11" t="s">
        <v>90</v>
      </c>
      <c r="BS9" s="11" t="s">
        <v>90</v>
      </c>
      <c r="BT9" s="11" t="s">
        <v>90</v>
      </c>
      <c r="BU9" s="11" t="s">
        <v>90</v>
      </c>
      <c r="BV9" s="11" t="s">
        <v>90</v>
      </c>
      <c r="BW9" s="11" t="s">
        <v>90</v>
      </c>
      <c r="BX9" s="11" t="s">
        <v>90</v>
      </c>
      <c r="BY9" s="11" t="s">
        <v>90</v>
      </c>
      <c r="BZ9" s="11" t="s">
        <v>90</v>
      </c>
      <c r="CA9" s="11" t="s">
        <v>521</v>
      </c>
      <c r="CB9" s="11" t="s">
        <v>521</v>
      </c>
      <c r="CC9" s="11" t="s">
        <v>43</v>
      </c>
      <c r="CD9" s="11" t="s">
        <v>43</v>
      </c>
      <c r="CE9" s="11" t="s">
        <v>43</v>
      </c>
      <c r="CF9" s="11" t="s">
        <v>43</v>
      </c>
      <c r="CG9" s="11" t="s">
        <v>43</v>
      </c>
      <c r="CH9" s="11" t="s">
        <v>43</v>
      </c>
      <c r="CI9" s="11" t="s">
        <v>43</v>
      </c>
      <c r="CJ9" s="11" t="s">
        <v>43</v>
      </c>
      <c r="CK9" s="11" t="s">
        <v>43</v>
      </c>
      <c r="CL9" s="11" t="s">
        <v>43</v>
      </c>
      <c r="CM9" s="11" t="s">
        <v>43</v>
      </c>
      <c r="CN9" s="11" t="s">
        <v>43</v>
      </c>
      <c r="CO9" s="11" t="s">
        <v>143</v>
      </c>
      <c r="CP9" s="11" t="s">
        <v>143</v>
      </c>
      <c r="CQ9" s="11" t="s">
        <v>143</v>
      </c>
      <c r="CR9" s="11" t="s">
        <v>143</v>
      </c>
      <c r="CS9" s="11" t="s">
        <v>151</v>
      </c>
      <c r="CT9" s="11" t="s">
        <v>151</v>
      </c>
      <c r="CU9" s="11" t="s">
        <v>522</v>
      </c>
      <c r="CV9" s="11" t="s">
        <v>523</v>
      </c>
      <c r="CW9" s="11" t="s">
        <v>524</v>
      </c>
      <c r="CX9" s="11" t="s">
        <v>525</v>
      </c>
      <c r="CY9" s="11" t="s">
        <v>526</v>
      </c>
      <c r="CZ9" s="11" t="s">
        <v>527</v>
      </c>
      <c r="DA9" s="11" t="s">
        <v>121</v>
      </c>
      <c r="DB9" s="11" t="s">
        <v>121</v>
      </c>
      <c r="DC9" s="11" t="s">
        <v>528</v>
      </c>
      <c r="DD9" s="11" t="s">
        <v>529</v>
      </c>
      <c r="DE9" s="11" t="s">
        <v>530</v>
      </c>
      <c r="DF9" s="11" t="s">
        <v>531</v>
      </c>
      <c r="DG9" s="11" t="s">
        <v>532</v>
      </c>
      <c r="DH9" s="11" t="s">
        <v>533</v>
      </c>
      <c r="DI9" s="11" t="s">
        <v>298</v>
      </c>
      <c r="DJ9" s="11" t="s">
        <v>534</v>
      </c>
      <c r="DK9" s="11" t="s">
        <v>535</v>
      </c>
      <c r="DL9" s="11" t="s">
        <v>536</v>
      </c>
      <c r="DM9" s="11" t="s">
        <v>537</v>
      </c>
      <c r="DN9" s="11" t="s">
        <v>538</v>
      </c>
      <c r="DO9" s="11" t="s">
        <v>538</v>
      </c>
      <c r="DP9" s="11" t="s">
        <v>538</v>
      </c>
      <c r="DQ9" s="11" t="s">
        <v>538</v>
      </c>
      <c r="DR9" s="11" t="s">
        <v>539</v>
      </c>
      <c r="DS9" s="11" t="s">
        <v>540</v>
      </c>
      <c r="DT9" s="11" t="s">
        <v>541</v>
      </c>
      <c r="DU9" s="11" t="s">
        <v>542</v>
      </c>
      <c r="DV9" s="11" t="s">
        <v>543</v>
      </c>
      <c r="DW9" s="11" t="s">
        <v>238</v>
      </c>
      <c r="DX9" s="11" t="s">
        <v>238</v>
      </c>
      <c r="DY9" s="11" t="s">
        <v>238</v>
      </c>
      <c r="DZ9" s="11" t="s">
        <v>238</v>
      </c>
      <c r="EA9" s="11" t="s">
        <v>544</v>
      </c>
      <c r="EB9" s="11" t="s">
        <v>545</v>
      </c>
      <c r="EC9" s="11" t="s">
        <v>545</v>
      </c>
      <c r="ED9" s="11" t="s">
        <v>90</v>
      </c>
      <c r="EE9" s="11" t="s">
        <v>90</v>
      </c>
      <c r="EF9" s="11" t="s">
        <v>90</v>
      </c>
      <c r="EG9" s="11" t="s">
        <v>90</v>
      </c>
      <c r="EH9" s="11" t="s">
        <v>90</v>
      </c>
      <c r="EI9" s="11" t="s">
        <v>546</v>
      </c>
      <c r="EJ9" s="11" t="s">
        <v>546</v>
      </c>
      <c r="EK9" s="11" t="s">
        <v>547</v>
      </c>
      <c r="EL9" s="11" t="s">
        <v>547</v>
      </c>
      <c r="EM9" s="11" t="s">
        <v>547</v>
      </c>
      <c r="EN9" s="11" t="s">
        <v>547</v>
      </c>
      <c r="EO9" s="11" t="s">
        <v>291</v>
      </c>
      <c r="EP9" s="11" t="s">
        <v>548</v>
      </c>
      <c r="EQ9" s="11" t="s">
        <v>43</v>
      </c>
      <c r="ER9" s="11" t="s">
        <v>43</v>
      </c>
      <c r="ES9" s="11" t="s">
        <v>43</v>
      </c>
      <c r="ET9" s="11" t="s">
        <v>43</v>
      </c>
      <c r="EU9" s="11" t="s">
        <v>43</v>
      </c>
      <c r="EV9" s="11" t="s">
        <v>549</v>
      </c>
      <c r="EW9" s="11" t="s">
        <v>550</v>
      </c>
      <c r="EX9" s="11" t="s">
        <v>550</v>
      </c>
      <c r="EY9" s="11" t="s">
        <v>551</v>
      </c>
      <c r="EZ9" s="11" t="s">
        <v>552</v>
      </c>
      <c r="FA9" s="11" t="s">
        <v>552</v>
      </c>
      <c r="FB9" s="11" t="s">
        <v>553</v>
      </c>
      <c r="FC9" s="11" t="s">
        <v>553</v>
      </c>
      <c r="FD9" s="11" t="s">
        <v>176</v>
      </c>
      <c r="FE9" s="11" t="s">
        <v>554</v>
      </c>
      <c r="FF9" s="11" t="s">
        <v>555</v>
      </c>
      <c r="FG9" s="200"/>
      <c r="FH9" s="1"/>
      <c r="FI9" s="12" t="s">
        <v>556</v>
      </c>
      <c r="FJ9" s="12" t="s">
        <v>557</v>
      </c>
      <c r="FK9" s="12" t="s">
        <v>558</v>
      </c>
      <c r="FL9" s="12" t="s">
        <v>559</v>
      </c>
      <c r="FM9" s="12" t="s">
        <v>560</v>
      </c>
      <c r="FN9" s="12" t="s">
        <v>561</v>
      </c>
      <c r="FO9" s="12" t="s">
        <v>550</v>
      </c>
      <c r="FP9" s="12" t="s">
        <v>550</v>
      </c>
      <c r="FQ9" s="203"/>
    </row>
    <row r="10" spans="1:173" ht="40" customHeight="1" x14ac:dyDescent="0.35">
      <c r="A10" s="200"/>
      <c r="B10" s="200"/>
      <c r="C10" s="9" t="s">
        <v>562</v>
      </c>
      <c r="D10" s="9" t="s">
        <v>563</v>
      </c>
      <c r="E10" s="9" t="s">
        <v>251</v>
      </c>
      <c r="F10" s="9" t="s">
        <v>256</v>
      </c>
      <c r="G10" s="9" t="s">
        <v>564</v>
      </c>
      <c r="H10" s="9" t="s">
        <v>565</v>
      </c>
      <c r="I10" s="9" t="s">
        <v>566</v>
      </c>
      <c r="J10" s="9" t="s">
        <v>567</v>
      </c>
      <c r="K10" s="9" t="s">
        <v>568</v>
      </c>
      <c r="L10" s="9" t="s">
        <v>569</v>
      </c>
      <c r="M10" s="9" t="s">
        <v>570</v>
      </c>
      <c r="N10" s="9" t="s">
        <v>571</v>
      </c>
      <c r="O10" s="9" t="s">
        <v>572</v>
      </c>
      <c r="P10" s="9" t="s">
        <v>573</v>
      </c>
      <c r="Q10" s="9" t="s">
        <v>574</v>
      </c>
      <c r="R10" s="9" t="s">
        <v>575</v>
      </c>
      <c r="S10" s="9" t="s">
        <v>576</v>
      </c>
      <c r="T10" s="9" t="s">
        <v>577</v>
      </c>
      <c r="U10" s="9" t="s">
        <v>578</v>
      </c>
      <c r="V10" s="9" t="s">
        <v>579</v>
      </c>
      <c r="W10" s="9" t="s">
        <v>580</v>
      </c>
      <c r="X10" s="9" t="s">
        <v>581</v>
      </c>
      <c r="Y10" s="9" t="s">
        <v>582</v>
      </c>
      <c r="Z10" s="9" t="s">
        <v>584</v>
      </c>
      <c r="AA10" s="9" t="s">
        <v>242</v>
      </c>
      <c r="AB10" s="9" t="s">
        <v>585</v>
      </c>
      <c r="AC10" s="9" t="s">
        <v>228</v>
      </c>
      <c r="AD10" s="9" t="s">
        <v>586</v>
      </c>
      <c r="AE10" s="9" t="s">
        <v>230</v>
      </c>
      <c r="AF10" s="9" t="s">
        <v>587</v>
      </c>
      <c r="AG10" s="9" t="s">
        <v>590</v>
      </c>
      <c r="AH10" s="9" t="s">
        <v>591</v>
      </c>
      <c r="AI10" s="9" t="s">
        <v>445</v>
      </c>
      <c r="AJ10" s="9" t="s">
        <v>592</v>
      </c>
      <c r="AK10" s="9" t="s">
        <v>593</v>
      </c>
      <c r="AL10" s="9" t="s">
        <v>594</v>
      </c>
      <c r="AM10" s="9" t="s">
        <v>595</v>
      </c>
      <c r="AN10" s="9" t="s">
        <v>596</v>
      </c>
      <c r="AO10" s="9" t="s">
        <v>597</v>
      </c>
      <c r="AP10" s="9" t="s">
        <v>37</v>
      </c>
      <c r="AQ10" s="9" t="s">
        <v>517</v>
      </c>
      <c r="AR10" s="9" t="s">
        <v>215</v>
      </c>
      <c r="AS10" s="9" t="s">
        <v>598</v>
      </c>
      <c r="AT10" s="9" t="s">
        <v>599</v>
      </c>
      <c r="AU10" s="9" t="s">
        <v>600</v>
      </c>
      <c r="AV10" s="9" t="s">
        <v>601</v>
      </c>
      <c r="AW10" s="9" t="s">
        <v>602</v>
      </c>
      <c r="AX10" s="9" t="s">
        <v>603</v>
      </c>
      <c r="AY10" s="9" t="s">
        <v>604</v>
      </c>
      <c r="AZ10" s="9" t="s">
        <v>605</v>
      </c>
      <c r="BA10" s="9" t="s">
        <v>454</v>
      </c>
      <c r="BB10" s="9" t="s">
        <v>606</v>
      </c>
      <c r="BC10" s="9" t="s">
        <v>452</v>
      </c>
      <c r="BD10" s="9" t="s">
        <v>607</v>
      </c>
      <c r="BE10" s="9" t="s">
        <v>608</v>
      </c>
      <c r="BF10" s="9" t="s">
        <v>609</v>
      </c>
      <c r="BG10" s="9" t="s">
        <v>610</v>
      </c>
      <c r="BH10" s="9" t="s">
        <v>611</v>
      </c>
      <c r="BI10" s="9" t="s">
        <v>612</v>
      </c>
      <c r="BJ10" s="9" t="s">
        <v>613</v>
      </c>
      <c r="BK10" s="9" t="s">
        <v>614</v>
      </c>
      <c r="BL10" s="9" t="s">
        <v>615</v>
      </c>
      <c r="BM10" s="9" t="s">
        <v>616</v>
      </c>
      <c r="BN10" s="9" t="s">
        <v>617</v>
      </c>
      <c r="BO10" s="9" t="s">
        <v>618</v>
      </c>
      <c r="BP10" s="9" t="s">
        <v>619</v>
      </c>
      <c r="BQ10" s="9" t="s">
        <v>620</v>
      </c>
      <c r="BR10" s="9" t="s">
        <v>621</v>
      </c>
      <c r="BS10" s="9" t="s">
        <v>622</v>
      </c>
      <c r="BT10" s="9" t="s">
        <v>623</v>
      </c>
      <c r="BU10" s="9" t="s">
        <v>624</v>
      </c>
      <c r="BV10" s="9" t="s">
        <v>625</v>
      </c>
      <c r="BW10" s="9" t="s">
        <v>626</v>
      </c>
      <c r="BX10" s="9" t="s">
        <v>627</v>
      </c>
      <c r="BY10" s="9" t="s">
        <v>628</v>
      </c>
      <c r="BZ10" s="9" t="s">
        <v>629</v>
      </c>
      <c r="CA10" s="9" t="s">
        <v>630</v>
      </c>
      <c r="CB10" s="9" t="s">
        <v>631</v>
      </c>
      <c r="CC10" s="9" t="s">
        <v>336</v>
      </c>
      <c r="CD10" s="9" t="s">
        <v>632</v>
      </c>
      <c r="CE10" s="9" t="s">
        <v>633</v>
      </c>
      <c r="CF10" s="9" t="s">
        <v>634</v>
      </c>
      <c r="CG10" s="9" t="s">
        <v>635</v>
      </c>
      <c r="CH10" s="9" t="s">
        <v>636</v>
      </c>
      <c r="CI10" s="9" t="s">
        <v>637</v>
      </c>
      <c r="CJ10" s="9" t="s">
        <v>638</v>
      </c>
      <c r="CK10" s="9" t="s">
        <v>639</v>
      </c>
      <c r="CL10" s="9" t="s">
        <v>640</v>
      </c>
      <c r="CM10" s="9" t="s">
        <v>641</v>
      </c>
      <c r="CN10" s="9" t="s">
        <v>642</v>
      </c>
      <c r="CO10" s="9" t="s">
        <v>643</v>
      </c>
      <c r="CP10" s="9" t="s">
        <v>644</v>
      </c>
      <c r="CQ10" s="9" t="s">
        <v>645</v>
      </c>
      <c r="CR10" s="9" t="s">
        <v>646</v>
      </c>
      <c r="CS10" s="9" t="s">
        <v>647</v>
      </c>
      <c r="CT10" s="9" t="s">
        <v>648</v>
      </c>
      <c r="CU10" s="9" t="s">
        <v>649</v>
      </c>
      <c r="CV10" s="9" t="s">
        <v>426</v>
      </c>
      <c r="CW10" s="9" t="s">
        <v>650</v>
      </c>
      <c r="CX10" s="9" t="s">
        <v>651</v>
      </c>
      <c r="CY10" s="9" t="s">
        <v>652</v>
      </c>
      <c r="CZ10" s="9" t="s">
        <v>653</v>
      </c>
      <c r="DA10" s="9" t="s">
        <v>654</v>
      </c>
      <c r="DB10" s="9" t="s">
        <v>655</v>
      </c>
      <c r="DC10" s="9" t="s">
        <v>657</v>
      </c>
      <c r="DD10" s="9" t="s">
        <v>658</v>
      </c>
      <c r="DE10" s="9" t="s">
        <v>659</v>
      </c>
      <c r="DF10" s="9" t="s">
        <v>660</v>
      </c>
      <c r="DG10" s="9" t="s">
        <v>661</v>
      </c>
      <c r="DH10" s="9" t="s">
        <v>662</v>
      </c>
      <c r="DI10" s="9" t="s">
        <v>299</v>
      </c>
      <c r="DJ10" s="9" t="s">
        <v>663</v>
      </c>
      <c r="DK10" s="9" t="s">
        <v>664</v>
      </c>
      <c r="DL10" s="9" t="s">
        <v>665</v>
      </c>
      <c r="DM10" s="9" t="s">
        <v>666</v>
      </c>
      <c r="DN10" s="9" t="s">
        <v>667</v>
      </c>
      <c r="DO10" s="9" t="s">
        <v>668</v>
      </c>
      <c r="DP10" s="9" t="s">
        <v>669</v>
      </c>
      <c r="DQ10" s="9" t="s">
        <v>670</v>
      </c>
      <c r="DR10" s="9" t="s">
        <v>671</v>
      </c>
      <c r="DS10" s="9" t="s">
        <v>672</v>
      </c>
      <c r="DT10" s="9" t="s">
        <v>673</v>
      </c>
      <c r="DU10" s="9" t="s">
        <v>674</v>
      </c>
      <c r="DV10" s="9" t="s">
        <v>675</v>
      </c>
      <c r="DW10" s="9" t="s">
        <v>676</v>
      </c>
      <c r="DX10" s="9" t="s">
        <v>677</v>
      </c>
      <c r="DY10" s="9" t="s">
        <v>678</v>
      </c>
      <c r="DZ10" s="9" t="s">
        <v>679</v>
      </c>
      <c r="EA10" s="9" t="s">
        <v>680</v>
      </c>
      <c r="EB10" s="9" t="s">
        <v>681</v>
      </c>
      <c r="EC10" s="9" t="s">
        <v>682</v>
      </c>
      <c r="ED10" s="9" t="s">
        <v>683</v>
      </c>
      <c r="EE10" s="9" t="s">
        <v>684</v>
      </c>
      <c r="EF10" s="9" t="s">
        <v>685</v>
      </c>
      <c r="EG10" s="9" t="s">
        <v>686</v>
      </c>
      <c r="EH10" s="9" t="s">
        <v>687</v>
      </c>
      <c r="EI10" s="9" t="s">
        <v>688</v>
      </c>
      <c r="EJ10" s="9" t="s">
        <v>689</v>
      </c>
      <c r="EK10" s="9" t="s">
        <v>690</v>
      </c>
      <c r="EL10" s="9" t="s">
        <v>691</v>
      </c>
      <c r="EM10" s="9" t="s">
        <v>692</v>
      </c>
      <c r="EN10" s="9" t="s">
        <v>693</v>
      </c>
      <c r="EO10" s="9" t="s">
        <v>694</v>
      </c>
      <c r="EP10" s="9" t="s">
        <v>695</v>
      </c>
      <c r="EQ10" s="9" t="s">
        <v>339</v>
      </c>
      <c r="ER10" s="9" t="s">
        <v>696</v>
      </c>
      <c r="ES10" s="9" t="s">
        <v>697</v>
      </c>
      <c r="ET10" s="9" t="s">
        <v>349</v>
      </c>
      <c r="EU10" s="9" t="s">
        <v>698</v>
      </c>
      <c r="EV10" s="9" t="s">
        <v>421</v>
      </c>
      <c r="EW10" s="9" t="s">
        <v>699</v>
      </c>
      <c r="EX10" s="9" t="s">
        <v>700</v>
      </c>
      <c r="EY10" s="9" t="s">
        <v>701</v>
      </c>
      <c r="EZ10" s="9" t="s">
        <v>702</v>
      </c>
      <c r="FA10" s="9" t="s">
        <v>703</v>
      </c>
      <c r="FB10" s="9" t="s">
        <v>704</v>
      </c>
      <c r="FC10" s="9" t="s">
        <v>705</v>
      </c>
      <c r="FD10" s="9" t="s">
        <v>177</v>
      </c>
      <c r="FE10" s="9" t="s">
        <v>706</v>
      </c>
      <c r="FF10" s="9" t="s">
        <v>707</v>
      </c>
      <c r="FG10" s="200" t="s">
        <v>708</v>
      </c>
      <c r="FH10" s="1"/>
      <c r="FI10" s="10" t="s">
        <v>709</v>
      </c>
      <c r="FJ10" s="10" t="s">
        <v>710</v>
      </c>
      <c r="FK10" s="10" t="s">
        <v>711</v>
      </c>
      <c r="FL10" s="10" t="s">
        <v>712</v>
      </c>
      <c r="FM10" s="10" t="s">
        <v>713</v>
      </c>
      <c r="FN10" s="10" t="s">
        <v>714</v>
      </c>
      <c r="FO10" s="10" t="s">
        <v>715</v>
      </c>
      <c r="FP10" s="10" t="s">
        <v>716</v>
      </c>
      <c r="FQ10" s="203" t="s">
        <v>708</v>
      </c>
    </row>
    <row r="11" spans="1:173" ht="24" customHeight="1" x14ac:dyDescent="0.35">
      <c r="A11" s="13" t="s">
        <v>63</v>
      </c>
      <c r="B11" s="13" t="s">
        <v>717</v>
      </c>
      <c r="C11" s="14">
        <v>1</v>
      </c>
      <c r="D11" s="14">
        <v>1.5</v>
      </c>
      <c r="E11" s="14">
        <v>602.03</v>
      </c>
      <c r="F11" s="14">
        <v>187.38</v>
      </c>
      <c r="G11" s="14"/>
      <c r="H11" s="14"/>
      <c r="I11" s="14">
        <v>0</v>
      </c>
      <c r="J11" s="14">
        <v>239.4</v>
      </c>
      <c r="K11" s="14"/>
      <c r="L11" s="14"/>
      <c r="M11" s="14">
        <v>152.19999999999999</v>
      </c>
      <c r="N11" s="14">
        <v>151.1</v>
      </c>
      <c r="O11" s="14">
        <v>151.80000000000001</v>
      </c>
      <c r="P11" s="14">
        <v>250.1</v>
      </c>
      <c r="Q11" s="14">
        <v>205.9</v>
      </c>
      <c r="R11" s="14">
        <v>107.5</v>
      </c>
      <c r="S11" s="14">
        <v>557.1</v>
      </c>
      <c r="T11" s="14">
        <v>10.5</v>
      </c>
      <c r="U11" s="14"/>
      <c r="V11" s="14"/>
      <c r="W11" s="14"/>
      <c r="X11" s="14"/>
      <c r="Y11" s="14">
        <v>167.4</v>
      </c>
      <c r="Z11" s="14">
        <v>6.7</v>
      </c>
      <c r="AA11" s="14">
        <v>0</v>
      </c>
      <c r="AB11" s="14">
        <v>6.8</v>
      </c>
      <c r="AC11" s="14">
        <v>10.199999999999999</v>
      </c>
      <c r="AD11" s="14">
        <v>76.599999999999994</v>
      </c>
      <c r="AE11" s="14"/>
      <c r="AF11" s="14"/>
      <c r="AG11" s="14"/>
      <c r="AH11" s="14"/>
      <c r="AI11" s="14">
        <v>110.3</v>
      </c>
      <c r="AJ11" s="14">
        <v>193.3</v>
      </c>
      <c r="AK11" s="14"/>
      <c r="AL11" s="14"/>
      <c r="AM11" s="14"/>
      <c r="AN11" s="14"/>
      <c r="AO11" s="14">
        <v>6.5</v>
      </c>
      <c r="AP11" s="14">
        <v>302.60000000000002</v>
      </c>
      <c r="AQ11" s="14">
        <v>60</v>
      </c>
      <c r="AR11" s="14">
        <v>149.1</v>
      </c>
      <c r="AS11" s="14">
        <v>36.4</v>
      </c>
      <c r="AT11" s="14">
        <v>18.600000000000001</v>
      </c>
      <c r="AU11" s="14">
        <v>13.4</v>
      </c>
      <c r="AV11" s="14">
        <v>80.3</v>
      </c>
      <c r="AW11" s="14">
        <v>123.4</v>
      </c>
      <c r="AX11" s="14">
        <v>0</v>
      </c>
      <c r="AY11" s="14">
        <v>75.2</v>
      </c>
      <c r="AZ11" s="14">
        <v>108.9</v>
      </c>
      <c r="BA11" s="14">
        <v>5.8</v>
      </c>
      <c r="BB11" s="14"/>
      <c r="BC11" s="14">
        <v>33.799999999999997</v>
      </c>
      <c r="BD11" s="14">
        <v>46.3</v>
      </c>
      <c r="BE11" s="14">
        <v>1.9</v>
      </c>
      <c r="BF11" s="14">
        <v>2.2000000000000002</v>
      </c>
      <c r="BG11" s="14">
        <v>12.6</v>
      </c>
      <c r="BH11" s="14">
        <v>159.4</v>
      </c>
      <c r="BI11" s="14">
        <v>0</v>
      </c>
      <c r="BJ11" s="14"/>
      <c r="BK11" s="14"/>
      <c r="BL11" s="14">
        <v>24.8</v>
      </c>
      <c r="BM11" s="14"/>
      <c r="BN11" s="14"/>
      <c r="BO11" s="14"/>
      <c r="BP11" s="14">
        <v>130.30000000000001</v>
      </c>
      <c r="BQ11" s="14">
        <v>85</v>
      </c>
      <c r="BR11" s="14">
        <v>84.8</v>
      </c>
      <c r="BS11" s="14">
        <v>0</v>
      </c>
      <c r="BT11" s="14">
        <v>109.3</v>
      </c>
      <c r="BU11" s="14"/>
      <c r="BV11" s="14"/>
      <c r="BW11" s="14"/>
      <c r="BX11" s="14"/>
      <c r="BY11" s="14"/>
      <c r="BZ11" s="14">
        <v>31.7</v>
      </c>
      <c r="CA11" s="14"/>
      <c r="CB11" s="14"/>
      <c r="CC11" s="14">
        <v>198.6</v>
      </c>
      <c r="CD11" s="14">
        <v>131.19999999999999</v>
      </c>
      <c r="CE11" s="14">
        <v>63</v>
      </c>
      <c r="CF11" s="14">
        <v>80.599999999999994</v>
      </c>
      <c r="CG11" s="14">
        <v>30.1</v>
      </c>
      <c r="CH11" s="14"/>
      <c r="CI11" s="14"/>
      <c r="CJ11" s="14"/>
      <c r="CK11" s="14">
        <v>90.5</v>
      </c>
      <c r="CL11" s="14">
        <v>89.6</v>
      </c>
      <c r="CM11" s="14">
        <v>112.2</v>
      </c>
      <c r="CN11" s="14">
        <v>0</v>
      </c>
      <c r="CO11" s="14"/>
      <c r="CP11" s="14"/>
      <c r="CQ11" s="14"/>
      <c r="CR11" s="14"/>
      <c r="CS11" s="14"/>
      <c r="CT11" s="14"/>
      <c r="CU11" s="14">
        <v>0</v>
      </c>
      <c r="CV11" s="14">
        <v>84.6</v>
      </c>
      <c r="CW11" s="14">
        <v>0</v>
      </c>
      <c r="CX11" s="14">
        <v>0.6</v>
      </c>
      <c r="CY11" s="14">
        <v>0</v>
      </c>
      <c r="CZ11" s="14">
        <v>19.8</v>
      </c>
      <c r="DA11" s="14">
        <v>0</v>
      </c>
      <c r="DB11" s="14">
        <v>0</v>
      </c>
      <c r="DC11" s="14">
        <v>3.7</v>
      </c>
      <c r="DD11" s="14">
        <v>4.4000000000000004</v>
      </c>
      <c r="DE11" s="14">
        <v>20.399999999999999</v>
      </c>
      <c r="DF11" s="14">
        <v>10</v>
      </c>
      <c r="DG11" s="14">
        <v>3.1</v>
      </c>
      <c r="DH11" s="14">
        <v>3.6</v>
      </c>
      <c r="DI11" s="14"/>
      <c r="DJ11" s="14">
        <v>0</v>
      </c>
      <c r="DK11" s="14">
        <v>0</v>
      </c>
      <c r="DL11" s="14">
        <v>14.4</v>
      </c>
      <c r="DM11" s="14">
        <v>43.8</v>
      </c>
      <c r="DN11" s="14">
        <v>4.8</v>
      </c>
      <c r="DO11" s="14">
        <v>2.4</v>
      </c>
      <c r="DP11" s="14"/>
      <c r="DQ11" s="14">
        <v>2.9</v>
      </c>
      <c r="DR11" s="14">
        <v>0</v>
      </c>
      <c r="DS11" s="14">
        <v>3.4</v>
      </c>
      <c r="DT11" s="14">
        <v>9.1</v>
      </c>
      <c r="DU11" s="14">
        <v>2</v>
      </c>
      <c r="DV11" s="14">
        <v>0</v>
      </c>
      <c r="DW11" s="14">
        <v>10.9</v>
      </c>
      <c r="DX11" s="14">
        <v>9.3000000000000007</v>
      </c>
      <c r="DY11" s="14">
        <v>19.899999999999999</v>
      </c>
      <c r="DZ11" s="14">
        <v>20.2</v>
      </c>
      <c r="EA11" s="14">
        <v>20</v>
      </c>
      <c r="EB11" s="14">
        <v>8.1999999999999993</v>
      </c>
      <c r="EC11" s="14">
        <v>33.200000000000003</v>
      </c>
      <c r="ED11" s="14">
        <v>0</v>
      </c>
      <c r="EE11" s="14">
        <v>85.3</v>
      </c>
      <c r="EF11" s="14">
        <v>94.2</v>
      </c>
      <c r="EG11" s="14">
        <v>9.1999999999999993</v>
      </c>
      <c r="EH11" s="14">
        <v>4.7</v>
      </c>
      <c r="EI11" s="14">
        <v>20.9</v>
      </c>
      <c r="EJ11" s="14">
        <v>8.5</v>
      </c>
      <c r="EK11" s="14">
        <v>7.7</v>
      </c>
      <c r="EL11" s="14">
        <v>20.399999999999999</v>
      </c>
      <c r="EM11" s="14">
        <v>20.399999999999999</v>
      </c>
      <c r="EN11" s="14">
        <v>20</v>
      </c>
      <c r="EO11" s="14">
        <v>1.4</v>
      </c>
      <c r="EP11" s="14">
        <v>0</v>
      </c>
      <c r="EQ11" s="14">
        <v>0</v>
      </c>
      <c r="ER11" s="14">
        <v>0.6</v>
      </c>
      <c r="ES11" s="14">
        <v>62.8</v>
      </c>
      <c r="ET11" s="14"/>
      <c r="EU11" s="14">
        <v>0</v>
      </c>
      <c r="EV11" s="14">
        <v>0</v>
      </c>
      <c r="EW11" s="14"/>
      <c r="EX11" s="14">
        <v>20</v>
      </c>
      <c r="EY11" s="14">
        <v>4.8</v>
      </c>
      <c r="EZ11" s="14">
        <v>43.5</v>
      </c>
      <c r="FA11" s="14">
        <v>33.700000000000003</v>
      </c>
      <c r="FB11" s="14">
        <v>29.9</v>
      </c>
      <c r="FC11" s="14">
        <v>3.3</v>
      </c>
      <c r="FD11" s="14">
        <v>0</v>
      </c>
      <c r="FE11" s="14">
        <v>17.5</v>
      </c>
      <c r="FF11" s="14">
        <v>8.5</v>
      </c>
      <c r="FG11" s="14">
        <v>6558.91</v>
      </c>
      <c r="FH11" s="15"/>
      <c r="FI11" s="14">
        <v>24.01</v>
      </c>
      <c r="FJ11" s="14">
        <v>0</v>
      </c>
      <c r="FK11" s="14">
        <v>11.885</v>
      </c>
      <c r="FL11" s="14">
        <v>3.3</v>
      </c>
      <c r="FM11" s="14"/>
      <c r="FN11" s="14">
        <v>18.551380000000002</v>
      </c>
      <c r="FO11" s="14"/>
      <c r="FP11" s="14">
        <v>0</v>
      </c>
      <c r="FQ11" s="14">
        <v>57.746380000000002</v>
      </c>
    </row>
    <row r="12" spans="1:173" ht="24" customHeight="1" x14ac:dyDescent="0.35">
      <c r="A12" s="16" t="s">
        <v>63</v>
      </c>
      <c r="B12" s="16" t="s">
        <v>718</v>
      </c>
      <c r="C12" s="17">
        <v>1</v>
      </c>
      <c r="D12" s="17">
        <v>0.8</v>
      </c>
      <c r="E12" s="17">
        <v>605.6</v>
      </c>
      <c r="F12" s="17">
        <v>189.09</v>
      </c>
      <c r="G12" s="17"/>
      <c r="H12" s="17"/>
      <c r="I12" s="17">
        <v>0</v>
      </c>
      <c r="J12" s="17">
        <v>241.3</v>
      </c>
      <c r="K12" s="17"/>
      <c r="L12" s="17"/>
      <c r="M12" s="17">
        <v>106.9</v>
      </c>
      <c r="N12" s="17">
        <v>106.3</v>
      </c>
      <c r="O12" s="17">
        <v>106.6</v>
      </c>
      <c r="P12" s="17">
        <v>207.9</v>
      </c>
      <c r="Q12" s="17">
        <v>205.8</v>
      </c>
      <c r="R12" s="17">
        <v>108.7</v>
      </c>
      <c r="S12" s="17">
        <v>559.4</v>
      </c>
      <c r="T12" s="17">
        <v>10.5</v>
      </c>
      <c r="U12" s="17"/>
      <c r="V12" s="17"/>
      <c r="W12" s="17"/>
      <c r="X12" s="17"/>
      <c r="Y12" s="17">
        <v>170.1</v>
      </c>
      <c r="Z12" s="17">
        <v>6.7</v>
      </c>
      <c r="AA12" s="17">
        <v>0</v>
      </c>
      <c r="AB12" s="17">
        <v>6.8</v>
      </c>
      <c r="AC12" s="17">
        <v>10.199999999999999</v>
      </c>
      <c r="AD12" s="17">
        <v>77.099999999999994</v>
      </c>
      <c r="AE12" s="17"/>
      <c r="AF12" s="17"/>
      <c r="AG12" s="17"/>
      <c r="AH12" s="17"/>
      <c r="AI12" s="17">
        <v>111.3</v>
      </c>
      <c r="AJ12" s="17">
        <v>190.4</v>
      </c>
      <c r="AK12" s="17"/>
      <c r="AL12" s="17"/>
      <c r="AM12" s="17"/>
      <c r="AN12" s="17"/>
      <c r="AO12" s="17">
        <v>6.5</v>
      </c>
      <c r="AP12" s="17">
        <v>300.39999999999998</v>
      </c>
      <c r="AQ12" s="17">
        <v>61.2</v>
      </c>
      <c r="AR12" s="17">
        <v>148.6</v>
      </c>
      <c r="AS12" s="17">
        <v>36.9</v>
      </c>
      <c r="AT12" s="17">
        <v>18.399999999999999</v>
      </c>
      <c r="AU12" s="17">
        <v>13.4</v>
      </c>
      <c r="AV12" s="17">
        <v>91</v>
      </c>
      <c r="AW12" s="17">
        <v>124.6</v>
      </c>
      <c r="AX12" s="17">
        <v>0</v>
      </c>
      <c r="AY12" s="17">
        <v>76.3</v>
      </c>
      <c r="AZ12" s="17">
        <v>109.3</v>
      </c>
      <c r="BA12" s="17">
        <v>6</v>
      </c>
      <c r="BB12" s="17"/>
      <c r="BC12" s="17">
        <v>33.6</v>
      </c>
      <c r="BD12" s="17">
        <v>46.8</v>
      </c>
      <c r="BE12" s="17">
        <v>1.9</v>
      </c>
      <c r="BF12" s="17">
        <v>2.2000000000000002</v>
      </c>
      <c r="BG12" s="17">
        <v>12.8</v>
      </c>
      <c r="BH12" s="17">
        <v>161.69999999999999</v>
      </c>
      <c r="BI12" s="17">
        <v>0</v>
      </c>
      <c r="BJ12" s="17"/>
      <c r="BK12" s="17"/>
      <c r="BL12" s="17">
        <v>25.7</v>
      </c>
      <c r="BM12" s="17"/>
      <c r="BN12" s="17"/>
      <c r="BO12" s="17"/>
      <c r="BP12" s="17">
        <v>131</v>
      </c>
      <c r="BQ12" s="17">
        <v>85.5</v>
      </c>
      <c r="BR12" s="17">
        <v>85.3</v>
      </c>
      <c r="BS12" s="17">
        <v>0</v>
      </c>
      <c r="BT12" s="17">
        <v>109.1</v>
      </c>
      <c r="BU12" s="17"/>
      <c r="BV12" s="17"/>
      <c r="BW12" s="17"/>
      <c r="BX12" s="17"/>
      <c r="BY12" s="17"/>
      <c r="BZ12" s="17">
        <v>80.900000000000006</v>
      </c>
      <c r="CA12" s="17"/>
      <c r="CB12" s="17"/>
      <c r="CC12" s="17">
        <v>154.19999999999999</v>
      </c>
      <c r="CD12" s="17">
        <v>133.19999999999999</v>
      </c>
      <c r="CE12" s="17">
        <v>64.3</v>
      </c>
      <c r="CF12" s="17">
        <v>80.2</v>
      </c>
      <c r="CG12" s="17">
        <v>30.3</v>
      </c>
      <c r="CH12" s="17"/>
      <c r="CI12" s="17"/>
      <c r="CJ12" s="17"/>
      <c r="CK12" s="17">
        <v>91.3</v>
      </c>
      <c r="CL12" s="17">
        <v>90.4</v>
      </c>
      <c r="CM12" s="17">
        <v>113.3</v>
      </c>
      <c r="CN12" s="17">
        <v>0</v>
      </c>
      <c r="CO12" s="17"/>
      <c r="CP12" s="17"/>
      <c r="CQ12" s="17"/>
      <c r="CR12" s="17"/>
      <c r="CS12" s="17"/>
      <c r="CT12" s="17"/>
      <c r="CU12" s="17">
        <v>0</v>
      </c>
      <c r="CV12" s="17">
        <v>84</v>
      </c>
      <c r="CW12" s="17">
        <v>0</v>
      </c>
      <c r="CX12" s="17">
        <v>1.3</v>
      </c>
      <c r="CY12" s="17">
        <v>0</v>
      </c>
      <c r="CZ12" s="17">
        <v>19.899999999999999</v>
      </c>
      <c r="DA12" s="17">
        <v>0</v>
      </c>
      <c r="DB12" s="17">
        <v>0</v>
      </c>
      <c r="DC12" s="17">
        <v>3.7</v>
      </c>
      <c r="DD12" s="17">
        <v>4.5</v>
      </c>
      <c r="DE12" s="17">
        <v>20.7</v>
      </c>
      <c r="DF12" s="17">
        <v>10.7</v>
      </c>
      <c r="DG12" s="17">
        <v>3.1</v>
      </c>
      <c r="DH12" s="17">
        <v>3.6</v>
      </c>
      <c r="DI12" s="17"/>
      <c r="DJ12" s="17">
        <v>0</v>
      </c>
      <c r="DK12" s="17">
        <v>0</v>
      </c>
      <c r="DL12" s="17">
        <v>14.9</v>
      </c>
      <c r="DM12" s="17">
        <v>41.6</v>
      </c>
      <c r="DN12" s="17">
        <v>4.8</v>
      </c>
      <c r="DO12" s="17">
        <v>2.4</v>
      </c>
      <c r="DP12" s="17"/>
      <c r="DQ12" s="17">
        <v>2.9</v>
      </c>
      <c r="DR12" s="17">
        <v>0</v>
      </c>
      <c r="DS12" s="17">
        <v>3.4</v>
      </c>
      <c r="DT12" s="17">
        <v>8.8000000000000007</v>
      </c>
      <c r="DU12" s="17">
        <v>2</v>
      </c>
      <c r="DV12" s="17">
        <v>0</v>
      </c>
      <c r="DW12" s="17">
        <v>10.9</v>
      </c>
      <c r="DX12" s="17">
        <v>9.3000000000000007</v>
      </c>
      <c r="DY12" s="17">
        <v>19.8</v>
      </c>
      <c r="DZ12" s="17">
        <v>20.100000000000001</v>
      </c>
      <c r="EA12" s="17">
        <v>19.8</v>
      </c>
      <c r="EB12" s="17">
        <v>8.6999999999999993</v>
      </c>
      <c r="EC12" s="17">
        <v>31.5</v>
      </c>
      <c r="ED12" s="17">
        <v>0</v>
      </c>
      <c r="EE12" s="17">
        <v>71</v>
      </c>
      <c r="EF12" s="17">
        <v>87</v>
      </c>
      <c r="EG12" s="17">
        <v>7.4</v>
      </c>
      <c r="EH12" s="17">
        <v>3.1</v>
      </c>
      <c r="EI12" s="17">
        <v>20.9</v>
      </c>
      <c r="EJ12" s="17">
        <v>8.5</v>
      </c>
      <c r="EK12" s="17">
        <v>7.8</v>
      </c>
      <c r="EL12" s="17">
        <v>20.399999999999999</v>
      </c>
      <c r="EM12" s="17">
        <v>20.399999999999999</v>
      </c>
      <c r="EN12" s="17">
        <v>20</v>
      </c>
      <c r="EO12" s="17">
        <v>2.1</v>
      </c>
      <c r="EP12" s="17">
        <v>0</v>
      </c>
      <c r="EQ12" s="17">
        <v>0</v>
      </c>
      <c r="ER12" s="17">
        <v>0.6</v>
      </c>
      <c r="ES12" s="17">
        <v>53.9</v>
      </c>
      <c r="ET12" s="17"/>
      <c r="EU12" s="17">
        <v>0</v>
      </c>
      <c r="EV12" s="17">
        <v>0</v>
      </c>
      <c r="EW12" s="17"/>
      <c r="EX12" s="17">
        <v>19.8</v>
      </c>
      <c r="EY12" s="17">
        <v>5</v>
      </c>
      <c r="EZ12" s="17">
        <v>43.4</v>
      </c>
      <c r="FA12" s="17">
        <v>33.799999999999997</v>
      </c>
      <c r="FB12" s="17">
        <v>29.8</v>
      </c>
      <c r="FC12" s="17">
        <v>3.4</v>
      </c>
      <c r="FD12" s="17">
        <v>0</v>
      </c>
      <c r="FE12" s="17">
        <v>17.5</v>
      </c>
      <c r="FF12" s="17">
        <v>8.3000000000000007</v>
      </c>
      <c r="FG12" s="17">
        <v>6385.29</v>
      </c>
      <c r="FH12" s="15"/>
      <c r="FI12" s="17">
        <v>24.15</v>
      </c>
      <c r="FJ12" s="17">
        <v>0</v>
      </c>
      <c r="FK12" s="17">
        <v>11.88425</v>
      </c>
      <c r="FL12" s="17">
        <v>3.3</v>
      </c>
      <c r="FM12" s="17"/>
      <c r="FN12" s="17">
        <v>18.55303</v>
      </c>
      <c r="FO12" s="17"/>
      <c r="FP12" s="17">
        <v>0</v>
      </c>
      <c r="FQ12" s="17">
        <v>57.887279999999997</v>
      </c>
    </row>
    <row r="13" spans="1:173" ht="24" customHeight="1" x14ac:dyDescent="0.35">
      <c r="A13" s="16" t="s">
        <v>63</v>
      </c>
      <c r="B13" s="16" t="s">
        <v>719</v>
      </c>
      <c r="C13" s="17">
        <v>1</v>
      </c>
      <c r="D13" s="17">
        <v>1.6</v>
      </c>
      <c r="E13" s="17">
        <v>599</v>
      </c>
      <c r="F13" s="17">
        <v>186.39</v>
      </c>
      <c r="G13" s="17"/>
      <c r="H13" s="17"/>
      <c r="I13" s="17">
        <v>0</v>
      </c>
      <c r="J13" s="17">
        <v>237.5</v>
      </c>
      <c r="K13" s="17"/>
      <c r="L13" s="17"/>
      <c r="M13" s="17">
        <v>136.4</v>
      </c>
      <c r="N13" s="17">
        <v>135.9</v>
      </c>
      <c r="O13" s="17">
        <v>136.1</v>
      </c>
      <c r="P13" s="17">
        <v>235.4</v>
      </c>
      <c r="Q13" s="17">
        <v>206.4</v>
      </c>
      <c r="R13" s="17">
        <v>108.1</v>
      </c>
      <c r="S13" s="17">
        <v>554.5</v>
      </c>
      <c r="T13" s="17">
        <v>10.5</v>
      </c>
      <c r="U13" s="17"/>
      <c r="V13" s="17"/>
      <c r="W13" s="17"/>
      <c r="X13" s="17"/>
      <c r="Y13" s="17">
        <v>161.9</v>
      </c>
      <c r="Z13" s="17">
        <v>6.4</v>
      </c>
      <c r="AA13" s="17">
        <v>0</v>
      </c>
      <c r="AB13" s="17">
        <v>6.8</v>
      </c>
      <c r="AC13" s="17">
        <v>10.1</v>
      </c>
      <c r="AD13" s="17">
        <v>49</v>
      </c>
      <c r="AE13" s="17"/>
      <c r="AF13" s="17"/>
      <c r="AG13" s="17"/>
      <c r="AH13" s="17"/>
      <c r="AI13" s="17">
        <v>109.1</v>
      </c>
      <c r="AJ13" s="17">
        <v>192.7</v>
      </c>
      <c r="AK13" s="17"/>
      <c r="AL13" s="17"/>
      <c r="AM13" s="17"/>
      <c r="AN13" s="17"/>
      <c r="AO13" s="17">
        <v>6.5</v>
      </c>
      <c r="AP13" s="17">
        <v>225.9</v>
      </c>
      <c r="AQ13" s="17">
        <v>59.1</v>
      </c>
      <c r="AR13" s="17">
        <v>148.5</v>
      </c>
      <c r="AS13" s="17">
        <v>34</v>
      </c>
      <c r="AT13" s="17">
        <v>18.399999999999999</v>
      </c>
      <c r="AU13" s="17">
        <v>13.4</v>
      </c>
      <c r="AV13" s="17">
        <v>90.1</v>
      </c>
      <c r="AW13" s="17">
        <v>120.8</v>
      </c>
      <c r="AX13" s="17">
        <v>0</v>
      </c>
      <c r="AY13" s="17">
        <v>74.400000000000006</v>
      </c>
      <c r="AZ13" s="17">
        <v>104.5</v>
      </c>
      <c r="BA13" s="17">
        <v>5.8</v>
      </c>
      <c r="BB13" s="17"/>
      <c r="BC13" s="17">
        <v>33.299999999999997</v>
      </c>
      <c r="BD13" s="17">
        <v>46.2</v>
      </c>
      <c r="BE13" s="17">
        <v>1.9</v>
      </c>
      <c r="BF13" s="17">
        <v>2.2000000000000002</v>
      </c>
      <c r="BG13" s="17">
        <v>12.3</v>
      </c>
      <c r="BH13" s="17">
        <v>156.69999999999999</v>
      </c>
      <c r="BI13" s="17">
        <v>0</v>
      </c>
      <c r="BJ13" s="17"/>
      <c r="BK13" s="17"/>
      <c r="BL13" s="17">
        <v>24.2</v>
      </c>
      <c r="BM13" s="17"/>
      <c r="BN13" s="17"/>
      <c r="BO13" s="17"/>
      <c r="BP13" s="17">
        <v>97.9</v>
      </c>
      <c r="BQ13" s="17">
        <v>84.7</v>
      </c>
      <c r="BR13" s="17">
        <v>84.5</v>
      </c>
      <c r="BS13" s="17">
        <v>0</v>
      </c>
      <c r="BT13" s="17">
        <v>109.6</v>
      </c>
      <c r="BU13" s="17"/>
      <c r="BV13" s="17"/>
      <c r="BW13" s="17"/>
      <c r="BX13" s="17"/>
      <c r="BY13" s="17"/>
      <c r="BZ13" s="17">
        <v>78.400000000000006</v>
      </c>
      <c r="CA13" s="17"/>
      <c r="CB13" s="17"/>
      <c r="CC13" s="17">
        <v>185.4</v>
      </c>
      <c r="CD13" s="17">
        <v>128.4</v>
      </c>
      <c r="CE13" s="17">
        <v>61.8</v>
      </c>
      <c r="CF13" s="17">
        <v>78</v>
      </c>
      <c r="CG13" s="17">
        <v>29.6</v>
      </c>
      <c r="CH13" s="17"/>
      <c r="CI13" s="17"/>
      <c r="CJ13" s="17"/>
      <c r="CK13" s="17">
        <v>90</v>
      </c>
      <c r="CL13" s="17">
        <v>90.1</v>
      </c>
      <c r="CM13" s="17">
        <v>112</v>
      </c>
      <c r="CN13" s="17">
        <v>0</v>
      </c>
      <c r="CO13" s="17"/>
      <c r="CP13" s="17"/>
      <c r="CQ13" s="17"/>
      <c r="CR13" s="17"/>
      <c r="CS13" s="17"/>
      <c r="CT13" s="17"/>
      <c r="CU13" s="17">
        <v>0</v>
      </c>
      <c r="CV13" s="17">
        <v>82.1</v>
      </c>
      <c r="CW13" s="17">
        <v>0</v>
      </c>
      <c r="CX13" s="17">
        <v>1.5</v>
      </c>
      <c r="CY13" s="17">
        <v>0</v>
      </c>
      <c r="CZ13" s="17">
        <v>19.899999999999999</v>
      </c>
      <c r="DA13" s="17">
        <v>0</v>
      </c>
      <c r="DB13" s="17">
        <v>0</v>
      </c>
      <c r="DC13" s="17">
        <v>3.7</v>
      </c>
      <c r="DD13" s="17">
        <v>4.5</v>
      </c>
      <c r="DE13" s="17">
        <v>19.8</v>
      </c>
      <c r="DF13" s="17">
        <v>12.4</v>
      </c>
      <c r="DG13" s="17">
        <v>3.1</v>
      </c>
      <c r="DH13" s="17">
        <v>3.7</v>
      </c>
      <c r="DI13" s="17"/>
      <c r="DJ13" s="17">
        <v>0</v>
      </c>
      <c r="DK13" s="17">
        <v>0</v>
      </c>
      <c r="DL13" s="17">
        <v>13.7</v>
      </c>
      <c r="DM13" s="17">
        <v>44.6</v>
      </c>
      <c r="DN13" s="17">
        <v>4.8</v>
      </c>
      <c r="DO13" s="17">
        <v>2.4</v>
      </c>
      <c r="DP13" s="17"/>
      <c r="DQ13" s="17">
        <v>2.9</v>
      </c>
      <c r="DR13" s="17">
        <v>0</v>
      </c>
      <c r="DS13" s="17">
        <v>3.4</v>
      </c>
      <c r="DT13" s="17">
        <v>8.5</v>
      </c>
      <c r="DU13" s="17">
        <v>2</v>
      </c>
      <c r="DV13" s="17">
        <v>0</v>
      </c>
      <c r="DW13" s="17">
        <v>11.1</v>
      </c>
      <c r="DX13" s="17">
        <v>9.3000000000000007</v>
      </c>
      <c r="DY13" s="17">
        <v>19.600000000000001</v>
      </c>
      <c r="DZ13" s="17">
        <v>20.100000000000001</v>
      </c>
      <c r="EA13" s="17">
        <v>20</v>
      </c>
      <c r="EB13" s="17">
        <v>9.6</v>
      </c>
      <c r="EC13" s="17">
        <v>34.200000000000003</v>
      </c>
      <c r="ED13" s="17">
        <v>0</v>
      </c>
      <c r="EE13" s="17">
        <v>47.3</v>
      </c>
      <c r="EF13" s="17">
        <v>83.9</v>
      </c>
      <c r="EG13" s="17">
        <v>3.9</v>
      </c>
      <c r="EH13" s="17">
        <v>2.6</v>
      </c>
      <c r="EI13" s="17">
        <v>20.9</v>
      </c>
      <c r="EJ13" s="17">
        <v>8.5</v>
      </c>
      <c r="EK13" s="17">
        <v>8</v>
      </c>
      <c r="EL13" s="17">
        <v>20.399999999999999</v>
      </c>
      <c r="EM13" s="17">
        <v>20.399999999999999</v>
      </c>
      <c r="EN13" s="17">
        <v>20</v>
      </c>
      <c r="EO13" s="17">
        <v>2.2999999999999998</v>
      </c>
      <c r="EP13" s="17">
        <v>0</v>
      </c>
      <c r="EQ13" s="17">
        <v>0</v>
      </c>
      <c r="ER13" s="17">
        <v>0.6</v>
      </c>
      <c r="ES13" s="17">
        <v>48.9</v>
      </c>
      <c r="ET13" s="17"/>
      <c r="EU13" s="17">
        <v>0</v>
      </c>
      <c r="EV13" s="17">
        <v>0</v>
      </c>
      <c r="EW13" s="17"/>
      <c r="EX13" s="17">
        <v>20</v>
      </c>
      <c r="EY13" s="17">
        <v>5</v>
      </c>
      <c r="EZ13" s="17">
        <v>43.6</v>
      </c>
      <c r="FA13" s="17">
        <v>33.9</v>
      </c>
      <c r="FB13" s="17">
        <v>29.8</v>
      </c>
      <c r="FC13" s="17">
        <v>3.4</v>
      </c>
      <c r="FD13" s="17">
        <v>0</v>
      </c>
      <c r="FE13" s="17">
        <v>17.5</v>
      </c>
      <c r="FF13" s="17">
        <v>7.9</v>
      </c>
      <c r="FG13" s="17">
        <v>6299.09</v>
      </c>
      <c r="FH13" s="15"/>
      <c r="FI13" s="17">
        <v>23.97</v>
      </c>
      <c r="FJ13" s="17">
        <v>0</v>
      </c>
      <c r="FK13" s="17">
        <v>11.88475</v>
      </c>
      <c r="FL13" s="17">
        <v>3.3</v>
      </c>
      <c r="FM13" s="17"/>
      <c r="FN13" s="17">
        <v>18.553650000000001</v>
      </c>
      <c r="FO13" s="17"/>
      <c r="FP13" s="17">
        <v>0</v>
      </c>
      <c r="FQ13" s="17">
        <v>57.708399999999997</v>
      </c>
    </row>
    <row r="14" spans="1:173" ht="24" customHeight="1" x14ac:dyDescent="0.35">
      <c r="A14" s="16" t="s">
        <v>63</v>
      </c>
      <c r="B14" s="16" t="s">
        <v>720</v>
      </c>
      <c r="C14" s="17">
        <v>1</v>
      </c>
      <c r="D14" s="17">
        <v>1.6</v>
      </c>
      <c r="E14" s="17">
        <v>607.26</v>
      </c>
      <c r="F14" s="17">
        <v>190.72</v>
      </c>
      <c r="G14" s="17"/>
      <c r="H14" s="17"/>
      <c r="I14" s="17">
        <v>0</v>
      </c>
      <c r="J14" s="17">
        <v>241.3</v>
      </c>
      <c r="K14" s="17"/>
      <c r="L14" s="17"/>
      <c r="M14" s="17">
        <v>133.69999999999999</v>
      </c>
      <c r="N14" s="17">
        <v>133.9</v>
      </c>
      <c r="O14" s="17">
        <v>133.80000000000001</v>
      </c>
      <c r="P14" s="17">
        <v>235.2</v>
      </c>
      <c r="Q14" s="17">
        <v>207.7</v>
      </c>
      <c r="R14" s="17">
        <v>108.5</v>
      </c>
      <c r="S14" s="17">
        <v>565.6</v>
      </c>
      <c r="T14" s="17">
        <v>10.5</v>
      </c>
      <c r="U14" s="17"/>
      <c r="V14" s="17"/>
      <c r="W14" s="17"/>
      <c r="X14" s="17"/>
      <c r="Y14" s="17">
        <v>168.8</v>
      </c>
      <c r="Z14" s="17">
        <v>7.1</v>
      </c>
      <c r="AA14" s="17">
        <v>0</v>
      </c>
      <c r="AB14" s="17">
        <v>6.8</v>
      </c>
      <c r="AC14" s="17">
        <v>10.199999999999999</v>
      </c>
      <c r="AD14" s="17">
        <v>50.5</v>
      </c>
      <c r="AE14" s="17"/>
      <c r="AF14" s="17"/>
      <c r="AG14" s="17"/>
      <c r="AH14" s="17"/>
      <c r="AI14" s="17">
        <v>111.3</v>
      </c>
      <c r="AJ14" s="17">
        <v>193</v>
      </c>
      <c r="AK14" s="17"/>
      <c r="AL14" s="17"/>
      <c r="AM14" s="17"/>
      <c r="AN14" s="17"/>
      <c r="AO14" s="17">
        <v>6.5</v>
      </c>
      <c r="AP14" s="17">
        <v>155.19999999999999</v>
      </c>
      <c r="AQ14" s="17">
        <v>60</v>
      </c>
      <c r="AR14" s="17">
        <v>148.80000000000001</v>
      </c>
      <c r="AS14" s="17">
        <v>37.299999999999997</v>
      </c>
      <c r="AT14" s="17">
        <v>18.2</v>
      </c>
      <c r="AU14" s="17">
        <v>13.4</v>
      </c>
      <c r="AV14" s="17">
        <v>90.7</v>
      </c>
      <c r="AW14" s="17">
        <v>123</v>
      </c>
      <c r="AX14" s="17">
        <v>0</v>
      </c>
      <c r="AY14" s="17">
        <v>75.400000000000006</v>
      </c>
      <c r="AZ14" s="17">
        <v>109.8</v>
      </c>
      <c r="BA14" s="17">
        <v>5.8</v>
      </c>
      <c r="BB14" s="17"/>
      <c r="BC14" s="17">
        <v>34.1</v>
      </c>
      <c r="BD14" s="17">
        <v>46.8</v>
      </c>
      <c r="BE14" s="17">
        <v>1.9</v>
      </c>
      <c r="BF14" s="17">
        <v>2.2000000000000002</v>
      </c>
      <c r="BG14" s="17">
        <v>12.2</v>
      </c>
      <c r="BH14" s="17">
        <v>161.69999999999999</v>
      </c>
      <c r="BI14" s="17">
        <v>0</v>
      </c>
      <c r="BJ14" s="17"/>
      <c r="BK14" s="17"/>
      <c r="BL14" s="17">
        <v>25.2</v>
      </c>
      <c r="BM14" s="17"/>
      <c r="BN14" s="17"/>
      <c r="BO14" s="17"/>
      <c r="BP14" s="17">
        <v>99.8</v>
      </c>
      <c r="BQ14" s="17">
        <v>85.6</v>
      </c>
      <c r="BR14" s="17">
        <v>85.3</v>
      </c>
      <c r="BS14" s="17">
        <v>0</v>
      </c>
      <c r="BT14" s="17">
        <v>108.4</v>
      </c>
      <c r="BU14" s="17"/>
      <c r="BV14" s="17"/>
      <c r="BW14" s="17"/>
      <c r="BX14" s="17"/>
      <c r="BY14" s="17"/>
      <c r="BZ14" s="17">
        <v>80.900000000000006</v>
      </c>
      <c r="CA14" s="17"/>
      <c r="CB14" s="17"/>
      <c r="CC14" s="17">
        <v>186.7</v>
      </c>
      <c r="CD14" s="17">
        <v>133.19999999999999</v>
      </c>
      <c r="CE14" s="17">
        <v>64.099999999999994</v>
      </c>
      <c r="CF14" s="17">
        <v>79</v>
      </c>
      <c r="CG14" s="17">
        <v>30.4</v>
      </c>
      <c r="CH14" s="17"/>
      <c r="CI14" s="17"/>
      <c r="CJ14" s="17"/>
      <c r="CK14" s="17">
        <v>91.2</v>
      </c>
      <c r="CL14" s="17">
        <v>91.3</v>
      </c>
      <c r="CM14" s="17">
        <v>113.5</v>
      </c>
      <c r="CN14" s="17">
        <v>0</v>
      </c>
      <c r="CO14" s="17"/>
      <c r="CP14" s="17"/>
      <c r="CQ14" s="17"/>
      <c r="CR14" s="17"/>
      <c r="CS14" s="17"/>
      <c r="CT14" s="17"/>
      <c r="CU14" s="17">
        <v>0</v>
      </c>
      <c r="CV14" s="17">
        <v>77.099999999999994</v>
      </c>
      <c r="CW14" s="17">
        <v>0</v>
      </c>
      <c r="CX14" s="17">
        <v>1.3</v>
      </c>
      <c r="CY14" s="17">
        <v>0</v>
      </c>
      <c r="CZ14" s="17">
        <v>19.899999999999999</v>
      </c>
      <c r="DA14" s="17">
        <v>0</v>
      </c>
      <c r="DB14" s="17">
        <v>0</v>
      </c>
      <c r="DC14" s="17">
        <v>3.7</v>
      </c>
      <c r="DD14" s="17">
        <v>4.4000000000000004</v>
      </c>
      <c r="DE14" s="17">
        <v>20.8</v>
      </c>
      <c r="DF14" s="17">
        <v>13.4</v>
      </c>
      <c r="DG14" s="17">
        <v>3.1</v>
      </c>
      <c r="DH14" s="17">
        <v>3.7</v>
      </c>
      <c r="DI14" s="17"/>
      <c r="DJ14" s="17">
        <v>0</v>
      </c>
      <c r="DK14" s="17">
        <v>0</v>
      </c>
      <c r="DL14" s="17">
        <v>13.8</v>
      </c>
      <c r="DM14" s="17">
        <v>40.299999999999997</v>
      </c>
      <c r="DN14" s="17">
        <v>4.8</v>
      </c>
      <c r="DO14" s="17">
        <v>2.4</v>
      </c>
      <c r="DP14" s="17"/>
      <c r="DQ14" s="17">
        <v>2.9</v>
      </c>
      <c r="DR14" s="17">
        <v>0</v>
      </c>
      <c r="DS14" s="17">
        <v>3.4</v>
      </c>
      <c r="DT14" s="17">
        <v>8.5</v>
      </c>
      <c r="DU14" s="17">
        <v>2</v>
      </c>
      <c r="DV14" s="17">
        <v>0</v>
      </c>
      <c r="DW14" s="17">
        <v>11.2</v>
      </c>
      <c r="DX14" s="17">
        <v>9.3000000000000007</v>
      </c>
      <c r="DY14" s="17">
        <v>19.399999999999999</v>
      </c>
      <c r="DZ14" s="17">
        <v>20.2</v>
      </c>
      <c r="EA14" s="17">
        <v>20</v>
      </c>
      <c r="EB14" s="17">
        <v>14.9</v>
      </c>
      <c r="EC14" s="17">
        <v>33.200000000000003</v>
      </c>
      <c r="ED14" s="17">
        <v>0</v>
      </c>
      <c r="EE14" s="17">
        <v>58.8</v>
      </c>
      <c r="EF14" s="17">
        <v>88</v>
      </c>
      <c r="EG14" s="17">
        <v>5.4</v>
      </c>
      <c r="EH14" s="17">
        <v>2.4</v>
      </c>
      <c r="EI14" s="17">
        <v>20.9</v>
      </c>
      <c r="EJ14" s="17">
        <v>8.5</v>
      </c>
      <c r="EK14" s="17">
        <v>8</v>
      </c>
      <c r="EL14" s="17">
        <v>20.399999999999999</v>
      </c>
      <c r="EM14" s="17">
        <v>20.399999999999999</v>
      </c>
      <c r="EN14" s="17">
        <v>20</v>
      </c>
      <c r="EO14" s="17">
        <v>1.8</v>
      </c>
      <c r="EP14" s="17">
        <v>0</v>
      </c>
      <c r="EQ14" s="17">
        <v>0</v>
      </c>
      <c r="ER14" s="17">
        <v>0.6</v>
      </c>
      <c r="ES14" s="17">
        <v>50</v>
      </c>
      <c r="ET14" s="17"/>
      <c r="EU14" s="17">
        <v>0</v>
      </c>
      <c r="EV14" s="17">
        <v>0</v>
      </c>
      <c r="EW14" s="17"/>
      <c r="EX14" s="17">
        <v>20</v>
      </c>
      <c r="EY14" s="17">
        <v>7.2</v>
      </c>
      <c r="EZ14" s="17">
        <v>43.6</v>
      </c>
      <c r="FA14" s="17">
        <v>33.9</v>
      </c>
      <c r="FB14" s="17">
        <v>29.8</v>
      </c>
      <c r="FC14" s="17">
        <v>3.4</v>
      </c>
      <c r="FD14" s="17">
        <v>0</v>
      </c>
      <c r="FE14" s="17">
        <v>17.5</v>
      </c>
      <c r="FF14" s="17">
        <v>7.9</v>
      </c>
      <c r="FG14" s="17">
        <v>6318.28</v>
      </c>
      <c r="FH14" s="15"/>
      <c r="FI14" s="17">
        <v>23.84</v>
      </c>
      <c r="FJ14" s="17">
        <v>0</v>
      </c>
      <c r="FK14" s="17">
        <v>11.88475</v>
      </c>
      <c r="FL14" s="17">
        <v>3.3</v>
      </c>
      <c r="FM14" s="17"/>
      <c r="FN14" s="17">
        <v>18.55397</v>
      </c>
      <c r="FO14" s="17"/>
      <c r="FP14" s="17">
        <v>0</v>
      </c>
      <c r="FQ14" s="17">
        <v>57.578719999999997</v>
      </c>
    </row>
    <row r="15" spans="1:173" ht="24" customHeight="1" x14ac:dyDescent="0.35">
      <c r="A15" s="16" t="s">
        <v>63</v>
      </c>
      <c r="B15" s="16" t="s">
        <v>721</v>
      </c>
      <c r="C15" s="17">
        <v>1</v>
      </c>
      <c r="D15" s="17">
        <v>1.6</v>
      </c>
      <c r="E15" s="17">
        <v>605.11</v>
      </c>
      <c r="F15" s="17">
        <v>189.13</v>
      </c>
      <c r="G15" s="17"/>
      <c r="H15" s="17"/>
      <c r="I15" s="17">
        <v>0</v>
      </c>
      <c r="J15" s="17">
        <v>241.2</v>
      </c>
      <c r="K15" s="17"/>
      <c r="L15" s="17"/>
      <c r="M15" s="17">
        <v>165.9</v>
      </c>
      <c r="N15" s="17">
        <v>165.5</v>
      </c>
      <c r="O15" s="17">
        <v>164.6</v>
      </c>
      <c r="P15" s="17">
        <v>249</v>
      </c>
      <c r="Q15" s="17">
        <v>207.3</v>
      </c>
      <c r="R15" s="17">
        <v>108.4</v>
      </c>
      <c r="S15" s="17">
        <v>566</v>
      </c>
      <c r="T15" s="17">
        <v>10.6</v>
      </c>
      <c r="U15" s="17"/>
      <c r="V15" s="17"/>
      <c r="W15" s="17"/>
      <c r="X15" s="17"/>
      <c r="Y15" s="17">
        <v>163.19999999999999</v>
      </c>
      <c r="Z15" s="17">
        <v>7</v>
      </c>
      <c r="AA15" s="17">
        <v>0</v>
      </c>
      <c r="AB15" s="17">
        <v>6.8</v>
      </c>
      <c r="AC15" s="17">
        <v>10.1</v>
      </c>
      <c r="AD15" s="17">
        <v>50.3</v>
      </c>
      <c r="AE15" s="17"/>
      <c r="AF15" s="17"/>
      <c r="AG15" s="17"/>
      <c r="AH15" s="17"/>
      <c r="AI15" s="17">
        <v>111.3</v>
      </c>
      <c r="AJ15" s="17">
        <v>193.6</v>
      </c>
      <c r="AK15" s="17"/>
      <c r="AL15" s="17"/>
      <c r="AM15" s="17"/>
      <c r="AN15" s="17"/>
      <c r="AO15" s="17">
        <v>6.5</v>
      </c>
      <c r="AP15" s="17">
        <v>152.6</v>
      </c>
      <c r="AQ15" s="17">
        <v>58.8</v>
      </c>
      <c r="AR15" s="17">
        <v>148.6</v>
      </c>
      <c r="AS15" s="17">
        <v>34.9</v>
      </c>
      <c r="AT15" s="17">
        <v>18.2</v>
      </c>
      <c r="AU15" s="17">
        <v>13.4</v>
      </c>
      <c r="AV15" s="17">
        <v>84.3</v>
      </c>
      <c r="AW15" s="17">
        <v>122</v>
      </c>
      <c r="AX15" s="17">
        <v>0</v>
      </c>
      <c r="AY15" s="17">
        <v>74.8</v>
      </c>
      <c r="AZ15" s="17">
        <v>108.1</v>
      </c>
      <c r="BA15" s="17">
        <v>5.8</v>
      </c>
      <c r="BB15" s="17"/>
      <c r="BC15" s="17">
        <v>35.200000000000003</v>
      </c>
      <c r="BD15" s="17">
        <v>46.4</v>
      </c>
      <c r="BE15" s="17">
        <v>1.9</v>
      </c>
      <c r="BF15" s="17">
        <v>2.2000000000000002</v>
      </c>
      <c r="BG15" s="17">
        <v>11.9</v>
      </c>
      <c r="BH15" s="17">
        <v>159.5</v>
      </c>
      <c r="BI15" s="17">
        <v>0</v>
      </c>
      <c r="BJ15" s="17"/>
      <c r="BK15" s="17"/>
      <c r="BL15" s="17">
        <v>25</v>
      </c>
      <c r="BM15" s="17"/>
      <c r="BN15" s="17"/>
      <c r="BO15" s="17"/>
      <c r="BP15" s="17">
        <v>99.5</v>
      </c>
      <c r="BQ15" s="17">
        <v>84.8</v>
      </c>
      <c r="BR15" s="17">
        <v>84.6</v>
      </c>
      <c r="BS15" s="17">
        <v>0</v>
      </c>
      <c r="BT15" s="17">
        <v>108.9</v>
      </c>
      <c r="BU15" s="17"/>
      <c r="BV15" s="17"/>
      <c r="BW15" s="17"/>
      <c r="BX15" s="17"/>
      <c r="BY15" s="17"/>
      <c r="BZ15" s="17">
        <v>79.900000000000006</v>
      </c>
      <c r="CA15" s="17"/>
      <c r="CB15" s="17"/>
      <c r="CC15" s="17">
        <v>170.1</v>
      </c>
      <c r="CD15" s="17">
        <v>132.1</v>
      </c>
      <c r="CE15" s="17">
        <v>63.4</v>
      </c>
      <c r="CF15" s="17">
        <v>78.7</v>
      </c>
      <c r="CG15" s="17">
        <v>30.3</v>
      </c>
      <c r="CH15" s="17"/>
      <c r="CI15" s="17"/>
      <c r="CJ15" s="17"/>
      <c r="CK15" s="17">
        <v>89.8</v>
      </c>
      <c r="CL15" s="17">
        <v>89.9</v>
      </c>
      <c r="CM15" s="17">
        <v>112.6</v>
      </c>
      <c r="CN15" s="17">
        <v>0</v>
      </c>
      <c r="CO15" s="17"/>
      <c r="CP15" s="17"/>
      <c r="CQ15" s="17"/>
      <c r="CR15" s="17"/>
      <c r="CS15" s="17"/>
      <c r="CT15" s="17"/>
      <c r="CU15" s="17">
        <v>0</v>
      </c>
      <c r="CV15" s="17">
        <v>59.5</v>
      </c>
      <c r="CW15" s="17">
        <v>0</v>
      </c>
      <c r="CX15" s="17">
        <v>0.5</v>
      </c>
      <c r="CY15" s="17">
        <v>0</v>
      </c>
      <c r="CZ15" s="17">
        <v>19.7</v>
      </c>
      <c r="DA15" s="17">
        <v>0</v>
      </c>
      <c r="DB15" s="17">
        <v>0</v>
      </c>
      <c r="DC15" s="17">
        <v>3.7</v>
      </c>
      <c r="DD15" s="17">
        <v>4.2</v>
      </c>
      <c r="DE15" s="17">
        <v>20.399999999999999</v>
      </c>
      <c r="DF15" s="17">
        <v>13.9</v>
      </c>
      <c r="DG15" s="17">
        <v>3.1</v>
      </c>
      <c r="DH15" s="17">
        <v>3.7</v>
      </c>
      <c r="DI15" s="17"/>
      <c r="DJ15" s="17">
        <v>0</v>
      </c>
      <c r="DK15" s="17">
        <v>0</v>
      </c>
      <c r="DL15" s="17">
        <v>12.6</v>
      </c>
      <c r="DM15" s="17">
        <v>32.9</v>
      </c>
      <c r="DN15" s="17">
        <v>4.8</v>
      </c>
      <c r="DO15" s="17">
        <v>2.4</v>
      </c>
      <c r="DP15" s="17"/>
      <c r="DQ15" s="17">
        <v>2.9</v>
      </c>
      <c r="DR15" s="17">
        <v>0</v>
      </c>
      <c r="DS15" s="17">
        <v>3.4</v>
      </c>
      <c r="DT15" s="17">
        <v>8.1999999999999993</v>
      </c>
      <c r="DU15" s="17">
        <v>2</v>
      </c>
      <c r="DV15" s="17">
        <v>0</v>
      </c>
      <c r="DW15" s="17">
        <v>11.4</v>
      </c>
      <c r="DX15" s="17">
        <v>9.3000000000000007</v>
      </c>
      <c r="DY15" s="17">
        <v>19.3</v>
      </c>
      <c r="DZ15" s="17">
        <v>20.2</v>
      </c>
      <c r="EA15" s="17">
        <v>20</v>
      </c>
      <c r="EB15" s="17">
        <v>14.3</v>
      </c>
      <c r="EC15" s="17">
        <v>25.7</v>
      </c>
      <c r="ED15" s="17">
        <v>0</v>
      </c>
      <c r="EE15" s="17">
        <v>50</v>
      </c>
      <c r="EF15" s="17">
        <v>73.3</v>
      </c>
      <c r="EG15" s="17">
        <v>3.6</v>
      </c>
      <c r="EH15" s="17">
        <v>2.9</v>
      </c>
      <c r="EI15" s="17">
        <v>20.9</v>
      </c>
      <c r="EJ15" s="17">
        <v>8.5</v>
      </c>
      <c r="EK15" s="17">
        <v>8</v>
      </c>
      <c r="EL15" s="17">
        <v>20.399999999999999</v>
      </c>
      <c r="EM15" s="17">
        <v>20.399999999999999</v>
      </c>
      <c r="EN15" s="17">
        <v>20</v>
      </c>
      <c r="EO15" s="17">
        <v>1.3</v>
      </c>
      <c r="EP15" s="17">
        <v>0</v>
      </c>
      <c r="EQ15" s="17">
        <v>0</v>
      </c>
      <c r="ER15" s="17">
        <v>0.6</v>
      </c>
      <c r="ES15" s="17">
        <v>43.4</v>
      </c>
      <c r="ET15" s="17"/>
      <c r="EU15" s="17">
        <v>0</v>
      </c>
      <c r="EV15" s="17">
        <v>0</v>
      </c>
      <c r="EW15" s="17"/>
      <c r="EX15" s="17">
        <v>20</v>
      </c>
      <c r="EY15" s="17">
        <v>8</v>
      </c>
      <c r="EZ15" s="17">
        <v>44</v>
      </c>
      <c r="FA15" s="17">
        <v>33.9</v>
      </c>
      <c r="FB15" s="17">
        <v>29.8</v>
      </c>
      <c r="FC15" s="17">
        <v>3.4</v>
      </c>
      <c r="FD15" s="17">
        <v>0</v>
      </c>
      <c r="FE15" s="17">
        <v>17.100000000000001</v>
      </c>
      <c r="FF15" s="17">
        <v>8</v>
      </c>
      <c r="FG15" s="17">
        <v>6307.94</v>
      </c>
      <c r="FH15" s="15"/>
      <c r="FI15" s="17">
        <v>23.99</v>
      </c>
      <c r="FJ15" s="17">
        <v>0</v>
      </c>
      <c r="FK15" s="17">
        <v>11.887</v>
      </c>
      <c r="FL15" s="17">
        <v>3.3</v>
      </c>
      <c r="FM15" s="17"/>
      <c r="FN15" s="17">
        <v>18.554410000000001</v>
      </c>
      <c r="FO15" s="17"/>
      <c r="FP15" s="17">
        <v>0</v>
      </c>
      <c r="FQ15" s="17">
        <v>57.731409999999997</v>
      </c>
    </row>
    <row r="16" spans="1:173" ht="24" customHeight="1" x14ac:dyDescent="0.35">
      <c r="A16" s="16" t="s">
        <v>63</v>
      </c>
      <c r="B16" s="16" t="s">
        <v>722</v>
      </c>
      <c r="C16" s="17">
        <v>1</v>
      </c>
      <c r="D16" s="17">
        <v>1.6</v>
      </c>
      <c r="E16" s="17">
        <v>600.29999999999995</v>
      </c>
      <c r="F16" s="17">
        <v>187.23</v>
      </c>
      <c r="G16" s="17"/>
      <c r="H16" s="17"/>
      <c r="I16" s="17">
        <v>0</v>
      </c>
      <c r="J16" s="17">
        <v>239</v>
      </c>
      <c r="K16" s="17"/>
      <c r="L16" s="17"/>
      <c r="M16" s="17">
        <v>168.9</v>
      </c>
      <c r="N16" s="17">
        <v>169</v>
      </c>
      <c r="O16" s="17">
        <v>168.9</v>
      </c>
      <c r="P16" s="17">
        <v>251.3</v>
      </c>
      <c r="Q16" s="17">
        <v>206.9</v>
      </c>
      <c r="R16" s="17">
        <v>106.7</v>
      </c>
      <c r="S16" s="17">
        <v>563.1</v>
      </c>
      <c r="T16" s="17">
        <v>10.5</v>
      </c>
      <c r="U16" s="17"/>
      <c r="V16" s="17"/>
      <c r="W16" s="17"/>
      <c r="X16" s="17"/>
      <c r="Y16" s="17">
        <v>167.2</v>
      </c>
      <c r="Z16" s="17">
        <v>7.1</v>
      </c>
      <c r="AA16" s="17">
        <v>0</v>
      </c>
      <c r="AB16" s="17">
        <v>6.8</v>
      </c>
      <c r="AC16" s="17">
        <v>10</v>
      </c>
      <c r="AD16" s="17">
        <v>48.1</v>
      </c>
      <c r="AE16" s="17"/>
      <c r="AF16" s="17"/>
      <c r="AG16" s="17"/>
      <c r="AH16" s="17"/>
      <c r="AI16" s="17">
        <v>110.6</v>
      </c>
      <c r="AJ16" s="17">
        <v>193.7</v>
      </c>
      <c r="AK16" s="17"/>
      <c r="AL16" s="17"/>
      <c r="AM16" s="17"/>
      <c r="AN16" s="17"/>
      <c r="AO16" s="17">
        <v>6.5</v>
      </c>
      <c r="AP16" s="17">
        <v>150.80000000000001</v>
      </c>
      <c r="AQ16" s="17">
        <v>60.3</v>
      </c>
      <c r="AR16" s="17">
        <v>151.19999999999999</v>
      </c>
      <c r="AS16" s="17">
        <v>36.5</v>
      </c>
      <c r="AT16" s="17">
        <v>18.100000000000001</v>
      </c>
      <c r="AU16" s="17">
        <v>13.4</v>
      </c>
      <c r="AV16" s="17">
        <v>89.2</v>
      </c>
      <c r="AW16" s="17">
        <v>120.1</v>
      </c>
      <c r="AX16" s="17">
        <v>0</v>
      </c>
      <c r="AY16" s="17">
        <v>73.900000000000006</v>
      </c>
      <c r="AZ16" s="17">
        <v>109.6</v>
      </c>
      <c r="BA16" s="17">
        <v>5.9</v>
      </c>
      <c r="BB16" s="17"/>
      <c r="BC16" s="17">
        <v>34.5</v>
      </c>
      <c r="BD16" s="17">
        <v>47</v>
      </c>
      <c r="BE16" s="17">
        <v>1.9</v>
      </c>
      <c r="BF16" s="17">
        <v>2.2000000000000002</v>
      </c>
      <c r="BG16" s="17">
        <v>11.2</v>
      </c>
      <c r="BH16" s="17">
        <v>158.9</v>
      </c>
      <c r="BI16" s="17">
        <v>0</v>
      </c>
      <c r="BJ16" s="17"/>
      <c r="BK16" s="17"/>
      <c r="BL16" s="17">
        <v>46.8</v>
      </c>
      <c r="BM16" s="17"/>
      <c r="BN16" s="17"/>
      <c r="BO16" s="17"/>
      <c r="BP16" s="17">
        <v>97.9</v>
      </c>
      <c r="BQ16" s="17">
        <v>82.8</v>
      </c>
      <c r="BR16" s="17">
        <v>82.6</v>
      </c>
      <c r="BS16" s="17">
        <v>0</v>
      </c>
      <c r="BT16" s="17">
        <v>109.6</v>
      </c>
      <c r="BU16" s="17"/>
      <c r="BV16" s="17"/>
      <c r="BW16" s="17"/>
      <c r="BX16" s="17"/>
      <c r="BY16" s="17"/>
      <c r="BZ16" s="17">
        <v>79.900000000000006</v>
      </c>
      <c r="CA16" s="17"/>
      <c r="CB16" s="17"/>
      <c r="CC16" s="17">
        <v>161.19999999999999</v>
      </c>
      <c r="CD16" s="17">
        <v>131.69999999999999</v>
      </c>
      <c r="CE16" s="17">
        <v>62.9</v>
      </c>
      <c r="CF16" s="17">
        <v>78.8</v>
      </c>
      <c r="CG16" s="17">
        <v>30.4</v>
      </c>
      <c r="CH16" s="17"/>
      <c r="CI16" s="17"/>
      <c r="CJ16" s="17"/>
      <c r="CK16" s="17">
        <v>87.5</v>
      </c>
      <c r="CL16" s="17">
        <v>88.7</v>
      </c>
      <c r="CM16" s="17">
        <v>111.9</v>
      </c>
      <c r="CN16" s="17">
        <v>0</v>
      </c>
      <c r="CO16" s="17"/>
      <c r="CP16" s="17"/>
      <c r="CQ16" s="17"/>
      <c r="CR16" s="17"/>
      <c r="CS16" s="17"/>
      <c r="CT16" s="17"/>
      <c r="CU16" s="17">
        <v>0</v>
      </c>
      <c r="CV16" s="17">
        <v>54.4</v>
      </c>
      <c r="CW16" s="17">
        <v>0</v>
      </c>
      <c r="CX16" s="17">
        <v>0.3</v>
      </c>
      <c r="CY16" s="17">
        <v>0</v>
      </c>
      <c r="CZ16" s="17">
        <v>19.899999999999999</v>
      </c>
      <c r="DA16" s="17">
        <v>0</v>
      </c>
      <c r="DB16" s="17">
        <v>0</v>
      </c>
      <c r="DC16" s="17">
        <v>3.7</v>
      </c>
      <c r="DD16" s="17">
        <v>3.6</v>
      </c>
      <c r="DE16" s="17">
        <v>20.399999999999999</v>
      </c>
      <c r="DF16" s="17">
        <v>14.3</v>
      </c>
      <c r="DG16" s="17">
        <v>3.1</v>
      </c>
      <c r="DH16" s="17">
        <v>3.6</v>
      </c>
      <c r="DI16" s="17"/>
      <c r="DJ16" s="17">
        <v>0</v>
      </c>
      <c r="DK16" s="17">
        <v>0</v>
      </c>
      <c r="DL16" s="17">
        <v>7.8</v>
      </c>
      <c r="DM16" s="17">
        <v>23.2</v>
      </c>
      <c r="DN16" s="17">
        <v>4.8</v>
      </c>
      <c r="DO16" s="17">
        <v>2.4</v>
      </c>
      <c r="DP16" s="17"/>
      <c r="DQ16" s="17">
        <v>2.9</v>
      </c>
      <c r="DR16" s="17">
        <v>0</v>
      </c>
      <c r="DS16" s="17">
        <v>3.4</v>
      </c>
      <c r="DT16" s="17">
        <v>8</v>
      </c>
      <c r="DU16" s="17">
        <v>2</v>
      </c>
      <c r="DV16" s="17">
        <v>0</v>
      </c>
      <c r="DW16" s="17">
        <v>11.3</v>
      </c>
      <c r="DX16" s="17">
        <v>9.3000000000000007</v>
      </c>
      <c r="DY16" s="17">
        <v>19.3</v>
      </c>
      <c r="DZ16" s="17">
        <v>20.2</v>
      </c>
      <c r="EA16" s="17">
        <v>20</v>
      </c>
      <c r="EB16" s="17">
        <v>11.9</v>
      </c>
      <c r="EC16" s="17">
        <v>16.600000000000001</v>
      </c>
      <c r="ED16" s="17">
        <v>0</v>
      </c>
      <c r="EE16" s="17">
        <v>40.299999999999997</v>
      </c>
      <c r="EF16" s="17">
        <v>67.099999999999994</v>
      </c>
      <c r="EG16" s="17">
        <v>3</v>
      </c>
      <c r="EH16" s="17">
        <v>1.2</v>
      </c>
      <c r="EI16" s="17">
        <v>20.9</v>
      </c>
      <c r="EJ16" s="17">
        <v>8.5</v>
      </c>
      <c r="EK16" s="17">
        <v>8.1999999999999993</v>
      </c>
      <c r="EL16" s="17">
        <v>20.399999999999999</v>
      </c>
      <c r="EM16" s="17">
        <v>20.399999999999999</v>
      </c>
      <c r="EN16" s="17">
        <v>20</v>
      </c>
      <c r="EO16" s="17">
        <v>0.7</v>
      </c>
      <c r="EP16" s="17">
        <v>0</v>
      </c>
      <c r="EQ16" s="17">
        <v>0</v>
      </c>
      <c r="ER16" s="17">
        <v>0.6</v>
      </c>
      <c r="ES16" s="17">
        <v>31.9</v>
      </c>
      <c r="ET16" s="17"/>
      <c r="EU16" s="17">
        <v>0</v>
      </c>
      <c r="EV16" s="17">
        <v>0</v>
      </c>
      <c r="EW16" s="17"/>
      <c r="EX16" s="17">
        <v>20</v>
      </c>
      <c r="EY16" s="17">
        <v>8.6</v>
      </c>
      <c r="EZ16" s="17">
        <v>43.6</v>
      </c>
      <c r="FA16" s="17">
        <v>33.9</v>
      </c>
      <c r="FB16" s="17">
        <v>29.8</v>
      </c>
      <c r="FC16" s="17">
        <v>3.3</v>
      </c>
      <c r="FD16" s="17">
        <v>0</v>
      </c>
      <c r="FE16" s="17">
        <v>17.100000000000001</v>
      </c>
      <c r="FF16" s="17">
        <v>8</v>
      </c>
      <c r="FG16" s="17">
        <v>6255.73</v>
      </c>
      <c r="FH16" s="15"/>
      <c r="FI16" s="17">
        <v>24</v>
      </c>
      <c r="FJ16" s="17">
        <v>0</v>
      </c>
      <c r="FK16" s="17">
        <v>11.88625</v>
      </c>
      <c r="FL16" s="17">
        <v>3.2</v>
      </c>
      <c r="FM16" s="17"/>
      <c r="FN16" s="17">
        <v>18.555219999999998</v>
      </c>
      <c r="FO16" s="17"/>
      <c r="FP16" s="17">
        <v>0</v>
      </c>
      <c r="FQ16" s="17">
        <v>57.641469999999998</v>
      </c>
    </row>
    <row r="17" spans="1:173" ht="24" customHeight="1" x14ac:dyDescent="0.35">
      <c r="A17" s="16" t="s">
        <v>63</v>
      </c>
      <c r="B17" s="16" t="s">
        <v>723</v>
      </c>
      <c r="C17" s="17">
        <v>1</v>
      </c>
      <c r="D17" s="17">
        <v>1.6</v>
      </c>
      <c r="E17" s="17">
        <v>602.08000000000004</v>
      </c>
      <c r="F17" s="17">
        <v>187.54</v>
      </c>
      <c r="G17" s="17"/>
      <c r="H17" s="17"/>
      <c r="I17" s="17">
        <v>0</v>
      </c>
      <c r="J17" s="17">
        <v>239.7</v>
      </c>
      <c r="K17" s="17"/>
      <c r="L17" s="17"/>
      <c r="M17" s="17">
        <v>159.80000000000001</v>
      </c>
      <c r="N17" s="17">
        <v>159.30000000000001</v>
      </c>
      <c r="O17" s="17">
        <v>160.19999999999999</v>
      </c>
      <c r="P17" s="17">
        <v>245.8</v>
      </c>
      <c r="Q17" s="17">
        <v>207.6</v>
      </c>
      <c r="R17" s="17">
        <v>108.1</v>
      </c>
      <c r="S17" s="17">
        <v>562.5</v>
      </c>
      <c r="T17" s="17">
        <v>10.5</v>
      </c>
      <c r="U17" s="17"/>
      <c r="V17" s="17"/>
      <c r="W17" s="17"/>
      <c r="X17" s="17"/>
      <c r="Y17" s="17">
        <v>166</v>
      </c>
      <c r="Z17" s="17">
        <v>6.7</v>
      </c>
      <c r="AA17" s="17">
        <v>0</v>
      </c>
      <c r="AB17" s="17">
        <v>6.8</v>
      </c>
      <c r="AC17" s="17">
        <v>10.1</v>
      </c>
      <c r="AD17" s="17">
        <v>50.2</v>
      </c>
      <c r="AE17" s="17"/>
      <c r="AF17" s="17"/>
      <c r="AG17" s="17"/>
      <c r="AH17" s="17"/>
      <c r="AI17" s="17">
        <v>110.2</v>
      </c>
      <c r="AJ17" s="17">
        <v>191.8</v>
      </c>
      <c r="AK17" s="17"/>
      <c r="AL17" s="17"/>
      <c r="AM17" s="17"/>
      <c r="AN17" s="17"/>
      <c r="AO17" s="17">
        <v>6.5</v>
      </c>
      <c r="AP17" s="17">
        <v>151.69999999999999</v>
      </c>
      <c r="AQ17" s="17">
        <v>59.2</v>
      </c>
      <c r="AR17" s="17">
        <v>147.4</v>
      </c>
      <c r="AS17" s="17">
        <v>34.6</v>
      </c>
      <c r="AT17" s="17">
        <v>18</v>
      </c>
      <c r="AU17" s="17">
        <v>13.4</v>
      </c>
      <c r="AV17" s="17">
        <v>91.2</v>
      </c>
      <c r="AW17" s="17">
        <v>121.6</v>
      </c>
      <c r="AX17" s="17">
        <v>0</v>
      </c>
      <c r="AY17" s="17">
        <v>75.3</v>
      </c>
      <c r="AZ17" s="17">
        <v>107.4</v>
      </c>
      <c r="BA17" s="17">
        <v>5.8</v>
      </c>
      <c r="BB17" s="17"/>
      <c r="BC17" s="17">
        <v>33.299999999999997</v>
      </c>
      <c r="BD17" s="17">
        <v>46</v>
      </c>
      <c r="BE17" s="17">
        <v>1.9</v>
      </c>
      <c r="BF17" s="17">
        <v>2.2000000000000002</v>
      </c>
      <c r="BG17" s="17">
        <v>11.9</v>
      </c>
      <c r="BH17" s="17">
        <v>157.1</v>
      </c>
      <c r="BI17" s="17">
        <v>0</v>
      </c>
      <c r="BJ17" s="17"/>
      <c r="BK17" s="17"/>
      <c r="BL17" s="17">
        <v>47.7</v>
      </c>
      <c r="BM17" s="17"/>
      <c r="BN17" s="17"/>
      <c r="BO17" s="17"/>
      <c r="BP17" s="17">
        <v>99.1</v>
      </c>
      <c r="BQ17" s="17">
        <v>85.3</v>
      </c>
      <c r="BR17" s="17">
        <v>85.3</v>
      </c>
      <c r="BS17" s="17">
        <v>0</v>
      </c>
      <c r="BT17" s="17">
        <v>108.7</v>
      </c>
      <c r="BU17" s="17"/>
      <c r="BV17" s="17"/>
      <c r="BW17" s="17"/>
      <c r="BX17" s="17"/>
      <c r="BY17" s="17"/>
      <c r="BZ17" s="17">
        <v>78.7</v>
      </c>
      <c r="CA17" s="17"/>
      <c r="CB17" s="17"/>
      <c r="CC17" s="17">
        <v>158.69999999999999</v>
      </c>
      <c r="CD17" s="17">
        <v>130.5</v>
      </c>
      <c r="CE17" s="17">
        <v>62.7</v>
      </c>
      <c r="CF17" s="17">
        <v>78.599999999999994</v>
      </c>
      <c r="CG17" s="17">
        <v>29.8</v>
      </c>
      <c r="CH17" s="17"/>
      <c r="CI17" s="17"/>
      <c r="CJ17" s="17"/>
      <c r="CK17" s="17">
        <v>89.7</v>
      </c>
      <c r="CL17" s="17">
        <v>91.4</v>
      </c>
      <c r="CM17" s="17">
        <v>112.9</v>
      </c>
      <c r="CN17" s="17">
        <v>0</v>
      </c>
      <c r="CO17" s="17"/>
      <c r="CP17" s="17"/>
      <c r="CQ17" s="17"/>
      <c r="CR17" s="17"/>
      <c r="CS17" s="17"/>
      <c r="CT17" s="17"/>
      <c r="CU17" s="17">
        <v>0</v>
      </c>
      <c r="CV17" s="17">
        <v>59.9</v>
      </c>
      <c r="CW17" s="17">
        <v>0</v>
      </c>
      <c r="CX17" s="17">
        <v>0</v>
      </c>
      <c r="CY17" s="17">
        <v>0</v>
      </c>
      <c r="CZ17" s="17">
        <v>19.8</v>
      </c>
      <c r="DA17" s="17">
        <v>0</v>
      </c>
      <c r="DB17" s="17">
        <v>0</v>
      </c>
      <c r="DC17" s="17">
        <v>3.7</v>
      </c>
      <c r="DD17" s="17">
        <v>3.5</v>
      </c>
      <c r="DE17" s="17">
        <v>20.100000000000001</v>
      </c>
      <c r="DF17" s="17">
        <v>14.9</v>
      </c>
      <c r="DG17" s="17">
        <v>3.1</v>
      </c>
      <c r="DH17" s="17">
        <v>3.6</v>
      </c>
      <c r="DI17" s="17"/>
      <c r="DJ17" s="17">
        <v>0</v>
      </c>
      <c r="DK17" s="17">
        <v>0</v>
      </c>
      <c r="DL17" s="17">
        <v>7.5</v>
      </c>
      <c r="DM17" s="17">
        <v>21.7</v>
      </c>
      <c r="DN17" s="17">
        <v>4.8</v>
      </c>
      <c r="DO17" s="17">
        <v>2.4</v>
      </c>
      <c r="DP17" s="17"/>
      <c r="DQ17" s="17">
        <v>2.9</v>
      </c>
      <c r="DR17" s="17">
        <v>0</v>
      </c>
      <c r="DS17" s="17">
        <v>3.4</v>
      </c>
      <c r="DT17" s="17">
        <v>8</v>
      </c>
      <c r="DU17" s="17">
        <v>2</v>
      </c>
      <c r="DV17" s="17">
        <v>0</v>
      </c>
      <c r="DW17" s="17">
        <v>11.4</v>
      </c>
      <c r="DX17" s="17">
        <v>9.3000000000000007</v>
      </c>
      <c r="DY17" s="17">
        <v>19.100000000000001</v>
      </c>
      <c r="DZ17" s="17">
        <v>20.2</v>
      </c>
      <c r="EA17" s="17">
        <v>20</v>
      </c>
      <c r="EB17" s="17">
        <v>9.9</v>
      </c>
      <c r="EC17" s="17">
        <v>20.100000000000001</v>
      </c>
      <c r="ED17" s="17">
        <v>0</v>
      </c>
      <c r="EE17" s="17">
        <v>34.700000000000003</v>
      </c>
      <c r="EF17" s="17">
        <v>65.8</v>
      </c>
      <c r="EG17" s="17">
        <v>2.1</v>
      </c>
      <c r="EH17" s="17">
        <v>0.2</v>
      </c>
      <c r="EI17" s="17">
        <v>20.9</v>
      </c>
      <c r="EJ17" s="17">
        <v>8.5</v>
      </c>
      <c r="EK17" s="17">
        <v>8.5</v>
      </c>
      <c r="EL17" s="17">
        <v>20.399999999999999</v>
      </c>
      <c r="EM17" s="17">
        <v>20.399999999999999</v>
      </c>
      <c r="EN17" s="17">
        <v>20</v>
      </c>
      <c r="EO17" s="17">
        <v>0.2</v>
      </c>
      <c r="EP17" s="17">
        <v>0</v>
      </c>
      <c r="EQ17" s="17">
        <v>0</v>
      </c>
      <c r="ER17" s="17">
        <v>0.6</v>
      </c>
      <c r="ES17" s="17">
        <v>20.5</v>
      </c>
      <c r="ET17" s="17"/>
      <c r="EU17" s="17">
        <v>0</v>
      </c>
      <c r="EV17" s="17">
        <v>0</v>
      </c>
      <c r="EW17" s="17"/>
      <c r="EX17" s="17">
        <v>20</v>
      </c>
      <c r="EY17" s="17">
        <v>8.1999999999999993</v>
      </c>
      <c r="EZ17" s="17">
        <v>43.3</v>
      </c>
      <c r="FA17" s="17">
        <v>33.700000000000003</v>
      </c>
      <c r="FB17" s="17">
        <v>29.9</v>
      </c>
      <c r="FC17" s="17">
        <v>3.2</v>
      </c>
      <c r="FD17" s="17">
        <v>0</v>
      </c>
      <c r="FE17" s="17">
        <v>17.100000000000001</v>
      </c>
      <c r="FF17" s="17">
        <v>8.1999999999999993</v>
      </c>
      <c r="FG17" s="17">
        <v>6208.82</v>
      </c>
      <c r="FH17" s="15"/>
      <c r="FI17" s="17">
        <v>24</v>
      </c>
      <c r="FJ17" s="17">
        <v>0</v>
      </c>
      <c r="FK17" s="17">
        <v>11.94275</v>
      </c>
      <c r="FL17" s="17">
        <v>3.3</v>
      </c>
      <c r="FM17" s="17"/>
      <c r="FN17" s="17">
        <v>18.555869999999999</v>
      </c>
      <c r="FO17" s="17"/>
      <c r="FP17" s="17">
        <v>0</v>
      </c>
      <c r="FQ17" s="17">
        <v>57.79862</v>
      </c>
    </row>
    <row r="18" spans="1:173" ht="24" customHeight="1" x14ac:dyDescent="0.35">
      <c r="A18" s="18" t="s">
        <v>63</v>
      </c>
      <c r="B18" s="18" t="s">
        <v>724</v>
      </c>
      <c r="C18" s="19">
        <v>1</v>
      </c>
      <c r="D18" s="19">
        <v>1.6</v>
      </c>
      <c r="E18" s="19">
        <v>606.44000000000005</v>
      </c>
      <c r="F18" s="19">
        <v>190.97</v>
      </c>
      <c r="G18" s="19"/>
      <c r="H18" s="19"/>
      <c r="I18" s="19">
        <v>0</v>
      </c>
      <c r="J18" s="19">
        <v>241.2</v>
      </c>
      <c r="K18" s="19"/>
      <c r="L18" s="19"/>
      <c r="M18" s="19">
        <v>127.9</v>
      </c>
      <c r="N18" s="19">
        <v>127.8</v>
      </c>
      <c r="O18" s="19">
        <v>127.7</v>
      </c>
      <c r="P18" s="19">
        <v>237.4</v>
      </c>
      <c r="Q18" s="19">
        <v>208.4</v>
      </c>
      <c r="R18" s="19">
        <v>108.2</v>
      </c>
      <c r="S18" s="19">
        <v>562.20000000000005</v>
      </c>
      <c r="T18" s="19">
        <v>10.5</v>
      </c>
      <c r="U18" s="19"/>
      <c r="V18" s="19"/>
      <c r="W18" s="19"/>
      <c r="X18" s="19"/>
      <c r="Y18" s="19">
        <v>171.3</v>
      </c>
      <c r="Z18" s="19">
        <v>7.3</v>
      </c>
      <c r="AA18" s="19">
        <v>0</v>
      </c>
      <c r="AB18" s="19">
        <v>6.8</v>
      </c>
      <c r="AC18" s="19">
        <v>10.199999999999999</v>
      </c>
      <c r="AD18" s="19">
        <v>51.2</v>
      </c>
      <c r="AE18" s="19"/>
      <c r="AF18" s="19"/>
      <c r="AG18" s="19"/>
      <c r="AH18" s="19"/>
      <c r="AI18" s="19">
        <v>111.2</v>
      </c>
      <c r="AJ18" s="19">
        <v>191.5</v>
      </c>
      <c r="AK18" s="19"/>
      <c r="AL18" s="19"/>
      <c r="AM18" s="19"/>
      <c r="AN18" s="19"/>
      <c r="AO18" s="19">
        <v>6.5</v>
      </c>
      <c r="AP18" s="19">
        <v>154.9</v>
      </c>
      <c r="AQ18" s="19">
        <v>60.3</v>
      </c>
      <c r="AR18" s="19">
        <v>148.9</v>
      </c>
      <c r="AS18" s="19">
        <v>38.9</v>
      </c>
      <c r="AT18" s="19">
        <v>18</v>
      </c>
      <c r="AU18" s="19">
        <v>13.4</v>
      </c>
      <c r="AV18" s="19">
        <v>93.4</v>
      </c>
      <c r="AW18" s="19">
        <v>127.1</v>
      </c>
      <c r="AX18" s="19">
        <v>0</v>
      </c>
      <c r="AY18" s="19">
        <v>75.2</v>
      </c>
      <c r="AZ18" s="19">
        <v>109.7</v>
      </c>
      <c r="BA18" s="19">
        <v>5.8</v>
      </c>
      <c r="BB18" s="19"/>
      <c r="BC18" s="19">
        <v>34.6</v>
      </c>
      <c r="BD18" s="19">
        <v>47.2</v>
      </c>
      <c r="BE18" s="19">
        <v>1.9</v>
      </c>
      <c r="BF18" s="19">
        <v>2.2000000000000002</v>
      </c>
      <c r="BG18" s="19">
        <v>13.1</v>
      </c>
      <c r="BH18" s="19">
        <v>161.5</v>
      </c>
      <c r="BI18" s="19">
        <v>0</v>
      </c>
      <c r="BJ18" s="19"/>
      <c r="BK18" s="19"/>
      <c r="BL18" s="19">
        <v>48</v>
      </c>
      <c r="BM18" s="19"/>
      <c r="BN18" s="19"/>
      <c r="BO18" s="19"/>
      <c r="BP18" s="19">
        <v>100.9</v>
      </c>
      <c r="BQ18" s="19">
        <v>85</v>
      </c>
      <c r="BR18" s="19">
        <v>85</v>
      </c>
      <c r="BS18" s="19">
        <v>0</v>
      </c>
      <c r="BT18" s="19">
        <v>111.2</v>
      </c>
      <c r="BU18" s="19"/>
      <c r="BV18" s="19"/>
      <c r="BW18" s="19"/>
      <c r="BX18" s="19"/>
      <c r="BY18" s="19"/>
      <c r="BZ18" s="19">
        <v>81.2</v>
      </c>
      <c r="CA18" s="19"/>
      <c r="CB18" s="19"/>
      <c r="CC18" s="19">
        <v>161.9</v>
      </c>
      <c r="CD18" s="19">
        <v>133.9</v>
      </c>
      <c r="CE18" s="19">
        <v>64.099999999999994</v>
      </c>
      <c r="CF18" s="19">
        <v>78.900000000000006</v>
      </c>
      <c r="CG18" s="19">
        <v>30.4</v>
      </c>
      <c r="CH18" s="19"/>
      <c r="CI18" s="19"/>
      <c r="CJ18" s="19"/>
      <c r="CK18" s="19">
        <v>90.6</v>
      </c>
      <c r="CL18" s="19">
        <v>90.2</v>
      </c>
      <c r="CM18" s="19">
        <v>113</v>
      </c>
      <c r="CN18" s="19">
        <v>0</v>
      </c>
      <c r="CO18" s="19"/>
      <c r="CP18" s="19"/>
      <c r="CQ18" s="19"/>
      <c r="CR18" s="19"/>
      <c r="CS18" s="19"/>
      <c r="CT18" s="19"/>
      <c r="CU18" s="19">
        <v>0</v>
      </c>
      <c r="CV18" s="19">
        <v>66.400000000000006</v>
      </c>
      <c r="CW18" s="19">
        <v>0</v>
      </c>
      <c r="CX18" s="19">
        <v>0</v>
      </c>
      <c r="CY18" s="19">
        <v>0</v>
      </c>
      <c r="CZ18" s="19">
        <v>19.7</v>
      </c>
      <c r="DA18" s="19">
        <v>0</v>
      </c>
      <c r="DB18" s="19">
        <v>0</v>
      </c>
      <c r="DC18" s="19">
        <v>3.7</v>
      </c>
      <c r="DD18" s="19">
        <v>4.0999999999999996</v>
      </c>
      <c r="DE18" s="19">
        <v>20.8</v>
      </c>
      <c r="DF18" s="19">
        <v>15.6</v>
      </c>
      <c r="DG18" s="19">
        <v>3.1</v>
      </c>
      <c r="DH18" s="19">
        <v>3.7</v>
      </c>
      <c r="DI18" s="19"/>
      <c r="DJ18" s="19">
        <v>0</v>
      </c>
      <c r="DK18" s="19">
        <v>0</v>
      </c>
      <c r="DL18" s="19">
        <v>9.6</v>
      </c>
      <c r="DM18" s="19">
        <v>24.9</v>
      </c>
      <c r="DN18" s="19">
        <v>4.8</v>
      </c>
      <c r="DO18" s="19">
        <v>2.4</v>
      </c>
      <c r="DP18" s="19"/>
      <c r="DQ18" s="19">
        <v>2.9</v>
      </c>
      <c r="DR18" s="19">
        <v>0</v>
      </c>
      <c r="DS18" s="19">
        <v>3.4</v>
      </c>
      <c r="DT18" s="19">
        <v>7.5</v>
      </c>
      <c r="DU18" s="19">
        <v>2</v>
      </c>
      <c r="DV18" s="19">
        <v>0</v>
      </c>
      <c r="DW18" s="19">
        <v>11.3</v>
      </c>
      <c r="DX18" s="19">
        <v>9.3000000000000007</v>
      </c>
      <c r="DY18" s="19">
        <v>19.2</v>
      </c>
      <c r="DZ18" s="19">
        <v>20.3</v>
      </c>
      <c r="EA18" s="19">
        <v>20</v>
      </c>
      <c r="EB18" s="19">
        <v>10.6</v>
      </c>
      <c r="EC18" s="19">
        <v>18.7</v>
      </c>
      <c r="ED18" s="19">
        <v>0</v>
      </c>
      <c r="EE18" s="19">
        <v>25.6</v>
      </c>
      <c r="EF18" s="19">
        <v>49</v>
      </c>
      <c r="EG18" s="19">
        <v>1.4</v>
      </c>
      <c r="EH18" s="19">
        <v>0.2</v>
      </c>
      <c r="EI18" s="19">
        <v>21</v>
      </c>
      <c r="EJ18" s="19">
        <v>8.5</v>
      </c>
      <c r="EK18" s="19">
        <v>8.4</v>
      </c>
      <c r="EL18" s="19">
        <v>20.399999999999999</v>
      </c>
      <c r="EM18" s="19">
        <v>20.399999999999999</v>
      </c>
      <c r="EN18" s="19">
        <v>20</v>
      </c>
      <c r="EO18" s="19">
        <v>0.1</v>
      </c>
      <c r="EP18" s="19">
        <v>0</v>
      </c>
      <c r="EQ18" s="19">
        <v>0</v>
      </c>
      <c r="ER18" s="19">
        <v>0.6</v>
      </c>
      <c r="ES18" s="19">
        <v>18.399999999999999</v>
      </c>
      <c r="ET18" s="19"/>
      <c r="EU18" s="19">
        <v>0</v>
      </c>
      <c r="EV18" s="19">
        <v>0</v>
      </c>
      <c r="EW18" s="19"/>
      <c r="EX18" s="19">
        <v>20</v>
      </c>
      <c r="EY18" s="19">
        <v>8</v>
      </c>
      <c r="EZ18" s="19">
        <v>44.2</v>
      </c>
      <c r="FA18" s="19">
        <v>33.9</v>
      </c>
      <c r="FB18" s="19">
        <v>29.9</v>
      </c>
      <c r="FC18" s="19">
        <v>3.2</v>
      </c>
      <c r="FD18" s="19">
        <v>0</v>
      </c>
      <c r="FE18" s="19">
        <v>17.5</v>
      </c>
      <c r="FF18" s="19">
        <v>8.6</v>
      </c>
      <c r="FG18" s="19">
        <v>6151.01</v>
      </c>
      <c r="FH18" s="15"/>
      <c r="FI18" s="19">
        <v>24.05</v>
      </c>
      <c r="FJ18" s="19">
        <v>0</v>
      </c>
      <c r="FK18" s="19">
        <v>11.943</v>
      </c>
      <c r="FL18" s="19">
        <v>3.3</v>
      </c>
      <c r="FM18" s="19"/>
      <c r="FN18" s="19">
        <v>18.555720000000001</v>
      </c>
      <c r="FO18" s="19"/>
      <c r="FP18" s="19">
        <v>0</v>
      </c>
      <c r="FQ18" s="19">
        <v>57.84872</v>
      </c>
    </row>
    <row r="19" spans="1:173" ht="24" customHeight="1" x14ac:dyDescent="0.35">
      <c r="A19" s="13" t="s">
        <v>63</v>
      </c>
      <c r="B19" s="13" t="s">
        <v>725</v>
      </c>
      <c r="C19" s="14">
        <v>1</v>
      </c>
      <c r="D19" s="14">
        <v>1.6</v>
      </c>
      <c r="E19" s="14">
        <v>602.91999999999996</v>
      </c>
      <c r="F19" s="14">
        <v>187.94</v>
      </c>
      <c r="G19" s="14"/>
      <c r="H19" s="14"/>
      <c r="I19" s="14">
        <v>0</v>
      </c>
      <c r="J19" s="14">
        <v>238.7</v>
      </c>
      <c r="K19" s="14"/>
      <c r="L19" s="14"/>
      <c r="M19" s="14">
        <v>169.4</v>
      </c>
      <c r="N19" s="14">
        <v>168.8</v>
      </c>
      <c r="O19" s="14">
        <v>169.1</v>
      </c>
      <c r="P19" s="14">
        <v>260.7</v>
      </c>
      <c r="Q19" s="14">
        <v>206.9</v>
      </c>
      <c r="R19" s="14">
        <v>108</v>
      </c>
      <c r="S19" s="14">
        <v>563.9</v>
      </c>
      <c r="T19" s="14">
        <v>10.4</v>
      </c>
      <c r="U19" s="14"/>
      <c r="V19" s="14"/>
      <c r="W19" s="14"/>
      <c r="X19" s="14"/>
      <c r="Y19" s="14">
        <v>166.3</v>
      </c>
      <c r="Z19" s="14">
        <v>6.7</v>
      </c>
      <c r="AA19" s="14">
        <v>0</v>
      </c>
      <c r="AB19" s="14">
        <v>6.8</v>
      </c>
      <c r="AC19" s="14">
        <v>10.199999999999999</v>
      </c>
      <c r="AD19" s="14">
        <v>59.4</v>
      </c>
      <c r="AE19" s="14"/>
      <c r="AF19" s="14"/>
      <c r="AG19" s="14"/>
      <c r="AH19" s="14"/>
      <c r="AI19" s="14">
        <v>110.4</v>
      </c>
      <c r="AJ19" s="14">
        <v>193</v>
      </c>
      <c r="AK19" s="14"/>
      <c r="AL19" s="14"/>
      <c r="AM19" s="14"/>
      <c r="AN19" s="14"/>
      <c r="AO19" s="14">
        <v>6.5</v>
      </c>
      <c r="AP19" s="14">
        <v>152.1</v>
      </c>
      <c r="AQ19" s="14">
        <v>62</v>
      </c>
      <c r="AR19" s="14">
        <v>147.4</v>
      </c>
      <c r="AS19" s="14">
        <v>37.5</v>
      </c>
      <c r="AT19" s="14">
        <v>18</v>
      </c>
      <c r="AU19" s="14">
        <v>13.4</v>
      </c>
      <c r="AV19" s="14">
        <v>89.4</v>
      </c>
      <c r="AW19" s="14">
        <v>120.3</v>
      </c>
      <c r="AX19" s="14">
        <v>0</v>
      </c>
      <c r="AY19" s="14">
        <v>75.8</v>
      </c>
      <c r="AZ19" s="14">
        <v>108</v>
      </c>
      <c r="BA19" s="14">
        <v>5.8</v>
      </c>
      <c r="BB19" s="14"/>
      <c r="BC19" s="14">
        <v>33</v>
      </c>
      <c r="BD19" s="14">
        <v>46.4</v>
      </c>
      <c r="BE19" s="14">
        <v>1.9</v>
      </c>
      <c r="BF19" s="14">
        <v>2.2000000000000002</v>
      </c>
      <c r="BG19" s="14">
        <v>12.2</v>
      </c>
      <c r="BH19" s="14">
        <v>158.5</v>
      </c>
      <c r="BI19" s="14">
        <v>0</v>
      </c>
      <c r="BJ19" s="14"/>
      <c r="BK19" s="14"/>
      <c r="BL19" s="14">
        <v>47.7</v>
      </c>
      <c r="BM19" s="14"/>
      <c r="BN19" s="14"/>
      <c r="BO19" s="14"/>
      <c r="BP19" s="14">
        <v>98</v>
      </c>
      <c r="BQ19" s="14">
        <v>86</v>
      </c>
      <c r="BR19" s="14">
        <v>85.8</v>
      </c>
      <c r="BS19" s="14">
        <v>0</v>
      </c>
      <c r="BT19" s="14">
        <v>110</v>
      </c>
      <c r="BU19" s="14"/>
      <c r="BV19" s="14"/>
      <c r="BW19" s="14"/>
      <c r="BX19" s="14"/>
      <c r="BY19" s="14"/>
      <c r="BZ19" s="14">
        <v>79</v>
      </c>
      <c r="CA19" s="14"/>
      <c r="CB19" s="14"/>
      <c r="CC19" s="14">
        <v>165.2</v>
      </c>
      <c r="CD19" s="14">
        <v>130.30000000000001</v>
      </c>
      <c r="CE19" s="14">
        <v>62.6</v>
      </c>
      <c r="CF19" s="14">
        <v>78.599999999999994</v>
      </c>
      <c r="CG19" s="14">
        <v>29.8</v>
      </c>
      <c r="CH19" s="14"/>
      <c r="CI19" s="14"/>
      <c r="CJ19" s="14"/>
      <c r="CK19" s="14">
        <v>91.2</v>
      </c>
      <c r="CL19" s="14">
        <v>90.4</v>
      </c>
      <c r="CM19" s="14">
        <v>112.6</v>
      </c>
      <c r="CN19" s="14">
        <v>0</v>
      </c>
      <c r="CO19" s="14"/>
      <c r="CP19" s="14"/>
      <c r="CQ19" s="14"/>
      <c r="CR19" s="14"/>
      <c r="CS19" s="14"/>
      <c r="CT19" s="14"/>
      <c r="CU19" s="14">
        <v>0</v>
      </c>
      <c r="CV19" s="14">
        <v>74.2</v>
      </c>
      <c r="CW19" s="14">
        <v>0</v>
      </c>
      <c r="CX19" s="14">
        <v>0</v>
      </c>
      <c r="CY19" s="14">
        <v>0</v>
      </c>
      <c r="CZ19" s="14">
        <v>19.8</v>
      </c>
      <c r="DA19" s="14">
        <v>0</v>
      </c>
      <c r="DB19" s="14">
        <v>0</v>
      </c>
      <c r="DC19" s="14">
        <v>3.7</v>
      </c>
      <c r="DD19" s="14">
        <v>5</v>
      </c>
      <c r="DE19" s="14">
        <v>20.2</v>
      </c>
      <c r="DF19" s="14">
        <v>16.100000000000001</v>
      </c>
      <c r="DG19" s="14">
        <v>3.1</v>
      </c>
      <c r="DH19" s="14">
        <v>3.8</v>
      </c>
      <c r="DI19" s="14"/>
      <c r="DJ19" s="14">
        <v>0</v>
      </c>
      <c r="DK19" s="14">
        <v>0</v>
      </c>
      <c r="DL19" s="14">
        <v>12</v>
      </c>
      <c r="DM19" s="14">
        <v>34.6</v>
      </c>
      <c r="DN19" s="14">
        <v>4.8</v>
      </c>
      <c r="DO19" s="14">
        <v>2.4</v>
      </c>
      <c r="DP19" s="14"/>
      <c r="DQ19" s="14">
        <v>2.9</v>
      </c>
      <c r="DR19" s="14">
        <v>0</v>
      </c>
      <c r="DS19" s="14">
        <v>3.4</v>
      </c>
      <c r="DT19" s="14">
        <v>6.9</v>
      </c>
      <c r="DU19" s="14">
        <v>2</v>
      </c>
      <c r="DV19" s="14">
        <v>0</v>
      </c>
      <c r="DW19" s="14">
        <v>11.4</v>
      </c>
      <c r="DX19" s="14">
        <v>9.3000000000000007</v>
      </c>
      <c r="DY19" s="14">
        <v>19.2</v>
      </c>
      <c r="DZ19" s="14">
        <v>20.2</v>
      </c>
      <c r="EA19" s="14">
        <v>20</v>
      </c>
      <c r="EB19" s="14">
        <v>9.5</v>
      </c>
      <c r="EC19" s="14">
        <v>15.4</v>
      </c>
      <c r="ED19" s="14">
        <v>0</v>
      </c>
      <c r="EE19" s="14">
        <v>24.8</v>
      </c>
      <c r="EF19" s="14">
        <v>46.7</v>
      </c>
      <c r="EG19" s="14">
        <v>0.7</v>
      </c>
      <c r="EH19" s="14">
        <v>0.1</v>
      </c>
      <c r="EI19" s="14">
        <v>21</v>
      </c>
      <c r="EJ19" s="14">
        <v>8.5</v>
      </c>
      <c r="EK19" s="14">
        <v>8.4</v>
      </c>
      <c r="EL19" s="14">
        <v>20.399999999999999</v>
      </c>
      <c r="EM19" s="14">
        <v>20.399999999999999</v>
      </c>
      <c r="EN19" s="14">
        <v>20</v>
      </c>
      <c r="EO19" s="14">
        <v>0.3</v>
      </c>
      <c r="EP19" s="14">
        <v>0</v>
      </c>
      <c r="EQ19" s="14">
        <v>0</v>
      </c>
      <c r="ER19" s="14">
        <v>0.6</v>
      </c>
      <c r="ES19" s="14">
        <v>20.2</v>
      </c>
      <c r="ET19" s="14"/>
      <c r="EU19" s="14">
        <v>0</v>
      </c>
      <c r="EV19" s="14">
        <v>0</v>
      </c>
      <c r="EW19" s="14"/>
      <c r="EX19" s="14">
        <v>20</v>
      </c>
      <c r="EY19" s="14">
        <v>8</v>
      </c>
      <c r="EZ19" s="14">
        <v>43.7</v>
      </c>
      <c r="FA19" s="14">
        <v>34</v>
      </c>
      <c r="FB19" s="14">
        <v>29.9</v>
      </c>
      <c r="FC19" s="14">
        <v>3.4</v>
      </c>
      <c r="FD19" s="14">
        <v>0</v>
      </c>
      <c r="FE19" s="14">
        <v>17.5</v>
      </c>
      <c r="FF19" s="14">
        <v>8.3000000000000007</v>
      </c>
      <c r="FG19" s="14">
        <v>6276.56</v>
      </c>
      <c r="FH19" s="15"/>
      <c r="FI19" s="14">
        <v>23.95</v>
      </c>
      <c r="FJ19" s="14">
        <v>0</v>
      </c>
      <c r="FK19" s="14">
        <v>11.9435</v>
      </c>
      <c r="FL19" s="14">
        <v>3.3</v>
      </c>
      <c r="FM19" s="14"/>
      <c r="FN19" s="14">
        <v>18.555430000000001</v>
      </c>
      <c r="FO19" s="14"/>
      <c r="FP19" s="14">
        <v>0</v>
      </c>
      <c r="FQ19" s="14">
        <v>57.748930000000001</v>
      </c>
    </row>
    <row r="20" spans="1:173" ht="24" customHeight="1" x14ac:dyDescent="0.35">
      <c r="A20" s="16" t="s">
        <v>63</v>
      </c>
      <c r="B20" s="16" t="s">
        <v>726</v>
      </c>
      <c r="C20" s="17">
        <v>1</v>
      </c>
      <c r="D20" s="17">
        <v>1.6</v>
      </c>
      <c r="E20" s="17">
        <v>606.64</v>
      </c>
      <c r="F20" s="17">
        <v>189.89</v>
      </c>
      <c r="G20" s="17"/>
      <c r="H20" s="17"/>
      <c r="I20" s="17">
        <v>0</v>
      </c>
      <c r="J20" s="17">
        <v>239.8</v>
      </c>
      <c r="K20" s="17"/>
      <c r="L20" s="17"/>
      <c r="M20" s="17">
        <v>161.69999999999999</v>
      </c>
      <c r="N20" s="17">
        <v>161</v>
      </c>
      <c r="O20" s="17">
        <v>160.4</v>
      </c>
      <c r="P20" s="17">
        <v>255.2</v>
      </c>
      <c r="Q20" s="17">
        <v>207.3</v>
      </c>
      <c r="R20" s="17">
        <v>108.3</v>
      </c>
      <c r="S20" s="17">
        <v>560.9</v>
      </c>
      <c r="T20" s="17">
        <v>10.7</v>
      </c>
      <c r="U20" s="17"/>
      <c r="V20" s="17"/>
      <c r="W20" s="17"/>
      <c r="X20" s="17"/>
      <c r="Y20" s="17">
        <v>169</v>
      </c>
      <c r="Z20" s="17">
        <v>7.2</v>
      </c>
      <c r="AA20" s="17">
        <v>0</v>
      </c>
      <c r="AB20" s="17">
        <v>6.8</v>
      </c>
      <c r="AC20" s="17">
        <v>10.1</v>
      </c>
      <c r="AD20" s="17">
        <v>66.099999999999994</v>
      </c>
      <c r="AE20" s="17"/>
      <c r="AF20" s="17"/>
      <c r="AG20" s="17"/>
      <c r="AH20" s="17"/>
      <c r="AI20" s="17">
        <v>111.6</v>
      </c>
      <c r="AJ20" s="17">
        <v>192.6</v>
      </c>
      <c r="AK20" s="17"/>
      <c r="AL20" s="17"/>
      <c r="AM20" s="17"/>
      <c r="AN20" s="17"/>
      <c r="AO20" s="17">
        <v>6.5</v>
      </c>
      <c r="AP20" s="17">
        <v>153</v>
      </c>
      <c r="AQ20" s="17">
        <v>62</v>
      </c>
      <c r="AR20" s="17">
        <v>149.1</v>
      </c>
      <c r="AS20" s="17">
        <v>38</v>
      </c>
      <c r="AT20" s="17">
        <v>18</v>
      </c>
      <c r="AU20" s="17">
        <v>13.4</v>
      </c>
      <c r="AV20" s="17">
        <v>92.1</v>
      </c>
      <c r="AW20" s="17">
        <v>127.3</v>
      </c>
      <c r="AX20" s="17">
        <v>0</v>
      </c>
      <c r="AY20" s="17">
        <v>75.5</v>
      </c>
      <c r="AZ20" s="17">
        <v>108.6</v>
      </c>
      <c r="BA20" s="17">
        <v>5.8</v>
      </c>
      <c r="BB20" s="17"/>
      <c r="BC20" s="17">
        <v>34.5</v>
      </c>
      <c r="BD20" s="17">
        <v>47</v>
      </c>
      <c r="BE20" s="17">
        <v>1.9</v>
      </c>
      <c r="BF20" s="17">
        <v>2.2000000000000002</v>
      </c>
      <c r="BG20" s="17">
        <v>12.6</v>
      </c>
      <c r="BH20" s="17">
        <v>161.80000000000001</v>
      </c>
      <c r="BI20" s="17">
        <v>0</v>
      </c>
      <c r="BJ20" s="17"/>
      <c r="BK20" s="17"/>
      <c r="BL20" s="17">
        <v>48.1</v>
      </c>
      <c r="BM20" s="17"/>
      <c r="BN20" s="17"/>
      <c r="BO20" s="17"/>
      <c r="BP20" s="17">
        <v>100.8</v>
      </c>
      <c r="BQ20" s="17">
        <v>84.8</v>
      </c>
      <c r="BR20" s="17">
        <v>84.8</v>
      </c>
      <c r="BS20" s="17">
        <v>0</v>
      </c>
      <c r="BT20" s="17">
        <v>110</v>
      </c>
      <c r="BU20" s="17"/>
      <c r="BV20" s="17"/>
      <c r="BW20" s="17"/>
      <c r="BX20" s="17"/>
      <c r="BY20" s="17"/>
      <c r="BZ20" s="17">
        <v>81.3</v>
      </c>
      <c r="CA20" s="17"/>
      <c r="CB20" s="17"/>
      <c r="CC20" s="17">
        <v>203.3</v>
      </c>
      <c r="CD20" s="17">
        <v>133.5</v>
      </c>
      <c r="CE20" s="17">
        <v>64</v>
      </c>
      <c r="CF20" s="17">
        <v>78.8</v>
      </c>
      <c r="CG20" s="17">
        <v>30.4</v>
      </c>
      <c r="CH20" s="17"/>
      <c r="CI20" s="17"/>
      <c r="CJ20" s="17"/>
      <c r="CK20" s="17">
        <v>90.4</v>
      </c>
      <c r="CL20" s="17">
        <v>89.9</v>
      </c>
      <c r="CM20" s="17">
        <v>112.9</v>
      </c>
      <c r="CN20" s="17">
        <v>0</v>
      </c>
      <c r="CO20" s="17"/>
      <c r="CP20" s="17"/>
      <c r="CQ20" s="17"/>
      <c r="CR20" s="17"/>
      <c r="CS20" s="17"/>
      <c r="CT20" s="17"/>
      <c r="CU20" s="17">
        <v>0</v>
      </c>
      <c r="CV20" s="17">
        <v>80.900000000000006</v>
      </c>
      <c r="CW20" s="17">
        <v>0</v>
      </c>
      <c r="CX20" s="17">
        <v>0</v>
      </c>
      <c r="CY20" s="17">
        <v>0</v>
      </c>
      <c r="CZ20" s="17">
        <v>19.8</v>
      </c>
      <c r="DA20" s="17">
        <v>0</v>
      </c>
      <c r="DB20" s="17">
        <v>0</v>
      </c>
      <c r="DC20" s="17">
        <v>3.7</v>
      </c>
      <c r="DD20" s="17">
        <v>5</v>
      </c>
      <c r="DE20" s="17">
        <v>20.7</v>
      </c>
      <c r="DF20" s="17">
        <v>16.100000000000001</v>
      </c>
      <c r="DG20" s="17">
        <v>3.1</v>
      </c>
      <c r="DH20" s="17">
        <v>3.7</v>
      </c>
      <c r="DI20" s="17"/>
      <c r="DJ20" s="17">
        <v>0.3</v>
      </c>
      <c r="DK20" s="17">
        <v>0.2</v>
      </c>
      <c r="DL20" s="17">
        <v>14.9</v>
      </c>
      <c r="DM20" s="17">
        <v>42.2</v>
      </c>
      <c r="DN20" s="17">
        <v>4.8</v>
      </c>
      <c r="DO20" s="17">
        <v>2.4</v>
      </c>
      <c r="DP20" s="17"/>
      <c r="DQ20" s="17">
        <v>2.9</v>
      </c>
      <c r="DR20" s="17">
        <v>0</v>
      </c>
      <c r="DS20" s="17">
        <v>3.5</v>
      </c>
      <c r="DT20" s="17">
        <v>7.5</v>
      </c>
      <c r="DU20" s="17">
        <v>2</v>
      </c>
      <c r="DV20" s="17">
        <v>0</v>
      </c>
      <c r="DW20" s="17">
        <v>11.5</v>
      </c>
      <c r="DX20" s="17">
        <v>9.3000000000000007</v>
      </c>
      <c r="DY20" s="17">
        <v>19.399999999999999</v>
      </c>
      <c r="DZ20" s="17">
        <v>20.2</v>
      </c>
      <c r="EA20" s="17">
        <v>20</v>
      </c>
      <c r="EB20" s="17">
        <v>9.8000000000000007</v>
      </c>
      <c r="EC20" s="17">
        <v>16.5</v>
      </c>
      <c r="ED20" s="17">
        <v>0</v>
      </c>
      <c r="EE20" s="17">
        <v>22.9</v>
      </c>
      <c r="EF20" s="17">
        <v>39.5</v>
      </c>
      <c r="EG20" s="17">
        <v>0.9</v>
      </c>
      <c r="EH20" s="17">
        <v>0.1</v>
      </c>
      <c r="EI20" s="17">
        <v>21</v>
      </c>
      <c r="EJ20" s="17">
        <v>8.5</v>
      </c>
      <c r="EK20" s="17">
        <v>8.4</v>
      </c>
      <c r="EL20" s="17">
        <v>20.399999999999999</v>
      </c>
      <c r="EM20" s="17">
        <v>20.399999999999999</v>
      </c>
      <c r="EN20" s="17">
        <v>20</v>
      </c>
      <c r="EO20" s="17">
        <v>0.2</v>
      </c>
      <c r="EP20" s="17">
        <v>0</v>
      </c>
      <c r="EQ20" s="17">
        <v>0</v>
      </c>
      <c r="ER20" s="17">
        <v>0.6</v>
      </c>
      <c r="ES20" s="17">
        <v>28.8</v>
      </c>
      <c r="ET20" s="17"/>
      <c r="EU20" s="17">
        <v>0</v>
      </c>
      <c r="EV20" s="17">
        <v>0</v>
      </c>
      <c r="EW20" s="17"/>
      <c r="EX20" s="17">
        <v>20</v>
      </c>
      <c r="EY20" s="17">
        <v>8</v>
      </c>
      <c r="EZ20" s="17">
        <v>44</v>
      </c>
      <c r="FA20" s="17">
        <v>34</v>
      </c>
      <c r="FB20" s="17">
        <v>29.8</v>
      </c>
      <c r="FC20" s="17">
        <v>3.2</v>
      </c>
      <c r="FD20" s="17">
        <v>0</v>
      </c>
      <c r="FE20" s="17">
        <v>17.5</v>
      </c>
      <c r="FF20" s="17">
        <v>8.1</v>
      </c>
      <c r="FG20" s="17">
        <v>6346.83</v>
      </c>
      <c r="FH20" s="15"/>
      <c r="FI20" s="17">
        <v>24.07</v>
      </c>
      <c r="FJ20" s="17">
        <v>0</v>
      </c>
      <c r="FK20" s="17">
        <v>11.9465</v>
      </c>
      <c r="FL20" s="17">
        <v>3.3</v>
      </c>
      <c r="FM20" s="17"/>
      <c r="FN20" s="17">
        <v>18.555299999999999</v>
      </c>
      <c r="FO20" s="17"/>
      <c r="FP20" s="17">
        <v>0</v>
      </c>
      <c r="FQ20" s="17">
        <v>57.8718</v>
      </c>
    </row>
    <row r="21" spans="1:173" ht="24" customHeight="1" x14ac:dyDescent="0.35">
      <c r="A21" s="16" t="s">
        <v>63</v>
      </c>
      <c r="B21" s="16" t="s">
        <v>727</v>
      </c>
      <c r="C21" s="17">
        <v>1</v>
      </c>
      <c r="D21" s="17">
        <v>1.6</v>
      </c>
      <c r="E21" s="17">
        <v>607.27</v>
      </c>
      <c r="F21" s="17">
        <v>189.7</v>
      </c>
      <c r="G21" s="17"/>
      <c r="H21" s="17"/>
      <c r="I21" s="17">
        <v>0</v>
      </c>
      <c r="J21" s="17">
        <v>240</v>
      </c>
      <c r="K21" s="17"/>
      <c r="L21" s="17"/>
      <c r="M21" s="17">
        <v>161.4</v>
      </c>
      <c r="N21" s="17">
        <v>161.69999999999999</v>
      </c>
      <c r="O21" s="17">
        <v>161.9</v>
      </c>
      <c r="P21" s="17">
        <v>245.1</v>
      </c>
      <c r="Q21" s="17">
        <v>208.3</v>
      </c>
      <c r="R21" s="17">
        <v>107.9</v>
      </c>
      <c r="S21" s="17">
        <v>569.29999999999995</v>
      </c>
      <c r="T21" s="17">
        <v>10.3</v>
      </c>
      <c r="U21" s="17"/>
      <c r="V21" s="17"/>
      <c r="W21" s="17"/>
      <c r="X21" s="17"/>
      <c r="Y21" s="17">
        <v>165.2</v>
      </c>
      <c r="Z21" s="17">
        <v>7.1</v>
      </c>
      <c r="AA21" s="17">
        <v>0</v>
      </c>
      <c r="AB21" s="17">
        <v>6.8</v>
      </c>
      <c r="AC21" s="17">
        <v>10.1</v>
      </c>
      <c r="AD21" s="17">
        <v>65.599999999999994</v>
      </c>
      <c r="AE21" s="17"/>
      <c r="AF21" s="17"/>
      <c r="AG21" s="17"/>
      <c r="AH21" s="17"/>
      <c r="AI21" s="17">
        <v>110.9</v>
      </c>
      <c r="AJ21" s="17">
        <v>194.6</v>
      </c>
      <c r="AK21" s="17"/>
      <c r="AL21" s="17"/>
      <c r="AM21" s="17"/>
      <c r="AN21" s="17"/>
      <c r="AO21" s="17">
        <v>6.5</v>
      </c>
      <c r="AP21" s="17">
        <v>305.10000000000002</v>
      </c>
      <c r="AQ21" s="17">
        <v>62</v>
      </c>
      <c r="AR21" s="17">
        <v>146.69999999999999</v>
      </c>
      <c r="AS21" s="17">
        <v>36.6</v>
      </c>
      <c r="AT21" s="17">
        <v>18.100000000000001</v>
      </c>
      <c r="AU21" s="17">
        <v>13.4</v>
      </c>
      <c r="AV21" s="17">
        <v>91.3</v>
      </c>
      <c r="AW21" s="17">
        <v>120.2</v>
      </c>
      <c r="AX21" s="17">
        <v>0</v>
      </c>
      <c r="AY21" s="17">
        <v>76.599999999999994</v>
      </c>
      <c r="AZ21" s="17">
        <v>108.4</v>
      </c>
      <c r="BA21" s="17">
        <v>5.9</v>
      </c>
      <c r="BB21" s="17"/>
      <c r="BC21" s="17">
        <v>32.700000000000003</v>
      </c>
      <c r="BD21" s="17">
        <v>46.7</v>
      </c>
      <c r="BE21" s="17">
        <v>1.9</v>
      </c>
      <c r="BF21" s="17">
        <v>2.2000000000000002</v>
      </c>
      <c r="BG21" s="17">
        <v>12</v>
      </c>
      <c r="BH21" s="17">
        <v>159.1</v>
      </c>
      <c r="BI21" s="17">
        <v>0</v>
      </c>
      <c r="BJ21" s="17"/>
      <c r="BK21" s="17"/>
      <c r="BL21" s="17">
        <v>47.9</v>
      </c>
      <c r="BM21" s="17"/>
      <c r="BN21" s="17"/>
      <c r="BO21" s="17"/>
      <c r="BP21" s="17">
        <v>98</v>
      </c>
      <c r="BQ21" s="17">
        <v>86.5</v>
      </c>
      <c r="BR21" s="17">
        <v>86.2</v>
      </c>
      <c r="BS21" s="17">
        <v>0</v>
      </c>
      <c r="BT21" s="17">
        <v>108.6</v>
      </c>
      <c r="BU21" s="17"/>
      <c r="BV21" s="17"/>
      <c r="BW21" s="17"/>
      <c r="BX21" s="17"/>
      <c r="BY21" s="17"/>
      <c r="BZ21" s="17">
        <v>79.8</v>
      </c>
      <c r="CA21" s="17"/>
      <c r="CB21" s="17"/>
      <c r="CC21" s="17">
        <v>202.7</v>
      </c>
      <c r="CD21" s="17">
        <v>131</v>
      </c>
      <c r="CE21" s="17">
        <v>63</v>
      </c>
      <c r="CF21" s="17">
        <v>78.599999999999994</v>
      </c>
      <c r="CG21" s="17">
        <v>29.9</v>
      </c>
      <c r="CH21" s="17"/>
      <c r="CI21" s="17"/>
      <c r="CJ21" s="17"/>
      <c r="CK21" s="17">
        <v>91.3</v>
      </c>
      <c r="CL21" s="17">
        <v>91.9</v>
      </c>
      <c r="CM21" s="17">
        <v>113.4</v>
      </c>
      <c r="CN21" s="17">
        <v>0</v>
      </c>
      <c r="CO21" s="17"/>
      <c r="CP21" s="17"/>
      <c r="CQ21" s="17"/>
      <c r="CR21" s="17"/>
      <c r="CS21" s="17"/>
      <c r="CT21" s="17"/>
      <c r="CU21" s="17">
        <v>0</v>
      </c>
      <c r="CV21" s="17">
        <v>85.6</v>
      </c>
      <c r="CW21" s="17">
        <v>1.6</v>
      </c>
      <c r="CX21" s="17">
        <v>0.2</v>
      </c>
      <c r="CY21" s="17">
        <v>0</v>
      </c>
      <c r="CZ21" s="17">
        <v>19.600000000000001</v>
      </c>
      <c r="DA21" s="17">
        <v>0</v>
      </c>
      <c r="DB21" s="17">
        <v>0</v>
      </c>
      <c r="DC21" s="17">
        <v>3.7</v>
      </c>
      <c r="DD21" s="17">
        <v>5</v>
      </c>
      <c r="DE21" s="17">
        <v>20.5</v>
      </c>
      <c r="DF21" s="17">
        <v>16.100000000000001</v>
      </c>
      <c r="DG21" s="17">
        <v>3.1</v>
      </c>
      <c r="DH21" s="17">
        <v>3.7</v>
      </c>
      <c r="DI21" s="17"/>
      <c r="DJ21" s="17">
        <v>1.3</v>
      </c>
      <c r="DK21" s="17">
        <v>1.3</v>
      </c>
      <c r="DL21" s="17">
        <v>16.8</v>
      </c>
      <c r="DM21" s="17">
        <v>42</v>
      </c>
      <c r="DN21" s="17">
        <v>4.8</v>
      </c>
      <c r="DO21" s="17">
        <v>2.4</v>
      </c>
      <c r="DP21" s="17"/>
      <c r="DQ21" s="17">
        <v>2.9</v>
      </c>
      <c r="DR21" s="17">
        <v>0.9</v>
      </c>
      <c r="DS21" s="17">
        <v>3.4</v>
      </c>
      <c r="DT21" s="17">
        <v>7.4</v>
      </c>
      <c r="DU21" s="17">
        <v>2</v>
      </c>
      <c r="DV21" s="17">
        <v>0</v>
      </c>
      <c r="DW21" s="17">
        <v>11.7</v>
      </c>
      <c r="DX21" s="17">
        <v>9.3000000000000007</v>
      </c>
      <c r="DY21" s="17">
        <v>19.5</v>
      </c>
      <c r="DZ21" s="17">
        <v>20.2</v>
      </c>
      <c r="EA21" s="17">
        <v>20</v>
      </c>
      <c r="EB21" s="17">
        <v>10</v>
      </c>
      <c r="EC21" s="17">
        <v>15.4</v>
      </c>
      <c r="ED21" s="17">
        <v>1.6</v>
      </c>
      <c r="EE21" s="17">
        <v>11.7</v>
      </c>
      <c r="EF21" s="17">
        <v>25.5</v>
      </c>
      <c r="EG21" s="17">
        <v>0.4</v>
      </c>
      <c r="EH21" s="17">
        <v>0</v>
      </c>
      <c r="EI21" s="17">
        <v>21</v>
      </c>
      <c r="EJ21" s="17">
        <v>8.5</v>
      </c>
      <c r="EK21" s="17">
        <v>8.4</v>
      </c>
      <c r="EL21" s="17">
        <v>20.399999999999999</v>
      </c>
      <c r="EM21" s="17">
        <v>20.399999999999999</v>
      </c>
      <c r="EN21" s="17">
        <v>20</v>
      </c>
      <c r="EO21" s="17">
        <v>0.3</v>
      </c>
      <c r="EP21" s="17">
        <v>0</v>
      </c>
      <c r="EQ21" s="17">
        <v>6.1</v>
      </c>
      <c r="ER21" s="17">
        <v>0.6</v>
      </c>
      <c r="ES21" s="17">
        <v>35.799999999999997</v>
      </c>
      <c r="ET21" s="17"/>
      <c r="EU21" s="17">
        <v>5.3</v>
      </c>
      <c r="EV21" s="17">
        <v>0</v>
      </c>
      <c r="EW21" s="17"/>
      <c r="EX21" s="17">
        <v>20</v>
      </c>
      <c r="EY21" s="17">
        <v>8.6</v>
      </c>
      <c r="EZ21" s="17">
        <v>44.2</v>
      </c>
      <c r="FA21" s="17">
        <v>34</v>
      </c>
      <c r="FB21" s="17">
        <v>29.8</v>
      </c>
      <c r="FC21" s="17">
        <v>3.3</v>
      </c>
      <c r="FD21" s="17">
        <v>0</v>
      </c>
      <c r="FE21" s="17">
        <v>17.5</v>
      </c>
      <c r="FF21" s="17">
        <v>8.1999999999999993</v>
      </c>
      <c r="FG21" s="17">
        <v>6481.97</v>
      </c>
      <c r="FH21" s="15"/>
      <c r="FI21" s="17">
        <v>24.01</v>
      </c>
      <c r="FJ21" s="17">
        <v>0</v>
      </c>
      <c r="FK21" s="17">
        <v>11.9185</v>
      </c>
      <c r="FL21" s="17">
        <v>3.3</v>
      </c>
      <c r="FM21" s="17"/>
      <c r="FN21" s="17">
        <v>18.555219999999998</v>
      </c>
      <c r="FO21" s="17"/>
      <c r="FP21" s="17">
        <v>0</v>
      </c>
      <c r="FQ21" s="17">
        <v>57.783720000000002</v>
      </c>
    </row>
    <row r="22" spans="1:173" ht="24" customHeight="1" x14ac:dyDescent="0.35">
      <c r="A22" s="16" t="s">
        <v>63</v>
      </c>
      <c r="B22" s="16" t="s">
        <v>728</v>
      </c>
      <c r="C22" s="17">
        <v>1</v>
      </c>
      <c r="D22" s="17">
        <v>1.6</v>
      </c>
      <c r="E22" s="17">
        <v>607.16</v>
      </c>
      <c r="F22" s="17">
        <v>189.13</v>
      </c>
      <c r="G22" s="17"/>
      <c r="H22" s="17"/>
      <c r="I22" s="17">
        <v>0</v>
      </c>
      <c r="J22" s="17">
        <v>240.5</v>
      </c>
      <c r="K22" s="17"/>
      <c r="L22" s="17"/>
      <c r="M22" s="17">
        <v>139.4</v>
      </c>
      <c r="N22" s="17">
        <v>139.6</v>
      </c>
      <c r="O22" s="17">
        <v>139.4</v>
      </c>
      <c r="P22" s="17">
        <v>232.8</v>
      </c>
      <c r="Q22" s="17">
        <v>205.7</v>
      </c>
      <c r="R22" s="17">
        <v>108.1</v>
      </c>
      <c r="S22" s="17">
        <v>564.70000000000005</v>
      </c>
      <c r="T22" s="17">
        <v>10.5</v>
      </c>
      <c r="U22" s="17"/>
      <c r="V22" s="17"/>
      <c r="W22" s="17"/>
      <c r="X22" s="17"/>
      <c r="Y22" s="17">
        <v>165.2</v>
      </c>
      <c r="Z22" s="17">
        <v>7.2</v>
      </c>
      <c r="AA22" s="17">
        <v>0</v>
      </c>
      <c r="AB22" s="17">
        <v>6.8</v>
      </c>
      <c r="AC22" s="17">
        <v>10.199999999999999</v>
      </c>
      <c r="AD22" s="17">
        <v>66.099999999999994</v>
      </c>
      <c r="AE22" s="17"/>
      <c r="AF22" s="17"/>
      <c r="AG22" s="17"/>
      <c r="AH22" s="17"/>
      <c r="AI22" s="17">
        <v>111.2</v>
      </c>
      <c r="AJ22" s="17">
        <v>111.8</v>
      </c>
      <c r="AK22" s="17"/>
      <c r="AL22" s="17"/>
      <c r="AM22" s="17"/>
      <c r="AN22" s="17"/>
      <c r="AO22" s="17">
        <v>6.5</v>
      </c>
      <c r="AP22" s="17">
        <v>383.4</v>
      </c>
      <c r="AQ22" s="17">
        <v>62</v>
      </c>
      <c r="AR22" s="17">
        <v>148.6</v>
      </c>
      <c r="AS22" s="17">
        <v>38.6</v>
      </c>
      <c r="AT22" s="17">
        <v>18.100000000000001</v>
      </c>
      <c r="AU22" s="17">
        <v>13.4</v>
      </c>
      <c r="AV22" s="17">
        <v>93.2</v>
      </c>
      <c r="AW22" s="17">
        <v>126.1</v>
      </c>
      <c r="AX22" s="17">
        <v>0</v>
      </c>
      <c r="AY22" s="17">
        <v>76.2</v>
      </c>
      <c r="AZ22" s="17">
        <v>108.4</v>
      </c>
      <c r="BA22" s="17">
        <v>5.8</v>
      </c>
      <c r="BB22" s="17"/>
      <c r="BC22" s="17">
        <v>34.1</v>
      </c>
      <c r="BD22" s="17">
        <v>46.6</v>
      </c>
      <c r="BE22" s="17">
        <v>1.9</v>
      </c>
      <c r="BF22" s="17">
        <v>2.2000000000000002</v>
      </c>
      <c r="BG22" s="17">
        <v>12.2</v>
      </c>
      <c r="BH22" s="17">
        <v>160.4</v>
      </c>
      <c r="BI22" s="17">
        <v>0</v>
      </c>
      <c r="BJ22" s="17"/>
      <c r="BK22" s="17"/>
      <c r="BL22" s="17">
        <v>47.8</v>
      </c>
      <c r="BM22" s="17"/>
      <c r="BN22" s="17"/>
      <c r="BO22" s="17"/>
      <c r="BP22" s="17">
        <v>99.9</v>
      </c>
      <c r="BQ22" s="17">
        <v>86.2</v>
      </c>
      <c r="BR22" s="17">
        <v>86.2</v>
      </c>
      <c r="BS22" s="17">
        <v>0</v>
      </c>
      <c r="BT22" s="17">
        <v>109.3</v>
      </c>
      <c r="BU22" s="17"/>
      <c r="BV22" s="17"/>
      <c r="BW22" s="17"/>
      <c r="BX22" s="17"/>
      <c r="BY22" s="17"/>
      <c r="BZ22" s="17">
        <v>81.2</v>
      </c>
      <c r="CA22" s="17"/>
      <c r="CB22" s="17"/>
      <c r="CC22" s="17">
        <v>196.5</v>
      </c>
      <c r="CD22" s="17">
        <v>132.80000000000001</v>
      </c>
      <c r="CE22" s="17">
        <v>64.900000000000006</v>
      </c>
      <c r="CF22" s="17">
        <v>78.8</v>
      </c>
      <c r="CG22" s="17">
        <v>30.3</v>
      </c>
      <c r="CH22" s="17"/>
      <c r="CI22" s="17"/>
      <c r="CJ22" s="17"/>
      <c r="CK22" s="17">
        <v>91.3</v>
      </c>
      <c r="CL22" s="17">
        <v>90.8</v>
      </c>
      <c r="CM22" s="17">
        <v>113.8</v>
      </c>
      <c r="CN22" s="17">
        <v>0</v>
      </c>
      <c r="CO22" s="17"/>
      <c r="CP22" s="17"/>
      <c r="CQ22" s="17"/>
      <c r="CR22" s="17"/>
      <c r="CS22" s="17"/>
      <c r="CT22" s="17"/>
      <c r="CU22" s="17">
        <v>0</v>
      </c>
      <c r="CV22" s="17">
        <v>79.3</v>
      </c>
      <c r="CW22" s="17">
        <v>12.1</v>
      </c>
      <c r="CX22" s="17">
        <v>0</v>
      </c>
      <c r="CY22" s="17">
        <v>0</v>
      </c>
      <c r="CZ22" s="17">
        <v>19.8</v>
      </c>
      <c r="DA22" s="17">
        <v>0</v>
      </c>
      <c r="DB22" s="17">
        <v>0</v>
      </c>
      <c r="DC22" s="17">
        <v>3.7</v>
      </c>
      <c r="DD22" s="17">
        <v>5</v>
      </c>
      <c r="DE22" s="17">
        <v>20.6</v>
      </c>
      <c r="DF22" s="17">
        <v>17.899999999999999</v>
      </c>
      <c r="DG22" s="17">
        <v>3.1</v>
      </c>
      <c r="DH22" s="17">
        <v>3.6</v>
      </c>
      <c r="DI22" s="17"/>
      <c r="DJ22" s="17">
        <v>1.3</v>
      </c>
      <c r="DK22" s="17">
        <v>1.1000000000000001</v>
      </c>
      <c r="DL22" s="17">
        <v>16.2</v>
      </c>
      <c r="DM22" s="17">
        <v>35</v>
      </c>
      <c r="DN22" s="17">
        <v>4.8</v>
      </c>
      <c r="DO22" s="17">
        <v>2.4</v>
      </c>
      <c r="DP22" s="17"/>
      <c r="DQ22" s="17">
        <v>2.9</v>
      </c>
      <c r="DR22" s="17">
        <v>1.2</v>
      </c>
      <c r="DS22" s="17">
        <v>3.4</v>
      </c>
      <c r="DT22" s="17">
        <v>7.2</v>
      </c>
      <c r="DU22" s="17">
        <v>2</v>
      </c>
      <c r="DV22" s="17">
        <v>0</v>
      </c>
      <c r="DW22" s="17">
        <v>12.3</v>
      </c>
      <c r="DX22" s="17">
        <v>9.3000000000000007</v>
      </c>
      <c r="DY22" s="17">
        <v>19.7</v>
      </c>
      <c r="DZ22" s="17">
        <v>20.2</v>
      </c>
      <c r="EA22" s="17">
        <v>20</v>
      </c>
      <c r="EB22" s="17">
        <v>10.7</v>
      </c>
      <c r="EC22" s="17">
        <v>14.9</v>
      </c>
      <c r="ED22" s="17">
        <v>5.2</v>
      </c>
      <c r="EE22" s="17">
        <v>12.7</v>
      </c>
      <c r="EF22" s="17">
        <v>30</v>
      </c>
      <c r="EG22" s="17">
        <v>0.2</v>
      </c>
      <c r="EH22" s="17">
        <v>0</v>
      </c>
      <c r="EI22" s="17">
        <v>21</v>
      </c>
      <c r="EJ22" s="17">
        <v>8.5</v>
      </c>
      <c r="EK22" s="17">
        <v>8.5</v>
      </c>
      <c r="EL22" s="17">
        <v>20.399999999999999</v>
      </c>
      <c r="EM22" s="17">
        <v>20.399999999999999</v>
      </c>
      <c r="EN22" s="17">
        <v>20</v>
      </c>
      <c r="EO22" s="17">
        <v>0</v>
      </c>
      <c r="EP22" s="17">
        <v>0.9</v>
      </c>
      <c r="EQ22" s="17">
        <v>16.5</v>
      </c>
      <c r="ER22" s="17">
        <v>0.6</v>
      </c>
      <c r="ES22" s="17">
        <v>27</v>
      </c>
      <c r="ET22" s="17"/>
      <c r="EU22" s="17">
        <v>13.8</v>
      </c>
      <c r="EV22" s="17">
        <v>1.3</v>
      </c>
      <c r="EW22" s="17"/>
      <c r="EX22" s="17">
        <v>20</v>
      </c>
      <c r="EY22" s="17">
        <v>9.9</v>
      </c>
      <c r="EZ22" s="17">
        <v>44.1</v>
      </c>
      <c r="FA22" s="17">
        <v>33.9</v>
      </c>
      <c r="FB22" s="17">
        <v>29.7</v>
      </c>
      <c r="FC22" s="17">
        <v>3.4</v>
      </c>
      <c r="FD22" s="17">
        <v>0</v>
      </c>
      <c r="FE22" s="17">
        <v>14.7</v>
      </c>
      <c r="FF22" s="17">
        <v>8.3000000000000007</v>
      </c>
      <c r="FG22" s="17">
        <v>6426.29</v>
      </c>
      <c r="FH22" s="15"/>
      <c r="FI22" s="17">
        <v>24.1</v>
      </c>
      <c r="FJ22" s="17">
        <v>0</v>
      </c>
      <c r="FK22" s="17">
        <v>11.66325</v>
      </c>
      <c r="FL22" s="17">
        <v>3.3</v>
      </c>
      <c r="FM22" s="17"/>
      <c r="FN22" s="17">
        <v>18.55489</v>
      </c>
      <c r="FO22" s="17"/>
      <c r="FP22" s="17">
        <v>0</v>
      </c>
      <c r="FQ22" s="17">
        <v>57.618139999999997</v>
      </c>
    </row>
    <row r="23" spans="1:173" ht="24" customHeight="1" x14ac:dyDescent="0.35">
      <c r="A23" s="16" t="s">
        <v>63</v>
      </c>
      <c r="B23" s="16" t="s">
        <v>729</v>
      </c>
      <c r="C23" s="17">
        <v>0.6</v>
      </c>
      <c r="D23" s="17">
        <v>1</v>
      </c>
      <c r="E23" s="17">
        <v>607.87</v>
      </c>
      <c r="F23" s="17">
        <v>190.39</v>
      </c>
      <c r="G23" s="17"/>
      <c r="H23" s="17"/>
      <c r="I23" s="17">
        <v>0</v>
      </c>
      <c r="J23" s="17">
        <v>241</v>
      </c>
      <c r="K23" s="17"/>
      <c r="L23" s="17"/>
      <c r="M23" s="17">
        <v>170.5</v>
      </c>
      <c r="N23" s="17">
        <v>170.1</v>
      </c>
      <c r="O23" s="17">
        <v>170</v>
      </c>
      <c r="P23" s="17">
        <v>263.7</v>
      </c>
      <c r="Q23" s="17">
        <v>203.8</v>
      </c>
      <c r="R23" s="17">
        <v>108</v>
      </c>
      <c r="S23" s="17">
        <v>568.29999999999995</v>
      </c>
      <c r="T23" s="17">
        <v>10.7</v>
      </c>
      <c r="U23" s="17"/>
      <c r="V23" s="17"/>
      <c r="W23" s="17"/>
      <c r="X23" s="17"/>
      <c r="Y23" s="17">
        <v>169.8</v>
      </c>
      <c r="Z23" s="17">
        <v>7.4</v>
      </c>
      <c r="AA23" s="17">
        <v>0</v>
      </c>
      <c r="AB23" s="17">
        <v>6.8</v>
      </c>
      <c r="AC23" s="17">
        <v>10.199999999999999</v>
      </c>
      <c r="AD23" s="17">
        <v>65.900000000000006</v>
      </c>
      <c r="AE23" s="17"/>
      <c r="AF23" s="17"/>
      <c r="AG23" s="17"/>
      <c r="AH23" s="17"/>
      <c r="AI23" s="17">
        <v>111.5</v>
      </c>
      <c r="AJ23" s="17">
        <v>111.5</v>
      </c>
      <c r="AK23" s="17"/>
      <c r="AL23" s="17"/>
      <c r="AM23" s="17"/>
      <c r="AN23" s="17"/>
      <c r="AO23" s="17">
        <v>6.5</v>
      </c>
      <c r="AP23" s="17">
        <v>387</v>
      </c>
      <c r="AQ23" s="17">
        <v>62.3</v>
      </c>
      <c r="AR23" s="17">
        <v>150.19999999999999</v>
      </c>
      <c r="AS23" s="17">
        <v>38.299999999999997</v>
      </c>
      <c r="AT23" s="17">
        <v>17.899999999999999</v>
      </c>
      <c r="AU23" s="17">
        <v>13.4</v>
      </c>
      <c r="AV23" s="17">
        <v>88.3</v>
      </c>
      <c r="AW23" s="17">
        <v>125.1</v>
      </c>
      <c r="AX23" s="17">
        <v>0</v>
      </c>
      <c r="AY23" s="17">
        <v>75.5</v>
      </c>
      <c r="AZ23" s="17">
        <v>109.7</v>
      </c>
      <c r="BA23" s="17">
        <v>5.8</v>
      </c>
      <c r="BB23" s="17"/>
      <c r="BC23" s="17">
        <v>34.299999999999997</v>
      </c>
      <c r="BD23" s="17">
        <v>46.8</v>
      </c>
      <c r="BE23" s="17">
        <v>1.9</v>
      </c>
      <c r="BF23" s="17">
        <v>2.2000000000000002</v>
      </c>
      <c r="BG23" s="17">
        <v>12.3</v>
      </c>
      <c r="BH23" s="17">
        <v>161.30000000000001</v>
      </c>
      <c r="BI23" s="17">
        <v>0</v>
      </c>
      <c r="BJ23" s="17"/>
      <c r="BK23" s="17"/>
      <c r="BL23" s="17">
        <v>48</v>
      </c>
      <c r="BM23" s="17"/>
      <c r="BN23" s="17"/>
      <c r="BO23" s="17"/>
      <c r="BP23" s="17">
        <v>99.7</v>
      </c>
      <c r="BQ23" s="17">
        <v>85.3</v>
      </c>
      <c r="BR23" s="17">
        <v>85.1</v>
      </c>
      <c r="BS23" s="17">
        <v>0</v>
      </c>
      <c r="BT23" s="17">
        <v>110.3</v>
      </c>
      <c r="BU23" s="17"/>
      <c r="BV23" s="17"/>
      <c r="BW23" s="17"/>
      <c r="BX23" s="17"/>
      <c r="BY23" s="17"/>
      <c r="BZ23" s="17">
        <v>81.5</v>
      </c>
      <c r="CA23" s="17"/>
      <c r="CB23" s="17"/>
      <c r="CC23" s="17">
        <v>203.4</v>
      </c>
      <c r="CD23" s="17">
        <v>133.19999999999999</v>
      </c>
      <c r="CE23" s="17">
        <v>64.8</v>
      </c>
      <c r="CF23" s="17">
        <v>78.900000000000006</v>
      </c>
      <c r="CG23" s="17">
        <v>30.5</v>
      </c>
      <c r="CH23" s="17"/>
      <c r="CI23" s="17"/>
      <c r="CJ23" s="17"/>
      <c r="CK23" s="17">
        <v>91.1</v>
      </c>
      <c r="CL23" s="17">
        <v>90</v>
      </c>
      <c r="CM23" s="17">
        <v>112.1</v>
      </c>
      <c r="CN23" s="17">
        <v>0</v>
      </c>
      <c r="CO23" s="17"/>
      <c r="CP23" s="17"/>
      <c r="CQ23" s="17"/>
      <c r="CR23" s="17"/>
      <c r="CS23" s="17"/>
      <c r="CT23" s="17"/>
      <c r="CU23" s="17">
        <v>0</v>
      </c>
      <c r="CV23" s="17">
        <v>77</v>
      </c>
      <c r="CW23" s="17">
        <v>31.5</v>
      </c>
      <c r="CX23" s="17">
        <v>0</v>
      </c>
      <c r="CY23" s="17">
        <v>0</v>
      </c>
      <c r="CZ23" s="17">
        <v>19.5</v>
      </c>
      <c r="DA23" s="17">
        <v>0</v>
      </c>
      <c r="DB23" s="17">
        <v>0</v>
      </c>
      <c r="DC23" s="17">
        <v>3.7</v>
      </c>
      <c r="DD23" s="17">
        <v>5</v>
      </c>
      <c r="DE23" s="17">
        <v>20.7</v>
      </c>
      <c r="DF23" s="17">
        <v>18.2</v>
      </c>
      <c r="DG23" s="17">
        <v>3.1</v>
      </c>
      <c r="DH23" s="17">
        <v>3.6</v>
      </c>
      <c r="DI23" s="17"/>
      <c r="DJ23" s="17">
        <v>1.7</v>
      </c>
      <c r="DK23" s="17">
        <v>1.4</v>
      </c>
      <c r="DL23" s="17">
        <v>11</v>
      </c>
      <c r="DM23" s="17">
        <v>27.2</v>
      </c>
      <c r="DN23" s="17">
        <v>4.8</v>
      </c>
      <c r="DO23" s="17">
        <v>2.4</v>
      </c>
      <c r="DP23" s="17"/>
      <c r="DQ23" s="17">
        <v>2.9</v>
      </c>
      <c r="DR23" s="17">
        <v>2.2000000000000002</v>
      </c>
      <c r="DS23" s="17">
        <v>3.4</v>
      </c>
      <c r="DT23" s="17">
        <v>7</v>
      </c>
      <c r="DU23" s="17">
        <v>2</v>
      </c>
      <c r="DV23" s="17">
        <v>0</v>
      </c>
      <c r="DW23" s="17">
        <v>12.1</v>
      </c>
      <c r="DX23" s="17">
        <v>9.3000000000000007</v>
      </c>
      <c r="DY23" s="17">
        <v>19.8</v>
      </c>
      <c r="DZ23" s="17">
        <v>20.2</v>
      </c>
      <c r="EA23" s="17">
        <v>20</v>
      </c>
      <c r="EB23" s="17">
        <v>11</v>
      </c>
      <c r="EC23" s="17">
        <v>13.1</v>
      </c>
      <c r="ED23" s="17">
        <v>8.5</v>
      </c>
      <c r="EE23" s="17">
        <v>9.8000000000000007</v>
      </c>
      <c r="EF23" s="17">
        <v>17.8</v>
      </c>
      <c r="EG23" s="17">
        <v>0.1</v>
      </c>
      <c r="EH23" s="17">
        <v>0</v>
      </c>
      <c r="EI23" s="17">
        <v>21</v>
      </c>
      <c r="EJ23" s="17">
        <v>8.5</v>
      </c>
      <c r="EK23" s="17">
        <v>8.5</v>
      </c>
      <c r="EL23" s="17">
        <v>20.399999999999999</v>
      </c>
      <c r="EM23" s="17">
        <v>20.399999999999999</v>
      </c>
      <c r="EN23" s="17">
        <v>20</v>
      </c>
      <c r="EO23" s="17">
        <v>0</v>
      </c>
      <c r="EP23" s="17">
        <v>2.2000000000000002</v>
      </c>
      <c r="EQ23" s="17">
        <v>30.4</v>
      </c>
      <c r="ER23" s="17">
        <v>0.6</v>
      </c>
      <c r="ES23" s="17">
        <v>18.399999999999999</v>
      </c>
      <c r="ET23" s="17"/>
      <c r="EU23" s="17">
        <v>24.9</v>
      </c>
      <c r="EV23" s="17">
        <v>2.2999999999999998</v>
      </c>
      <c r="EW23" s="17"/>
      <c r="EX23" s="17">
        <v>20</v>
      </c>
      <c r="EY23" s="17">
        <v>9.6999999999999993</v>
      </c>
      <c r="EZ23" s="17">
        <v>43.5</v>
      </c>
      <c r="FA23" s="17">
        <v>34.4</v>
      </c>
      <c r="FB23" s="17">
        <v>29.7</v>
      </c>
      <c r="FC23" s="17">
        <v>3.4</v>
      </c>
      <c r="FD23" s="17">
        <v>0</v>
      </c>
      <c r="FE23" s="17">
        <v>17.600000000000001</v>
      </c>
      <c r="FF23" s="17">
        <v>8.3000000000000007</v>
      </c>
      <c r="FG23" s="17">
        <v>6575.96</v>
      </c>
      <c r="FH23" s="15"/>
      <c r="FI23" s="17">
        <v>24.08</v>
      </c>
      <c r="FJ23" s="17">
        <v>0</v>
      </c>
      <c r="FK23" s="17">
        <v>10.8005</v>
      </c>
      <c r="FL23" s="17">
        <v>3.3</v>
      </c>
      <c r="FM23" s="17"/>
      <c r="FN23" s="17">
        <v>18.555240000000001</v>
      </c>
      <c r="FO23" s="17"/>
      <c r="FP23" s="17">
        <v>0</v>
      </c>
      <c r="FQ23" s="17">
        <v>56.73574</v>
      </c>
    </row>
    <row r="24" spans="1:173" ht="24" customHeight="1" x14ac:dyDescent="0.35">
      <c r="A24" s="16" t="s">
        <v>63</v>
      </c>
      <c r="B24" s="16" t="s">
        <v>730</v>
      </c>
      <c r="C24" s="17">
        <v>1</v>
      </c>
      <c r="D24" s="17">
        <v>1.6</v>
      </c>
      <c r="E24" s="17">
        <v>594.23</v>
      </c>
      <c r="F24" s="17">
        <v>183.7</v>
      </c>
      <c r="G24" s="17"/>
      <c r="H24" s="17"/>
      <c r="I24" s="17">
        <v>8.9</v>
      </c>
      <c r="J24" s="17">
        <v>235.1</v>
      </c>
      <c r="K24" s="17"/>
      <c r="L24" s="17"/>
      <c r="M24" s="17">
        <v>156.19999999999999</v>
      </c>
      <c r="N24" s="17">
        <v>156.19999999999999</v>
      </c>
      <c r="O24" s="17">
        <v>156.1</v>
      </c>
      <c r="P24" s="17">
        <v>258.3</v>
      </c>
      <c r="Q24" s="17">
        <v>205.8</v>
      </c>
      <c r="R24" s="17">
        <v>107</v>
      </c>
      <c r="S24" s="17">
        <v>539.79999999999995</v>
      </c>
      <c r="T24" s="17">
        <v>10.199999999999999</v>
      </c>
      <c r="U24" s="17"/>
      <c r="V24" s="17"/>
      <c r="W24" s="17"/>
      <c r="X24" s="17"/>
      <c r="Y24" s="17">
        <v>161.69999999999999</v>
      </c>
      <c r="Z24" s="17">
        <v>5.9</v>
      </c>
      <c r="AA24" s="17">
        <v>0</v>
      </c>
      <c r="AB24" s="17">
        <v>6.8</v>
      </c>
      <c r="AC24" s="17">
        <v>10.199999999999999</v>
      </c>
      <c r="AD24" s="17">
        <v>63</v>
      </c>
      <c r="AE24" s="17"/>
      <c r="AF24" s="17"/>
      <c r="AG24" s="17"/>
      <c r="AH24" s="17"/>
      <c r="AI24" s="17">
        <v>107.9</v>
      </c>
      <c r="AJ24" s="17">
        <v>110.2</v>
      </c>
      <c r="AK24" s="17"/>
      <c r="AL24" s="17"/>
      <c r="AM24" s="17"/>
      <c r="AN24" s="17"/>
      <c r="AO24" s="17">
        <v>6.5</v>
      </c>
      <c r="AP24" s="17">
        <v>453.2</v>
      </c>
      <c r="AQ24" s="17">
        <v>62.4</v>
      </c>
      <c r="AR24" s="17">
        <v>144.19999999999999</v>
      </c>
      <c r="AS24" s="17">
        <v>36.299999999999997</v>
      </c>
      <c r="AT24" s="17">
        <v>17.8</v>
      </c>
      <c r="AU24" s="17">
        <v>13.4</v>
      </c>
      <c r="AV24" s="17">
        <v>86.5</v>
      </c>
      <c r="AW24" s="17">
        <v>118.7</v>
      </c>
      <c r="AX24" s="17">
        <v>0</v>
      </c>
      <c r="AY24" s="17">
        <v>74.7</v>
      </c>
      <c r="AZ24" s="17">
        <v>106.2</v>
      </c>
      <c r="BA24" s="17">
        <v>5.8</v>
      </c>
      <c r="BB24" s="17"/>
      <c r="BC24" s="17">
        <v>32.200000000000003</v>
      </c>
      <c r="BD24" s="17">
        <v>45.7</v>
      </c>
      <c r="BE24" s="17">
        <v>1.9</v>
      </c>
      <c r="BF24" s="17">
        <v>2.2000000000000002</v>
      </c>
      <c r="BG24" s="17">
        <v>12</v>
      </c>
      <c r="BH24" s="17">
        <v>155.6</v>
      </c>
      <c r="BI24" s="17">
        <v>0</v>
      </c>
      <c r="BJ24" s="17"/>
      <c r="BK24" s="17"/>
      <c r="BL24" s="17">
        <v>48.3</v>
      </c>
      <c r="BM24" s="17"/>
      <c r="BN24" s="17"/>
      <c r="BO24" s="17"/>
      <c r="BP24" s="17">
        <v>96</v>
      </c>
      <c r="BQ24" s="17">
        <v>112.4</v>
      </c>
      <c r="BR24" s="17">
        <v>112.2</v>
      </c>
      <c r="BS24" s="17">
        <v>0</v>
      </c>
      <c r="BT24" s="17">
        <v>121.5</v>
      </c>
      <c r="BU24" s="17"/>
      <c r="BV24" s="17"/>
      <c r="BW24" s="17"/>
      <c r="BX24" s="17"/>
      <c r="BY24" s="17"/>
      <c r="BZ24" s="17">
        <v>77.7</v>
      </c>
      <c r="CA24" s="17"/>
      <c r="CB24" s="17"/>
      <c r="CC24" s="17">
        <v>190.2</v>
      </c>
      <c r="CD24" s="17">
        <v>126</v>
      </c>
      <c r="CE24" s="17">
        <v>61.6</v>
      </c>
      <c r="CF24" s="17">
        <v>77.2</v>
      </c>
      <c r="CG24" s="17">
        <v>29.1</v>
      </c>
      <c r="CH24" s="17"/>
      <c r="CI24" s="17"/>
      <c r="CJ24" s="17"/>
      <c r="CK24" s="17">
        <v>91.6</v>
      </c>
      <c r="CL24" s="17">
        <v>91.8</v>
      </c>
      <c r="CM24" s="17">
        <v>113.1</v>
      </c>
      <c r="CN24" s="17">
        <v>0</v>
      </c>
      <c r="CO24" s="17"/>
      <c r="CP24" s="17"/>
      <c r="CQ24" s="17"/>
      <c r="CR24" s="17"/>
      <c r="CS24" s="17"/>
      <c r="CT24" s="17"/>
      <c r="CU24" s="17">
        <v>0.1</v>
      </c>
      <c r="CV24" s="17">
        <v>63.2</v>
      </c>
      <c r="CW24" s="17">
        <v>48.2</v>
      </c>
      <c r="CX24" s="17">
        <v>0</v>
      </c>
      <c r="CY24" s="17">
        <v>0</v>
      </c>
      <c r="CZ24" s="17">
        <v>19.7</v>
      </c>
      <c r="DA24" s="17">
        <v>2.7</v>
      </c>
      <c r="DB24" s="17">
        <v>0</v>
      </c>
      <c r="DC24" s="17">
        <v>3.7</v>
      </c>
      <c r="DD24" s="17">
        <v>5</v>
      </c>
      <c r="DE24" s="17">
        <v>19.5</v>
      </c>
      <c r="DF24" s="17">
        <v>18.2</v>
      </c>
      <c r="DG24" s="17">
        <v>3.1</v>
      </c>
      <c r="DH24" s="17">
        <v>3.7</v>
      </c>
      <c r="DI24" s="17"/>
      <c r="DJ24" s="17">
        <v>2.2000000000000002</v>
      </c>
      <c r="DK24" s="17">
        <v>2</v>
      </c>
      <c r="DL24" s="17">
        <v>9</v>
      </c>
      <c r="DM24" s="17">
        <v>24.7</v>
      </c>
      <c r="DN24" s="17">
        <v>4.8</v>
      </c>
      <c r="DO24" s="17">
        <v>2.4</v>
      </c>
      <c r="DP24" s="17"/>
      <c r="DQ24" s="17">
        <v>2.9</v>
      </c>
      <c r="DR24" s="17">
        <v>2.2000000000000002</v>
      </c>
      <c r="DS24" s="17">
        <v>3.5</v>
      </c>
      <c r="DT24" s="17">
        <v>6.3</v>
      </c>
      <c r="DU24" s="17">
        <v>2</v>
      </c>
      <c r="DV24" s="17">
        <v>0.6</v>
      </c>
      <c r="DW24" s="17">
        <v>12</v>
      </c>
      <c r="DX24" s="17">
        <v>2.7</v>
      </c>
      <c r="DY24" s="17">
        <v>20.2</v>
      </c>
      <c r="DZ24" s="17">
        <v>20</v>
      </c>
      <c r="EA24" s="17">
        <v>19.899999999999999</v>
      </c>
      <c r="EB24" s="17">
        <v>8.5</v>
      </c>
      <c r="EC24" s="17">
        <v>12.7</v>
      </c>
      <c r="ED24" s="17">
        <v>11.4</v>
      </c>
      <c r="EE24" s="17">
        <v>8.9</v>
      </c>
      <c r="EF24" s="17">
        <v>17.399999999999999</v>
      </c>
      <c r="EG24" s="17">
        <v>0</v>
      </c>
      <c r="EH24" s="17">
        <v>0</v>
      </c>
      <c r="EI24" s="17">
        <v>21</v>
      </c>
      <c r="EJ24" s="17">
        <v>8.5</v>
      </c>
      <c r="EK24" s="17">
        <v>8.6</v>
      </c>
      <c r="EL24" s="17">
        <v>20.399999999999999</v>
      </c>
      <c r="EM24" s="17">
        <v>20.399999999999999</v>
      </c>
      <c r="EN24" s="17">
        <v>20</v>
      </c>
      <c r="EO24" s="17">
        <v>0</v>
      </c>
      <c r="EP24" s="17">
        <v>3.7</v>
      </c>
      <c r="EQ24" s="17">
        <v>86</v>
      </c>
      <c r="ER24" s="17">
        <v>0.6</v>
      </c>
      <c r="ES24" s="17">
        <v>12.8</v>
      </c>
      <c r="ET24" s="17"/>
      <c r="EU24" s="17">
        <v>63.6</v>
      </c>
      <c r="EV24" s="17">
        <v>4.7</v>
      </c>
      <c r="EW24" s="17"/>
      <c r="EX24" s="17">
        <v>20</v>
      </c>
      <c r="EY24" s="17">
        <v>9.6999999999999993</v>
      </c>
      <c r="EZ24" s="17">
        <v>44.2</v>
      </c>
      <c r="FA24" s="17">
        <v>34.299999999999997</v>
      </c>
      <c r="FB24" s="17">
        <v>29.7</v>
      </c>
      <c r="FC24" s="17">
        <v>3.4</v>
      </c>
      <c r="FD24" s="17">
        <v>0</v>
      </c>
      <c r="FE24" s="17">
        <v>17.600000000000001</v>
      </c>
      <c r="FF24" s="17">
        <v>8.4</v>
      </c>
      <c r="FG24" s="17">
        <v>6624.83</v>
      </c>
      <c r="FH24" s="15"/>
      <c r="FI24" s="17">
        <v>24.08</v>
      </c>
      <c r="FJ24" s="17">
        <v>0</v>
      </c>
      <c r="FK24" s="17">
        <v>10.355</v>
      </c>
      <c r="FL24" s="17">
        <v>3.3</v>
      </c>
      <c r="FM24" s="17"/>
      <c r="FN24" s="17">
        <v>18.555250000000001</v>
      </c>
      <c r="FO24" s="17"/>
      <c r="FP24" s="17">
        <v>0</v>
      </c>
      <c r="FQ24" s="17">
        <v>56.29025</v>
      </c>
    </row>
    <row r="25" spans="1:173" ht="24" customHeight="1" x14ac:dyDescent="0.35">
      <c r="A25" s="16" t="s">
        <v>63</v>
      </c>
      <c r="B25" s="16" t="s">
        <v>731</v>
      </c>
      <c r="C25" s="17">
        <v>1</v>
      </c>
      <c r="D25" s="17">
        <v>1.6</v>
      </c>
      <c r="E25" s="17">
        <v>606.82000000000005</v>
      </c>
      <c r="F25" s="17">
        <v>189.81</v>
      </c>
      <c r="G25" s="17"/>
      <c r="H25" s="17"/>
      <c r="I25" s="17">
        <v>10.1</v>
      </c>
      <c r="J25" s="17">
        <v>240.8</v>
      </c>
      <c r="K25" s="17"/>
      <c r="L25" s="17"/>
      <c r="M25" s="17">
        <v>139.4</v>
      </c>
      <c r="N25" s="17">
        <v>137.6</v>
      </c>
      <c r="O25" s="17">
        <v>139.19999999999999</v>
      </c>
      <c r="P25" s="17">
        <v>230.7</v>
      </c>
      <c r="Q25" s="17">
        <v>204.4</v>
      </c>
      <c r="R25" s="17">
        <v>107.2</v>
      </c>
      <c r="S25" s="17">
        <v>570.1</v>
      </c>
      <c r="T25" s="17">
        <v>10.5</v>
      </c>
      <c r="U25" s="17"/>
      <c r="V25" s="17"/>
      <c r="W25" s="17"/>
      <c r="X25" s="17"/>
      <c r="Y25" s="17">
        <v>166.7</v>
      </c>
      <c r="Z25" s="17">
        <v>7.1</v>
      </c>
      <c r="AA25" s="17">
        <v>0</v>
      </c>
      <c r="AB25" s="17">
        <v>6.8</v>
      </c>
      <c r="AC25" s="17">
        <v>10.199999999999999</v>
      </c>
      <c r="AD25" s="17">
        <v>66</v>
      </c>
      <c r="AE25" s="17"/>
      <c r="AF25" s="17"/>
      <c r="AG25" s="17"/>
      <c r="AH25" s="17"/>
      <c r="AI25" s="17">
        <v>111.3</v>
      </c>
      <c r="AJ25" s="17">
        <v>111.5</v>
      </c>
      <c r="AK25" s="17"/>
      <c r="AL25" s="17"/>
      <c r="AM25" s="17"/>
      <c r="AN25" s="17"/>
      <c r="AO25" s="17">
        <v>6.5</v>
      </c>
      <c r="AP25" s="17">
        <v>464</v>
      </c>
      <c r="AQ25" s="17">
        <v>61.9</v>
      </c>
      <c r="AR25" s="17">
        <v>148</v>
      </c>
      <c r="AS25" s="17">
        <v>38.1</v>
      </c>
      <c r="AT25" s="17">
        <v>18</v>
      </c>
      <c r="AU25" s="17">
        <v>13.4</v>
      </c>
      <c r="AV25" s="17">
        <v>90.5</v>
      </c>
      <c r="AW25" s="17">
        <v>122.9</v>
      </c>
      <c r="AX25" s="17">
        <v>0</v>
      </c>
      <c r="AY25" s="17">
        <v>75.8</v>
      </c>
      <c r="AZ25" s="17">
        <v>109.3</v>
      </c>
      <c r="BA25" s="17">
        <v>5.8</v>
      </c>
      <c r="BB25" s="17"/>
      <c r="BC25" s="17">
        <v>33.6</v>
      </c>
      <c r="BD25" s="17">
        <v>46.6</v>
      </c>
      <c r="BE25" s="17">
        <v>1.9</v>
      </c>
      <c r="BF25" s="17">
        <v>2.2000000000000002</v>
      </c>
      <c r="BG25" s="17">
        <v>12.7</v>
      </c>
      <c r="BH25" s="17">
        <v>160.4</v>
      </c>
      <c r="BI25" s="17">
        <v>0</v>
      </c>
      <c r="BJ25" s="17"/>
      <c r="BK25" s="17"/>
      <c r="BL25" s="17">
        <v>47.8</v>
      </c>
      <c r="BM25" s="17"/>
      <c r="BN25" s="17"/>
      <c r="BO25" s="17"/>
      <c r="BP25" s="17">
        <v>99.6</v>
      </c>
      <c r="BQ25" s="17">
        <v>174.1</v>
      </c>
      <c r="BR25" s="17">
        <v>166</v>
      </c>
      <c r="BS25" s="17">
        <v>0</v>
      </c>
      <c r="BT25" s="17">
        <v>168.3</v>
      </c>
      <c r="BU25" s="17"/>
      <c r="BV25" s="17"/>
      <c r="BW25" s="17"/>
      <c r="BX25" s="17"/>
      <c r="BY25" s="17"/>
      <c r="BZ25" s="17">
        <v>80</v>
      </c>
      <c r="CA25" s="17"/>
      <c r="CB25" s="17"/>
      <c r="CC25" s="17">
        <v>195.6</v>
      </c>
      <c r="CD25" s="17">
        <v>132.6</v>
      </c>
      <c r="CE25" s="17">
        <v>64.900000000000006</v>
      </c>
      <c r="CF25" s="17">
        <v>78.8</v>
      </c>
      <c r="CG25" s="17">
        <v>30.2</v>
      </c>
      <c r="CH25" s="17"/>
      <c r="CI25" s="17"/>
      <c r="CJ25" s="17"/>
      <c r="CK25" s="17">
        <v>90.5</v>
      </c>
      <c r="CL25" s="17">
        <v>89.9</v>
      </c>
      <c r="CM25" s="17">
        <v>112.6</v>
      </c>
      <c r="CN25" s="17">
        <v>0</v>
      </c>
      <c r="CO25" s="17"/>
      <c r="CP25" s="17"/>
      <c r="CQ25" s="17"/>
      <c r="CR25" s="17"/>
      <c r="CS25" s="17"/>
      <c r="CT25" s="17"/>
      <c r="CU25" s="17">
        <v>0.1</v>
      </c>
      <c r="CV25" s="17">
        <v>72.900000000000006</v>
      </c>
      <c r="CW25" s="17">
        <v>31.9</v>
      </c>
      <c r="CX25" s="17">
        <v>0</v>
      </c>
      <c r="CY25" s="17">
        <v>0</v>
      </c>
      <c r="CZ25" s="17">
        <v>19.8</v>
      </c>
      <c r="DA25" s="17">
        <v>9.9</v>
      </c>
      <c r="DB25" s="17">
        <v>0</v>
      </c>
      <c r="DC25" s="17">
        <v>3.7</v>
      </c>
      <c r="DD25" s="17">
        <v>5</v>
      </c>
      <c r="DE25" s="17">
        <v>20.3</v>
      </c>
      <c r="DF25" s="17">
        <v>18.2</v>
      </c>
      <c r="DG25" s="17">
        <v>0</v>
      </c>
      <c r="DH25" s="17">
        <v>3.7</v>
      </c>
      <c r="DI25" s="17"/>
      <c r="DJ25" s="17">
        <v>4.5</v>
      </c>
      <c r="DK25" s="17">
        <v>5.9</v>
      </c>
      <c r="DL25" s="17">
        <v>7.2</v>
      </c>
      <c r="DM25" s="17">
        <v>13.3</v>
      </c>
      <c r="DN25" s="17">
        <v>4.8</v>
      </c>
      <c r="DO25" s="17">
        <v>2.4</v>
      </c>
      <c r="DP25" s="17"/>
      <c r="DQ25" s="17">
        <v>2.9</v>
      </c>
      <c r="DR25" s="17">
        <v>2.7</v>
      </c>
      <c r="DS25" s="17">
        <v>3.4</v>
      </c>
      <c r="DT25" s="17">
        <v>0</v>
      </c>
      <c r="DU25" s="17">
        <v>2</v>
      </c>
      <c r="DV25" s="17">
        <v>0.9</v>
      </c>
      <c r="DW25" s="17">
        <v>11.4</v>
      </c>
      <c r="DX25" s="17">
        <v>2.6</v>
      </c>
      <c r="DY25" s="17">
        <v>20.2</v>
      </c>
      <c r="DZ25" s="17">
        <v>20.2</v>
      </c>
      <c r="EA25" s="17">
        <v>19.600000000000001</v>
      </c>
      <c r="EB25" s="17">
        <v>8.6999999999999993</v>
      </c>
      <c r="EC25" s="17">
        <v>11.8</v>
      </c>
      <c r="ED25" s="17">
        <v>21</v>
      </c>
      <c r="EE25" s="17">
        <v>4.0999999999999996</v>
      </c>
      <c r="EF25" s="17">
        <v>9.5</v>
      </c>
      <c r="EG25" s="17">
        <v>0</v>
      </c>
      <c r="EH25" s="17">
        <v>0</v>
      </c>
      <c r="EI25" s="17">
        <v>21</v>
      </c>
      <c r="EJ25" s="17">
        <v>8.5</v>
      </c>
      <c r="EK25" s="17">
        <v>8.1999999999999993</v>
      </c>
      <c r="EL25" s="17">
        <v>20.399999999999999</v>
      </c>
      <c r="EM25" s="17">
        <v>20.399999999999999</v>
      </c>
      <c r="EN25" s="17">
        <v>20</v>
      </c>
      <c r="EO25" s="17">
        <v>0</v>
      </c>
      <c r="EP25" s="17">
        <v>8.1</v>
      </c>
      <c r="EQ25" s="17">
        <v>131.1</v>
      </c>
      <c r="ER25" s="17">
        <v>0.6</v>
      </c>
      <c r="ES25" s="17">
        <v>3.5</v>
      </c>
      <c r="ET25" s="17"/>
      <c r="EU25" s="17">
        <v>94.8</v>
      </c>
      <c r="EV25" s="17">
        <v>5</v>
      </c>
      <c r="EW25" s="17"/>
      <c r="EX25" s="17">
        <v>19.600000000000001</v>
      </c>
      <c r="EY25" s="17">
        <v>9.6999999999999993</v>
      </c>
      <c r="EZ25" s="17">
        <v>43.1</v>
      </c>
      <c r="FA25" s="17">
        <v>36.700000000000003</v>
      </c>
      <c r="FB25" s="17">
        <v>29.6</v>
      </c>
      <c r="FC25" s="17">
        <v>3.4</v>
      </c>
      <c r="FD25" s="17">
        <v>0</v>
      </c>
      <c r="FE25" s="17">
        <v>17.5</v>
      </c>
      <c r="FF25" s="17">
        <v>8.6999999999999993</v>
      </c>
      <c r="FG25" s="17">
        <v>6885.83</v>
      </c>
      <c r="FH25" s="15"/>
      <c r="FI25" s="17">
        <v>24.07</v>
      </c>
      <c r="FJ25" s="17">
        <v>0</v>
      </c>
      <c r="FK25" s="17">
        <v>10.775499999999999</v>
      </c>
      <c r="FL25" s="17">
        <v>3.4</v>
      </c>
      <c r="FM25" s="17"/>
      <c r="FN25" s="17">
        <v>18.556529999999999</v>
      </c>
      <c r="FO25" s="17"/>
      <c r="FP25" s="17">
        <v>0</v>
      </c>
      <c r="FQ25" s="17">
        <v>56.802030000000002</v>
      </c>
    </row>
    <row r="26" spans="1:173" ht="24" customHeight="1" x14ac:dyDescent="0.35">
      <c r="A26" s="18" t="s">
        <v>63</v>
      </c>
      <c r="B26" s="18" t="s">
        <v>732</v>
      </c>
      <c r="C26" s="19">
        <v>1</v>
      </c>
      <c r="D26" s="19">
        <v>1.6</v>
      </c>
      <c r="E26" s="19">
        <v>606.71</v>
      </c>
      <c r="F26" s="19">
        <v>146.52000000000001</v>
      </c>
      <c r="G26" s="19"/>
      <c r="H26" s="19"/>
      <c r="I26" s="19">
        <v>9.3000000000000007</v>
      </c>
      <c r="J26" s="19">
        <v>239.1</v>
      </c>
      <c r="K26" s="19"/>
      <c r="L26" s="19"/>
      <c r="M26" s="19">
        <v>141.1</v>
      </c>
      <c r="N26" s="19">
        <v>141</v>
      </c>
      <c r="O26" s="19">
        <v>141.19999999999999</v>
      </c>
      <c r="P26" s="19">
        <v>235.6</v>
      </c>
      <c r="Q26" s="19">
        <v>203.6</v>
      </c>
      <c r="R26" s="19">
        <v>107.7</v>
      </c>
      <c r="S26" s="19">
        <v>564.29999999999995</v>
      </c>
      <c r="T26" s="19">
        <v>10.3</v>
      </c>
      <c r="U26" s="19"/>
      <c r="V26" s="19"/>
      <c r="W26" s="19"/>
      <c r="X26" s="19"/>
      <c r="Y26" s="19">
        <v>166.8</v>
      </c>
      <c r="Z26" s="19">
        <v>6.9</v>
      </c>
      <c r="AA26" s="19">
        <v>0</v>
      </c>
      <c r="AB26" s="19">
        <v>6.8</v>
      </c>
      <c r="AC26" s="19">
        <v>10.199999999999999</v>
      </c>
      <c r="AD26" s="19">
        <v>66</v>
      </c>
      <c r="AE26" s="19"/>
      <c r="AF26" s="19"/>
      <c r="AG26" s="19"/>
      <c r="AH26" s="19"/>
      <c r="AI26" s="19">
        <v>110.6</v>
      </c>
      <c r="AJ26" s="19">
        <v>111.4</v>
      </c>
      <c r="AK26" s="19"/>
      <c r="AL26" s="19"/>
      <c r="AM26" s="19"/>
      <c r="AN26" s="19"/>
      <c r="AO26" s="19">
        <v>6.5</v>
      </c>
      <c r="AP26" s="19">
        <v>458.7</v>
      </c>
      <c r="AQ26" s="19">
        <v>63</v>
      </c>
      <c r="AR26" s="19">
        <v>143.80000000000001</v>
      </c>
      <c r="AS26" s="19">
        <v>37.6</v>
      </c>
      <c r="AT26" s="19">
        <v>17.899999999999999</v>
      </c>
      <c r="AU26" s="19">
        <v>13.4</v>
      </c>
      <c r="AV26" s="19">
        <v>93.3</v>
      </c>
      <c r="AW26" s="19">
        <v>120.4</v>
      </c>
      <c r="AX26" s="19">
        <v>0</v>
      </c>
      <c r="AY26" s="19">
        <v>76.400000000000006</v>
      </c>
      <c r="AZ26" s="19">
        <v>107.8</v>
      </c>
      <c r="BA26" s="19">
        <v>5.9</v>
      </c>
      <c r="BB26" s="19"/>
      <c r="BC26" s="19">
        <v>33.1</v>
      </c>
      <c r="BD26" s="19">
        <v>46.3</v>
      </c>
      <c r="BE26" s="19">
        <v>1.9</v>
      </c>
      <c r="BF26" s="19">
        <v>2.2000000000000002</v>
      </c>
      <c r="BG26" s="19">
        <v>11.7</v>
      </c>
      <c r="BH26" s="19">
        <v>159.5</v>
      </c>
      <c r="BI26" s="19">
        <v>0</v>
      </c>
      <c r="BJ26" s="19"/>
      <c r="BK26" s="19"/>
      <c r="BL26" s="19">
        <v>47.5</v>
      </c>
      <c r="BM26" s="19"/>
      <c r="BN26" s="19"/>
      <c r="BO26" s="19"/>
      <c r="BP26" s="19">
        <v>129.6</v>
      </c>
      <c r="BQ26" s="19">
        <v>175.9</v>
      </c>
      <c r="BR26" s="19">
        <v>167.9</v>
      </c>
      <c r="BS26" s="19">
        <v>0</v>
      </c>
      <c r="BT26" s="19">
        <v>168.2</v>
      </c>
      <c r="BU26" s="19"/>
      <c r="BV26" s="19"/>
      <c r="BW26" s="19"/>
      <c r="BX26" s="19"/>
      <c r="BY26" s="19"/>
      <c r="BZ26" s="19">
        <v>110.5</v>
      </c>
      <c r="CA26" s="19"/>
      <c r="CB26" s="19"/>
      <c r="CC26" s="19">
        <v>178.7</v>
      </c>
      <c r="CD26" s="19">
        <v>130.30000000000001</v>
      </c>
      <c r="CE26" s="19">
        <v>63.7</v>
      </c>
      <c r="CF26" s="19">
        <v>77.7</v>
      </c>
      <c r="CG26" s="19">
        <v>29.8</v>
      </c>
      <c r="CH26" s="19"/>
      <c r="CI26" s="19"/>
      <c r="CJ26" s="19"/>
      <c r="CK26" s="19">
        <v>91.9</v>
      </c>
      <c r="CL26" s="19">
        <v>91</v>
      </c>
      <c r="CM26" s="19">
        <v>113.8</v>
      </c>
      <c r="CN26" s="19">
        <v>0</v>
      </c>
      <c r="CO26" s="19"/>
      <c r="CP26" s="19"/>
      <c r="CQ26" s="19"/>
      <c r="CR26" s="19"/>
      <c r="CS26" s="19"/>
      <c r="CT26" s="19"/>
      <c r="CU26" s="19">
        <v>0.2</v>
      </c>
      <c r="CV26" s="19">
        <v>68.2</v>
      </c>
      <c r="CW26" s="19">
        <v>73.2</v>
      </c>
      <c r="CX26" s="19">
        <v>0.2</v>
      </c>
      <c r="CY26" s="19">
        <v>0.1</v>
      </c>
      <c r="CZ26" s="19">
        <v>19.600000000000001</v>
      </c>
      <c r="DA26" s="19">
        <v>10</v>
      </c>
      <c r="DB26" s="19">
        <v>0</v>
      </c>
      <c r="DC26" s="19">
        <v>3.7</v>
      </c>
      <c r="DD26" s="19">
        <v>4.9000000000000004</v>
      </c>
      <c r="DE26" s="19">
        <v>20.2</v>
      </c>
      <c r="DF26" s="19">
        <v>20</v>
      </c>
      <c r="DG26" s="19">
        <v>0</v>
      </c>
      <c r="DH26" s="19">
        <v>3.7</v>
      </c>
      <c r="DI26" s="19"/>
      <c r="DJ26" s="19">
        <v>11.1</v>
      </c>
      <c r="DK26" s="19">
        <v>16.2</v>
      </c>
      <c r="DL26" s="19">
        <v>7.4</v>
      </c>
      <c r="DM26" s="19">
        <v>20</v>
      </c>
      <c r="DN26" s="19">
        <v>4.8</v>
      </c>
      <c r="DO26" s="19">
        <v>2.4</v>
      </c>
      <c r="DP26" s="19"/>
      <c r="DQ26" s="19">
        <v>2.9</v>
      </c>
      <c r="DR26" s="19">
        <v>3.4</v>
      </c>
      <c r="DS26" s="19">
        <v>3.4</v>
      </c>
      <c r="DT26" s="19">
        <v>0</v>
      </c>
      <c r="DU26" s="19">
        <v>2</v>
      </c>
      <c r="DV26" s="19">
        <v>0.9</v>
      </c>
      <c r="DW26" s="19">
        <v>11.4</v>
      </c>
      <c r="DX26" s="19">
        <v>2.8</v>
      </c>
      <c r="DY26" s="19">
        <v>20.2</v>
      </c>
      <c r="DZ26" s="19">
        <v>20.2</v>
      </c>
      <c r="EA26" s="19">
        <v>17.899999999999999</v>
      </c>
      <c r="EB26" s="19">
        <v>8.3000000000000007</v>
      </c>
      <c r="EC26" s="19">
        <v>8.6999999999999993</v>
      </c>
      <c r="ED26" s="19">
        <v>27.8</v>
      </c>
      <c r="EE26" s="19">
        <v>5.7</v>
      </c>
      <c r="EF26" s="19">
        <v>12.2</v>
      </c>
      <c r="EG26" s="19">
        <v>0</v>
      </c>
      <c r="EH26" s="19">
        <v>0</v>
      </c>
      <c r="EI26" s="19">
        <v>21</v>
      </c>
      <c r="EJ26" s="19">
        <v>8.5</v>
      </c>
      <c r="EK26" s="19">
        <v>8.1999999999999993</v>
      </c>
      <c r="EL26" s="19">
        <v>20.399999999999999</v>
      </c>
      <c r="EM26" s="19">
        <v>20.399999999999999</v>
      </c>
      <c r="EN26" s="19">
        <v>20</v>
      </c>
      <c r="EO26" s="19">
        <v>0</v>
      </c>
      <c r="EP26" s="19">
        <v>8.5</v>
      </c>
      <c r="EQ26" s="19">
        <v>116.8</v>
      </c>
      <c r="ER26" s="19">
        <v>0.6</v>
      </c>
      <c r="ES26" s="19">
        <v>0</v>
      </c>
      <c r="ET26" s="19"/>
      <c r="EU26" s="19">
        <v>89.2</v>
      </c>
      <c r="EV26" s="19">
        <v>7.6</v>
      </c>
      <c r="EW26" s="19"/>
      <c r="EX26" s="19">
        <v>18.2</v>
      </c>
      <c r="EY26" s="19">
        <v>8.1</v>
      </c>
      <c r="EZ26" s="19">
        <v>43.1</v>
      </c>
      <c r="FA26" s="19">
        <v>36.799999999999997</v>
      </c>
      <c r="FB26" s="19">
        <v>29.5</v>
      </c>
      <c r="FC26" s="19">
        <v>3.4</v>
      </c>
      <c r="FD26" s="19">
        <v>0</v>
      </c>
      <c r="FE26" s="19">
        <v>17.600000000000001</v>
      </c>
      <c r="FF26" s="19">
        <v>8.6999999999999993</v>
      </c>
      <c r="FG26" s="19">
        <v>6923.93</v>
      </c>
      <c r="FH26" s="15"/>
      <c r="FI26" s="19">
        <v>24.14</v>
      </c>
      <c r="FJ26" s="19">
        <v>0</v>
      </c>
      <c r="FK26" s="19">
        <v>11.005000000000001</v>
      </c>
      <c r="FL26" s="19">
        <v>3.4</v>
      </c>
      <c r="FM26" s="19"/>
      <c r="FN26" s="19">
        <v>18.5562</v>
      </c>
      <c r="FO26" s="19"/>
      <c r="FP26" s="19">
        <v>0</v>
      </c>
      <c r="FQ26" s="19">
        <v>57.101199999999999</v>
      </c>
    </row>
    <row r="27" spans="1:173" ht="24" customHeight="1" x14ac:dyDescent="0.35">
      <c r="A27" s="13" t="s">
        <v>63</v>
      </c>
      <c r="B27" s="13" t="s">
        <v>733</v>
      </c>
      <c r="C27" s="14">
        <v>1</v>
      </c>
      <c r="D27" s="14">
        <v>1.2</v>
      </c>
      <c r="E27" s="14">
        <v>608.78</v>
      </c>
      <c r="F27" s="14">
        <v>146</v>
      </c>
      <c r="G27" s="14"/>
      <c r="H27" s="14"/>
      <c r="I27" s="14">
        <v>10.1</v>
      </c>
      <c r="J27" s="14">
        <v>241</v>
      </c>
      <c r="K27" s="14"/>
      <c r="L27" s="14"/>
      <c r="M27" s="14">
        <v>158.80000000000001</v>
      </c>
      <c r="N27" s="14">
        <v>156.9</v>
      </c>
      <c r="O27" s="14">
        <v>157.80000000000001</v>
      </c>
      <c r="P27" s="14">
        <v>250.3</v>
      </c>
      <c r="Q27" s="14">
        <v>204.6</v>
      </c>
      <c r="R27" s="14">
        <v>107.2</v>
      </c>
      <c r="S27" s="14">
        <v>569.9</v>
      </c>
      <c r="T27" s="14">
        <v>10.5</v>
      </c>
      <c r="U27" s="14"/>
      <c r="V27" s="14"/>
      <c r="W27" s="14"/>
      <c r="X27" s="14"/>
      <c r="Y27" s="14">
        <v>170.9</v>
      </c>
      <c r="Z27" s="14">
        <v>7.3</v>
      </c>
      <c r="AA27" s="14">
        <v>0</v>
      </c>
      <c r="AB27" s="14">
        <v>6.8</v>
      </c>
      <c r="AC27" s="14">
        <v>10.199999999999999</v>
      </c>
      <c r="AD27" s="14">
        <v>66.2</v>
      </c>
      <c r="AE27" s="14"/>
      <c r="AF27" s="14"/>
      <c r="AG27" s="14"/>
      <c r="AH27" s="14"/>
      <c r="AI27" s="14">
        <v>111.3</v>
      </c>
      <c r="AJ27" s="14">
        <v>111.3</v>
      </c>
      <c r="AK27" s="14"/>
      <c r="AL27" s="14"/>
      <c r="AM27" s="14"/>
      <c r="AN27" s="14"/>
      <c r="AO27" s="14">
        <v>6.5</v>
      </c>
      <c r="AP27" s="14">
        <v>464.5</v>
      </c>
      <c r="AQ27" s="14">
        <v>64.099999999999994</v>
      </c>
      <c r="AR27" s="14">
        <v>148.6</v>
      </c>
      <c r="AS27" s="14">
        <v>38</v>
      </c>
      <c r="AT27" s="14">
        <v>17.899999999999999</v>
      </c>
      <c r="AU27" s="14">
        <v>13.4</v>
      </c>
      <c r="AV27" s="14">
        <v>94.3</v>
      </c>
      <c r="AW27" s="14">
        <v>174.4</v>
      </c>
      <c r="AX27" s="14">
        <v>0</v>
      </c>
      <c r="AY27" s="14">
        <v>87.1</v>
      </c>
      <c r="AZ27" s="14">
        <v>108.6</v>
      </c>
      <c r="BA27" s="14">
        <v>5.9</v>
      </c>
      <c r="BB27" s="14"/>
      <c r="BC27" s="14">
        <v>33.799999999999997</v>
      </c>
      <c r="BD27" s="14">
        <v>46.8</v>
      </c>
      <c r="BE27" s="14">
        <v>1.9</v>
      </c>
      <c r="BF27" s="14">
        <v>2.2000000000000002</v>
      </c>
      <c r="BG27" s="14">
        <v>12.7</v>
      </c>
      <c r="BH27" s="14">
        <v>160.5</v>
      </c>
      <c r="BI27" s="14">
        <v>9.8000000000000007</v>
      </c>
      <c r="BJ27" s="14"/>
      <c r="BK27" s="14"/>
      <c r="BL27" s="14">
        <v>47.5</v>
      </c>
      <c r="BM27" s="14"/>
      <c r="BN27" s="14"/>
      <c r="BO27" s="14"/>
      <c r="BP27" s="14">
        <v>130</v>
      </c>
      <c r="BQ27" s="14">
        <v>174.2</v>
      </c>
      <c r="BR27" s="14">
        <v>166.3</v>
      </c>
      <c r="BS27" s="14">
        <v>0</v>
      </c>
      <c r="BT27" s="14">
        <v>167.8</v>
      </c>
      <c r="BU27" s="14"/>
      <c r="BV27" s="14"/>
      <c r="BW27" s="14"/>
      <c r="BX27" s="14"/>
      <c r="BY27" s="14"/>
      <c r="BZ27" s="14">
        <v>111.1</v>
      </c>
      <c r="CA27" s="14"/>
      <c r="CB27" s="14"/>
      <c r="CC27" s="14">
        <v>192.8</v>
      </c>
      <c r="CD27" s="14">
        <v>133.9</v>
      </c>
      <c r="CE27" s="14">
        <v>65.400000000000006</v>
      </c>
      <c r="CF27" s="14">
        <v>78.900000000000006</v>
      </c>
      <c r="CG27" s="14">
        <v>30.4</v>
      </c>
      <c r="CH27" s="14"/>
      <c r="CI27" s="14"/>
      <c r="CJ27" s="14"/>
      <c r="CK27" s="14">
        <v>133.4</v>
      </c>
      <c r="CL27" s="14">
        <v>133.19999999999999</v>
      </c>
      <c r="CM27" s="14">
        <v>131.5</v>
      </c>
      <c r="CN27" s="14">
        <v>0</v>
      </c>
      <c r="CO27" s="14"/>
      <c r="CP27" s="14"/>
      <c r="CQ27" s="14"/>
      <c r="CR27" s="14"/>
      <c r="CS27" s="14"/>
      <c r="CT27" s="14"/>
      <c r="CU27" s="14">
        <v>0.3</v>
      </c>
      <c r="CV27" s="14">
        <v>55.6</v>
      </c>
      <c r="CW27" s="14">
        <v>69</v>
      </c>
      <c r="CX27" s="14">
        <v>0.2</v>
      </c>
      <c r="CY27" s="14">
        <v>0.1</v>
      </c>
      <c r="CZ27" s="14">
        <v>19.600000000000001</v>
      </c>
      <c r="DA27" s="14">
        <v>9.9</v>
      </c>
      <c r="DB27" s="14">
        <v>0.9</v>
      </c>
      <c r="DC27" s="14">
        <v>3.6</v>
      </c>
      <c r="DD27" s="14">
        <v>4.9000000000000004</v>
      </c>
      <c r="DE27" s="14">
        <v>20.399999999999999</v>
      </c>
      <c r="DF27" s="14">
        <v>20</v>
      </c>
      <c r="DG27" s="14">
        <v>0</v>
      </c>
      <c r="DH27" s="14">
        <v>3.8</v>
      </c>
      <c r="DI27" s="14"/>
      <c r="DJ27" s="14">
        <v>13.2</v>
      </c>
      <c r="DK27" s="14">
        <v>16.8</v>
      </c>
      <c r="DL27" s="14">
        <v>6.5</v>
      </c>
      <c r="DM27" s="14">
        <v>19.399999999999999</v>
      </c>
      <c r="DN27" s="14">
        <v>4.8</v>
      </c>
      <c r="DO27" s="14">
        <v>2.4</v>
      </c>
      <c r="DP27" s="14"/>
      <c r="DQ27" s="14">
        <v>2.9</v>
      </c>
      <c r="DR27" s="14">
        <v>5.5</v>
      </c>
      <c r="DS27" s="14">
        <v>3.4</v>
      </c>
      <c r="DT27" s="14">
        <v>0</v>
      </c>
      <c r="DU27" s="14">
        <v>2</v>
      </c>
      <c r="DV27" s="14">
        <v>0.9</v>
      </c>
      <c r="DW27" s="14">
        <v>10.6</v>
      </c>
      <c r="DX27" s="14">
        <v>2.8</v>
      </c>
      <c r="DY27" s="14">
        <v>20.100000000000001</v>
      </c>
      <c r="DZ27" s="14">
        <v>20.3</v>
      </c>
      <c r="EA27" s="14">
        <v>15.8</v>
      </c>
      <c r="EB27" s="14">
        <v>12.1</v>
      </c>
      <c r="EC27" s="14">
        <v>14.8</v>
      </c>
      <c r="ED27" s="14">
        <v>33.5</v>
      </c>
      <c r="EE27" s="14">
        <v>5.8</v>
      </c>
      <c r="EF27" s="14">
        <v>10.199999999999999</v>
      </c>
      <c r="EG27" s="14">
        <v>0</v>
      </c>
      <c r="EH27" s="14">
        <v>0</v>
      </c>
      <c r="EI27" s="14">
        <v>21</v>
      </c>
      <c r="EJ27" s="14">
        <v>8.5</v>
      </c>
      <c r="EK27" s="14">
        <v>8.1999999999999993</v>
      </c>
      <c r="EL27" s="14">
        <v>20.399999999999999</v>
      </c>
      <c r="EM27" s="14">
        <v>20.399999999999999</v>
      </c>
      <c r="EN27" s="14">
        <v>20</v>
      </c>
      <c r="EO27" s="14">
        <v>0</v>
      </c>
      <c r="EP27" s="14">
        <v>10.4</v>
      </c>
      <c r="EQ27" s="14">
        <v>117</v>
      </c>
      <c r="ER27" s="14">
        <v>0.6</v>
      </c>
      <c r="ES27" s="14">
        <v>0</v>
      </c>
      <c r="ET27" s="14"/>
      <c r="EU27" s="14">
        <v>89.3</v>
      </c>
      <c r="EV27" s="14">
        <v>11.3</v>
      </c>
      <c r="EW27" s="14"/>
      <c r="EX27" s="14">
        <v>18.2</v>
      </c>
      <c r="EY27" s="14">
        <v>8.1999999999999993</v>
      </c>
      <c r="EZ27" s="14">
        <v>43.1</v>
      </c>
      <c r="FA27" s="14">
        <v>36.799999999999997</v>
      </c>
      <c r="FB27" s="14">
        <v>29.5</v>
      </c>
      <c r="FC27" s="14">
        <v>3.3</v>
      </c>
      <c r="FD27" s="14">
        <v>0</v>
      </c>
      <c r="FE27" s="14">
        <v>17.600000000000001</v>
      </c>
      <c r="FF27" s="14">
        <v>7.8</v>
      </c>
      <c r="FG27" s="14">
        <v>7219.18</v>
      </c>
      <c r="FH27" s="15"/>
      <c r="FI27" s="14">
        <v>24.2</v>
      </c>
      <c r="FJ27" s="14">
        <v>2.6259999999999999</v>
      </c>
      <c r="FK27" s="14">
        <v>11.8935</v>
      </c>
      <c r="FL27" s="14">
        <v>3.4</v>
      </c>
      <c r="FM27" s="14"/>
      <c r="FN27" s="14">
        <v>18.555599999999998</v>
      </c>
      <c r="FO27" s="14"/>
      <c r="FP27" s="14">
        <v>0</v>
      </c>
      <c r="FQ27" s="14">
        <v>60.6751</v>
      </c>
    </row>
    <row r="28" spans="1:173" ht="24" customHeight="1" x14ac:dyDescent="0.35">
      <c r="A28" s="16" t="s">
        <v>63</v>
      </c>
      <c r="B28" s="16" t="s">
        <v>734</v>
      </c>
      <c r="C28" s="17">
        <v>0.9</v>
      </c>
      <c r="D28" s="17">
        <v>1.6</v>
      </c>
      <c r="E28" s="17">
        <v>641.44000000000005</v>
      </c>
      <c r="F28" s="17">
        <v>144.49</v>
      </c>
      <c r="G28" s="17"/>
      <c r="H28" s="17"/>
      <c r="I28" s="17">
        <v>60.1</v>
      </c>
      <c r="J28" s="17">
        <v>238.7</v>
      </c>
      <c r="K28" s="17"/>
      <c r="L28" s="17"/>
      <c r="M28" s="17">
        <v>174.1</v>
      </c>
      <c r="N28" s="17">
        <v>182.7</v>
      </c>
      <c r="O28" s="17">
        <v>182.7</v>
      </c>
      <c r="P28" s="17">
        <v>272.10000000000002</v>
      </c>
      <c r="Q28" s="17">
        <v>201.5</v>
      </c>
      <c r="R28" s="17">
        <v>107.3</v>
      </c>
      <c r="S28" s="17">
        <v>555.1</v>
      </c>
      <c r="T28" s="17">
        <v>10.5</v>
      </c>
      <c r="U28" s="17"/>
      <c r="V28" s="17"/>
      <c r="W28" s="17"/>
      <c r="X28" s="17"/>
      <c r="Y28" s="17">
        <v>167.8</v>
      </c>
      <c r="Z28" s="17">
        <v>6.9</v>
      </c>
      <c r="AA28" s="17">
        <v>10.7</v>
      </c>
      <c r="AB28" s="17">
        <v>6.8</v>
      </c>
      <c r="AC28" s="17">
        <v>10</v>
      </c>
      <c r="AD28" s="17">
        <v>90.7</v>
      </c>
      <c r="AE28" s="17"/>
      <c r="AF28" s="17"/>
      <c r="AG28" s="17"/>
      <c r="AH28" s="17"/>
      <c r="AI28" s="17">
        <v>110.7</v>
      </c>
      <c r="AJ28" s="17">
        <v>111.1</v>
      </c>
      <c r="AK28" s="17"/>
      <c r="AL28" s="17"/>
      <c r="AM28" s="17"/>
      <c r="AN28" s="17"/>
      <c r="AO28" s="17">
        <v>6.5</v>
      </c>
      <c r="AP28" s="17">
        <v>228.1</v>
      </c>
      <c r="AQ28" s="17">
        <v>63.6</v>
      </c>
      <c r="AR28" s="17">
        <v>147.9</v>
      </c>
      <c r="AS28" s="17">
        <v>37.799999999999997</v>
      </c>
      <c r="AT28" s="17">
        <v>17.899999999999999</v>
      </c>
      <c r="AU28" s="17">
        <v>13.4</v>
      </c>
      <c r="AV28" s="17">
        <v>93.3</v>
      </c>
      <c r="AW28" s="17">
        <v>188.1</v>
      </c>
      <c r="AX28" s="17">
        <v>0</v>
      </c>
      <c r="AY28" s="17">
        <v>93.9</v>
      </c>
      <c r="AZ28" s="17">
        <v>108.2</v>
      </c>
      <c r="BA28" s="17">
        <v>5.7</v>
      </c>
      <c r="BB28" s="17"/>
      <c r="BC28" s="17">
        <v>33.9</v>
      </c>
      <c r="BD28" s="17">
        <v>46.1</v>
      </c>
      <c r="BE28" s="17">
        <v>1.9</v>
      </c>
      <c r="BF28" s="17">
        <v>2.2000000000000002</v>
      </c>
      <c r="BG28" s="17">
        <v>12.7</v>
      </c>
      <c r="BH28" s="17">
        <v>158.80000000000001</v>
      </c>
      <c r="BI28" s="17">
        <v>94.1</v>
      </c>
      <c r="BJ28" s="17"/>
      <c r="BK28" s="17"/>
      <c r="BL28" s="17">
        <v>46.8</v>
      </c>
      <c r="BM28" s="17"/>
      <c r="BN28" s="17"/>
      <c r="BO28" s="17"/>
      <c r="BP28" s="17">
        <v>129</v>
      </c>
      <c r="BQ28" s="17">
        <v>172</v>
      </c>
      <c r="BR28" s="17">
        <v>164.4</v>
      </c>
      <c r="BS28" s="17">
        <v>0</v>
      </c>
      <c r="BT28" s="17">
        <v>166.3</v>
      </c>
      <c r="BU28" s="17"/>
      <c r="BV28" s="17"/>
      <c r="BW28" s="17"/>
      <c r="BX28" s="17"/>
      <c r="BY28" s="17"/>
      <c r="BZ28" s="17">
        <v>109.6</v>
      </c>
      <c r="CA28" s="17"/>
      <c r="CB28" s="17"/>
      <c r="CC28" s="17">
        <v>196.6</v>
      </c>
      <c r="CD28" s="17">
        <v>131.80000000000001</v>
      </c>
      <c r="CE28" s="17">
        <v>63.5</v>
      </c>
      <c r="CF28" s="17">
        <v>77.3</v>
      </c>
      <c r="CG28" s="17">
        <v>30.1</v>
      </c>
      <c r="CH28" s="17"/>
      <c r="CI28" s="17"/>
      <c r="CJ28" s="17"/>
      <c r="CK28" s="17">
        <v>143.19999999999999</v>
      </c>
      <c r="CL28" s="17">
        <v>142</v>
      </c>
      <c r="CM28" s="17">
        <v>144.69999999999999</v>
      </c>
      <c r="CN28" s="17">
        <v>0</v>
      </c>
      <c r="CO28" s="17"/>
      <c r="CP28" s="17"/>
      <c r="CQ28" s="17"/>
      <c r="CR28" s="17"/>
      <c r="CS28" s="17"/>
      <c r="CT28" s="17"/>
      <c r="CU28" s="17">
        <v>0.3</v>
      </c>
      <c r="CV28" s="17">
        <v>49.7</v>
      </c>
      <c r="CW28" s="17">
        <v>65.7</v>
      </c>
      <c r="CX28" s="17">
        <v>0.8</v>
      </c>
      <c r="CY28" s="17">
        <v>0.3</v>
      </c>
      <c r="CZ28" s="17">
        <v>19.5</v>
      </c>
      <c r="DA28" s="17">
        <v>9.9</v>
      </c>
      <c r="DB28" s="17">
        <v>0.9</v>
      </c>
      <c r="DC28" s="17">
        <v>3.7</v>
      </c>
      <c r="DD28" s="17">
        <v>4.9000000000000004</v>
      </c>
      <c r="DE28" s="17">
        <v>19.899999999999999</v>
      </c>
      <c r="DF28" s="17">
        <v>20</v>
      </c>
      <c r="DG28" s="17">
        <v>0</v>
      </c>
      <c r="DH28" s="17">
        <v>3.8</v>
      </c>
      <c r="DI28" s="17"/>
      <c r="DJ28" s="17">
        <v>12.5</v>
      </c>
      <c r="DK28" s="17">
        <v>15.9</v>
      </c>
      <c r="DL28" s="17">
        <v>4.5999999999999996</v>
      </c>
      <c r="DM28" s="17">
        <v>10.6</v>
      </c>
      <c r="DN28" s="17">
        <v>4.8</v>
      </c>
      <c r="DO28" s="17">
        <v>2.4</v>
      </c>
      <c r="DP28" s="17"/>
      <c r="DQ28" s="17">
        <v>2.9</v>
      </c>
      <c r="DR28" s="17">
        <v>8.3000000000000007</v>
      </c>
      <c r="DS28" s="17">
        <v>3.4</v>
      </c>
      <c r="DT28" s="17">
        <v>0</v>
      </c>
      <c r="DU28" s="17">
        <v>2</v>
      </c>
      <c r="DV28" s="17">
        <v>1</v>
      </c>
      <c r="DW28" s="17">
        <v>10.7</v>
      </c>
      <c r="DX28" s="17">
        <v>5.9</v>
      </c>
      <c r="DY28" s="17">
        <v>20.100000000000001</v>
      </c>
      <c r="DZ28" s="17">
        <v>20.100000000000001</v>
      </c>
      <c r="EA28" s="17">
        <v>8.1</v>
      </c>
      <c r="EB28" s="17">
        <v>10.199999999999999</v>
      </c>
      <c r="EC28" s="17">
        <v>23</v>
      </c>
      <c r="ED28" s="17">
        <v>34.1</v>
      </c>
      <c r="EE28" s="17">
        <v>8.8000000000000007</v>
      </c>
      <c r="EF28" s="17">
        <v>13.9</v>
      </c>
      <c r="EG28" s="17">
        <v>0</v>
      </c>
      <c r="EH28" s="17">
        <v>0</v>
      </c>
      <c r="EI28" s="17">
        <v>21</v>
      </c>
      <c r="EJ28" s="17">
        <v>8.4</v>
      </c>
      <c r="EK28" s="17">
        <v>8.1</v>
      </c>
      <c r="EL28" s="17">
        <v>20.399999999999999</v>
      </c>
      <c r="EM28" s="17">
        <v>20.399999999999999</v>
      </c>
      <c r="EN28" s="17">
        <v>20</v>
      </c>
      <c r="EO28" s="17">
        <v>0.1</v>
      </c>
      <c r="EP28" s="17">
        <v>12.8</v>
      </c>
      <c r="EQ28" s="17">
        <v>134.6</v>
      </c>
      <c r="ER28" s="17">
        <v>0.6</v>
      </c>
      <c r="ES28" s="17">
        <v>0</v>
      </c>
      <c r="ET28" s="17"/>
      <c r="EU28" s="17">
        <v>101.8</v>
      </c>
      <c r="EV28" s="17">
        <v>11.1</v>
      </c>
      <c r="EW28" s="17"/>
      <c r="EX28" s="17">
        <v>8.8000000000000007</v>
      </c>
      <c r="EY28" s="17">
        <v>10.7</v>
      </c>
      <c r="EZ28" s="17">
        <v>42.7</v>
      </c>
      <c r="FA28" s="17">
        <v>36.6</v>
      </c>
      <c r="FB28" s="17">
        <v>29.5</v>
      </c>
      <c r="FC28" s="17">
        <v>3.3</v>
      </c>
      <c r="FD28" s="17">
        <v>0</v>
      </c>
      <c r="FE28" s="17">
        <v>17.600000000000001</v>
      </c>
      <c r="FF28" s="17">
        <v>8.4</v>
      </c>
      <c r="FG28" s="17">
        <v>7298.93</v>
      </c>
      <c r="FH28" s="15"/>
      <c r="FI28" s="17">
        <v>24.14</v>
      </c>
      <c r="FJ28" s="17">
        <v>3.105</v>
      </c>
      <c r="FK28" s="17">
        <v>11.994999999999999</v>
      </c>
      <c r="FL28" s="17">
        <v>3.4</v>
      </c>
      <c r="FM28" s="17"/>
      <c r="FN28" s="17">
        <v>18.554760000000002</v>
      </c>
      <c r="FO28" s="17"/>
      <c r="FP28" s="17">
        <v>0</v>
      </c>
      <c r="FQ28" s="17">
        <v>61.194760000000002</v>
      </c>
    </row>
    <row r="29" spans="1:173" ht="24" customHeight="1" x14ac:dyDescent="0.35">
      <c r="A29" s="16" t="s">
        <v>63</v>
      </c>
      <c r="B29" s="16" t="s">
        <v>735</v>
      </c>
      <c r="C29" s="17">
        <v>0.9</v>
      </c>
      <c r="D29" s="17">
        <v>1.6</v>
      </c>
      <c r="E29" s="17">
        <v>645.98</v>
      </c>
      <c r="F29" s="17">
        <v>145.97999999999999</v>
      </c>
      <c r="G29" s="17"/>
      <c r="H29" s="17"/>
      <c r="I29" s="17">
        <v>39.700000000000003</v>
      </c>
      <c r="J29" s="17">
        <v>239.3</v>
      </c>
      <c r="K29" s="17"/>
      <c r="L29" s="17"/>
      <c r="M29" s="17">
        <v>128.69999999999999</v>
      </c>
      <c r="N29" s="17">
        <v>129.1</v>
      </c>
      <c r="O29" s="17">
        <v>129.1</v>
      </c>
      <c r="P29" s="17">
        <v>232.1</v>
      </c>
      <c r="Q29" s="17">
        <v>203.5</v>
      </c>
      <c r="R29" s="17">
        <v>106.9</v>
      </c>
      <c r="S29" s="17">
        <v>557.29999999999995</v>
      </c>
      <c r="T29" s="17">
        <v>10.5</v>
      </c>
      <c r="U29" s="17"/>
      <c r="V29" s="17"/>
      <c r="W29" s="17"/>
      <c r="X29" s="17"/>
      <c r="Y29" s="17">
        <v>164</v>
      </c>
      <c r="Z29" s="17">
        <v>6.9</v>
      </c>
      <c r="AA29" s="17">
        <v>10.8</v>
      </c>
      <c r="AB29" s="17">
        <v>6.8</v>
      </c>
      <c r="AC29" s="17">
        <v>10.199999999999999</v>
      </c>
      <c r="AD29" s="17">
        <v>141.5</v>
      </c>
      <c r="AE29" s="17"/>
      <c r="AF29" s="17"/>
      <c r="AG29" s="17"/>
      <c r="AH29" s="17"/>
      <c r="AI29" s="17">
        <v>110.9</v>
      </c>
      <c r="AJ29" s="17">
        <v>111</v>
      </c>
      <c r="AK29" s="17"/>
      <c r="AL29" s="17"/>
      <c r="AM29" s="17"/>
      <c r="AN29" s="17"/>
      <c r="AO29" s="17">
        <v>6.5</v>
      </c>
      <c r="AP29" s="17">
        <v>460.4</v>
      </c>
      <c r="AQ29" s="17">
        <v>65.2</v>
      </c>
      <c r="AR29" s="17">
        <v>148.5</v>
      </c>
      <c r="AS29" s="17">
        <v>38.200000000000003</v>
      </c>
      <c r="AT29" s="17">
        <v>17.899999999999999</v>
      </c>
      <c r="AU29" s="17">
        <v>13.4</v>
      </c>
      <c r="AV29" s="17">
        <v>86.8</v>
      </c>
      <c r="AW29" s="17">
        <v>181.1</v>
      </c>
      <c r="AX29" s="17">
        <v>0</v>
      </c>
      <c r="AY29" s="17">
        <v>91.1</v>
      </c>
      <c r="AZ29" s="17">
        <v>108.2</v>
      </c>
      <c r="BA29" s="17">
        <v>5.9</v>
      </c>
      <c r="BB29" s="17"/>
      <c r="BC29" s="17">
        <v>33.9</v>
      </c>
      <c r="BD29" s="17">
        <v>46.5</v>
      </c>
      <c r="BE29" s="17">
        <v>1.9</v>
      </c>
      <c r="BF29" s="17">
        <v>2.2000000000000002</v>
      </c>
      <c r="BG29" s="17">
        <v>12.7</v>
      </c>
      <c r="BH29" s="17">
        <v>159.5</v>
      </c>
      <c r="BI29" s="17">
        <v>94.3</v>
      </c>
      <c r="BJ29" s="17"/>
      <c r="BK29" s="17"/>
      <c r="BL29" s="17">
        <v>46.7</v>
      </c>
      <c r="BM29" s="17"/>
      <c r="BN29" s="17"/>
      <c r="BO29" s="17"/>
      <c r="BP29" s="17">
        <v>129.4</v>
      </c>
      <c r="BQ29" s="17">
        <v>172.5</v>
      </c>
      <c r="BR29" s="17">
        <v>165.5</v>
      </c>
      <c r="BS29" s="17">
        <v>0</v>
      </c>
      <c r="BT29" s="17">
        <v>166.9</v>
      </c>
      <c r="BU29" s="17"/>
      <c r="BV29" s="17"/>
      <c r="BW29" s="17"/>
      <c r="BX29" s="17"/>
      <c r="BY29" s="17"/>
      <c r="BZ29" s="17">
        <v>110.1</v>
      </c>
      <c r="CA29" s="17"/>
      <c r="CB29" s="17"/>
      <c r="CC29" s="17">
        <v>161.69999999999999</v>
      </c>
      <c r="CD29" s="17">
        <v>131.30000000000001</v>
      </c>
      <c r="CE29" s="17">
        <v>64</v>
      </c>
      <c r="CF29" s="17">
        <v>79</v>
      </c>
      <c r="CG29" s="17">
        <v>30.1</v>
      </c>
      <c r="CH29" s="17"/>
      <c r="CI29" s="17"/>
      <c r="CJ29" s="17"/>
      <c r="CK29" s="17">
        <v>144.6</v>
      </c>
      <c r="CL29" s="17">
        <v>143.80000000000001</v>
      </c>
      <c r="CM29" s="17">
        <v>146.19999999999999</v>
      </c>
      <c r="CN29" s="17">
        <v>0</v>
      </c>
      <c r="CO29" s="17"/>
      <c r="CP29" s="17"/>
      <c r="CQ29" s="17"/>
      <c r="CR29" s="17"/>
      <c r="CS29" s="17"/>
      <c r="CT29" s="17"/>
      <c r="CU29" s="17">
        <v>0.4</v>
      </c>
      <c r="CV29" s="17">
        <v>60.5</v>
      </c>
      <c r="CW29" s="17">
        <v>60.5</v>
      </c>
      <c r="CX29" s="17">
        <v>1.5</v>
      </c>
      <c r="CY29" s="17">
        <v>0.2</v>
      </c>
      <c r="CZ29" s="17">
        <v>19.7</v>
      </c>
      <c r="DA29" s="17">
        <v>10</v>
      </c>
      <c r="DB29" s="17">
        <v>4.7</v>
      </c>
      <c r="DC29" s="17">
        <v>3.7</v>
      </c>
      <c r="DD29" s="17">
        <v>4.9000000000000004</v>
      </c>
      <c r="DE29" s="17">
        <v>20.100000000000001</v>
      </c>
      <c r="DF29" s="17">
        <v>20</v>
      </c>
      <c r="DG29" s="17">
        <v>0</v>
      </c>
      <c r="DH29" s="17">
        <v>3.7</v>
      </c>
      <c r="DI29" s="17"/>
      <c r="DJ29" s="17">
        <v>13.2</v>
      </c>
      <c r="DK29" s="17">
        <v>16.8</v>
      </c>
      <c r="DL29" s="17">
        <v>5.5</v>
      </c>
      <c r="DM29" s="17">
        <v>12.5</v>
      </c>
      <c r="DN29" s="17">
        <v>4.8</v>
      </c>
      <c r="DO29" s="17">
        <v>2.4</v>
      </c>
      <c r="DP29" s="17"/>
      <c r="DQ29" s="17">
        <v>2.9</v>
      </c>
      <c r="DR29" s="17">
        <v>15.9</v>
      </c>
      <c r="DS29" s="17">
        <v>3.4</v>
      </c>
      <c r="DT29" s="17">
        <v>1.8</v>
      </c>
      <c r="DU29" s="17">
        <v>2</v>
      </c>
      <c r="DV29" s="17">
        <v>1</v>
      </c>
      <c r="DW29" s="17">
        <v>10.9</v>
      </c>
      <c r="DX29" s="17">
        <v>8.1</v>
      </c>
      <c r="DY29" s="17">
        <v>20.100000000000001</v>
      </c>
      <c r="DZ29" s="17">
        <v>20.2</v>
      </c>
      <c r="EA29" s="17">
        <v>19.399999999999999</v>
      </c>
      <c r="EB29" s="17">
        <v>11.3</v>
      </c>
      <c r="EC29" s="17">
        <v>20.9</v>
      </c>
      <c r="ED29" s="17">
        <v>32.299999999999997</v>
      </c>
      <c r="EE29" s="17">
        <v>19</v>
      </c>
      <c r="EF29" s="17">
        <v>21.5</v>
      </c>
      <c r="EG29" s="17">
        <v>0.3</v>
      </c>
      <c r="EH29" s="17">
        <v>0.5</v>
      </c>
      <c r="EI29" s="17">
        <v>20.9</v>
      </c>
      <c r="EJ29" s="17">
        <v>8.1999999999999993</v>
      </c>
      <c r="EK29" s="17">
        <v>8.1999999999999993</v>
      </c>
      <c r="EL29" s="17">
        <v>20.399999999999999</v>
      </c>
      <c r="EM29" s="17">
        <v>20.399999999999999</v>
      </c>
      <c r="EN29" s="17">
        <v>20</v>
      </c>
      <c r="EO29" s="17">
        <v>0.8</v>
      </c>
      <c r="EP29" s="17">
        <v>12.1</v>
      </c>
      <c r="EQ29" s="17">
        <v>121.2</v>
      </c>
      <c r="ER29" s="17">
        <v>0.6</v>
      </c>
      <c r="ES29" s="17">
        <v>0</v>
      </c>
      <c r="ET29" s="17"/>
      <c r="EU29" s="17">
        <v>94.4</v>
      </c>
      <c r="EV29" s="17">
        <v>11.2</v>
      </c>
      <c r="EW29" s="17"/>
      <c r="EX29" s="17">
        <v>19.600000000000001</v>
      </c>
      <c r="EY29" s="17">
        <v>10.199999999999999</v>
      </c>
      <c r="EZ29" s="17">
        <v>42.8</v>
      </c>
      <c r="FA29" s="17">
        <v>36.799999999999997</v>
      </c>
      <c r="FB29" s="17">
        <v>29.5</v>
      </c>
      <c r="FC29" s="17">
        <v>3.3</v>
      </c>
      <c r="FD29" s="17">
        <v>0</v>
      </c>
      <c r="FE29" s="17">
        <v>17.600000000000001</v>
      </c>
      <c r="FF29" s="17">
        <v>8</v>
      </c>
      <c r="FG29" s="17">
        <v>7381.56</v>
      </c>
      <c r="FH29" s="15"/>
      <c r="FI29" s="17">
        <v>24.24</v>
      </c>
      <c r="FJ29" s="17">
        <v>3.27</v>
      </c>
      <c r="FK29" s="17">
        <v>11.993</v>
      </c>
      <c r="FL29" s="17">
        <v>3.4</v>
      </c>
      <c r="FM29" s="17"/>
      <c r="FN29" s="17">
        <v>18.55341</v>
      </c>
      <c r="FO29" s="17"/>
      <c r="FP29" s="17">
        <v>0</v>
      </c>
      <c r="FQ29" s="17">
        <v>61.456409999999998</v>
      </c>
    </row>
    <row r="30" spans="1:173" ht="24" customHeight="1" x14ac:dyDescent="0.35">
      <c r="A30" s="16" t="s">
        <v>63</v>
      </c>
      <c r="B30" s="16" t="s">
        <v>736</v>
      </c>
      <c r="C30" s="17">
        <v>0.8</v>
      </c>
      <c r="D30" s="17">
        <v>1.6</v>
      </c>
      <c r="E30" s="17">
        <v>651.74</v>
      </c>
      <c r="F30" s="17">
        <v>146.63</v>
      </c>
      <c r="G30" s="17"/>
      <c r="H30" s="17"/>
      <c r="I30" s="17">
        <v>11.5</v>
      </c>
      <c r="J30" s="17">
        <v>239.1</v>
      </c>
      <c r="K30" s="17"/>
      <c r="L30" s="17"/>
      <c r="M30" s="17">
        <v>153.4</v>
      </c>
      <c r="N30" s="17">
        <v>154</v>
      </c>
      <c r="O30" s="17">
        <v>153.69999999999999</v>
      </c>
      <c r="P30" s="17">
        <v>249.3</v>
      </c>
      <c r="Q30" s="17">
        <v>205.3</v>
      </c>
      <c r="R30" s="17">
        <v>107.7</v>
      </c>
      <c r="S30" s="17">
        <v>561.9</v>
      </c>
      <c r="T30" s="17">
        <v>10.5</v>
      </c>
      <c r="U30" s="17"/>
      <c r="V30" s="17"/>
      <c r="W30" s="17"/>
      <c r="X30" s="17"/>
      <c r="Y30" s="17">
        <v>163.19999999999999</v>
      </c>
      <c r="Z30" s="17">
        <v>7.1</v>
      </c>
      <c r="AA30" s="17">
        <v>10.8</v>
      </c>
      <c r="AB30" s="17">
        <v>6.8</v>
      </c>
      <c r="AC30" s="17">
        <v>10.199999999999999</v>
      </c>
      <c r="AD30" s="17">
        <v>102.1</v>
      </c>
      <c r="AE30" s="17"/>
      <c r="AF30" s="17"/>
      <c r="AG30" s="17"/>
      <c r="AH30" s="17"/>
      <c r="AI30" s="17">
        <v>111.5</v>
      </c>
      <c r="AJ30" s="17">
        <v>111.8</v>
      </c>
      <c r="AK30" s="17"/>
      <c r="AL30" s="17"/>
      <c r="AM30" s="17"/>
      <c r="AN30" s="17"/>
      <c r="AO30" s="17">
        <v>6.5</v>
      </c>
      <c r="AP30" s="17">
        <v>464.1</v>
      </c>
      <c r="AQ30" s="17">
        <v>64.3</v>
      </c>
      <c r="AR30" s="17">
        <v>147.69999999999999</v>
      </c>
      <c r="AS30" s="17">
        <v>38.200000000000003</v>
      </c>
      <c r="AT30" s="17">
        <v>18</v>
      </c>
      <c r="AU30" s="17">
        <v>13.4</v>
      </c>
      <c r="AV30" s="17">
        <v>89.8</v>
      </c>
      <c r="AW30" s="17">
        <v>183.9</v>
      </c>
      <c r="AX30" s="17">
        <v>37.799999999999997</v>
      </c>
      <c r="AY30" s="17">
        <v>88.5</v>
      </c>
      <c r="AZ30" s="17">
        <v>110.9</v>
      </c>
      <c r="BA30" s="17">
        <v>5.8</v>
      </c>
      <c r="BB30" s="17"/>
      <c r="BC30" s="17">
        <v>33.799999999999997</v>
      </c>
      <c r="BD30" s="17">
        <v>47.1</v>
      </c>
      <c r="BE30" s="17">
        <v>1.9</v>
      </c>
      <c r="BF30" s="17">
        <v>2.2000000000000002</v>
      </c>
      <c r="BG30" s="17">
        <v>12.4</v>
      </c>
      <c r="BH30" s="17">
        <v>161.4</v>
      </c>
      <c r="BI30" s="17">
        <v>94.8</v>
      </c>
      <c r="BJ30" s="17"/>
      <c r="BK30" s="17"/>
      <c r="BL30" s="17">
        <v>46.4</v>
      </c>
      <c r="BM30" s="17"/>
      <c r="BN30" s="17"/>
      <c r="BO30" s="17"/>
      <c r="BP30" s="17">
        <v>130.1</v>
      </c>
      <c r="BQ30" s="17">
        <v>172.2</v>
      </c>
      <c r="BR30" s="17">
        <v>166.1</v>
      </c>
      <c r="BS30" s="17">
        <v>0</v>
      </c>
      <c r="BT30" s="17">
        <v>166</v>
      </c>
      <c r="BU30" s="17"/>
      <c r="BV30" s="17"/>
      <c r="BW30" s="17"/>
      <c r="BX30" s="17"/>
      <c r="BY30" s="17"/>
      <c r="BZ30" s="17">
        <v>111.1</v>
      </c>
      <c r="CA30" s="17"/>
      <c r="CB30" s="17"/>
      <c r="CC30" s="17">
        <v>194.5</v>
      </c>
      <c r="CD30" s="17">
        <v>134.80000000000001</v>
      </c>
      <c r="CE30" s="17">
        <v>65</v>
      </c>
      <c r="CF30" s="17">
        <v>79.2</v>
      </c>
      <c r="CG30" s="17">
        <v>30.3</v>
      </c>
      <c r="CH30" s="17"/>
      <c r="CI30" s="17"/>
      <c r="CJ30" s="17"/>
      <c r="CK30" s="17">
        <v>145.19999999999999</v>
      </c>
      <c r="CL30" s="17">
        <v>144.5</v>
      </c>
      <c r="CM30" s="17">
        <v>147.69999999999999</v>
      </c>
      <c r="CN30" s="17">
        <v>0</v>
      </c>
      <c r="CO30" s="17"/>
      <c r="CP30" s="17"/>
      <c r="CQ30" s="17"/>
      <c r="CR30" s="17"/>
      <c r="CS30" s="17"/>
      <c r="CT30" s="17"/>
      <c r="CU30" s="17">
        <v>0.7</v>
      </c>
      <c r="CV30" s="17">
        <v>56.4</v>
      </c>
      <c r="CW30" s="17">
        <v>70</v>
      </c>
      <c r="CX30" s="17">
        <v>1.8</v>
      </c>
      <c r="CY30" s="17">
        <v>0.2</v>
      </c>
      <c r="CZ30" s="17">
        <v>19.5</v>
      </c>
      <c r="DA30" s="17">
        <v>10</v>
      </c>
      <c r="DB30" s="17">
        <v>1</v>
      </c>
      <c r="DC30" s="17">
        <v>3.7</v>
      </c>
      <c r="DD30" s="17">
        <v>4.9000000000000004</v>
      </c>
      <c r="DE30" s="17">
        <v>20.5</v>
      </c>
      <c r="DF30" s="17">
        <v>20</v>
      </c>
      <c r="DG30" s="17">
        <v>0</v>
      </c>
      <c r="DH30" s="17">
        <v>3.7</v>
      </c>
      <c r="DI30" s="17"/>
      <c r="DJ30" s="17">
        <v>13.4</v>
      </c>
      <c r="DK30" s="17">
        <v>16.899999999999999</v>
      </c>
      <c r="DL30" s="17">
        <v>6.9</v>
      </c>
      <c r="DM30" s="17">
        <v>16.7</v>
      </c>
      <c r="DN30" s="17">
        <v>4.8</v>
      </c>
      <c r="DO30" s="17">
        <v>2.4</v>
      </c>
      <c r="DP30" s="17"/>
      <c r="DQ30" s="17">
        <v>2.9</v>
      </c>
      <c r="DR30" s="17">
        <v>19.399999999999999</v>
      </c>
      <c r="DS30" s="17">
        <v>3.4</v>
      </c>
      <c r="DT30" s="17">
        <v>20</v>
      </c>
      <c r="DU30" s="17">
        <v>2</v>
      </c>
      <c r="DV30" s="17">
        <v>1</v>
      </c>
      <c r="DW30" s="17">
        <v>11.5</v>
      </c>
      <c r="DX30" s="17">
        <v>9.1</v>
      </c>
      <c r="DY30" s="17">
        <v>20.100000000000001</v>
      </c>
      <c r="DZ30" s="17">
        <v>20.3</v>
      </c>
      <c r="EA30" s="17">
        <v>20</v>
      </c>
      <c r="EB30" s="17">
        <v>12.6</v>
      </c>
      <c r="EC30" s="17">
        <v>18.3</v>
      </c>
      <c r="ED30" s="17">
        <v>37.700000000000003</v>
      </c>
      <c r="EE30" s="17">
        <v>33.299999999999997</v>
      </c>
      <c r="EF30" s="17">
        <v>26.8</v>
      </c>
      <c r="EG30" s="17">
        <v>2.8</v>
      </c>
      <c r="EH30" s="17">
        <v>2.2999999999999998</v>
      </c>
      <c r="EI30" s="17">
        <v>20.9</v>
      </c>
      <c r="EJ30" s="17">
        <v>8.1999999999999993</v>
      </c>
      <c r="EK30" s="17">
        <v>8.1</v>
      </c>
      <c r="EL30" s="17">
        <v>20.399999999999999</v>
      </c>
      <c r="EM30" s="17">
        <v>20.399999999999999</v>
      </c>
      <c r="EN30" s="17">
        <v>20</v>
      </c>
      <c r="EO30" s="17">
        <v>0.7</v>
      </c>
      <c r="EP30" s="17">
        <v>16.100000000000001</v>
      </c>
      <c r="EQ30" s="17">
        <v>130.1</v>
      </c>
      <c r="ER30" s="17">
        <v>0.6</v>
      </c>
      <c r="ES30" s="17">
        <v>0.4</v>
      </c>
      <c r="ET30" s="17"/>
      <c r="EU30" s="17">
        <v>95.3</v>
      </c>
      <c r="EV30" s="17">
        <v>13.8</v>
      </c>
      <c r="EW30" s="17"/>
      <c r="EX30" s="17">
        <v>20</v>
      </c>
      <c r="EY30" s="17">
        <v>10</v>
      </c>
      <c r="EZ30" s="17">
        <v>43.5</v>
      </c>
      <c r="FA30" s="17">
        <v>35.1</v>
      </c>
      <c r="FB30" s="17">
        <v>29.3</v>
      </c>
      <c r="FC30" s="17">
        <v>3.2</v>
      </c>
      <c r="FD30" s="17">
        <v>0</v>
      </c>
      <c r="FE30" s="17">
        <v>16.8</v>
      </c>
      <c r="FF30" s="17">
        <v>8.3000000000000007</v>
      </c>
      <c r="FG30" s="17">
        <v>7584.47</v>
      </c>
      <c r="FH30" s="15"/>
      <c r="FI30" s="17">
        <v>24.13</v>
      </c>
      <c r="FJ30" s="17">
        <v>3.262</v>
      </c>
      <c r="FK30" s="17">
        <v>11.99225</v>
      </c>
      <c r="FL30" s="17">
        <v>3.4</v>
      </c>
      <c r="FM30" s="17"/>
      <c r="FN30" s="17">
        <v>18.550740000000001</v>
      </c>
      <c r="FO30" s="17"/>
      <c r="FP30" s="17">
        <v>0</v>
      </c>
      <c r="FQ30" s="17">
        <v>61.334989999999998</v>
      </c>
    </row>
    <row r="31" spans="1:173" ht="24" customHeight="1" x14ac:dyDescent="0.35">
      <c r="A31" s="16" t="s">
        <v>63</v>
      </c>
      <c r="B31" s="16" t="s">
        <v>737</v>
      </c>
      <c r="C31" s="17">
        <v>0.6</v>
      </c>
      <c r="D31" s="17">
        <v>1.2</v>
      </c>
      <c r="E31" s="17">
        <v>647.29999999999995</v>
      </c>
      <c r="F31" s="17">
        <v>146.16</v>
      </c>
      <c r="G31" s="17"/>
      <c r="H31" s="17"/>
      <c r="I31" s="17">
        <v>10.9</v>
      </c>
      <c r="J31" s="17">
        <v>239.7</v>
      </c>
      <c r="K31" s="17"/>
      <c r="L31" s="17"/>
      <c r="M31" s="17">
        <v>154.6</v>
      </c>
      <c r="N31" s="17">
        <v>154.6</v>
      </c>
      <c r="O31" s="17">
        <v>154.6</v>
      </c>
      <c r="P31" s="17">
        <v>245.9</v>
      </c>
      <c r="Q31" s="17">
        <v>203.1</v>
      </c>
      <c r="R31" s="17">
        <v>105.7</v>
      </c>
      <c r="S31" s="17">
        <v>563.29999999999995</v>
      </c>
      <c r="T31" s="17">
        <v>10.6</v>
      </c>
      <c r="U31" s="17"/>
      <c r="V31" s="17"/>
      <c r="W31" s="17"/>
      <c r="X31" s="17"/>
      <c r="Y31" s="17">
        <v>162.1</v>
      </c>
      <c r="Z31" s="17">
        <v>6.7</v>
      </c>
      <c r="AA31" s="17">
        <v>10.8</v>
      </c>
      <c r="AB31" s="17">
        <v>6.7</v>
      </c>
      <c r="AC31" s="17">
        <v>10.199999999999999</v>
      </c>
      <c r="AD31" s="17">
        <v>101.1</v>
      </c>
      <c r="AE31" s="17"/>
      <c r="AF31" s="17"/>
      <c r="AG31" s="17"/>
      <c r="AH31" s="17"/>
      <c r="AI31" s="17">
        <v>110.9</v>
      </c>
      <c r="AJ31" s="17">
        <v>111.3</v>
      </c>
      <c r="AK31" s="17"/>
      <c r="AL31" s="17"/>
      <c r="AM31" s="17"/>
      <c r="AN31" s="17"/>
      <c r="AO31" s="17">
        <v>6.5</v>
      </c>
      <c r="AP31" s="17">
        <v>462</v>
      </c>
      <c r="AQ31" s="17">
        <v>66.3</v>
      </c>
      <c r="AR31" s="17">
        <v>75.900000000000006</v>
      </c>
      <c r="AS31" s="17">
        <v>37.1</v>
      </c>
      <c r="AT31" s="17">
        <v>18</v>
      </c>
      <c r="AU31" s="17">
        <v>13.4</v>
      </c>
      <c r="AV31" s="17">
        <v>91.3</v>
      </c>
      <c r="AW31" s="17">
        <v>181.6</v>
      </c>
      <c r="AX31" s="17">
        <v>182</v>
      </c>
      <c r="AY31" s="17">
        <v>84.9</v>
      </c>
      <c r="AZ31" s="17">
        <v>108.1</v>
      </c>
      <c r="BA31" s="17">
        <v>5.8</v>
      </c>
      <c r="BB31" s="17"/>
      <c r="BC31" s="17">
        <v>34</v>
      </c>
      <c r="BD31" s="17">
        <v>46.5</v>
      </c>
      <c r="BE31" s="17">
        <v>1.9</v>
      </c>
      <c r="BF31" s="17">
        <v>2.2000000000000002</v>
      </c>
      <c r="BG31" s="17">
        <v>12.4</v>
      </c>
      <c r="BH31" s="17">
        <v>159.5</v>
      </c>
      <c r="BI31" s="17">
        <v>94.4</v>
      </c>
      <c r="BJ31" s="17"/>
      <c r="BK31" s="17"/>
      <c r="BL31" s="17">
        <v>46.8</v>
      </c>
      <c r="BM31" s="17"/>
      <c r="BN31" s="17"/>
      <c r="BO31" s="17"/>
      <c r="BP31" s="17">
        <v>129.30000000000001</v>
      </c>
      <c r="BQ31" s="17">
        <v>169.8</v>
      </c>
      <c r="BR31" s="17">
        <v>162.9</v>
      </c>
      <c r="BS31" s="17">
        <v>0</v>
      </c>
      <c r="BT31" s="17">
        <v>163.5</v>
      </c>
      <c r="BU31" s="17"/>
      <c r="BV31" s="17"/>
      <c r="BW31" s="17"/>
      <c r="BX31" s="17"/>
      <c r="BY31" s="17"/>
      <c r="BZ31" s="17">
        <v>110.2</v>
      </c>
      <c r="CA31" s="17"/>
      <c r="CB31" s="17"/>
      <c r="CC31" s="17">
        <v>192.5</v>
      </c>
      <c r="CD31" s="17">
        <v>133.6</v>
      </c>
      <c r="CE31" s="17">
        <v>64.099999999999994</v>
      </c>
      <c r="CF31" s="17">
        <v>78.900000000000006</v>
      </c>
      <c r="CG31" s="17">
        <v>30.1</v>
      </c>
      <c r="CH31" s="17"/>
      <c r="CI31" s="17"/>
      <c r="CJ31" s="17"/>
      <c r="CK31" s="17">
        <v>144.69999999999999</v>
      </c>
      <c r="CL31" s="17">
        <v>144.1</v>
      </c>
      <c r="CM31" s="17">
        <v>146.69999999999999</v>
      </c>
      <c r="CN31" s="17">
        <v>0</v>
      </c>
      <c r="CO31" s="17"/>
      <c r="CP31" s="17"/>
      <c r="CQ31" s="17"/>
      <c r="CR31" s="17"/>
      <c r="CS31" s="17"/>
      <c r="CT31" s="17"/>
      <c r="CU31" s="17">
        <v>0.7</v>
      </c>
      <c r="CV31" s="17">
        <v>58.4</v>
      </c>
      <c r="CW31" s="17">
        <v>80.3</v>
      </c>
      <c r="CX31" s="17">
        <v>2.4</v>
      </c>
      <c r="CY31" s="17">
        <v>0.4</v>
      </c>
      <c r="CZ31" s="17">
        <v>19.5</v>
      </c>
      <c r="DA31" s="17">
        <v>10</v>
      </c>
      <c r="DB31" s="17">
        <v>0.9</v>
      </c>
      <c r="DC31" s="17">
        <v>3.7</v>
      </c>
      <c r="DD31" s="17">
        <v>4.8</v>
      </c>
      <c r="DE31" s="17">
        <v>20.100000000000001</v>
      </c>
      <c r="DF31" s="17">
        <v>20</v>
      </c>
      <c r="DG31" s="17">
        <v>0</v>
      </c>
      <c r="DH31" s="17">
        <v>3.7</v>
      </c>
      <c r="DI31" s="17"/>
      <c r="DJ31" s="17">
        <v>12.8</v>
      </c>
      <c r="DK31" s="17">
        <v>13.7</v>
      </c>
      <c r="DL31" s="17">
        <v>7.7</v>
      </c>
      <c r="DM31" s="17">
        <v>22.5</v>
      </c>
      <c r="DN31" s="17">
        <v>4.8</v>
      </c>
      <c r="DO31" s="17">
        <v>2.4</v>
      </c>
      <c r="DP31" s="17"/>
      <c r="DQ31" s="17">
        <v>2.8</v>
      </c>
      <c r="DR31" s="17">
        <v>19.899999999999999</v>
      </c>
      <c r="DS31" s="17">
        <v>3.4</v>
      </c>
      <c r="DT31" s="17">
        <v>20.3</v>
      </c>
      <c r="DU31" s="17">
        <v>2</v>
      </c>
      <c r="DV31" s="17">
        <v>1</v>
      </c>
      <c r="DW31" s="17">
        <v>12.1</v>
      </c>
      <c r="DX31" s="17">
        <v>9.5</v>
      </c>
      <c r="DY31" s="17">
        <v>20.100000000000001</v>
      </c>
      <c r="DZ31" s="17">
        <v>20.2</v>
      </c>
      <c r="EA31" s="17">
        <v>19.8</v>
      </c>
      <c r="EB31" s="17">
        <v>11.8</v>
      </c>
      <c r="EC31" s="17">
        <v>24.4</v>
      </c>
      <c r="ED31" s="17">
        <v>36.4</v>
      </c>
      <c r="EE31" s="17">
        <v>45.8</v>
      </c>
      <c r="EF31" s="17">
        <v>40</v>
      </c>
      <c r="EG31" s="17">
        <v>4.5999999999999996</v>
      </c>
      <c r="EH31" s="17">
        <v>3.5</v>
      </c>
      <c r="EI31" s="17">
        <v>21</v>
      </c>
      <c r="EJ31" s="17">
        <v>8.1999999999999993</v>
      </c>
      <c r="EK31" s="17">
        <v>7.9</v>
      </c>
      <c r="EL31" s="17">
        <v>20.399999999999999</v>
      </c>
      <c r="EM31" s="17">
        <v>20.399999999999999</v>
      </c>
      <c r="EN31" s="17">
        <v>20</v>
      </c>
      <c r="EO31" s="17">
        <v>1.1000000000000001</v>
      </c>
      <c r="EP31" s="17">
        <v>14.3</v>
      </c>
      <c r="EQ31" s="17">
        <v>127.2</v>
      </c>
      <c r="ER31" s="17">
        <v>0.6</v>
      </c>
      <c r="ES31" s="17">
        <v>9.1999999999999993</v>
      </c>
      <c r="ET31" s="17"/>
      <c r="EU31" s="17">
        <v>93.1</v>
      </c>
      <c r="EV31" s="17">
        <v>10.8</v>
      </c>
      <c r="EW31" s="17"/>
      <c r="EX31" s="17">
        <v>19.899999999999999</v>
      </c>
      <c r="EY31" s="17">
        <v>9.6999999999999993</v>
      </c>
      <c r="EZ31" s="17">
        <v>42.6</v>
      </c>
      <c r="FA31" s="17">
        <v>36.299999999999997</v>
      </c>
      <c r="FB31" s="17">
        <v>29.5</v>
      </c>
      <c r="FC31" s="17">
        <v>3.3</v>
      </c>
      <c r="FD31" s="17">
        <v>0</v>
      </c>
      <c r="FE31" s="17">
        <v>17.5</v>
      </c>
      <c r="FF31" s="17">
        <v>8.3000000000000007</v>
      </c>
      <c r="FG31" s="17">
        <v>7666.76</v>
      </c>
      <c r="FH31" s="15"/>
      <c r="FI31" s="17">
        <v>24.16</v>
      </c>
      <c r="FJ31" s="17">
        <v>3.2589999999999999</v>
      </c>
      <c r="FK31" s="17">
        <v>11.989750000000001</v>
      </c>
      <c r="FL31" s="17">
        <v>3.4</v>
      </c>
      <c r="FM31" s="17"/>
      <c r="FN31" s="17">
        <v>18.547329999999999</v>
      </c>
      <c r="FO31" s="17"/>
      <c r="FP31" s="17">
        <v>0</v>
      </c>
      <c r="FQ31" s="17">
        <v>61.356079999999999</v>
      </c>
    </row>
    <row r="32" spans="1:173" ht="24" customHeight="1" x14ac:dyDescent="0.35">
      <c r="A32" s="16" t="s">
        <v>63</v>
      </c>
      <c r="B32" s="16" t="s">
        <v>738</v>
      </c>
      <c r="C32" s="17">
        <v>0.4</v>
      </c>
      <c r="D32" s="17">
        <v>1.1000000000000001</v>
      </c>
      <c r="E32" s="17">
        <v>647.44000000000005</v>
      </c>
      <c r="F32" s="17">
        <v>146.35</v>
      </c>
      <c r="G32" s="17"/>
      <c r="H32" s="17"/>
      <c r="I32" s="17">
        <v>11</v>
      </c>
      <c r="J32" s="17">
        <v>240.4</v>
      </c>
      <c r="K32" s="17"/>
      <c r="L32" s="17"/>
      <c r="M32" s="17">
        <v>137.69999999999999</v>
      </c>
      <c r="N32" s="17">
        <v>137.6</v>
      </c>
      <c r="O32" s="17">
        <v>138.69999999999999</v>
      </c>
      <c r="P32" s="17">
        <v>242</v>
      </c>
      <c r="Q32" s="17">
        <v>203.6</v>
      </c>
      <c r="R32" s="17">
        <v>105.5</v>
      </c>
      <c r="S32" s="17">
        <v>555.9</v>
      </c>
      <c r="T32" s="17">
        <v>10.6</v>
      </c>
      <c r="U32" s="17"/>
      <c r="V32" s="17"/>
      <c r="W32" s="17"/>
      <c r="X32" s="17"/>
      <c r="Y32" s="17">
        <v>164.4</v>
      </c>
      <c r="Z32" s="17">
        <v>7</v>
      </c>
      <c r="AA32" s="17">
        <v>10.8</v>
      </c>
      <c r="AB32" s="17">
        <v>6.8</v>
      </c>
      <c r="AC32" s="17">
        <v>10.1</v>
      </c>
      <c r="AD32" s="17">
        <v>100.5</v>
      </c>
      <c r="AE32" s="17"/>
      <c r="AF32" s="17"/>
      <c r="AG32" s="17"/>
      <c r="AH32" s="17"/>
      <c r="AI32" s="17">
        <v>111.2</v>
      </c>
      <c r="AJ32" s="17">
        <v>111</v>
      </c>
      <c r="AK32" s="17"/>
      <c r="AL32" s="17"/>
      <c r="AM32" s="17"/>
      <c r="AN32" s="17"/>
      <c r="AO32" s="17">
        <v>6.5</v>
      </c>
      <c r="AP32" s="17">
        <v>460.6</v>
      </c>
      <c r="AQ32" s="17">
        <v>69.7</v>
      </c>
      <c r="AR32" s="17">
        <v>149.9</v>
      </c>
      <c r="AS32" s="17">
        <v>38.5</v>
      </c>
      <c r="AT32" s="17">
        <v>17.899999999999999</v>
      </c>
      <c r="AU32" s="17">
        <v>13.4</v>
      </c>
      <c r="AV32" s="17">
        <v>88.7</v>
      </c>
      <c r="AW32" s="17">
        <v>182.2</v>
      </c>
      <c r="AX32" s="17">
        <v>182.4</v>
      </c>
      <c r="AY32" s="17">
        <v>84.5</v>
      </c>
      <c r="AZ32" s="17">
        <v>108.2</v>
      </c>
      <c r="BA32" s="17">
        <v>5.7</v>
      </c>
      <c r="BB32" s="17"/>
      <c r="BC32" s="17">
        <v>33.799999999999997</v>
      </c>
      <c r="BD32" s="17">
        <v>46.8</v>
      </c>
      <c r="BE32" s="17">
        <v>1.9</v>
      </c>
      <c r="BF32" s="17">
        <v>2.2000000000000002</v>
      </c>
      <c r="BG32" s="17">
        <v>12.6</v>
      </c>
      <c r="BH32" s="17">
        <v>160.19999999999999</v>
      </c>
      <c r="BI32" s="17">
        <v>94.4</v>
      </c>
      <c r="BJ32" s="17"/>
      <c r="BK32" s="17"/>
      <c r="BL32" s="17">
        <v>46.8</v>
      </c>
      <c r="BM32" s="17"/>
      <c r="BN32" s="17"/>
      <c r="BO32" s="17"/>
      <c r="BP32" s="17">
        <v>129.69999999999999</v>
      </c>
      <c r="BQ32" s="17">
        <v>170.4</v>
      </c>
      <c r="BR32" s="17">
        <v>163.19999999999999</v>
      </c>
      <c r="BS32" s="17">
        <v>0</v>
      </c>
      <c r="BT32" s="17">
        <v>163.9</v>
      </c>
      <c r="BU32" s="17"/>
      <c r="BV32" s="17"/>
      <c r="BW32" s="17"/>
      <c r="BX32" s="17"/>
      <c r="BY32" s="17"/>
      <c r="BZ32" s="17">
        <v>110.8</v>
      </c>
      <c r="CA32" s="17"/>
      <c r="CB32" s="17"/>
      <c r="CC32" s="17">
        <v>140.5</v>
      </c>
      <c r="CD32" s="17">
        <v>121.3</v>
      </c>
      <c r="CE32" s="17">
        <v>64.3</v>
      </c>
      <c r="CF32" s="17">
        <v>79</v>
      </c>
      <c r="CG32" s="17">
        <v>30.4</v>
      </c>
      <c r="CH32" s="17"/>
      <c r="CI32" s="17"/>
      <c r="CJ32" s="17"/>
      <c r="CK32" s="17">
        <v>142.6</v>
      </c>
      <c r="CL32" s="17">
        <v>142.19999999999999</v>
      </c>
      <c r="CM32" s="17">
        <v>146.4</v>
      </c>
      <c r="CN32" s="17">
        <v>0</v>
      </c>
      <c r="CO32" s="17"/>
      <c r="CP32" s="17"/>
      <c r="CQ32" s="17"/>
      <c r="CR32" s="17"/>
      <c r="CS32" s="17"/>
      <c r="CT32" s="17"/>
      <c r="CU32" s="17">
        <v>0.7</v>
      </c>
      <c r="CV32" s="17">
        <v>72</v>
      </c>
      <c r="CW32" s="17">
        <v>77.400000000000006</v>
      </c>
      <c r="CX32" s="17">
        <v>4.5999999999999996</v>
      </c>
      <c r="CY32" s="17">
        <v>0.4</v>
      </c>
      <c r="CZ32" s="17">
        <v>19.600000000000001</v>
      </c>
      <c r="DA32" s="17">
        <v>9.9</v>
      </c>
      <c r="DB32" s="17">
        <v>1</v>
      </c>
      <c r="DC32" s="17">
        <v>3.6</v>
      </c>
      <c r="DD32" s="17">
        <v>4.5999999999999996</v>
      </c>
      <c r="DE32" s="17">
        <v>20.399999999999999</v>
      </c>
      <c r="DF32" s="17">
        <v>20</v>
      </c>
      <c r="DG32" s="17">
        <v>0</v>
      </c>
      <c r="DH32" s="17">
        <v>3.7</v>
      </c>
      <c r="DI32" s="17"/>
      <c r="DJ32" s="17">
        <v>14.1</v>
      </c>
      <c r="DK32" s="17">
        <v>18.100000000000001</v>
      </c>
      <c r="DL32" s="17">
        <v>7.9</v>
      </c>
      <c r="DM32" s="17">
        <v>27.5</v>
      </c>
      <c r="DN32" s="17">
        <v>4.8</v>
      </c>
      <c r="DO32" s="17">
        <v>2.2000000000000002</v>
      </c>
      <c r="DP32" s="17"/>
      <c r="DQ32" s="17">
        <v>2.8</v>
      </c>
      <c r="DR32" s="17">
        <v>18.2</v>
      </c>
      <c r="DS32" s="17">
        <v>3.4</v>
      </c>
      <c r="DT32" s="17">
        <v>20.3</v>
      </c>
      <c r="DU32" s="17">
        <v>2</v>
      </c>
      <c r="DV32" s="17">
        <v>1</v>
      </c>
      <c r="DW32" s="17">
        <v>12.3</v>
      </c>
      <c r="DX32" s="17">
        <v>9.5</v>
      </c>
      <c r="DY32" s="17">
        <v>20.100000000000001</v>
      </c>
      <c r="DZ32" s="17">
        <v>20.2</v>
      </c>
      <c r="EA32" s="17">
        <v>19.899999999999999</v>
      </c>
      <c r="EB32" s="17">
        <v>12.4</v>
      </c>
      <c r="EC32" s="17">
        <v>34.5</v>
      </c>
      <c r="ED32" s="17">
        <v>38.9</v>
      </c>
      <c r="EE32" s="17">
        <v>56.4</v>
      </c>
      <c r="EF32" s="17">
        <v>49.3</v>
      </c>
      <c r="EG32" s="17">
        <v>9</v>
      </c>
      <c r="EH32" s="17">
        <v>7</v>
      </c>
      <c r="EI32" s="17">
        <v>21</v>
      </c>
      <c r="EJ32" s="17">
        <v>8.1999999999999993</v>
      </c>
      <c r="EK32" s="17">
        <v>7.9</v>
      </c>
      <c r="EL32" s="17">
        <v>20.399999999999999</v>
      </c>
      <c r="EM32" s="17">
        <v>20.399999999999999</v>
      </c>
      <c r="EN32" s="17">
        <v>20</v>
      </c>
      <c r="EO32" s="17">
        <v>2.5</v>
      </c>
      <c r="EP32" s="17">
        <v>14.9</v>
      </c>
      <c r="EQ32" s="17">
        <v>141.6</v>
      </c>
      <c r="ER32" s="17">
        <v>0.6</v>
      </c>
      <c r="ES32" s="17">
        <v>1.8</v>
      </c>
      <c r="ET32" s="17"/>
      <c r="EU32" s="17">
        <v>103.8</v>
      </c>
      <c r="EV32" s="17">
        <v>16.899999999999999</v>
      </c>
      <c r="EW32" s="17"/>
      <c r="EX32" s="17">
        <v>19.899999999999999</v>
      </c>
      <c r="EY32" s="17">
        <v>9.4</v>
      </c>
      <c r="EZ32" s="17">
        <v>41.7</v>
      </c>
      <c r="FA32" s="17">
        <v>34.6</v>
      </c>
      <c r="FB32" s="17">
        <v>29.2</v>
      </c>
      <c r="FC32" s="17">
        <v>3.2</v>
      </c>
      <c r="FD32" s="17">
        <v>0</v>
      </c>
      <c r="FE32" s="17">
        <v>17.5</v>
      </c>
      <c r="FF32" s="17">
        <v>8.1999999999999993</v>
      </c>
      <c r="FG32" s="17">
        <v>7705.09</v>
      </c>
      <c r="FH32" s="15"/>
      <c r="FI32" s="17">
        <v>24.24</v>
      </c>
      <c r="FJ32" s="17">
        <v>3.2490000000000001</v>
      </c>
      <c r="FK32" s="17">
        <v>11.991250000000001</v>
      </c>
      <c r="FL32" s="17">
        <v>3.4</v>
      </c>
      <c r="FM32" s="17"/>
      <c r="FN32" s="17">
        <v>18.547029999999999</v>
      </c>
      <c r="FO32" s="17"/>
      <c r="FP32" s="17">
        <v>0</v>
      </c>
      <c r="FQ32" s="17">
        <v>61.427280000000003</v>
      </c>
    </row>
    <row r="33" spans="1:173" ht="24" customHeight="1" x14ac:dyDescent="0.35">
      <c r="A33" s="16" t="s">
        <v>63</v>
      </c>
      <c r="B33" s="16" t="s">
        <v>739</v>
      </c>
      <c r="C33" s="17">
        <v>0.3</v>
      </c>
      <c r="D33" s="17">
        <v>0.9</v>
      </c>
      <c r="E33" s="17">
        <v>643.92999999999995</v>
      </c>
      <c r="F33" s="17">
        <v>145.75</v>
      </c>
      <c r="G33" s="17"/>
      <c r="H33" s="17"/>
      <c r="I33" s="17">
        <v>10.9</v>
      </c>
      <c r="J33" s="17">
        <v>238.6</v>
      </c>
      <c r="K33" s="17"/>
      <c r="L33" s="17"/>
      <c r="M33" s="17">
        <v>144.4</v>
      </c>
      <c r="N33" s="17">
        <v>144.30000000000001</v>
      </c>
      <c r="O33" s="17">
        <v>144.9</v>
      </c>
      <c r="P33" s="17">
        <v>236.2</v>
      </c>
      <c r="Q33" s="17">
        <v>201.5</v>
      </c>
      <c r="R33" s="17">
        <v>104.9</v>
      </c>
      <c r="S33" s="17">
        <v>560</v>
      </c>
      <c r="T33" s="17">
        <v>10.5</v>
      </c>
      <c r="U33" s="17"/>
      <c r="V33" s="17"/>
      <c r="W33" s="17"/>
      <c r="X33" s="17"/>
      <c r="Y33" s="17">
        <v>166.2</v>
      </c>
      <c r="Z33" s="17">
        <v>6.6</v>
      </c>
      <c r="AA33" s="17">
        <v>10.6</v>
      </c>
      <c r="AB33" s="17">
        <v>6.8</v>
      </c>
      <c r="AC33" s="17">
        <v>10.1</v>
      </c>
      <c r="AD33" s="17">
        <v>100.8</v>
      </c>
      <c r="AE33" s="17"/>
      <c r="AF33" s="17"/>
      <c r="AG33" s="17"/>
      <c r="AH33" s="17"/>
      <c r="AI33" s="17">
        <v>110</v>
      </c>
      <c r="AJ33" s="17">
        <v>111.4</v>
      </c>
      <c r="AK33" s="17"/>
      <c r="AL33" s="17"/>
      <c r="AM33" s="17"/>
      <c r="AN33" s="17"/>
      <c r="AO33" s="17">
        <v>6.5</v>
      </c>
      <c r="AP33" s="17">
        <v>457.1</v>
      </c>
      <c r="AQ33" s="17">
        <v>72.3</v>
      </c>
      <c r="AR33" s="17">
        <v>150</v>
      </c>
      <c r="AS33" s="17">
        <v>37.200000000000003</v>
      </c>
      <c r="AT33" s="17">
        <v>18</v>
      </c>
      <c r="AU33" s="17">
        <v>13.4</v>
      </c>
      <c r="AV33" s="17">
        <v>96.1</v>
      </c>
      <c r="AW33" s="17">
        <v>179.1</v>
      </c>
      <c r="AX33" s="17">
        <v>180.1</v>
      </c>
      <c r="AY33" s="17">
        <v>85.1</v>
      </c>
      <c r="AZ33" s="17">
        <v>107.7</v>
      </c>
      <c r="BA33" s="17">
        <v>5.7</v>
      </c>
      <c r="BB33" s="17"/>
      <c r="BC33" s="17">
        <v>33.799999999999997</v>
      </c>
      <c r="BD33" s="17">
        <v>46.1</v>
      </c>
      <c r="BE33" s="17">
        <v>1.9</v>
      </c>
      <c r="BF33" s="17">
        <v>2.2000000000000002</v>
      </c>
      <c r="BG33" s="17">
        <v>12.4</v>
      </c>
      <c r="BH33" s="17">
        <v>159.6</v>
      </c>
      <c r="BI33" s="17">
        <v>93.8</v>
      </c>
      <c r="BJ33" s="17"/>
      <c r="BK33" s="17"/>
      <c r="BL33" s="17">
        <v>47.4</v>
      </c>
      <c r="BM33" s="17"/>
      <c r="BN33" s="17"/>
      <c r="BO33" s="17"/>
      <c r="BP33" s="17">
        <v>128.80000000000001</v>
      </c>
      <c r="BQ33" s="17">
        <v>169.6</v>
      </c>
      <c r="BR33" s="17">
        <v>162.4</v>
      </c>
      <c r="BS33" s="17">
        <v>0</v>
      </c>
      <c r="BT33" s="17">
        <v>162.80000000000001</v>
      </c>
      <c r="BU33" s="17"/>
      <c r="BV33" s="17"/>
      <c r="BW33" s="17"/>
      <c r="BX33" s="17"/>
      <c r="BY33" s="17"/>
      <c r="BZ33" s="17">
        <v>108.8</v>
      </c>
      <c r="CA33" s="17"/>
      <c r="CB33" s="17"/>
      <c r="CC33" s="17">
        <v>149.6</v>
      </c>
      <c r="CD33" s="17">
        <v>120</v>
      </c>
      <c r="CE33" s="17">
        <v>63.2</v>
      </c>
      <c r="CF33" s="17">
        <v>79.400000000000006</v>
      </c>
      <c r="CG33" s="17">
        <v>29.8</v>
      </c>
      <c r="CH33" s="17"/>
      <c r="CI33" s="17"/>
      <c r="CJ33" s="17"/>
      <c r="CK33" s="17">
        <v>142.19999999999999</v>
      </c>
      <c r="CL33" s="17">
        <v>141.80000000000001</v>
      </c>
      <c r="CM33" s="17">
        <v>145.6</v>
      </c>
      <c r="CN33" s="17">
        <v>0</v>
      </c>
      <c r="CO33" s="17"/>
      <c r="CP33" s="17"/>
      <c r="CQ33" s="17"/>
      <c r="CR33" s="17"/>
      <c r="CS33" s="17"/>
      <c r="CT33" s="17"/>
      <c r="CU33" s="17">
        <v>0.7</v>
      </c>
      <c r="CV33" s="17">
        <v>84.2</v>
      </c>
      <c r="CW33" s="17">
        <v>78.7</v>
      </c>
      <c r="CX33" s="17">
        <v>7</v>
      </c>
      <c r="CY33" s="17">
        <v>0.3</v>
      </c>
      <c r="CZ33" s="17">
        <v>19.600000000000001</v>
      </c>
      <c r="DA33" s="17">
        <v>10</v>
      </c>
      <c r="DB33" s="17">
        <v>1</v>
      </c>
      <c r="DC33" s="17">
        <v>3.6</v>
      </c>
      <c r="DD33" s="17">
        <v>4.5</v>
      </c>
      <c r="DE33" s="17">
        <v>19.7</v>
      </c>
      <c r="DF33" s="17">
        <v>20</v>
      </c>
      <c r="DG33" s="17">
        <v>3.1</v>
      </c>
      <c r="DH33" s="17">
        <v>3.6</v>
      </c>
      <c r="DI33" s="17"/>
      <c r="DJ33" s="17">
        <v>13.9</v>
      </c>
      <c r="DK33" s="17">
        <v>18.100000000000001</v>
      </c>
      <c r="DL33" s="17">
        <v>9.8000000000000007</v>
      </c>
      <c r="DM33" s="17">
        <v>33.200000000000003</v>
      </c>
      <c r="DN33" s="17">
        <v>4.8</v>
      </c>
      <c r="DO33" s="17">
        <v>2.2000000000000002</v>
      </c>
      <c r="DP33" s="17"/>
      <c r="DQ33" s="17">
        <v>2.8</v>
      </c>
      <c r="DR33" s="17">
        <v>19.399999999999999</v>
      </c>
      <c r="DS33" s="17">
        <v>3.4</v>
      </c>
      <c r="DT33" s="17">
        <v>20.3</v>
      </c>
      <c r="DU33" s="17">
        <v>2</v>
      </c>
      <c r="DV33" s="17">
        <v>1</v>
      </c>
      <c r="DW33" s="17">
        <v>12.3</v>
      </c>
      <c r="DX33" s="17">
        <v>9.5</v>
      </c>
      <c r="DY33" s="17">
        <v>20.100000000000001</v>
      </c>
      <c r="DZ33" s="17">
        <v>20.2</v>
      </c>
      <c r="EA33" s="17">
        <v>20</v>
      </c>
      <c r="EB33" s="17">
        <v>13.1</v>
      </c>
      <c r="EC33" s="17">
        <v>60.4</v>
      </c>
      <c r="ED33" s="17">
        <v>40.200000000000003</v>
      </c>
      <c r="EE33" s="17">
        <v>62.3</v>
      </c>
      <c r="EF33" s="17">
        <v>56.9</v>
      </c>
      <c r="EG33" s="17">
        <v>8.8000000000000007</v>
      </c>
      <c r="EH33" s="17">
        <v>8.1999999999999993</v>
      </c>
      <c r="EI33" s="17">
        <v>21</v>
      </c>
      <c r="EJ33" s="17">
        <v>8.1999999999999993</v>
      </c>
      <c r="EK33" s="17">
        <v>7.6</v>
      </c>
      <c r="EL33" s="17">
        <v>20.399999999999999</v>
      </c>
      <c r="EM33" s="17">
        <v>20.399999999999999</v>
      </c>
      <c r="EN33" s="17">
        <v>20</v>
      </c>
      <c r="EO33" s="17">
        <v>3.8</v>
      </c>
      <c r="EP33" s="17">
        <v>14.8</v>
      </c>
      <c r="EQ33" s="17">
        <v>154.9</v>
      </c>
      <c r="ER33" s="17">
        <v>0.6</v>
      </c>
      <c r="ES33" s="17">
        <v>16.2</v>
      </c>
      <c r="ET33" s="17"/>
      <c r="EU33" s="17">
        <v>114.9</v>
      </c>
      <c r="EV33" s="17">
        <v>16.5</v>
      </c>
      <c r="EW33" s="17"/>
      <c r="EX33" s="17">
        <v>20</v>
      </c>
      <c r="EY33" s="17">
        <v>9.6999999999999993</v>
      </c>
      <c r="EZ33" s="17">
        <v>43.3</v>
      </c>
      <c r="FA33" s="17">
        <v>34.5</v>
      </c>
      <c r="FB33" s="17">
        <v>29.3</v>
      </c>
      <c r="FC33" s="17">
        <v>3.1</v>
      </c>
      <c r="FD33" s="17">
        <v>0</v>
      </c>
      <c r="FE33" s="17">
        <v>17.5</v>
      </c>
      <c r="FF33" s="17">
        <v>8.3000000000000007</v>
      </c>
      <c r="FG33" s="17">
        <v>7822.98</v>
      </c>
      <c r="FH33" s="15"/>
      <c r="FI33" s="17">
        <v>24.23</v>
      </c>
      <c r="FJ33" s="17">
        <v>6.7640000000000002</v>
      </c>
      <c r="FK33" s="17">
        <v>11.991250000000001</v>
      </c>
      <c r="FL33" s="17">
        <v>3.4</v>
      </c>
      <c r="FM33" s="17"/>
      <c r="FN33" s="17">
        <v>18.546320000000001</v>
      </c>
      <c r="FO33" s="17"/>
      <c r="FP33" s="17">
        <v>0</v>
      </c>
      <c r="FQ33" s="17">
        <v>64.931569999999994</v>
      </c>
    </row>
    <row r="34" spans="1:173" ht="24" customHeight="1" x14ac:dyDescent="0.35">
      <c r="A34" s="18" t="s">
        <v>63</v>
      </c>
      <c r="B34" s="18" t="s">
        <v>740</v>
      </c>
      <c r="C34" s="19">
        <v>0.1</v>
      </c>
      <c r="D34" s="19">
        <v>0.4</v>
      </c>
      <c r="E34" s="19">
        <v>642.66</v>
      </c>
      <c r="F34" s="19">
        <v>146.4</v>
      </c>
      <c r="G34" s="19"/>
      <c r="H34" s="19"/>
      <c r="I34" s="19">
        <v>10.8</v>
      </c>
      <c r="J34" s="19">
        <v>238.4</v>
      </c>
      <c r="K34" s="19"/>
      <c r="L34" s="19"/>
      <c r="M34" s="19">
        <v>135.69999999999999</v>
      </c>
      <c r="N34" s="19">
        <v>136.4</v>
      </c>
      <c r="O34" s="19">
        <v>135.69999999999999</v>
      </c>
      <c r="P34" s="19">
        <v>242.8</v>
      </c>
      <c r="Q34" s="19">
        <v>202.8</v>
      </c>
      <c r="R34" s="19">
        <v>105.1</v>
      </c>
      <c r="S34" s="19">
        <v>555.9</v>
      </c>
      <c r="T34" s="19">
        <v>10.3</v>
      </c>
      <c r="U34" s="19"/>
      <c r="V34" s="19"/>
      <c r="W34" s="19"/>
      <c r="X34" s="19"/>
      <c r="Y34" s="19">
        <v>165.1</v>
      </c>
      <c r="Z34" s="19">
        <v>6.6</v>
      </c>
      <c r="AA34" s="19">
        <v>10.6</v>
      </c>
      <c r="AB34" s="19">
        <v>6.8</v>
      </c>
      <c r="AC34" s="19">
        <v>10.199999999999999</v>
      </c>
      <c r="AD34" s="19">
        <v>74.400000000000006</v>
      </c>
      <c r="AE34" s="19"/>
      <c r="AF34" s="19"/>
      <c r="AG34" s="19"/>
      <c r="AH34" s="19"/>
      <c r="AI34" s="19">
        <v>109.9</v>
      </c>
      <c r="AJ34" s="19">
        <v>112.4</v>
      </c>
      <c r="AK34" s="19"/>
      <c r="AL34" s="19"/>
      <c r="AM34" s="19"/>
      <c r="AN34" s="19"/>
      <c r="AO34" s="19">
        <v>6.5</v>
      </c>
      <c r="AP34" s="19">
        <v>456.4</v>
      </c>
      <c r="AQ34" s="19">
        <v>73.400000000000006</v>
      </c>
      <c r="AR34" s="19">
        <v>147.1</v>
      </c>
      <c r="AS34" s="19">
        <v>37.799999999999997</v>
      </c>
      <c r="AT34" s="19">
        <v>18.100000000000001</v>
      </c>
      <c r="AU34" s="19">
        <v>13.4</v>
      </c>
      <c r="AV34" s="19">
        <v>87.5</v>
      </c>
      <c r="AW34" s="19">
        <v>178.9</v>
      </c>
      <c r="AX34" s="19">
        <v>179.6</v>
      </c>
      <c r="AY34" s="19">
        <v>84.8</v>
      </c>
      <c r="AZ34" s="19">
        <v>106.8</v>
      </c>
      <c r="BA34" s="19">
        <v>5.8</v>
      </c>
      <c r="BB34" s="19"/>
      <c r="BC34" s="19">
        <v>32.6</v>
      </c>
      <c r="BD34" s="19">
        <v>46.3</v>
      </c>
      <c r="BE34" s="19">
        <v>1.9</v>
      </c>
      <c r="BF34" s="19">
        <v>2.2000000000000002</v>
      </c>
      <c r="BG34" s="19">
        <v>12.1</v>
      </c>
      <c r="BH34" s="19">
        <v>160.19999999999999</v>
      </c>
      <c r="BI34" s="19">
        <v>93.3</v>
      </c>
      <c r="BJ34" s="19"/>
      <c r="BK34" s="19"/>
      <c r="BL34" s="19">
        <v>47.7</v>
      </c>
      <c r="BM34" s="19"/>
      <c r="BN34" s="19"/>
      <c r="BO34" s="19"/>
      <c r="BP34" s="19">
        <v>128.30000000000001</v>
      </c>
      <c r="BQ34" s="19">
        <v>170.2</v>
      </c>
      <c r="BR34" s="19">
        <v>162.6</v>
      </c>
      <c r="BS34" s="19">
        <v>0</v>
      </c>
      <c r="BT34" s="19">
        <v>163.4</v>
      </c>
      <c r="BU34" s="19"/>
      <c r="BV34" s="19"/>
      <c r="BW34" s="19"/>
      <c r="BX34" s="19"/>
      <c r="BY34" s="19"/>
      <c r="BZ34" s="19">
        <v>109.3</v>
      </c>
      <c r="CA34" s="19"/>
      <c r="CB34" s="19"/>
      <c r="CC34" s="19">
        <v>138.9</v>
      </c>
      <c r="CD34" s="19">
        <v>118.9</v>
      </c>
      <c r="CE34" s="19">
        <v>62.3</v>
      </c>
      <c r="CF34" s="19">
        <v>79.5</v>
      </c>
      <c r="CG34" s="19">
        <v>29.8</v>
      </c>
      <c r="CH34" s="19"/>
      <c r="CI34" s="19"/>
      <c r="CJ34" s="19"/>
      <c r="CK34" s="19">
        <v>143.4</v>
      </c>
      <c r="CL34" s="19">
        <v>142.9</v>
      </c>
      <c r="CM34" s="19">
        <v>146.30000000000001</v>
      </c>
      <c r="CN34" s="19">
        <v>0</v>
      </c>
      <c r="CO34" s="19"/>
      <c r="CP34" s="19"/>
      <c r="CQ34" s="19"/>
      <c r="CR34" s="19"/>
      <c r="CS34" s="19"/>
      <c r="CT34" s="19"/>
      <c r="CU34" s="19">
        <v>0.6</v>
      </c>
      <c r="CV34" s="19">
        <v>90.6</v>
      </c>
      <c r="CW34" s="19">
        <v>80.400000000000006</v>
      </c>
      <c r="CX34" s="19">
        <v>6.9</v>
      </c>
      <c r="CY34" s="19">
        <v>0.3</v>
      </c>
      <c r="CZ34" s="19">
        <v>19.399999999999999</v>
      </c>
      <c r="DA34" s="19">
        <v>9.9</v>
      </c>
      <c r="DB34" s="19">
        <v>1</v>
      </c>
      <c r="DC34" s="19">
        <v>3.6</v>
      </c>
      <c r="DD34" s="19">
        <v>4.4000000000000004</v>
      </c>
      <c r="DE34" s="19">
        <v>19.899999999999999</v>
      </c>
      <c r="DF34" s="19">
        <v>20</v>
      </c>
      <c r="DG34" s="19">
        <v>3.1</v>
      </c>
      <c r="DH34" s="19">
        <v>3.5</v>
      </c>
      <c r="DI34" s="19"/>
      <c r="DJ34" s="19">
        <v>14.6</v>
      </c>
      <c r="DK34" s="19">
        <v>18.7</v>
      </c>
      <c r="DL34" s="19">
        <v>12.8</v>
      </c>
      <c r="DM34" s="19">
        <v>46.9</v>
      </c>
      <c r="DN34" s="19">
        <v>4.8</v>
      </c>
      <c r="DO34" s="19">
        <v>2.2000000000000002</v>
      </c>
      <c r="DP34" s="19"/>
      <c r="DQ34" s="19">
        <v>2.6</v>
      </c>
      <c r="DR34" s="19">
        <v>19.2</v>
      </c>
      <c r="DS34" s="19">
        <v>3.4</v>
      </c>
      <c r="DT34" s="19">
        <v>20.3</v>
      </c>
      <c r="DU34" s="19">
        <v>2</v>
      </c>
      <c r="DV34" s="19">
        <v>1</v>
      </c>
      <c r="DW34" s="19">
        <v>12.5</v>
      </c>
      <c r="DX34" s="19">
        <v>9.5</v>
      </c>
      <c r="DY34" s="19">
        <v>20.100000000000001</v>
      </c>
      <c r="DZ34" s="19">
        <v>20.2</v>
      </c>
      <c r="EA34" s="19">
        <v>20</v>
      </c>
      <c r="EB34" s="19">
        <v>15.1</v>
      </c>
      <c r="EC34" s="19">
        <v>70.3</v>
      </c>
      <c r="ED34" s="19">
        <v>40.799999999999997</v>
      </c>
      <c r="EE34" s="19">
        <v>59.4</v>
      </c>
      <c r="EF34" s="19">
        <v>58.7</v>
      </c>
      <c r="EG34" s="19">
        <v>9.4</v>
      </c>
      <c r="EH34" s="19">
        <v>9.1999999999999993</v>
      </c>
      <c r="EI34" s="19">
        <v>21</v>
      </c>
      <c r="EJ34" s="19">
        <v>8</v>
      </c>
      <c r="EK34" s="19">
        <v>8.1</v>
      </c>
      <c r="EL34" s="19">
        <v>20.399999999999999</v>
      </c>
      <c r="EM34" s="19">
        <v>20.399999999999999</v>
      </c>
      <c r="EN34" s="19">
        <v>20</v>
      </c>
      <c r="EO34" s="19">
        <v>3.6</v>
      </c>
      <c r="EP34" s="19">
        <v>17.3</v>
      </c>
      <c r="EQ34" s="19">
        <v>110.6</v>
      </c>
      <c r="ER34" s="19">
        <v>0.6</v>
      </c>
      <c r="ES34" s="19">
        <v>66.5</v>
      </c>
      <c r="ET34" s="19"/>
      <c r="EU34" s="19">
        <v>100</v>
      </c>
      <c r="EV34" s="19">
        <v>16</v>
      </c>
      <c r="EW34" s="19"/>
      <c r="EX34" s="19">
        <v>20</v>
      </c>
      <c r="EY34" s="19">
        <v>9.9</v>
      </c>
      <c r="EZ34" s="19">
        <v>42.7</v>
      </c>
      <c r="FA34" s="19">
        <v>36.799999999999997</v>
      </c>
      <c r="FB34" s="19">
        <v>29.2</v>
      </c>
      <c r="FC34" s="19">
        <v>3.2</v>
      </c>
      <c r="FD34" s="19">
        <v>0</v>
      </c>
      <c r="FE34" s="19">
        <v>17.5</v>
      </c>
      <c r="FF34" s="19">
        <v>7.8</v>
      </c>
      <c r="FG34" s="19">
        <v>7784.56</v>
      </c>
      <c r="FH34" s="15"/>
      <c r="FI34" s="19">
        <v>24.12</v>
      </c>
      <c r="FJ34" s="19">
        <v>7.6529999999999996</v>
      </c>
      <c r="FK34" s="19">
        <v>6.18</v>
      </c>
      <c r="FL34" s="19">
        <v>3.4</v>
      </c>
      <c r="FM34" s="19"/>
      <c r="FN34" s="19">
        <v>18.545829999999999</v>
      </c>
      <c r="FO34" s="19"/>
      <c r="FP34" s="19">
        <v>0</v>
      </c>
      <c r="FQ34" s="19">
        <v>59.898829999999997</v>
      </c>
    </row>
    <row r="35" spans="1:173" ht="24" customHeight="1" x14ac:dyDescent="0.35">
      <c r="A35" s="13" t="s">
        <v>63</v>
      </c>
      <c r="B35" s="13" t="s">
        <v>741</v>
      </c>
      <c r="C35" s="14">
        <v>0.1</v>
      </c>
      <c r="D35" s="14">
        <v>0.2</v>
      </c>
      <c r="E35" s="14">
        <v>644.74</v>
      </c>
      <c r="F35" s="14">
        <v>145.96</v>
      </c>
      <c r="G35" s="14"/>
      <c r="H35" s="14"/>
      <c r="I35" s="14">
        <v>10.9</v>
      </c>
      <c r="J35" s="14">
        <v>239.4</v>
      </c>
      <c r="K35" s="14"/>
      <c r="L35" s="14"/>
      <c r="M35" s="14">
        <v>137</v>
      </c>
      <c r="N35" s="14">
        <v>137</v>
      </c>
      <c r="O35" s="14">
        <v>137</v>
      </c>
      <c r="P35" s="14">
        <v>232.4</v>
      </c>
      <c r="Q35" s="14">
        <v>200.7</v>
      </c>
      <c r="R35" s="14">
        <v>104.3</v>
      </c>
      <c r="S35" s="14">
        <v>563.4</v>
      </c>
      <c r="T35" s="14">
        <v>10.6</v>
      </c>
      <c r="U35" s="14"/>
      <c r="V35" s="14"/>
      <c r="W35" s="14"/>
      <c r="X35" s="14"/>
      <c r="Y35" s="14">
        <v>163.5</v>
      </c>
      <c r="Z35" s="14">
        <v>6.9</v>
      </c>
      <c r="AA35" s="14">
        <v>10.5</v>
      </c>
      <c r="AB35" s="14">
        <v>6.8</v>
      </c>
      <c r="AC35" s="14">
        <v>10.199999999999999</v>
      </c>
      <c r="AD35" s="14">
        <v>47.9</v>
      </c>
      <c r="AE35" s="14"/>
      <c r="AF35" s="14"/>
      <c r="AG35" s="14"/>
      <c r="AH35" s="14"/>
      <c r="AI35" s="14">
        <v>110.4</v>
      </c>
      <c r="AJ35" s="14">
        <v>112.5</v>
      </c>
      <c r="AK35" s="14"/>
      <c r="AL35" s="14"/>
      <c r="AM35" s="14"/>
      <c r="AN35" s="14"/>
      <c r="AO35" s="14">
        <v>6.5</v>
      </c>
      <c r="AP35" s="14">
        <v>383.1</v>
      </c>
      <c r="AQ35" s="14">
        <v>73.2</v>
      </c>
      <c r="AR35" s="14">
        <v>148.5</v>
      </c>
      <c r="AS35" s="14">
        <v>37.799999999999997</v>
      </c>
      <c r="AT35" s="14">
        <v>18.100000000000001</v>
      </c>
      <c r="AU35" s="14">
        <v>13.4</v>
      </c>
      <c r="AV35" s="14">
        <v>88.6</v>
      </c>
      <c r="AW35" s="14">
        <v>180.4</v>
      </c>
      <c r="AX35" s="14">
        <v>181</v>
      </c>
      <c r="AY35" s="14">
        <v>85.3</v>
      </c>
      <c r="AZ35" s="14">
        <v>108.7</v>
      </c>
      <c r="BA35" s="14">
        <v>5.7</v>
      </c>
      <c r="BB35" s="14"/>
      <c r="BC35" s="14">
        <v>33.700000000000003</v>
      </c>
      <c r="BD35" s="14">
        <v>46.3</v>
      </c>
      <c r="BE35" s="14">
        <v>1.9</v>
      </c>
      <c r="BF35" s="14">
        <v>2.2000000000000002</v>
      </c>
      <c r="BG35" s="14">
        <v>12.3</v>
      </c>
      <c r="BH35" s="14">
        <v>167.9</v>
      </c>
      <c r="BI35" s="14">
        <v>32.200000000000003</v>
      </c>
      <c r="BJ35" s="14"/>
      <c r="BK35" s="14"/>
      <c r="BL35" s="14">
        <v>46.4</v>
      </c>
      <c r="BM35" s="14"/>
      <c r="BN35" s="14"/>
      <c r="BO35" s="14"/>
      <c r="BP35" s="14">
        <v>129</v>
      </c>
      <c r="BQ35" s="14">
        <v>169.1</v>
      </c>
      <c r="BR35" s="14">
        <v>161.9</v>
      </c>
      <c r="BS35" s="14">
        <v>0</v>
      </c>
      <c r="BT35" s="14">
        <v>162.69999999999999</v>
      </c>
      <c r="BU35" s="14"/>
      <c r="BV35" s="14"/>
      <c r="BW35" s="14"/>
      <c r="BX35" s="14"/>
      <c r="BY35" s="14"/>
      <c r="BZ35" s="14">
        <v>34.1</v>
      </c>
      <c r="CA35" s="14"/>
      <c r="CB35" s="14"/>
      <c r="CC35" s="14">
        <v>143.9</v>
      </c>
      <c r="CD35" s="14">
        <v>120</v>
      </c>
      <c r="CE35" s="14">
        <v>62.7</v>
      </c>
      <c r="CF35" s="14">
        <v>79.900000000000006</v>
      </c>
      <c r="CG35" s="14">
        <v>30</v>
      </c>
      <c r="CH35" s="14"/>
      <c r="CI35" s="14"/>
      <c r="CJ35" s="14"/>
      <c r="CK35" s="14">
        <v>142.19999999999999</v>
      </c>
      <c r="CL35" s="14">
        <v>141.80000000000001</v>
      </c>
      <c r="CM35" s="14">
        <v>145.69999999999999</v>
      </c>
      <c r="CN35" s="14">
        <v>0</v>
      </c>
      <c r="CO35" s="14"/>
      <c r="CP35" s="14"/>
      <c r="CQ35" s="14"/>
      <c r="CR35" s="14"/>
      <c r="CS35" s="14"/>
      <c r="CT35" s="14"/>
      <c r="CU35" s="14">
        <v>0.7</v>
      </c>
      <c r="CV35" s="14">
        <v>102.2</v>
      </c>
      <c r="CW35" s="14">
        <v>79.5</v>
      </c>
      <c r="CX35" s="14">
        <v>6.5</v>
      </c>
      <c r="CY35" s="14">
        <v>0.4</v>
      </c>
      <c r="CZ35" s="14">
        <v>19.5</v>
      </c>
      <c r="DA35" s="14">
        <v>9.9</v>
      </c>
      <c r="DB35" s="14">
        <v>1</v>
      </c>
      <c r="DC35" s="14">
        <v>3.6</v>
      </c>
      <c r="DD35" s="14">
        <v>4.4000000000000004</v>
      </c>
      <c r="DE35" s="14">
        <v>19.899999999999999</v>
      </c>
      <c r="DF35" s="14">
        <v>20</v>
      </c>
      <c r="DG35" s="14">
        <v>3.1</v>
      </c>
      <c r="DH35" s="14">
        <v>3.3</v>
      </c>
      <c r="DI35" s="14"/>
      <c r="DJ35" s="14">
        <v>14.5</v>
      </c>
      <c r="DK35" s="14">
        <v>18.3</v>
      </c>
      <c r="DL35" s="14">
        <v>15.4</v>
      </c>
      <c r="DM35" s="14">
        <v>60.6</v>
      </c>
      <c r="DN35" s="14">
        <v>4.8</v>
      </c>
      <c r="DO35" s="14">
        <v>2.2000000000000002</v>
      </c>
      <c r="DP35" s="14"/>
      <c r="DQ35" s="14">
        <v>2.6</v>
      </c>
      <c r="DR35" s="14">
        <v>19.2</v>
      </c>
      <c r="DS35" s="14">
        <v>3.6</v>
      </c>
      <c r="DT35" s="14">
        <v>20.100000000000001</v>
      </c>
      <c r="DU35" s="14">
        <v>2</v>
      </c>
      <c r="DV35" s="14">
        <v>1</v>
      </c>
      <c r="DW35" s="14">
        <v>12.5</v>
      </c>
      <c r="DX35" s="14">
        <v>9.5</v>
      </c>
      <c r="DY35" s="14">
        <v>20.100000000000001</v>
      </c>
      <c r="DZ35" s="14">
        <v>20.2</v>
      </c>
      <c r="EA35" s="14">
        <v>19.899999999999999</v>
      </c>
      <c r="EB35" s="14">
        <v>19.2</v>
      </c>
      <c r="EC35" s="14">
        <v>76.3</v>
      </c>
      <c r="ED35" s="14">
        <v>36.799999999999997</v>
      </c>
      <c r="EE35" s="14">
        <v>66.2</v>
      </c>
      <c r="EF35" s="14">
        <v>57.5</v>
      </c>
      <c r="EG35" s="14">
        <v>8.1</v>
      </c>
      <c r="EH35" s="14">
        <v>8.1999999999999993</v>
      </c>
      <c r="EI35" s="14">
        <v>20.9</v>
      </c>
      <c r="EJ35" s="14">
        <v>7.9</v>
      </c>
      <c r="EK35" s="14">
        <v>8.1999999999999993</v>
      </c>
      <c r="EL35" s="14">
        <v>20.399999999999999</v>
      </c>
      <c r="EM35" s="14">
        <v>20.399999999999999</v>
      </c>
      <c r="EN35" s="14">
        <v>20</v>
      </c>
      <c r="EO35" s="14">
        <v>4.5</v>
      </c>
      <c r="EP35" s="14">
        <v>18</v>
      </c>
      <c r="EQ35" s="14">
        <v>151.19999999999999</v>
      </c>
      <c r="ER35" s="14">
        <v>0.6</v>
      </c>
      <c r="ES35" s="14">
        <v>88.4</v>
      </c>
      <c r="ET35" s="14"/>
      <c r="EU35" s="14">
        <v>114.1</v>
      </c>
      <c r="EV35" s="14">
        <v>11.2</v>
      </c>
      <c r="EW35" s="14"/>
      <c r="EX35" s="14">
        <v>19.899999999999999</v>
      </c>
      <c r="EY35" s="14">
        <v>10.1</v>
      </c>
      <c r="EZ35" s="14">
        <v>43.6</v>
      </c>
      <c r="FA35" s="14">
        <v>35.700000000000003</v>
      </c>
      <c r="FB35" s="14">
        <v>29.1</v>
      </c>
      <c r="FC35" s="14">
        <v>3.2</v>
      </c>
      <c r="FD35" s="14">
        <v>0</v>
      </c>
      <c r="FE35" s="14">
        <v>17.5</v>
      </c>
      <c r="FF35" s="14">
        <v>7.5</v>
      </c>
      <c r="FG35" s="14">
        <v>7673.8</v>
      </c>
      <c r="FH35" s="15"/>
      <c r="FI35" s="14">
        <v>24.21</v>
      </c>
      <c r="FJ35" s="14">
        <v>6.8239999999999998</v>
      </c>
      <c r="FK35" s="14">
        <v>6.4035000000000002</v>
      </c>
      <c r="FL35" s="14">
        <v>3.4</v>
      </c>
      <c r="FM35" s="14"/>
      <c r="FN35" s="14">
        <v>18.546340000000001</v>
      </c>
      <c r="FO35" s="14"/>
      <c r="FP35" s="14">
        <v>0</v>
      </c>
      <c r="FQ35" s="14">
        <v>59.383839999999999</v>
      </c>
    </row>
    <row r="36" spans="1:173" ht="24" customHeight="1" x14ac:dyDescent="0.35">
      <c r="A36" s="16" t="s">
        <v>63</v>
      </c>
      <c r="B36" s="16" t="s">
        <v>742</v>
      </c>
      <c r="C36" s="17">
        <v>0</v>
      </c>
      <c r="D36" s="17">
        <v>0</v>
      </c>
      <c r="E36" s="17">
        <v>647.11</v>
      </c>
      <c r="F36" s="17">
        <v>146.22999999999999</v>
      </c>
      <c r="G36" s="17"/>
      <c r="H36" s="17"/>
      <c r="I36" s="17">
        <v>11.1</v>
      </c>
      <c r="J36" s="17">
        <v>239.4</v>
      </c>
      <c r="K36" s="17"/>
      <c r="L36" s="17"/>
      <c r="M36" s="17">
        <v>116.9</v>
      </c>
      <c r="N36" s="17">
        <v>116.9</v>
      </c>
      <c r="O36" s="17">
        <v>116.9</v>
      </c>
      <c r="P36" s="17">
        <v>213.7</v>
      </c>
      <c r="Q36" s="17">
        <v>202.5</v>
      </c>
      <c r="R36" s="17">
        <v>105</v>
      </c>
      <c r="S36" s="17">
        <v>564.20000000000005</v>
      </c>
      <c r="T36" s="17">
        <v>10.5</v>
      </c>
      <c r="U36" s="17"/>
      <c r="V36" s="17"/>
      <c r="W36" s="17"/>
      <c r="X36" s="17"/>
      <c r="Y36" s="17">
        <v>167.5</v>
      </c>
      <c r="Z36" s="17">
        <v>7.2</v>
      </c>
      <c r="AA36" s="17">
        <v>10.6</v>
      </c>
      <c r="AB36" s="17">
        <v>6.8</v>
      </c>
      <c r="AC36" s="17">
        <v>10.199999999999999</v>
      </c>
      <c r="AD36" s="17">
        <v>48.8</v>
      </c>
      <c r="AE36" s="17"/>
      <c r="AF36" s="17"/>
      <c r="AG36" s="17"/>
      <c r="AH36" s="17"/>
      <c r="AI36" s="17">
        <v>110.9</v>
      </c>
      <c r="AJ36" s="17">
        <v>111.8</v>
      </c>
      <c r="AK36" s="17"/>
      <c r="AL36" s="17"/>
      <c r="AM36" s="17"/>
      <c r="AN36" s="17"/>
      <c r="AO36" s="17">
        <v>6.5</v>
      </c>
      <c r="AP36" s="17">
        <v>381.3</v>
      </c>
      <c r="AQ36" s="17">
        <v>73</v>
      </c>
      <c r="AR36" s="17">
        <v>148.69999999999999</v>
      </c>
      <c r="AS36" s="17">
        <v>38.1</v>
      </c>
      <c r="AT36" s="17">
        <v>18</v>
      </c>
      <c r="AU36" s="17">
        <v>13.4</v>
      </c>
      <c r="AV36" s="17">
        <v>90</v>
      </c>
      <c r="AW36" s="17">
        <v>181.2</v>
      </c>
      <c r="AX36" s="17">
        <v>169.5</v>
      </c>
      <c r="AY36" s="17">
        <v>85.2</v>
      </c>
      <c r="AZ36" s="17">
        <v>109.7</v>
      </c>
      <c r="BA36" s="17">
        <v>5.7</v>
      </c>
      <c r="BB36" s="17"/>
      <c r="BC36" s="17">
        <v>33.700000000000003</v>
      </c>
      <c r="BD36" s="17">
        <v>46.6</v>
      </c>
      <c r="BE36" s="17">
        <v>1.9</v>
      </c>
      <c r="BF36" s="17">
        <v>2.2000000000000002</v>
      </c>
      <c r="BG36" s="17">
        <v>12.4</v>
      </c>
      <c r="BH36" s="17">
        <v>169.1</v>
      </c>
      <c r="BI36" s="17">
        <v>21.4</v>
      </c>
      <c r="BJ36" s="17"/>
      <c r="BK36" s="17"/>
      <c r="BL36" s="17">
        <v>47</v>
      </c>
      <c r="BM36" s="17"/>
      <c r="BN36" s="17"/>
      <c r="BO36" s="17"/>
      <c r="BP36" s="17">
        <v>129.4</v>
      </c>
      <c r="BQ36" s="17">
        <v>169.7</v>
      </c>
      <c r="BR36" s="17">
        <v>162.6</v>
      </c>
      <c r="BS36" s="17">
        <v>0</v>
      </c>
      <c r="BT36" s="17">
        <v>163.19999999999999</v>
      </c>
      <c r="BU36" s="17"/>
      <c r="BV36" s="17"/>
      <c r="BW36" s="17"/>
      <c r="BX36" s="17"/>
      <c r="BY36" s="17"/>
      <c r="BZ36" s="17">
        <v>34.799999999999997</v>
      </c>
      <c r="CA36" s="17"/>
      <c r="CB36" s="17"/>
      <c r="CC36" s="17">
        <v>110.4</v>
      </c>
      <c r="CD36" s="17">
        <v>117.3</v>
      </c>
      <c r="CE36" s="17">
        <v>63.1</v>
      </c>
      <c r="CF36" s="17">
        <v>80.099999999999994</v>
      </c>
      <c r="CG36" s="17">
        <v>30.1</v>
      </c>
      <c r="CH36" s="17"/>
      <c r="CI36" s="17"/>
      <c r="CJ36" s="17"/>
      <c r="CK36" s="17">
        <v>143.4</v>
      </c>
      <c r="CL36" s="17">
        <v>142.30000000000001</v>
      </c>
      <c r="CM36" s="17">
        <v>145.80000000000001</v>
      </c>
      <c r="CN36" s="17">
        <v>0</v>
      </c>
      <c r="CO36" s="17"/>
      <c r="CP36" s="17"/>
      <c r="CQ36" s="17"/>
      <c r="CR36" s="17"/>
      <c r="CS36" s="17"/>
      <c r="CT36" s="17"/>
      <c r="CU36" s="17">
        <v>1.1000000000000001</v>
      </c>
      <c r="CV36" s="17">
        <v>107.6</v>
      </c>
      <c r="CW36" s="17">
        <v>79.900000000000006</v>
      </c>
      <c r="CX36" s="17">
        <v>4.9000000000000004</v>
      </c>
      <c r="CY36" s="17">
        <v>0.4</v>
      </c>
      <c r="CZ36" s="17">
        <v>19.399999999999999</v>
      </c>
      <c r="DA36" s="17">
        <v>9.9</v>
      </c>
      <c r="DB36" s="17">
        <v>1</v>
      </c>
      <c r="DC36" s="17">
        <v>3.6</v>
      </c>
      <c r="DD36" s="17">
        <v>4.3</v>
      </c>
      <c r="DE36" s="17">
        <v>20.100000000000001</v>
      </c>
      <c r="DF36" s="17">
        <v>20</v>
      </c>
      <c r="DG36" s="17">
        <v>3.1</v>
      </c>
      <c r="DH36" s="17">
        <v>3.1</v>
      </c>
      <c r="DI36" s="17"/>
      <c r="DJ36" s="17">
        <v>14.1</v>
      </c>
      <c r="DK36" s="17">
        <v>16.8</v>
      </c>
      <c r="DL36" s="17">
        <v>20.3</v>
      </c>
      <c r="DM36" s="17">
        <v>69.2</v>
      </c>
      <c r="DN36" s="17">
        <v>4.8</v>
      </c>
      <c r="DO36" s="17">
        <v>2.2000000000000002</v>
      </c>
      <c r="DP36" s="17"/>
      <c r="DQ36" s="17">
        <v>2.6</v>
      </c>
      <c r="DR36" s="17">
        <v>19.600000000000001</v>
      </c>
      <c r="DS36" s="17">
        <v>3.6</v>
      </c>
      <c r="DT36" s="17">
        <v>11.7</v>
      </c>
      <c r="DU36" s="17">
        <v>2</v>
      </c>
      <c r="DV36" s="17">
        <v>1</v>
      </c>
      <c r="DW36" s="17">
        <v>13.5</v>
      </c>
      <c r="DX36" s="17">
        <v>9.5</v>
      </c>
      <c r="DY36" s="17">
        <v>20.100000000000001</v>
      </c>
      <c r="DZ36" s="17">
        <v>20.2</v>
      </c>
      <c r="EA36" s="17">
        <v>19.899999999999999</v>
      </c>
      <c r="EB36" s="17">
        <v>21.5</v>
      </c>
      <c r="EC36" s="17">
        <v>76.8</v>
      </c>
      <c r="ED36" s="17">
        <v>35</v>
      </c>
      <c r="EE36" s="17">
        <v>66</v>
      </c>
      <c r="EF36" s="17">
        <v>70.3</v>
      </c>
      <c r="EG36" s="17">
        <v>11.6</v>
      </c>
      <c r="EH36" s="17">
        <v>9.8000000000000007</v>
      </c>
      <c r="EI36" s="17">
        <v>20.9</v>
      </c>
      <c r="EJ36" s="17">
        <v>7.9</v>
      </c>
      <c r="EK36" s="17">
        <v>8</v>
      </c>
      <c r="EL36" s="17">
        <v>20.399999999999999</v>
      </c>
      <c r="EM36" s="17">
        <v>20.399999999999999</v>
      </c>
      <c r="EN36" s="17">
        <v>20</v>
      </c>
      <c r="EO36" s="17">
        <v>4.3</v>
      </c>
      <c r="EP36" s="17">
        <v>16.8</v>
      </c>
      <c r="EQ36" s="17">
        <v>138.69999999999999</v>
      </c>
      <c r="ER36" s="17">
        <v>0.6</v>
      </c>
      <c r="ES36" s="17">
        <v>90.6</v>
      </c>
      <c r="ET36" s="17"/>
      <c r="EU36" s="17">
        <v>106.8</v>
      </c>
      <c r="EV36" s="17">
        <v>8.1</v>
      </c>
      <c r="EW36" s="17"/>
      <c r="EX36" s="17">
        <v>19.899999999999999</v>
      </c>
      <c r="EY36" s="17">
        <v>9.9</v>
      </c>
      <c r="EZ36" s="17">
        <v>42.7</v>
      </c>
      <c r="FA36" s="17">
        <v>34</v>
      </c>
      <c r="FB36" s="17">
        <v>29.1</v>
      </c>
      <c r="FC36" s="17">
        <v>3.2</v>
      </c>
      <c r="FD36" s="17">
        <v>0</v>
      </c>
      <c r="FE36" s="17">
        <v>16.2</v>
      </c>
      <c r="FF36" s="17">
        <v>8.5</v>
      </c>
      <c r="FG36" s="17">
        <v>7558.54</v>
      </c>
      <c r="FH36" s="15"/>
      <c r="FI36" s="17">
        <v>24.12</v>
      </c>
      <c r="FJ36" s="17">
        <v>6.3949999999999996</v>
      </c>
      <c r="FK36" s="17">
        <v>11.44</v>
      </c>
      <c r="FL36" s="17">
        <v>3.4</v>
      </c>
      <c r="FM36" s="17"/>
      <c r="FN36" s="17">
        <v>18.549479999999999</v>
      </c>
      <c r="FO36" s="17"/>
      <c r="FP36" s="17">
        <v>0</v>
      </c>
      <c r="FQ36" s="17">
        <v>63.90448</v>
      </c>
    </row>
    <row r="37" spans="1:173" ht="24" customHeight="1" x14ac:dyDescent="0.35">
      <c r="A37" s="16" t="s">
        <v>63</v>
      </c>
      <c r="B37" s="16" t="s">
        <v>743</v>
      </c>
      <c r="C37" s="17">
        <v>0</v>
      </c>
      <c r="D37" s="17">
        <v>0</v>
      </c>
      <c r="E37" s="17">
        <v>649.78</v>
      </c>
      <c r="F37" s="17">
        <v>146.47</v>
      </c>
      <c r="G37" s="17"/>
      <c r="H37" s="17"/>
      <c r="I37" s="17">
        <v>11</v>
      </c>
      <c r="J37" s="17">
        <v>240.7</v>
      </c>
      <c r="K37" s="17"/>
      <c r="L37" s="17"/>
      <c r="M37" s="17">
        <v>121.8</v>
      </c>
      <c r="N37" s="17">
        <v>121.4</v>
      </c>
      <c r="O37" s="17">
        <v>122.4</v>
      </c>
      <c r="P37" s="17">
        <v>227.8</v>
      </c>
      <c r="Q37" s="17">
        <v>201</v>
      </c>
      <c r="R37" s="17">
        <v>105.1</v>
      </c>
      <c r="S37" s="17">
        <v>566</v>
      </c>
      <c r="T37" s="17">
        <v>10.6</v>
      </c>
      <c r="U37" s="17"/>
      <c r="V37" s="17"/>
      <c r="W37" s="17"/>
      <c r="X37" s="17"/>
      <c r="Y37" s="17">
        <v>171.6</v>
      </c>
      <c r="Z37" s="17">
        <v>7.3</v>
      </c>
      <c r="AA37" s="17">
        <v>10.6</v>
      </c>
      <c r="AB37" s="17">
        <v>6.8</v>
      </c>
      <c r="AC37" s="17">
        <v>10.199999999999999</v>
      </c>
      <c r="AD37" s="17">
        <v>48.3</v>
      </c>
      <c r="AE37" s="17"/>
      <c r="AF37" s="17"/>
      <c r="AG37" s="17"/>
      <c r="AH37" s="17"/>
      <c r="AI37" s="17">
        <v>111.1</v>
      </c>
      <c r="AJ37" s="17">
        <v>111.7</v>
      </c>
      <c r="AK37" s="17"/>
      <c r="AL37" s="17"/>
      <c r="AM37" s="17"/>
      <c r="AN37" s="17"/>
      <c r="AO37" s="17">
        <v>6.5</v>
      </c>
      <c r="AP37" s="17">
        <v>386</v>
      </c>
      <c r="AQ37" s="17">
        <v>73</v>
      </c>
      <c r="AR37" s="17">
        <v>150.1</v>
      </c>
      <c r="AS37" s="17">
        <v>38.700000000000003</v>
      </c>
      <c r="AT37" s="17">
        <v>18</v>
      </c>
      <c r="AU37" s="17">
        <v>13.4</v>
      </c>
      <c r="AV37" s="17">
        <v>92.1</v>
      </c>
      <c r="AW37" s="17">
        <v>182.1</v>
      </c>
      <c r="AX37" s="17">
        <v>124.7</v>
      </c>
      <c r="AY37" s="17">
        <v>86.4</v>
      </c>
      <c r="AZ37" s="17">
        <v>110.9</v>
      </c>
      <c r="BA37" s="17">
        <v>5.7</v>
      </c>
      <c r="BB37" s="17"/>
      <c r="BC37" s="17">
        <v>34.799999999999997</v>
      </c>
      <c r="BD37" s="17">
        <v>46.9</v>
      </c>
      <c r="BE37" s="17">
        <v>1.9</v>
      </c>
      <c r="BF37" s="17">
        <v>2.2000000000000002</v>
      </c>
      <c r="BG37" s="17">
        <v>12.5</v>
      </c>
      <c r="BH37" s="17">
        <v>170.9</v>
      </c>
      <c r="BI37" s="17">
        <v>22.1</v>
      </c>
      <c r="BJ37" s="17"/>
      <c r="BK37" s="17"/>
      <c r="BL37" s="17">
        <v>47.4</v>
      </c>
      <c r="BM37" s="17"/>
      <c r="BN37" s="17"/>
      <c r="BO37" s="17"/>
      <c r="BP37" s="17">
        <v>129.69999999999999</v>
      </c>
      <c r="BQ37" s="17">
        <v>169</v>
      </c>
      <c r="BR37" s="17">
        <v>162.19999999999999</v>
      </c>
      <c r="BS37" s="17">
        <v>0</v>
      </c>
      <c r="BT37" s="17">
        <v>162.19999999999999</v>
      </c>
      <c r="BU37" s="17"/>
      <c r="BV37" s="17"/>
      <c r="BW37" s="17"/>
      <c r="BX37" s="17"/>
      <c r="BY37" s="17"/>
      <c r="BZ37" s="17">
        <v>35.9</v>
      </c>
      <c r="CA37" s="17"/>
      <c r="CB37" s="17"/>
      <c r="CC37" s="17">
        <v>146.9</v>
      </c>
      <c r="CD37" s="17">
        <v>119.8</v>
      </c>
      <c r="CE37" s="17">
        <v>63.6</v>
      </c>
      <c r="CF37" s="17">
        <v>80.2</v>
      </c>
      <c r="CG37" s="17">
        <v>30.5</v>
      </c>
      <c r="CH37" s="17"/>
      <c r="CI37" s="17"/>
      <c r="CJ37" s="17"/>
      <c r="CK37" s="17">
        <v>141.80000000000001</v>
      </c>
      <c r="CL37" s="17">
        <v>141.80000000000001</v>
      </c>
      <c r="CM37" s="17">
        <v>146.4</v>
      </c>
      <c r="CN37" s="17">
        <v>0</v>
      </c>
      <c r="CO37" s="17"/>
      <c r="CP37" s="17"/>
      <c r="CQ37" s="17"/>
      <c r="CR37" s="17"/>
      <c r="CS37" s="17"/>
      <c r="CT37" s="17"/>
      <c r="CU37" s="17">
        <v>0.7</v>
      </c>
      <c r="CV37" s="17">
        <v>103.7</v>
      </c>
      <c r="CW37" s="17">
        <v>76.400000000000006</v>
      </c>
      <c r="CX37" s="17">
        <v>4.9000000000000004</v>
      </c>
      <c r="CY37" s="17">
        <v>0.4</v>
      </c>
      <c r="CZ37" s="17">
        <v>19.3</v>
      </c>
      <c r="DA37" s="17">
        <v>9.9</v>
      </c>
      <c r="DB37" s="17">
        <v>1</v>
      </c>
      <c r="DC37" s="17">
        <v>3.5</v>
      </c>
      <c r="DD37" s="17">
        <v>4.3</v>
      </c>
      <c r="DE37" s="17">
        <v>20.399999999999999</v>
      </c>
      <c r="DF37" s="17">
        <v>20</v>
      </c>
      <c r="DG37" s="17">
        <v>3.1</v>
      </c>
      <c r="DH37" s="17">
        <v>2.9</v>
      </c>
      <c r="DI37" s="17"/>
      <c r="DJ37" s="17">
        <v>10.5</v>
      </c>
      <c r="DK37" s="17">
        <v>13.2</v>
      </c>
      <c r="DL37" s="17">
        <v>18.399999999999999</v>
      </c>
      <c r="DM37" s="17">
        <v>66.400000000000006</v>
      </c>
      <c r="DN37" s="17">
        <v>4.8</v>
      </c>
      <c r="DO37" s="17">
        <v>2.2000000000000002</v>
      </c>
      <c r="DP37" s="17"/>
      <c r="DQ37" s="17">
        <v>2.6</v>
      </c>
      <c r="DR37" s="17">
        <v>18.600000000000001</v>
      </c>
      <c r="DS37" s="17">
        <v>3.6</v>
      </c>
      <c r="DT37" s="17">
        <v>11.1</v>
      </c>
      <c r="DU37" s="17">
        <v>2</v>
      </c>
      <c r="DV37" s="17">
        <v>1</v>
      </c>
      <c r="DW37" s="17">
        <v>13.5</v>
      </c>
      <c r="DX37" s="17">
        <v>9.5</v>
      </c>
      <c r="DY37" s="17">
        <v>20.100000000000001</v>
      </c>
      <c r="DZ37" s="17">
        <v>20.2</v>
      </c>
      <c r="EA37" s="17">
        <v>20</v>
      </c>
      <c r="EB37" s="17">
        <v>22.7</v>
      </c>
      <c r="EC37" s="17">
        <v>76.7</v>
      </c>
      <c r="ED37" s="17">
        <v>22</v>
      </c>
      <c r="EE37" s="17">
        <v>70.8</v>
      </c>
      <c r="EF37" s="17">
        <v>66.400000000000006</v>
      </c>
      <c r="EG37" s="17">
        <v>9.8000000000000007</v>
      </c>
      <c r="EH37" s="17">
        <v>8</v>
      </c>
      <c r="EI37" s="17">
        <v>20.9</v>
      </c>
      <c r="EJ37" s="17">
        <v>7.9</v>
      </c>
      <c r="EK37" s="17">
        <v>7.9</v>
      </c>
      <c r="EL37" s="17">
        <v>20.399999999999999</v>
      </c>
      <c r="EM37" s="17">
        <v>20.399999999999999</v>
      </c>
      <c r="EN37" s="17">
        <v>20</v>
      </c>
      <c r="EO37" s="17">
        <v>2.7</v>
      </c>
      <c r="EP37" s="17">
        <v>11.5</v>
      </c>
      <c r="EQ37" s="17">
        <v>95.4</v>
      </c>
      <c r="ER37" s="17">
        <v>0.6</v>
      </c>
      <c r="ES37" s="17">
        <v>112</v>
      </c>
      <c r="ET37" s="17"/>
      <c r="EU37" s="17">
        <v>80.2</v>
      </c>
      <c r="EV37" s="17">
        <v>12.4</v>
      </c>
      <c r="EW37" s="17"/>
      <c r="EX37" s="17">
        <v>20</v>
      </c>
      <c r="EY37" s="17">
        <v>9.9</v>
      </c>
      <c r="EZ37" s="17">
        <v>43.2</v>
      </c>
      <c r="FA37" s="17">
        <v>33.700000000000003</v>
      </c>
      <c r="FB37" s="17">
        <v>28.8</v>
      </c>
      <c r="FC37" s="17">
        <v>3.2</v>
      </c>
      <c r="FD37" s="17">
        <v>0</v>
      </c>
      <c r="FE37" s="17">
        <v>17.600000000000001</v>
      </c>
      <c r="FF37" s="17">
        <v>8.1999999999999993</v>
      </c>
      <c r="FG37" s="17">
        <v>7519.45</v>
      </c>
      <c r="FH37" s="15"/>
      <c r="FI37" s="17">
        <v>23.95</v>
      </c>
      <c r="FJ37" s="17">
        <v>3.8090000000000002</v>
      </c>
      <c r="FK37" s="17">
        <v>11.84</v>
      </c>
      <c r="FL37" s="17">
        <v>3.4</v>
      </c>
      <c r="FM37" s="17"/>
      <c r="FN37" s="17">
        <v>18.550599999999999</v>
      </c>
      <c r="FO37" s="17"/>
      <c r="FP37" s="17">
        <v>0</v>
      </c>
      <c r="FQ37" s="17">
        <v>61.549599999999998</v>
      </c>
    </row>
    <row r="38" spans="1:173" ht="24" customHeight="1" x14ac:dyDescent="0.35">
      <c r="A38" s="16" t="s">
        <v>63</v>
      </c>
      <c r="B38" s="16" t="s">
        <v>744</v>
      </c>
      <c r="C38" s="17">
        <v>1.1000000000000001</v>
      </c>
      <c r="D38" s="17">
        <v>1.2</v>
      </c>
      <c r="E38" s="17">
        <v>649.86</v>
      </c>
      <c r="F38" s="17">
        <v>146.57</v>
      </c>
      <c r="G38" s="17"/>
      <c r="H38" s="17"/>
      <c r="I38" s="17">
        <v>11.3</v>
      </c>
      <c r="J38" s="17">
        <v>239.4</v>
      </c>
      <c r="K38" s="17"/>
      <c r="L38" s="17"/>
      <c r="M38" s="17">
        <v>125.1</v>
      </c>
      <c r="N38" s="17">
        <v>125.4</v>
      </c>
      <c r="O38" s="17">
        <v>125.9</v>
      </c>
      <c r="P38" s="17">
        <v>216.8</v>
      </c>
      <c r="Q38" s="17">
        <v>199.1</v>
      </c>
      <c r="R38" s="17">
        <v>104.8</v>
      </c>
      <c r="S38" s="17">
        <v>566.20000000000005</v>
      </c>
      <c r="T38" s="17">
        <v>10.6</v>
      </c>
      <c r="U38" s="17"/>
      <c r="V38" s="17"/>
      <c r="W38" s="17"/>
      <c r="X38" s="17"/>
      <c r="Y38" s="17">
        <v>172.3</v>
      </c>
      <c r="Z38" s="17">
        <v>7.6</v>
      </c>
      <c r="AA38" s="17">
        <v>10.5</v>
      </c>
      <c r="AB38" s="17">
        <v>6.8</v>
      </c>
      <c r="AC38" s="17">
        <v>10.1</v>
      </c>
      <c r="AD38" s="17">
        <v>49.2</v>
      </c>
      <c r="AE38" s="17"/>
      <c r="AF38" s="17"/>
      <c r="AG38" s="17"/>
      <c r="AH38" s="17"/>
      <c r="AI38" s="17">
        <v>111.3</v>
      </c>
      <c r="AJ38" s="17">
        <v>215.9</v>
      </c>
      <c r="AK38" s="17"/>
      <c r="AL38" s="17"/>
      <c r="AM38" s="17"/>
      <c r="AN38" s="17"/>
      <c r="AO38" s="17">
        <v>6.5</v>
      </c>
      <c r="AP38" s="17">
        <v>307.39999999999998</v>
      </c>
      <c r="AQ38" s="17">
        <v>72.599999999999994</v>
      </c>
      <c r="AR38" s="17">
        <v>150.69999999999999</v>
      </c>
      <c r="AS38" s="17">
        <v>38.799999999999997</v>
      </c>
      <c r="AT38" s="17">
        <v>18</v>
      </c>
      <c r="AU38" s="17">
        <v>13.4</v>
      </c>
      <c r="AV38" s="17">
        <v>93</v>
      </c>
      <c r="AW38" s="17">
        <v>184.1</v>
      </c>
      <c r="AX38" s="17">
        <v>60.9</v>
      </c>
      <c r="AY38" s="17">
        <v>87.9</v>
      </c>
      <c r="AZ38" s="17">
        <v>110.9</v>
      </c>
      <c r="BA38" s="17">
        <v>5.8</v>
      </c>
      <c r="BB38" s="17"/>
      <c r="BC38" s="17">
        <v>35</v>
      </c>
      <c r="BD38" s="17">
        <v>47.1</v>
      </c>
      <c r="BE38" s="17">
        <v>1.9</v>
      </c>
      <c r="BF38" s="17">
        <v>2.2000000000000002</v>
      </c>
      <c r="BG38" s="17">
        <v>12.8</v>
      </c>
      <c r="BH38" s="17">
        <v>170</v>
      </c>
      <c r="BI38" s="17">
        <v>23</v>
      </c>
      <c r="BJ38" s="17"/>
      <c r="BK38" s="17"/>
      <c r="BL38" s="17">
        <v>47.6</v>
      </c>
      <c r="BM38" s="17"/>
      <c r="BN38" s="17"/>
      <c r="BO38" s="17"/>
      <c r="BP38" s="17">
        <v>130.30000000000001</v>
      </c>
      <c r="BQ38" s="17">
        <v>167.9</v>
      </c>
      <c r="BR38" s="17">
        <v>160.6</v>
      </c>
      <c r="BS38" s="17">
        <v>0</v>
      </c>
      <c r="BT38" s="17">
        <v>163.4</v>
      </c>
      <c r="BU38" s="17"/>
      <c r="BV38" s="17"/>
      <c r="BW38" s="17"/>
      <c r="BX38" s="17"/>
      <c r="BY38" s="17"/>
      <c r="BZ38" s="17">
        <v>36.6</v>
      </c>
      <c r="CA38" s="17"/>
      <c r="CB38" s="17"/>
      <c r="CC38" s="17">
        <v>149.4</v>
      </c>
      <c r="CD38" s="17">
        <v>120.6</v>
      </c>
      <c r="CE38" s="17">
        <v>63.8</v>
      </c>
      <c r="CF38" s="17">
        <v>78.099999999999994</v>
      </c>
      <c r="CG38" s="17">
        <v>30.5</v>
      </c>
      <c r="CH38" s="17"/>
      <c r="CI38" s="17"/>
      <c r="CJ38" s="17"/>
      <c r="CK38" s="17">
        <v>142.30000000000001</v>
      </c>
      <c r="CL38" s="17">
        <v>141.9</v>
      </c>
      <c r="CM38" s="17">
        <v>145.6</v>
      </c>
      <c r="CN38" s="17">
        <v>0</v>
      </c>
      <c r="CO38" s="17"/>
      <c r="CP38" s="17"/>
      <c r="CQ38" s="17"/>
      <c r="CR38" s="17"/>
      <c r="CS38" s="17"/>
      <c r="CT38" s="17"/>
      <c r="CU38" s="17">
        <v>0.5</v>
      </c>
      <c r="CV38" s="17">
        <v>98.2</v>
      </c>
      <c r="CW38" s="17">
        <v>80.400000000000006</v>
      </c>
      <c r="CX38" s="17">
        <v>3.2</v>
      </c>
      <c r="CY38" s="17">
        <v>0.4</v>
      </c>
      <c r="CZ38" s="17">
        <v>19.5</v>
      </c>
      <c r="DA38" s="17">
        <v>9.9</v>
      </c>
      <c r="DB38" s="17">
        <v>1</v>
      </c>
      <c r="DC38" s="17">
        <v>3.6</v>
      </c>
      <c r="DD38" s="17">
        <v>4.3</v>
      </c>
      <c r="DE38" s="17">
        <v>20.399999999999999</v>
      </c>
      <c r="DF38" s="17">
        <v>20</v>
      </c>
      <c r="DG38" s="17">
        <v>3.1</v>
      </c>
      <c r="DH38" s="17">
        <v>2.7</v>
      </c>
      <c r="DI38" s="17"/>
      <c r="DJ38" s="17">
        <v>13.2</v>
      </c>
      <c r="DK38" s="17">
        <v>17</v>
      </c>
      <c r="DL38" s="17">
        <v>19.5</v>
      </c>
      <c r="DM38" s="17">
        <v>74.099999999999994</v>
      </c>
      <c r="DN38" s="17">
        <v>4.8</v>
      </c>
      <c r="DO38" s="17">
        <v>2.2000000000000002</v>
      </c>
      <c r="DP38" s="17"/>
      <c r="DQ38" s="17">
        <v>2.7</v>
      </c>
      <c r="DR38" s="17">
        <v>18.600000000000001</v>
      </c>
      <c r="DS38" s="17">
        <v>3.6</v>
      </c>
      <c r="DT38" s="17">
        <v>10.6</v>
      </c>
      <c r="DU38" s="17">
        <v>2</v>
      </c>
      <c r="DV38" s="17">
        <v>0.9</v>
      </c>
      <c r="DW38" s="17">
        <v>13.8</v>
      </c>
      <c r="DX38" s="17">
        <v>9.5</v>
      </c>
      <c r="DY38" s="17">
        <v>20.100000000000001</v>
      </c>
      <c r="DZ38" s="17">
        <v>20.2</v>
      </c>
      <c r="EA38" s="17">
        <v>20</v>
      </c>
      <c r="EB38" s="17">
        <v>21.8</v>
      </c>
      <c r="EC38" s="17">
        <v>77.7</v>
      </c>
      <c r="ED38" s="17">
        <v>33.700000000000003</v>
      </c>
      <c r="EE38" s="17">
        <v>80.7</v>
      </c>
      <c r="EF38" s="17">
        <v>76</v>
      </c>
      <c r="EG38" s="17">
        <v>11.5</v>
      </c>
      <c r="EH38" s="17">
        <v>8.3000000000000007</v>
      </c>
      <c r="EI38" s="17">
        <v>20.9</v>
      </c>
      <c r="EJ38" s="17">
        <v>7.8</v>
      </c>
      <c r="EK38" s="17">
        <v>7.9</v>
      </c>
      <c r="EL38" s="17">
        <v>20.399999999999999</v>
      </c>
      <c r="EM38" s="17">
        <v>20.399999999999999</v>
      </c>
      <c r="EN38" s="17">
        <v>20</v>
      </c>
      <c r="EO38" s="17">
        <v>1.4</v>
      </c>
      <c r="EP38" s="17">
        <v>10</v>
      </c>
      <c r="EQ38" s="17">
        <v>143.80000000000001</v>
      </c>
      <c r="ER38" s="17">
        <v>0.6</v>
      </c>
      <c r="ES38" s="17">
        <v>111.1</v>
      </c>
      <c r="ET38" s="17"/>
      <c r="EU38" s="17">
        <v>110.7</v>
      </c>
      <c r="EV38" s="17">
        <v>11.7</v>
      </c>
      <c r="EW38" s="17"/>
      <c r="EX38" s="17">
        <v>20</v>
      </c>
      <c r="EY38" s="17">
        <v>9.6999999999999993</v>
      </c>
      <c r="EZ38" s="17">
        <v>43.4</v>
      </c>
      <c r="FA38" s="17">
        <v>34</v>
      </c>
      <c r="FB38" s="17">
        <v>28.9</v>
      </c>
      <c r="FC38" s="17">
        <v>3.2</v>
      </c>
      <c r="FD38" s="17">
        <v>2</v>
      </c>
      <c r="FE38" s="17">
        <v>17.399999999999999</v>
      </c>
      <c r="FF38" s="17">
        <v>6.8</v>
      </c>
      <c r="FG38" s="17">
        <v>7609.43</v>
      </c>
      <c r="FH38" s="15"/>
      <c r="FI38" s="17">
        <v>23.94</v>
      </c>
      <c r="FJ38" s="17">
        <v>2.9910000000000001</v>
      </c>
      <c r="FK38" s="17">
        <v>11.93</v>
      </c>
      <c r="FL38" s="17">
        <v>3.4</v>
      </c>
      <c r="FM38" s="17"/>
      <c r="FN38" s="17">
        <v>18.551020000000001</v>
      </c>
      <c r="FO38" s="17"/>
      <c r="FP38" s="17">
        <v>0</v>
      </c>
      <c r="FQ38" s="17">
        <v>60.812019999999997</v>
      </c>
    </row>
    <row r="39" spans="1:173" ht="24" customHeight="1" x14ac:dyDescent="0.35">
      <c r="A39" s="16" t="s">
        <v>63</v>
      </c>
      <c r="B39" s="16" t="s">
        <v>745</v>
      </c>
      <c r="C39" s="17">
        <v>1</v>
      </c>
      <c r="D39" s="17">
        <v>1.6</v>
      </c>
      <c r="E39" s="17">
        <v>644.32000000000005</v>
      </c>
      <c r="F39" s="17">
        <v>146.56</v>
      </c>
      <c r="G39" s="17"/>
      <c r="H39" s="17"/>
      <c r="I39" s="17">
        <v>30</v>
      </c>
      <c r="J39" s="17">
        <v>240.9</v>
      </c>
      <c r="K39" s="17"/>
      <c r="L39" s="17"/>
      <c r="M39" s="17">
        <v>174.7</v>
      </c>
      <c r="N39" s="17">
        <v>198.9</v>
      </c>
      <c r="O39" s="17">
        <v>200.6</v>
      </c>
      <c r="P39" s="17">
        <v>271.7</v>
      </c>
      <c r="Q39" s="17">
        <v>202.8</v>
      </c>
      <c r="R39" s="17">
        <v>104.8</v>
      </c>
      <c r="S39" s="17">
        <v>569</v>
      </c>
      <c r="T39" s="17">
        <v>10.4</v>
      </c>
      <c r="U39" s="17"/>
      <c r="V39" s="17"/>
      <c r="W39" s="17"/>
      <c r="X39" s="17"/>
      <c r="Y39" s="17">
        <v>163.9</v>
      </c>
      <c r="Z39" s="17">
        <v>6.5</v>
      </c>
      <c r="AA39" s="17">
        <v>10.7</v>
      </c>
      <c r="AB39" s="17">
        <v>6.8</v>
      </c>
      <c r="AC39" s="17">
        <v>10.1</v>
      </c>
      <c r="AD39" s="17">
        <v>138.4</v>
      </c>
      <c r="AE39" s="17"/>
      <c r="AF39" s="17"/>
      <c r="AG39" s="17"/>
      <c r="AH39" s="17"/>
      <c r="AI39" s="17">
        <v>110.6</v>
      </c>
      <c r="AJ39" s="17">
        <v>223.6</v>
      </c>
      <c r="AK39" s="17"/>
      <c r="AL39" s="17"/>
      <c r="AM39" s="17"/>
      <c r="AN39" s="17"/>
      <c r="AO39" s="17">
        <v>6.5</v>
      </c>
      <c r="AP39" s="17">
        <v>460.3</v>
      </c>
      <c r="AQ39" s="17">
        <v>70.400000000000006</v>
      </c>
      <c r="AR39" s="17">
        <v>147.5</v>
      </c>
      <c r="AS39" s="17">
        <v>38.200000000000003</v>
      </c>
      <c r="AT39" s="17">
        <v>18.399999999999999</v>
      </c>
      <c r="AU39" s="17">
        <v>13.4</v>
      </c>
      <c r="AV39" s="17">
        <v>87.7</v>
      </c>
      <c r="AW39" s="17">
        <v>180.6</v>
      </c>
      <c r="AX39" s="17">
        <v>0</v>
      </c>
      <c r="AY39" s="17">
        <v>94</v>
      </c>
      <c r="AZ39" s="17">
        <v>109.7</v>
      </c>
      <c r="BA39" s="17">
        <v>5.8</v>
      </c>
      <c r="BB39" s="17"/>
      <c r="BC39" s="17">
        <v>33.5</v>
      </c>
      <c r="BD39" s="17">
        <v>46.5</v>
      </c>
      <c r="BE39" s="17">
        <v>1.9</v>
      </c>
      <c r="BF39" s="17">
        <v>2.2000000000000002</v>
      </c>
      <c r="BG39" s="17">
        <v>12.2</v>
      </c>
      <c r="BH39" s="17">
        <v>168.3</v>
      </c>
      <c r="BI39" s="17">
        <v>83.4</v>
      </c>
      <c r="BJ39" s="17"/>
      <c r="BK39" s="17"/>
      <c r="BL39" s="17">
        <v>48</v>
      </c>
      <c r="BM39" s="17"/>
      <c r="BN39" s="17"/>
      <c r="BO39" s="17"/>
      <c r="BP39" s="17">
        <v>128.1</v>
      </c>
      <c r="BQ39" s="17">
        <v>171.1</v>
      </c>
      <c r="BR39" s="17">
        <v>163.30000000000001</v>
      </c>
      <c r="BS39" s="17">
        <v>0</v>
      </c>
      <c r="BT39" s="17">
        <v>164.3</v>
      </c>
      <c r="BU39" s="17"/>
      <c r="BV39" s="17"/>
      <c r="BW39" s="17"/>
      <c r="BX39" s="17"/>
      <c r="BY39" s="17"/>
      <c r="BZ39" s="17">
        <v>109</v>
      </c>
      <c r="CA39" s="17"/>
      <c r="CB39" s="17"/>
      <c r="CC39" s="17">
        <v>168.8</v>
      </c>
      <c r="CD39" s="17">
        <v>120</v>
      </c>
      <c r="CE39" s="17">
        <v>62.7</v>
      </c>
      <c r="CF39" s="17">
        <v>77.7</v>
      </c>
      <c r="CG39" s="17">
        <v>30</v>
      </c>
      <c r="CH39" s="17"/>
      <c r="CI39" s="17"/>
      <c r="CJ39" s="17"/>
      <c r="CK39" s="17">
        <v>143.30000000000001</v>
      </c>
      <c r="CL39" s="17">
        <v>0</v>
      </c>
      <c r="CM39" s="17">
        <v>67.2</v>
      </c>
      <c r="CN39" s="17">
        <v>0</v>
      </c>
      <c r="CO39" s="17"/>
      <c r="CP39" s="17"/>
      <c r="CQ39" s="17"/>
      <c r="CR39" s="17"/>
      <c r="CS39" s="17"/>
      <c r="CT39" s="17"/>
      <c r="CU39" s="17">
        <v>0.3</v>
      </c>
      <c r="CV39" s="17">
        <v>99</v>
      </c>
      <c r="CW39" s="17">
        <v>38.4</v>
      </c>
      <c r="CX39" s="17">
        <v>0.2</v>
      </c>
      <c r="CY39" s="17">
        <v>0.2</v>
      </c>
      <c r="CZ39" s="17">
        <v>19.100000000000001</v>
      </c>
      <c r="DA39" s="17">
        <v>9.9</v>
      </c>
      <c r="DB39" s="17">
        <v>1</v>
      </c>
      <c r="DC39" s="17">
        <v>3.6</v>
      </c>
      <c r="DD39" s="17">
        <v>4.3</v>
      </c>
      <c r="DE39" s="17">
        <v>20</v>
      </c>
      <c r="DF39" s="17">
        <v>20</v>
      </c>
      <c r="DG39" s="17">
        <v>3.1</v>
      </c>
      <c r="DH39" s="17">
        <v>3.1</v>
      </c>
      <c r="DI39" s="17"/>
      <c r="DJ39" s="17">
        <v>11.8</v>
      </c>
      <c r="DK39" s="17">
        <v>15.5</v>
      </c>
      <c r="DL39" s="17">
        <v>21.2</v>
      </c>
      <c r="DM39" s="17">
        <v>71.2</v>
      </c>
      <c r="DN39" s="17">
        <v>4.8</v>
      </c>
      <c r="DO39" s="17">
        <v>2.2000000000000002</v>
      </c>
      <c r="DP39" s="17"/>
      <c r="DQ39" s="17">
        <v>2.7</v>
      </c>
      <c r="DR39" s="17">
        <v>14.1</v>
      </c>
      <c r="DS39" s="17">
        <v>3.6</v>
      </c>
      <c r="DT39" s="17">
        <v>11.2</v>
      </c>
      <c r="DU39" s="17">
        <v>2</v>
      </c>
      <c r="DV39" s="17">
        <v>0.9</v>
      </c>
      <c r="DW39" s="17">
        <v>14.3</v>
      </c>
      <c r="DX39" s="17">
        <v>9.5</v>
      </c>
      <c r="DY39" s="17">
        <v>20.100000000000001</v>
      </c>
      <c r="DZ39" s="17">
        <v>20.2</v>
      </c>
      <c r="EA39" s="17">
        <v>20</v>
      </c>
      <c r="EB39" s="17">
        <v>19.7</v>
      </c>
      <c r="EC39" s="17">
        <v>77.900000000000006</v>
      </c>
      <c r="ED39" s="17">
        <v>26.3</v>
      </c>
      <c r="EE39" s="17">
        <v>73.900000000000006</v>
      </c>
      <c r="EF39" s="17">
        <v>69.8</v>
      </c>
      <c r="EG39" s="17">
        <v>11.7</v>
      </c>
      <c r="EH39" s="17">
        <v>11</v>
      </c>
      <c r="EI39" s="17">
        <v>20.9</v>
      </c>
      <c r="EJ39" s="17">
        <v>7.8</v>
      </c>
      <c r="EK39" s="17">
        <v>7.9</v>
      </c>
      <c r="EL39" s="17">
        <v>20.399999999999999</v>
      </c>
      <c r="EM39" s="17">
        <v>20.399999999999999</v>
      </c>
      <c r="EN39" s="17">
        <v>20</v>
      </c>
      <c r="EO39" s="17">
        <v>0</v>
      </c>
      <c r="EP39" s="17">
        <v>13.2</v>
      </c>
      <c r="EQ39" s="17">
        <v>58.7</v>
      </c>
      <c r="ER39" s="17">
        <v>0.6</v>
      </c>
      <c r="ES39" s="17">
        <v>122.2</v>
      </c>
      <c r="ET39" s="17"/>
      <c r="EU39" s="17">
        <v>47.2</v>
      </c>
      <c r="EV39" s="17">
        <v>14</v>
      </c>
      <c r="EW39" s="17"/>
      <c r="EX39" s="17">
        <v>20.2</v>
      </c>
      <c r="EY39" s="17">
        <v>9.6999999999999993</v>
      </c>
      <c r="EZ39" s="17">
        <v>43.2</v>
      </c>
      <c r="FA39" s="17">
        <v>33.799999999999997</v>
      </c>
      <c r="FB39" s="17">
        <v>29</v>
      </c>
      <c r="FC39" s="17">
        <v>3</v>
      </c>
      <c r="FD39" s="17">
        <v>4.0999999999999996</v>
      </c>
      <c r="FE39" s="17">
        <v>17.600000000000001</v>
      </c>
      <c r="FF39" s="17">
        <v>7.3</v>
      </c>
      <c r="FG39" s="17">
        <v>7780.88</v>
      </c>
      <c r="FH39" s="15"/>
      <c r="FI39" s="17">
        <v>23.86</v>
      </c>
      <c r="FJ39" s="17">
        <v>0.43</v>
      </c>
      <c r="FK39" s="17">
        <v>5.93</v>
      </c>
      <c r="FL39" s="17">
        <v>3.4</v>
      </c>
      <c r="FM39" s="17"/>
      <c r="FN39" s="17">
        <v>18.55029</v>
      </c>
      <c r="FO39" s="17"/>
      <c r="FP39" s="17">
        <v>0</v>
      </c>
      <c r="FQ39" s="17">
        <v>52.170290000000001</v>
      </c>
    </row>
    <row r="40" spans="1:173" ht="24" customHeight="1" x14ac:dyDescent="0.35">
      <c r="A40" s="16" t="s">
        <v>63</v>
      </c>
      <c r="B40" s="16" t="s">
        <v>746</v>
      </c>
      <c r="C40" s="17">
        <v>1</v>
      </c>
      <c r="D40" s="17">
        <v>1.6</v>
      </c>
      <c r="E40" s="17">
        <v>640.57000000000005</v>
      </c>
      <c r="F40" s="17">
        <v>145.43</v>
      </c>
      <c r="G40" s="17"/>
      <c r="H40" s="17"/>
      <c r="I40" s="17">
        <v>60</v>
      </c>
      <c r="J40" s="17">
        <v>238.5</v>
      </c>
      <c r="K40" s="17"/>
      <c r="L40" s="17"/>
      <c r="M40" s="17">
        <v>124.4</v>
      </c>
      <c r="N40" s="17">
        <v>123.9</v>
      </c>
      <c r="O40" s="17">
        <v>124.1</v>
      </c>
      <c r="P40" s="17">
        <v>232.5</v>
      </c>
      <c r="Q40" s="17">
        <v>200.9</v>
      </c>
      <c r="R40" s="17">
        <v>104.9</v>
      </c>
      <c r="S40" s="17">
        <v>546.20000000000005</v>
      </c>
      <c r="T40" s="17">
        <v>10.5</v>
      </c>
      <c r="U40" s="17"/>
      <c r="V40" s="17"/>
      <c r="W40" s="17"/>
      <c r="X40" s="17"/>
      <c r="Y40" s="17">
        <v>167.2</v>
      </c>
      <c r="Z40" s="17">
        <v>6.5</v>
      </c>
      <c r="AA40" s="17">
        <v>10.7</v>
      </c>
      <c r="AB40" s="17">
        <v>6.8</v>
      </c>
      <c r="AC40" s="17">
        <v>10.199999999999999</v>
      </c>
      <c r="AD40" s="17">
        <v>134.6</v>
      </c>
      <c r="AE40" s="17"/>
      <c r="AF40" s="17"/>
      <c r="AG40" s="17"/>
      <c r="AH40" s="17"/>
      <c r="AI40" s="17">
        <v>109.9</v>
      </c>
      <c r="AJ40" s="17">
        <v>219.8</v>
      </c>
      <c r="AK40" s="17"/>
      <c r="AL40" s="17"/>
      <c r="AM40" s="17"/>
      <c r="AN40" s="17"/>
      <c r="AO40" s="17">
        <v>6.5</v>
      </c>
      <c r="AP40" s="17">
        <v>457.1</v>
      </c>
      <c r="AQ40" s="17">
        <v>69.8</v>
      </c>
      <c r="AR40" s="17">
        <v>146.80000000000001</v>
      </c>
      <c r="AS40" s="17">
        <v>37.700000000000003</v>
      </c>
      <c r="AT40" s="17">
        <v>17.8</v>
      </c>
      <c r="AU40" s="17">
        <v>13.4</v>
      </c>
      <c r="AV40" s="17">
        <v>90.6</v>
      </c>
      <c r="AW40" s="17">
        <v>180.1</v>
      </c>
      <c r="AX40" s="17">
        <v>0</v>
      </c>
      <c r="AY40" s="17">
        <v>91.8</v>
      </c>
      <c r="AZ40" s="17">
        <v>109</v>
      </c>
      <c r="BA40" s="17">
        <v>5.7</v>
      </c>
      <c r="BB40" s="17"/>
      <c r="BC40" s="17">
        <v>32.9</v>
      </c>
      <c r="BD40" s="17">
        <v>46.1</v>
      </c>
      <c r="BE40" s="17">
        <v>1.9</v>
      </c>
      <c r="BF40" s="17">
        <v>2.2000000000000002</v>
      </c>
      <c r="BG40" s="17">
        <v>12.4</v>
      </c>
      <c r="BH40" s="17">
        <v>162.69999999999999</v>
      </c>
      <c r="BI40" s="17">
        <v>92.7</v>
      </c>
      <c r="BJ40" s="17"/>
      <c r="BK40" s="17"/>
      <c r="BL40" s="17">
        <v>47.6</v>
      </c>
      <c r="BM40" s="17"/>
      <c r="BN40" s="17"/>
      <c r="BO40" s="17"/>
      <c r="BP40" s="17">
        <v>127.7</v>
      </c>
      <c r="BQ40" s="17">
        <v>168.5</v>
      </c>
      <c r="BR40" s="17">
        <v>164.1</v>
      </c>
      <c r="BS40" s="17">
        <v>48.9</v>
      </c>
      <c r="BT40" s="17">
        <v>164.2</v>
      </c>
      <c r="BU40" s="17"/>
      <c r="BV40" s="17"/>
      <c r="BW40" s="17"/>
      <c r="BX40" s="17"/>
      <c r="BY40" s="17"/>
      <c r="BZ40" s="17">
        <v>108.8</v>
      </c>
      <c r="CA40" s="17"/>
      <c r="CB40" s="17"/>
      <c r="CC40" s="17">
        <v>142.4</v>
      </c>
      <c r="CD40" s="17">
        <v>117.8</v>
      </c>
      <c r="CE40" s="17">
        <v>62.5</v>
      </c>
      <c r="CF40" s="17">
        <v>77.7</v>
      </c>
      <c r="CG40" s="17">
        <v>29.8</v>
      </c>
      <c r="CH40" s="17"/>
      <c r="CI40" s="17"/>
      <c r="CJ40" s="17"/>
      <c r="CK40" s="17">
        <v>143.1</v>
      </c>
      <c r="CL40" s="17">
        <v>0</v>
      </c>
      <c r="CM40" s="17">
        <v>66.7</v>
      </c>
      <c r="CN40" s="17">
        <v>112.8</v>
      </c>
      <c r="CO40" s="17"/>
      <c r="CP40" s="17"/>
      <c r="CQ40" s="17"/>
      <c r="CR40" s="17"/>
      <c r="CS40" s="17"/>
      <c r="CT40" s="17"/>
      <c r="CU40" s="17">
        <v>0.2</v>
      </c>
      <c r="CV40" s="17">
        <v>97.5</v>
      </c>
      <c r="CW40" s="17">
        <v>60.4</v>
      </c>
      <c r="CX40" s="17">
        <v>4.2</v>
      </c>
      <c r="CY40" s="17">
        <v>0.1</v>
      </c>
      <c r="CZ40" s="17">
        <v>19.100000000000001</v>
      </c>
      <c r="DA40" s="17">
        <v>9.9</v>
      </c>
      <c r="DB40" s="17">
        <v>3.9</v>
      </c>
      <c r="DC40" s="17">
        <v>3.6</v>
      </c>
      <c r="DD40" s="17">
        <v>4.3</v>
      </c>
      <c r="DE40" s="17">
        <v>19.899999999999999</v>
      </c>
      <c r="DF40" s="17">
        <v>20</v>
      </c>
      <c r="DG40" s="17">
        <v>3.1</v>
      </c>
      <c r="DH40" s="17">
        <v>3.4</v>
      </c>
      <c r="DI40" s="17"/>
      <c r="DJ40" s="17">
        <v>8.6</v>
      </c>
      <c r="DK40" s="17">
        <v>11.2</v>
      </c>
      <c r="DL40" s="17">
        <v>21.3</v>
      </c>
      <c r="DM40" s="17">
        <v>67.599999999999994</v>
      </c>
      <c r="DN40" s="17">
        <v>4.8</v>
      </c>
      <c r="DO40" s="17">
        <v>2.2000000000000002</v>
      </c>
      <c r="DP40" s="17"/>
      <c r="DQ40" s="17">
        <v>2.6</v>
      </c>
      <c r="DR40" s="17">
        <v>12.2</v>
      </c>
      <c r="DS40" s="17">
        <v>3.5</v>
      </c>
      <c r="DT40" s="17">
        <v>20.2</v>
      </c>
      <c r="DU40" s="17">
        <v>2</v>
      </c>
      <c r="DV40" s="17">
        <v>0.7</v>
      </c>
      <c r="DW40" s="17">
        <v>14.3</v>
      </c>
      <c r="DX40" s="17">
        <v>9.5</v>
      </c>
      <c r="DY40" s="17">
        <v>20.2</v>
      </c>
      <c r="DZ40" s="17">
        <v>20</v>
      </c>
      <c r="EA40" s="17">
        <v>19.8</v>
      </c>
      <c r="EB40" s="17">
        <v>18.600000000000001</v>
      </c>
      <c r="EC40" s="17">
        <v>78.099999999999994</v>
      </c>
      <c r="ED40" s="17">
        <v>26.1</v>
      </c>
      <c r="EE40" s="17">
        <v>83.5</v>
      </c>
      <c r="EF40" s="17">
        <v>72.5</v>
      </c>
      <c r="EG40" s="17">
        <v>11</v>
      </c>
      <c r="EH40" s="17">
        <v>10.7</v>
      </c>
      <c r="EI40" s="17">
        <v>20.9</v>
      </c>
      <c r="EJ40" s="17">
        <v>7.7</v>
      </c>
      <c r="EK40" s="17">
        <v>8.1</v>
      </c>
      <c r="EL40" s="17">
        <v>20.399999999999999</v>
      </c>
      <c r="EM40" s="17">
        <v>20.399999999999999</v>
      </c>
      <c r="EN40" s="17">
        <v>20</v>
      </c>
      <c r="EO40" s="17">
        <v>4.0999999999999996</v>
      </c>
      <c r="EP40" s="17">
        <v>11.1</v>
      </c>
      <c r="EQ40" s="17">
        <v>47.7</v>
      </c>
      <c r="ER40" s="17">
        <v>0.6</v>
      </c>
      <c r="ES40" s="17">
        <v>124.2</v>
      </c>
      <c r="ET40" s="17"/>
      <c r="EU40" s="17">
        <v>39</v>
      </c>
      <c r="EV40" s="17">
        <v>5.5</v>
      </c>
      <c r="EW40" s="17"/>
      <c r="EX40" s="17">
        <v>19.8</v>
      </c>
      <c r="EY40" s="17">
        <v>9.6999999999999993</v>
      </c>
      <c r="EZ40" s="17">
        <v>43.6</v>
      </c>
      <c r="FA40" s="17">
        <v>33.799999999999997</v>
      </c>
      <c r="FB40" s="17">
        <v>28.7</v>
      </c>
      <c r="FC40" s="17">
        <v>3.1</v>
      </c>
      <c r="FD40" s="17">
        <v>15</v>
      </c>
      <c r="FE40" s="17">
        <v>17.600000000000001</v>
      </c>
      <c r="FF40" s="17">
        <v>8.8000000000000007</v>
      </c>
      <c r="FG40" s="17">
        <v>7680.6</v>
      </c>
      <c r="FH40" s="15"/>
      <c r="FI40" s="17">
        <v>23.98</v>
      </c>
      <c r="FJ40" s="17">
        <v>0</v>
      </c>
      <c r="FK40" s="17">
        <v>11.92</v>
      </c>
      <c r="FL40" s="17">
        <v>3.4</v>
      </c>
      <c r="FM40" s="17"/>
      <c r="FN40" s="17">
        <v>18.548369999999998</v>
      </c>
      <c r="FO40" s="17"/>
      <c r="FP40" s="17">
        <v>0</v>
      </c>
      <c r="FQ40" s="17">
        <v>57.848370000000003</v>
      </c>
    </row>
    <row r="41" spans="1:173" ht="24" customHeight="1" x14ac:dyDescent="0.35">
      <c r="A41" s="16" t="s">
        <v>63</v>
      </c>
      <c r="B41" s="16" t="s">
        <v>747</v>
      </c>
      <c r="C41" s="17">
        <v>1</v>
      </c>
      <c r="D41" s="17">
        <v>1.6</v>
      </c>
      <c r="E41" s="17">
        <v>655.38</v>
      </c>
      <c r="F41" s="17">
        <v>175.23</v>
      </c>
      <c r="G41" s="17"/>
      <c r="H41" s="17"/>
      <c r="I41" s="17">
        <v>11.1</v>
      </c>
      <c r="J41" s="17">
        <v>242</v>
      </c>
      <c r="K41" s="17"/>
      <c r="L41" s="17"/>
      <c r="M41" s="17">
        <v>114.4</v>
      </c>
      <c r="N41" s="17">
        <v>114.5</v>
      </c>
      <c r="O41" s="17">
        <v>113.9</v>
      </c>
      <c r="P41" s="17">
        <v>214.8</v>
      </c>
      <c r="Q41" s="17">
        <v>205.3</v>
      </c>
      <c r="R41" s="17">
        <v>105.7</v>
      </c>
      <c r="S41" s="17">
        <v>573.1</v>
      </c>
      <c r="T41" s="17">
        <v>10.6</v>
      </c>
      <c r="U41" s="17"/>
      <c r="V41" s="17"/>
      <c r="W41" s="17"/>
      <c r="X41" s="17"/>
      <c r="Y41" s="17">
        <v>173</v>
      </c>
      <c r="Z41" s="17">
        <v>7.4</v>
      </c>
      <c r="AA41" s="17">
        <v>10.7</v>
      </c>
      <c r="AB41" s="17">
        <v>6.8</v>
      </c>
      <c r="AC41" s="17">
        <v>10.199999999999999</v>
      </c>
      <c r="AD41" s="17">
        <v>50.8</v>
      </c>
      <c r="AE41" s="17"/>
      <c r="AF41" s="17"/>
      <c r="AG41" s="17"/>
      <c r="AH41" s="17"/>
      <c r="AI41" s="17">
        <v>111.7</v>
      </c>
      <c r="AJ41" s="17">
        <v>221.2</v>
      </c>
      <c r="AK41" s="17"/>
      <c r="AL41" s="17"/>
      <c r="AM41" s="17"/>
      <c r="AN41" s="17"/>
      <c r="AO41" s="17">
        <v>6.5</v>
      </c>
      <c r="AP41" s="17">
        <v>467.5</v>
      </c>
      <c r="AQ41" s="17">
        <v>69.099999999999994</v>
      </c>
      <c r="AR41" s="17">
        <v>150.69999999999999</v>
      </c>
      <c r="AS41" s="17">
        <v>38.9</v>
      </c>
      <c r="AT41" s="17">
        <v>17.899999999999999</v>
      </c>
      <c r="AU41" s="17">
        <v>13.4</v>
      </c>
      <c r="AV41" s="17">
        <v>91.9</v>
      </c>
      <c r="AW41" s="17">
        <v>182.6</v>
      </c>
      <c r="AX41" s="17">
        <v>0</v>
      </c>
      <c r="AY41" s="17">
        <v>93.6</v>
      </c>
      <c r="AZ41" s="17">
        <v>111.6</v>
      </c>
      <c r="BA41" s="17">
        <v>5.8</v>
      </c>
      <c r="BB41" s="17"/>
      <c r="BC41" s="17">
        <v>34.200000000000003</v>
      </c>
      <c r="BD41" s="17">
        <v>47.1</v>
      </c>
      <c r="BE41" s="17">
        <v>1.9</v>
      </c>
      <c r="BF41" s="17">
        <v>2.2000000000000002</v>
      </c>
      <c r="BG41" s="17">
        <v>12.3</v>
      </c>
      <c r="BH41" s="17">
        <v>171.1</v>
      </c>
      <c r="BI41" s="17">
        <v>94.4</v>
      </c>
      <c r="BJ41" s="17"/>
      <c r="BK41" s="17"/>
      <c r="BL41" s="17">
        <v>47.8</v>
      </c>
      <c r="BM41" s="17"/>
      <c r="BN41" s="17"/>
      <c r="BO41" s="17"/>
      <c r="BP41" s="17">
        <v>129.5</v>
      </c>
      <c r="BQ41" s="17">
        <v>171.8</v>
      </c>
      <c r="BR41" s="17">
        <v>164.9</v>
      </c>
      <c r="BS41" s="17">
        <v>163.30000000000001</v>
      </c>
      <c r="BT41" s="17">
        <v>166.3</v>
      </c>
      <c r="BU41" s="17"/>
      <c r="BV41" s="17"/>
      <c r="BW41" s="17"/>
      <c r="BX41" s="17"/>
      <c r="BY41" s="17"/>
      <c r="BZ41" s="17">
        <v>112.4</v>
      </c>
      <c r="CA41" s="17"/>
      <c r="CB41" s="17"/>
      <c r="CC41" s="17">
        <v>125.8</v>
      </c>
      <c r="CD41" s="17">
        <v>119.7</v>
      </c>
      <c r="CE41" s="17">
        <v>64.3</v>
      </c>
      <c r="CF41" s="17">
        <v>78.5</v>
      </c>
      <c r="CG41" s="17">
        <v>30.6</v>
      </c>
      <c r="CH41" s="17"/>
      <c r="CI41" s="17"/>
      <c r="CJ41" s="17"/>
      <c r="CK41" s="17">
        <v>143.5</v>
      </c>
      <c r="CL41" s="17">
        <v>0</v>
      </c>
      <c r="CM41" s="17">
        <v>67.900000000000006</v>
      </c>
      <c r="CN41" s="17">
        <v>181.9</v>
      </c>
      <c r="CO41" s="17"/>
      <c r="CP41" s="17"/>
      <c r="CQ41" s="17"/>
      <c r="CR41" s="17"/>
      <c r="CS41" s="17"/>
      <c r="CT41" s="17"/>
      <c r="CU41" s="17">
        <v>0.2</v>
      </c>
      <c r="CV41" s="17">
        <v>106.6</v>
      </c>
      <c r="CW41" s="17">
        <v>73.2</v>
      </c>
      <c r="CX41" s="17">
        <v>4.2</v>
      </c>
      <c r="CY41" s="17">
        <v>0.1</v>
      </c>
      <c r="CZ41" s="17">
        <v>19.3</v>
      </c>
      <c r="DA41" s="17">
        <v>10</v>
      </c>
      <c r="DB41" s="17">
        <v>2.4</v>
      </c>
      <c r="DC41" s="17">
        <v>3.6</v>
      </c>
      <c r="DD41" s="17">
        <v>4.4000000000000004</v>
      </c>
      <c r="DE41" s="17">
        <v>20.7</v>
      </c>
      <c r="DF41" s="17">
        <v>20</v>
      </c>
      <c r="DG41" s="17">
        <v>3.1</v>
      </c>
      <c r="DH41" s="17">
        <v>3.4</v>
      </c>
      <c r="DI41" s="17"/>
      <c r="DJ41" s="17">
        <v>5.0999999999999996</v>
      </c>
      <c r="DK41" s="17">
        <v>6.1</v>
      </c>
      <c r="DL41" s="17">
        <v>21</v>
      </c>
      <c r="DM41" s="17">
        <v>70.099999999999994</v>
      </c>
      <c r="DN41" s="17">
        <v>4.7</v>
      </c>
      <c r="DO41" s="17">
        <v>2.2000000000000002</v>
      </c>
      <c r="DP41" s="17"/>
      <c r="DQ41" s="17">
        <v>2.6</v>
      </c>
      <c r="DR41" s="17">
        <v>15.8</v>
      </c>
      <c r="DS41" s="17">
        <v>3.6</v>
      </c>
      <c r="DT41" s="17">
        <v>20.399999999999999</v>
      </c>
      <c r="DU41" s="17">
        <v>2</v>
      </c>
      <c r="DV41" s="17">
        <v>0.7</v>
      </c>
      <c r="DW41" s="17">
        <v>14.3</v>
      </c>
      <c r="DX41" s="17">
        <v>9.5</v>
      </c>
      <c r="DY41" s="17">
        <v>20.2</v>
      </c>
      <c r="DZ41" s="17">
        <v>20.3</v>
      </c>
      <c r="EA41" s="17">
        <v>20</v>
      </c>
      <c r="EB41" s="17">
        <v>17.600000000000001</v>
      </c>
      <c r="EC41" s="17">
        <v>78</v>
      </c>
      <c r="ED41" s="17">
        <v>14.7</v>
      </c>
      <c r="EE41" s="17">
        <v>82.1</v>
      </c>
      <c r="EF41" s="17">
        <v>77.7</v>
      </c>
      <c r="EG41" s="17">
        <v>13.7</v>
      </c>
      <c r="EH41" s="17">
        <v>15.1</v>
      </c>
      <c r="EI41" s="17">
        <v>20.9</v>
      </c>
      <c r="EJ41" s="17">
        <v>7.7</v>
      </c>
      <c r="EK41" s="17">
        <v>7.6</v>
      </c>
      <c r="EL41" s="17">
        <v>20.399999999999999</v>
      </c>
      <c r="EM41" s="17">
        <v>20.399999999999999</v>
      </c>
      <c r="EN41" s="17">
        <v>20</v>
      </c>
      <c r="EO41" s="17">
        <v>6</v>
      </c>
      <c r="EP41" s="17">
        <v>7.1</v>
      </c>
      <c r="EQ41" s="17">
        <v>41</v>
      </c>
      <c r="ER41" s="17">
        <v>0.6</v>
      </c>
      <c r="ES41" s="17">
        <v>122.9</v>
      </c>
      <c r="ET41" s="17"/>
      <c r="EU41" s="17">
        <v>34.700000000000003</v>
      </c>
      <c r="EV41" s="17">
        <v>7.2</v>
      </c>
      <c r="EW41" s="17"/>
      <c r="EX41" s="17">
        <v>20</v>
      </c>
      <c r="EY41" s="17">
        <v>10</v>
      </c>
      <c r="EZ41" s="17">
        <v>43.8</v>
      </c>
      <c r="FA41" s="17">
        <v>34</v>
      </c>
      <c r="FB41" s="17">
        <v>28.6</v>
      </c>
      <c r="FC41" s="17">
        <v>3.1</v>
      </c>
      <c r="FD41" s="17">
        <v>8.4</v>
      </c>
      <c r="FE41" s="17">
        <v>17.600000000000001</v>
      </c>
      <c r="FF41" s="17">
        <v>8.1999999999999993</v>
      </c>
      <c r="FG41" s="17">
        <v>7810.21</v>
      </c>
      <c r="FH41" s="15"/>
      <c r="FI41" s="17">
        <v>23.9</v>
      </c>
      <c r="FJ41" s="17">
        <v>0</v>
      </c>
      <c r="FK41" s="17">
        <v>11.92</v>
      </c>
      <c r="FL41" s="17">
        <v>3.4</v>
      </c>
      <c r="FM41" s="17"/>
      <c r="FN41" s="17">
        <v>18.550380000000001</v>
      </c>
      <c r="FO41" s="17"/>
      <c r="FP41" s="17">
        <v>0</v>
      </c>
      <c r="FQ41" s="17">
        <v>57.770380000000003</v>
      </c>
    </row>
    <row r="42" spans="1:173" ht="24" customHeight="1" x14ac:dyDescent="0.35">
      <c r="A42" s="18" t="s">
        <v>63</v>
      </c>
      <c r="B42" s="18" t="s">
        <v>748</v>
      </c>
      <c r="C42" s="19">
        <v>0.9</v>
      </c>
      <c r="D42" s="19">
        <v>1.6</v>
      </c>
      <c r="E42" s="19">
        <v>649.57000000000005</v>
      </c>
      <c r="F42" s="19">
        <v>178.57</v>
      </c>
      <c r="G42" s="19"/>
      <c r="H42" s="19"/>
      <c r="I42" s="19">
        <v>10.9</v>
      </c>
      <c r="J42" s="19">
        <v>239.1</v>
      </c>
      <c r="K42" s="19"/>
      <c r="L42" s="19"/>
      <c r="M42" s="19">
        <v>112.9</v>
      </c>
      <c r="N42" s="19">
        <v>112.5</v>
      </c>
      <c r="O42" s="19">
        <v>113.4</v>
      </c>
      <c r="P42" s="19">
        <v>208.3</v>
      </c>
      <c r="Q42" s="19">
        <v>202.7</v>
      </c>
      <c r="R42" s="19">
        <v>105.7</v>
      </c>
      <c r="S42" s="19">
        <v>567.4</v>
      </c>
      <c r="T42" s="19">
        <v>10.6</v>
      </c>
      <c r="U42" s="19"/>
      <c r="V42" s="19"/>
      <c r="W42" s="19"/>
      <c r="X42" s="19"/>
      <c r="Y42" s="19">
        <v>168.4</v>
      </c>
      <c r="Z42" s="19">
        <v>7.1</v>
      </c>
      <c r="AA42" s="19">
        <v>15.1</v>
      </c>
      <c r="AB42" s="19">
        <v>6.8</v>
      </c>
      <c r="AC42" s="19">
        <v>10.199999999999999</v>
      </c>
      <c r="AD42" s="19">
        <v>48.6</v>
      </c>
      <c r="AE42" s="19"/>
      <c r="AF42" s="19"/>
      <c r="AG42" s="19"/>
      <c r="AH42" s="19"/>
      <c r="AI42" s="19">
        <v>111.4</v>
      </c>
      <c r="AJ42" s="19">
        <v>222</v>
      </c>
      <c r="AK42" s="19"/>
      <c r="AL42" s="19"/>
      <c r="AM42" s="19"/>
      <c r="AN42" s="19"/>
      <c r="AO42" s="19">
        <v>6.5</v>
      </c>
      <c r="AP42" s="19">
        <v>460.9</v>
      </c>
      <c r="AQ42" s="19">
        <v>67.7</v>
      </c>
      <c r="AR42" s="19">
        <v>150.19999999999999</v>
      </c>
      <c r="AS42" s="19">
        <v>35.4</v>
      </c>
      <c r="AT42" s="19">
        <v>18</v>
      </c>
      <c r="AU42" s="19">
        <v>13.4</v>
      </c>
      <c r="AV42" s="19">
        <v>89.9</v>
      </c>
      <c r="AW42" s="19">
        <v>182</v>
      </c>
      <c r="AX42" s="19">
        <v>0</v>
      </c>
      <c r="AY42" s="19">
        <v>93.3</v>
      </c>
      <c r="AZ42" s="19">
        <v>109.2</v>
      </c>
      <c r="BA42" s="19">
        <v>5.7</v>
      </c>
      <c r="BB42" s="19"/>
      <c r="BC42" s="19">
        <v>33.9</v>
      </c>
      <c r="BD42" s="19">
        <v>46.9</v>
      </c>
      <c r="BE42" s="19">
        <v>1.9</v>
      </c>
      <c r="BF42" s="19">
        <v>2.2000000000000002</v>
      </c>
      <c r="BG42" s="19">
        <v>12.4</v>
      </c>
      <c r="BH42" s="19">
        <v>168.1</v>
      </c>
      <c r="BI42" s="19">
        <v>93.8</v>
      </c>
      <c r="BJ42" s="19"/>
      <c r="BK42" s="19"/>
      <c r="BL42" s="19">
        <v>47.5</v>
      </c>
      <c r="BM42" s="19"/>
      <c r="BN42" s="19"/>
      <c r="BO42" s="19"/>
      <c r="BP42" s="19">
        <v>129.69999999999999</v>
      </c>
      <c r="BQ42" s="19">
        <v>171.7</v>
      </c>
      <c r="BR42" s="19">
        <v>164.8</v>
      </c>
      <c r="BS42" s="19">
        <v>183.6</v>
      </c>
      <c r="BT42" s="19">
        <v>168</v>
      </c>
      <c r="BU42" s="19"/>
      <c r="BV42" s="19"/>
      <c r="BW42" s="19"/>
      <c r="BX42" s="19"/>
      <c r="BY42" s="19"/>
      <c r="BZ42" s="19">
        <v>80.8</v>
      </c>
      <c r="CA42" s="19"/>
      <c r="CB42" s="19"/>
      <c r="CC42" s="19">
        <v>114.1</v>
      </c>
      <c r="CD42" s="19">
        <v>117.6</v>
      </c>
      <c r="CE42" s="19">
        <v>63.2</v>
      </c>
      <c r="CF42" s="19">
        <v>78.099999999999994</v>
      </c>
      <c r="CG42" s="19">
        <v>30.3</v>
      </c>
      <c r="CH42" s="19"/>
      <c r="CI42" s="19"/>
      <c r="CJ42" s="19"/>
      <c r="CK42" s="19">
        <v>143.4</v>
      </c>
      <c r="CL42" s="19">
        <v>0</v>
      </c>
      <c r="CM42" s="19">
        <v>66.599999999999994</v>
      </c>
      <c r="CN42" s="19">
        <v>149.69999999999999</v>
      </c>
      <c r="CO42" s="19"/>
      <c r="CP42" s="19"/>
      <c r="CQ42" s="19"/>
      <c r="CR42" s="19"/>
      <c r="CS42" s="19"/>
      <c r="CT42" s="19"/>
      <c r="CU42" s="19">
        <v>0.2</v>
      </c>
      <c r="CV42" s="19">
        <v>109.5</v>
      </c>
      <c r="CW42" s="19">
        <v>65.5</v>
      </c>
      <c r="CX42" s="19">
        <v>7</v>
      </c>
      <c r="CY42" s="19">
        <v>0.1</v>
      </c>
      <c r="CZ42" s="19">
        <v>19.2</v>
      </c>
      <c r="DA42" s="19">
        <v>9.9</v>
      </c>
      <c r="DB42" s="19">
        <v>0.7</v>
      </c>
      <c r="DC42" s="19">
        <v>3.6</v>
      </c>
      <c r="DD42" s="19">
        <v>4.5</v>
      </c>
      <c r="DE42" s="19">
        <v>20.399999999999999</v>
      </c>
      <c r="DF42" s="19">
        <v>20</v>
      </c>
      <c r="DG42" s="19">
        <v>3.1</v>
      </c>
      <c r="DH42" s="19">
        <v>3.3</v>
      </c>
      <c r="DI42" s="19"/>
      <c r="DJ42" s="19">
        <v>4.8</v>
      </c>
      <c r="DK42" s="19">
        <v>7.1</v>
      </c>
      <c r="DL42" s="19">
        <v>22.4</v>
      </c>
      <c r="DM42" s="19">
        <v>72.5</v>
      </c>
      <c r="DN42" s="19">
        <v>4.7</v>
      </c>
      <c r="DO42" s="19">
        <v>2.2000000000000002</v>
      </c>
      <c r="DP42" s="19"/>
      <c r="DQ42" s="19">
        <v>2.6</v>
      </c>
      <c r="DR42" s="19">
        <v>5.5</v>
      </c>
      <c r="DS42" s="19">
        <v>3.5</v>
      </c>
      <c r="DT42" s="19">
        <v>20.3</v>
      </c>
      <c r="DU42" s="19">
        <v>2</v>
      </c>
      <c r="DV42" s="19">
        <v>0.7</v>
      </c>
      <c r="DW42" s="19">
        <v>14.3</v>
      </c>
      <c r="DX42" s="19">
        <v>9.5</v>
      </c>
      <c r="DY42" s="19">
        <v>20.2</v>
      </c>
      <c r="DZ42" s="19">
        <v>20.2</v>
      </c>
      <c r="EA42" s="19">
        <v>20</v>
      </c>
      <c r="EB42" s="19">
        <v>18.7</v>
      </c>
      <c r="EC42" s="19">
        <v>78.2</v>
      </c>
      <c r="ED42" s="19">
        <v>7.4</v>
      </c>
      <c r="EE42" s="19">
        <v>77.7</v>
      </c>
      <c r="EF42" s="19">
        <v>75.900000000000006</v>
      </c>
      <c r="EG42" s="19">
        <v>12.8</v>
      </c>
      <c r="EH42" s="19">
        <v>12.4</v>
      </c>
      <c r="EI42" s="19">
        <v>20.9</v>
      </c>
      <c r="EJ42" s="19">
        <v>7.7</v>
      </c>
      <c r="EK42" s="19">
        <v>7.6</v>
      </c>
      <c r="EL42" s="19">
        <v>20.399999999999999</v>
      </c>
      <c r="EM42" s="19">
        <v>20.399999999999999</v>
      </c>
      <c r="EN42" s="19">
        <v>20</v>
      </c>
      <c r="EO42" s="19">
        <v>8.3000000000000007</v>
      </c>
      <c r="EP42" s="19">
        <v>3.9</v>
      </c>
      <c r="EQ42" s="19">
        <v>116.4</v>
      </c>
      <c r="ER42" s="19">
        <v>0.6</v>
      </c>
      <c r="ES42" s="19">
        <v>122.8</v>
      </c>
      <c r="ET42" s="19"/>
      <c r="EU42" s="19">
        <v>89.5</v>
      </c>
      <c r="EV42" s="19">
        <v>4.5</v>
      </c>
      <c r="EW42" s="19"/>
      <c r="EX42" s="19">
        <v>19.8</v>
      </c>
      <c r="EY42" s="19">
        <v>9.4</v>
      </c>
      <c r="EZ42" s="19">
        <v>43.8</v>
      </c>
      <c r="FA42" s="19">
        <v>33.799999999999997</v>
      </c>
      <c r="FB42" s="19">
        <v>28.7</v>
      </c>
      <c r="FC42" s="19">
        <v>3.3</v>
      </c>
      <c r="FD42" s="19">
        <v>4.3</v>
      </c>
      <c r="FE42" s="19">
        <v>17.600000000000001</v>
      </c>
      <c r="FF42" s="19">
        <v>6.6</v>
      </c>
      <c r="FG42" s="19">
        <v>7797.14</v>
      </c>
      <c r="FH42" s="15"/>
      <c r="FI42" s="19">
        <v>23.87</v>
      </c>
      <c r="FJ42" s="19">
        <v>0</v>
      </c>
      <c r="FK42" s="19">
        <v>12.03</v>
      </c>
      <c r="FL42" s="19">
        <v>3.4</v>
      </c>
      <c r="FM42" s="19"/>
      <c r="FN42" s="19">
        <v>18.550270000000001</v>
      </c>
      <c r="FO42" s="19"/>
      <c r="FP42" s="19">
        <v>0</v>
      </c>
      <c r="FQ42" s="19">
        <v>57.850270000000002</v>
      </c>
    </row>
    <row r="43" spans="1:173" ht="24" customHeight="1" x14ac:dyDescent="0.35">
      <c r="A43" s="13" t="s">
        <v>63</v>
      </c>
      <c r="B43" s="13" t="s">
        <v>749</v>
      </c>
      <c r="C43" s="14">
        <v>0.9</v>
      </c>
      <c r="D43" s="14">
        <v>1.6</v>
      </c>
      <c r="E43" s="14">
        <v>640</v>
      </c>
      <c r="F43" s="14">
        <v>212.82</v>
      </c>
      <c r="G43" s="14"/>
      <c r="H43" s="14"/>
      <c r="I43" s="14">
        <v>10.7</v>
      </c>
      <c r="J43" s="14">
        <v>238.6</v>
      </c>
      <c r="K43" s="14"/>
      <c r="L43" s="14"/>
      <c r="M43" s="14">
        <v>107</v>
      </c>
      <c r="N43" s="14">
        <v>107.2</v>
      </c>
      <c r="O43" s="14">
        <v>106.9</v>
      </c>
      <c r="P43" s="14">
        <v>206.4</v>
      </c>
      <c r="Q43" s="14">
        <v>205.3</v>
      </c>
      <c r="R43" s="14">
        <v>106</v>
      </c>
      <c r="S43" s="14">
        <v>548</v>
      </c>
      <c r="T43" s="14">
        <v>10.3</v>
      </c>
      <c r="U43" s="14"/>
      <c r="V43" s="14"/>
      <c r="W43" s="14"/>
      <c r="X43" s="14"/>
      <c r="Y43" s="14">
        <v>171.1</v>
      </c>
      <c r="Z43" s="14">
        <v>6.6</v>
      </c>
      <c r="AA43" s="14">
        <v>12.1</v>
      </c>
      <c r="AB43" s="14">
        <v>6.8</v>
      </c>
      <c r="AC43" s="14">
        <v>10.199999999999999</v>
      </c>
      <c r="AD43" s="14">
        <v>46.5</v>
      </c>
      <c r="AE43" s="14"/>
      <c r="AF43" s="14"/>
      <c r="AG43" s="14"/>
      <c r="AH43" s="14"/>
      <c r="AI43" s="14">
        <v>110.3</v>
      </c>
      <c r="AJ43" s="14">
        <v>217.3</v>
      </c>
      <c r="AK43" s="14"/>
      <c r="AL43" s="14"/>
      <c r="AM43" s="14"/>
      <c r="AN43" s="14"/>
      <c r="AO43" s="14">
        <v>6.5</v>
      </c>
      <c r="AP43" s="14">
        <v>463.3</v>
      </c>
      <c r="AQ43" s="14">
        <v>65.400000000000006</v>
      </c>
      <c r="AR43" s="14">
        <v>149.19999999999999</v>
      </c>
      <c r="AS43" s="14">
        <v>37.1</v>
      </c>
      <c r="AT43" s="14">
        <v>17.600000000000001</v>
      </c>
      <c r="AU43" s="14">
        <v>13.4</v>
      </c>
      <c r="AV43" s="14">
        <v>89.4</v>
      </c>
      <c r="AW43" s="14">
        <v>180.7</v>
      </c>
      <c r="AX43" s="14">
        <v>0</v>
      </c>
      <c r="AY43" s="14">
        <v>90.8</v>
      </c>
      <c r="AZ43" s="14">
        <v>108.8</v>
      </c>
      <c r="BA43" s="14">
        <v>5.8</v>
      </c>
      <c r="BB43" s="14"/>
      <c r="BC43" s="14">
        <v>32.9</v>
      </c>
      <c r="BD43" s="14">
        <v>46.4</v>
      </c>
      <c r="BE43" s="14">
        <v>1.9</v>
      </c>
      <c r="BF43" s="14">
        <v>2.2000000000000002</v>
      </c>
      <c r="BG43" s="14">
        <v>12.3</v>
      </c>
      <c r="BH43" s="14">
        <v>167.2</v>
      </c>
      <c r="BI43" s="14">
        <v>93.1</v>
      </c>
      <c r="BJ43" s="14"/>
      <c r="BK43" s="14"/>
      <c r="BL43" s="14">
        <v>47.4</v>
      </c>
      <c r="BM43" s="14"/>
      <c r="BN43" s="14"/>
      <c r="BO43" s="14"/>
      <c r="BP43" s="14">
        <v>128.6</v>
      </c>
      <c r="BQ43" s="14">
        <v>173</v>
      </c>
      <c r="BR43" s="14">
        <v>165.4</v>
      </c>
      <c r="BS43" s="14">
        <v>169.6</v>
      </c>
      <c r="BT43" s="14">
        <v>166.4</v>
      </c>
      <c r="BU43" s="14"/>
      <c r="BV43" s="14"/>
      <c r="BW43" s="14"/>
      <c r="BX43" s="14"/>
      <c r="BY43" s="14"/>
      <c r="BZ43" s="14">
        <v>31.4</v>
      </c>
      <c r="CA43" s="14"/>
      <c r="CB43" s="14"/>
      <c r="CC43" s="14">
        <v>92.1</v>
      </c>
      <c r="CD43" s="14">
        <v>114.8</v>
      </c>
      <c r="CE43" s="14">
        <v>62.5</v>
      </c>
      <c r="CF43" s="14">
        <v>79.8</v>
      </c>
      <c r="CG43" s="14">
        <v>30</v>
      </c>
      <c r="CH43" s="14"/>
      <c r="CI43" s="14"/>
      <c r="CJ43" s="14"/>
      <c r="CK43" s="14">
        <v>143.69999999999999</v>
      </c>
      <c r="CL43" s="14">
        <v>0</v>
      </c>
      <c r="CM43" s="14">
        <v>67.3</v>
      </c>
      <c r="CN43" s="14">
        <v>103.7</v>
      </c>
      <c r="CO43" s="14"/>
      <c r="CP43" s="14"/>
      <c r="CQ43" s="14"/>
      <c r="CR43" s="14"/>
      <c r="CS43" s="14"/>
      <c r="CT43" s="14"/>
      <c r="CU43" s="14">
        <v>0.1</v>
      </c>
      <c r="CV43" s="14">
        <v>109.6</v>
      </c>
      <c r="CW43" s="14">
        <v>45.6</v>
      </c>
      <c r="CX43" s="14">
        <v>7.5</v>
      </c>
      <c r="CY43" s="14">
        <v>0.1</v>
      </c>
      <c r="CZ43" s="14">
        <v>19.3</v>
      </c>
      <c r="DA43" s="14">
        <v>9.9</v>
      </c>
      <c r="DB43" s="14">
        <v>0.7</v>
      </c>
      <c r="DC43" s="14">
        <v>3.6</v>
      </c>
      <c r="DD43" s="14">
        <v>4.5</v>
      </c>
      <c r="DE43" s="14">
        <v>20</v>
      </c>
      <c r="DF43" s="14">
        <v>20</v>
      </c>
      <c r="DG43" s="14">
        <v>3.1</v>
      </c>
      <c r="DH43" s="14">
        <v>3.4</v>
      </c>
      <c r="DI43" s="14"/>
      <c r="DJ43" s="14">
        <v>10.7</v>
      </c>
      <c r="DK43" s="14">
        <v>12.9</v>
      </c>
      <c r="DL43" s="14">
        <v>28.2</v>
      </c>
      <c r="DM43" s="14">
        <v>71.8</v>
      </c>
      <c r="DN43" s="14">
        <v>4.5999999999999996</v>
      </c>
      <c r="DO43" s="14">
        <v>2.2000000000000002</v>
      </c>
      <c r="DP43" s="14"/>
      <c r="DQ43" s="14">
        <v>2.5</v>
      </c>
      <c r="DR43" s="14">
        <v>3</v>
      </c>
      <c r="DS43" s="14">
        <v>3.5</v>
      </c>
      <c r="DT43" s="14">
        <v>20.3</v>
      </c>
      <c r="DU43" s="14">
        <v>2</v>
      </c>
      <c r="DV43" s="14">
        <v>0.6</v>
      </c>
      <c r="DW43" s="14">
        <v>14.3</v>
      </c>
      <c r="DX43" s="14">
        <v>9.5</v>
      </c>
      <c r="DY43" s="14">
        <v>20.2</v>
      </c>
      <c r="DZ43" s="14">
        <v>20.100000000000001</v>
      </c>
      <c r="EA43" s="14">
        <v>19.8</v>
      </c>
      <c r="EB43" s="14">
        <v>17.8</v>
      </c>
      <c r="EC43" s="14">
        <v>77.7</v>
      </c>
      <c r="ED43" s="14">
        <v>6.5</v>
      </c>
      <c r="EE43" s="14">
        <v>83.9</v>
      </c>
      <c r="EF43" s="14">
        <v>74.3</v>
      </c>
      <c r="EG43" s="14">
        <v>11.8</v>
      </c>
      <c r="EH43" s="14">
        <v>6.7</v>
      </c>
      <c r="EI43" s="14">
        <v>20.9</v>
      </c>
      <c r="EJ43" s="14">
        <v>7.6</v>
      </c>
      <c r="EK43" s="14">
        <v>7.2</v>
      </c>
      <c r="EL43" s="14">
        <v>20.399999999999999</v>
      </c>
      <c r="EM43" s="14">
        <v>20.399999999999999</v>
      </c>
      <c r="EN43" s="14">
        <v>20</v>
      </c>
      <c r="EO43" s="14">
        <v>9.3000000000000007</v>
      </c>
      <c r="EP43" s="14">
        <v>4.2</v>
      </c>
      <c r="EQ43" s="14">
        <v>100.9</v>
      </c>
      <c r="ER43" s="14">
        <v>0.6</v>
      </c>
      <c r="ES43" s="14">
        <v>123</v>
      </c>
      <c r="ET43" s="14"/>
      <c r="EU43" s="14">
        <v>87.1</v>
      </c>
      <c r="EV43" s="14">
        <v>4.2</v>
      </c>
      <c r="EW43" s="14"/>
      <c r="EX43" s="14">
        <v>19.8</v>
      </c>
      <c r="EY43" s="14">
        <v>9.9</v>
      </c>
      <c r="EZ43" s="14">
        <v>43.8</v>
      </c>
      <c r="FA43" s="14">
        <v>33.9</v>
      </c>
      <c r="FB43" s="14">
        <v>28.7</v>
      </c>
      <c r="FC43" s="14">
        <v>3.2</v>
      </c>
      <c r="FD43" s="14">
        <v>3.9</v>
      </c>
      <c r="FE43" s="14">
        <v>17.5</v>
      </c>
      <c r="FF43" s="14">
        <v>8.5</v>
      </c>
      <c r="FG43" s="14">
        <v>7609.62</v>
      </c>
      <c r="FH43" s="15"/>
      <c r="FI43" s="14">
        <v>23.92</v>
      </c>
      <c r="FJ43" s="14">
        <v>0</v>
      </c>
      <c r="FK43" s="14">
        <v>12.02</v>
      </c>
      <c r="FL43" s="14">
        <v>3.4</v>
      </c>
      <c r="FM43" s="14"/>
      <c r="FN43" s="14">
        <v>18.550049999999999</v>
      </c>
      <c r="FO43" s="14"/>
      <c r="FP43" s="14">
        <v>0</v>
      </c>
      <c r="FQ43" s="14">
        <v>57.890050000000002</v>
      </c>
    </row>
    <row r="44" spans="1:173" ht="24" customHeight="1" x14ac:dyDescent="0.35">
      <c r="A44" s="16" t="s">
        <v>63</v>
      </c>
      <c r="B44" s="16" t="s">
        <v>750</v>
      </c>
      <c r="C44" s="17">
        <v>0.8</v>
      </c>
      <c r="D44" s="17">
        <v>1.6</v>
      </c>
      <c r="E44" s="17">
        <v>647.52</v>
      </c>
      <c r="F44" s="17">
        <v>215.08</v>
      </c>
      <c r="G44" s="17"/>
      <c r="H44" s="17"/>
      <c r="I44" s="17">
        <v>11</v>
      </c>
      <c r="J44" s="17">
        <v>240.3</v>
      </c>
      <c r="K44" s="17"/>
      <c r="L44" s="17"/>
      <c r="M44" s="17">
        <v>134.4</v>
      </c>
      <c r="N44" s="17">
        <v>134.30000000000001</v>
      </c>
      <c r="O44" s="17">
        <v>134.5</v>
      </c>
      <c r="P44" s="17">
        <v>229.8</v>
      </c>
      <c r="Q44" s="17">
        <v>203.8</v>
      </c>
      <c r="R44" s="17">
        <v>106</v>
      </c>
      <c r="S44" s="17">
        <v>563.5</v>
      </c>
      <c r="T44" s="17">
        <v>10.5</v>
      </c>
      <c r="U44" s="17"/>
      <c r="V44" s="17"/>
      <c r="W44" s="17"/>
      <c r="X44" s="17"/>
      <c r="Y44" s="17">
        <v>167.6</v>
      </c>
      <c r="Z44" s="17">
        <v>7.1</v>
      </c>
      <c r="AA44" s="17">
        <v>0</v>
      </c>
      <c r="AB44" s="17">
        <v>6.8</v>
      </c>
      <c r="AC44" s="17">
        <v>10.199999999999999</v>
      </c>
      <c r="AD44" s="17">
        <v>48.8</v>
      </c>
      <c r="AE44" s="17"/>
      <c r="AF44" s="17"/>
      <c r="AG44" s="17"/>
      <c r="AH44" s="17"/>
      <c r="AI44" s="17">
        <v>111</v>
      </c>
      <c r="AJ44" s="17">
        <v>222.9</v>
      </c>
      <c r="AK44" s="17"/>
      <c r="AL44" s="17"/>
      <c r="AM44" s="17"/>
      <c r="AN44" s="17"/>
      <c r="AO44" s="17">
        <v>6.5</v>
      </c>
      <c r="AP44" s="17">
        <v>460.9</v>
      </c>
      <c r="AQ44" s="17">
        <v>65.900000000000006</v>
      </c>
      <c r="AR44" s="17">
        <v>149.6</v>
      </c>
      <c r="AS44" s="17">
        <v>36.799999999999997</v>
      </c>
      <c r="AT44" s="17">
        <v>17.899999999999999</v>
      </c>
      <c r="AU44" s="17">
        <v>13.4</v>
      </c>
      <c r="AV44" s="17">
        <v>93.3</v>
      </c>
      <c r="AW44" s="17">
        <v>181.7</v>
      </c>
      <c r="AX44" s="17">
        <v>0</v>
      </c>
      <c r="AY44" s="17">
        <v>91.3</v>
      </c>
      <c r="AZ44" s="17">
        <v>109</v>
      </c>
      <c r="BA44" s="17">
        <v>5.8</v>
      </c>
      <c r="BB44" s="17"/>
      <c r="BC44" s="17">
        <v>34</v>
      </c>
      <c r="BD44" s="17">
        <v>46.5</v>
      </c>
      <c r="BE44" s="17">
        <v>1.9</v>
      </c>
      <c r="BF44" s="17">
        <v>2.2000000000000002</v>
      </c>
      <c r="BG44" s="17">
        <v>12.4</v>
      </c>
      <c r="BH44" s="17">
        <v>168</v>
      </c>
      <c r="BI44" s="17">
        <v>60.1</v>
      </c>
      <c r="BJ44" s="17"/>
      <c r="BK44" s="17"/>
      <c r="BL44" s="17">
        <v>47.3</v>
      </c>
      <c r="BM44" s="17"/>
      <c r="BN44" s="17"/>
      <c r="BO44" s="17"/>
      <c r="BP44" s="17">
        <v>129.4</v>
      </c>
      <c r="BQ44" s="17">
        <v>172.6</v>
      </c>
      <c r="BR44" s="17">
        <v>164.6</v>
      </c>
      <c r="BS44" s="17">
        <v>67.5</v>
      </c>
      <c r="BT44" s="17">
        <v>166.1</v>
      </c>
      <c r="BU44" s="17"/>
      <c r="BV44" s="17"/>
      <c r="BW44" s="17"/>
      <c r="BX44" s="17"/>
      <c r="BY44" s="17"/>
      <c r="BZ44" s="17">
        <v>32.1</v>
      </c>
      <c r="CA44" s="17"/>
      <c r="CB44" s="17"/>
      <c r="CC44" s="17">
        <v>177</v>
      </c>
      <c r="CD44" s="17">
        <v>121.6</v>
      </c>
      <c r="CE44" s="17">
        <v>64</v>
      </c>
      <c r="CF44" s="17">
        <v>80</v>
      </c>
      <c r="CG44" s="17">
        <v>30.2</v>
      </c>
      <c r="CH44" s="17"/>
      <c r="CI44" s="17"/>
      <c r="CJ44" s="17"/>
      <c r="CK44" s="17">
        <v>114.6</v>
      </c>
      <c r="CL44" s="17">
        <v>0</v>
      </c>
      <c r="CM44" s="17">
        <v>55.3</v>
      </c>
      <c r="CN44" s="17">
        <v>103.3</v>
      </c>
      <c r="CO44" s="17"/>
      <c r="CP44" s="17"/>
      <c r="CQ44" s="17"/>
      <c r="CR44" s="17"/>
      <c r="CS44" s="17"/>
      <c r="CT44" s="17"/>
      <c r="CU44" s="17">
        <v>0.1</v>
      </c>
      <c r="CV44" s="17">
        <v>107.5</v>
      </c>
      <c r="CW44" s="17">
        <v>14.8</v>
      </c>
      <c r="CX44" s="17">
        <v>5.5</v>
      </c>
      <c r="CY44" s="17">
        <v>0.1</v>
      </c>
      <c r="CZ44" s="17">
        <v>19.399999999999999</v>
      </c>
      <c r="DA44" s="17">
        <v>10</v>
      </c>
      <c r="DB44" s="17">
        <v>0.7</v>
      </c>
      <c r="DC44" s="17">
        <v>3.7</v>
      </c>
      <c r="DD44" s="17">
        <v>4.5</v>
      </c>
      <c r="DE44" s="17">
        <v>20.100000000000001</v>
      </c>
      <c r="DF44" s="17">
        <v>20</v>
      </c>
      <c r="DG44" s="17">
        <v>3.1</v>
      </c>
      <c r="DH44" s="17">
        <v>3.7</v>
      </c>
      <c r="DI44" s="17"/>
      <c r="DJ44" s="17">
        <v>5.4</v>
      </c>
      <c r="DK44" s="17">
        <v>8.1</v>
      </c>
      <c r="DL44" s="17">
        <v>24.6</v>
      </c>
      <c r="DM44" s="17">
        <v>73.7</v>
      </c>
      <c r="DN44" s="17">
        <v>4.7</v>
      </c>
      <c r="DO44" s="17">
        <v>2.4</v>
      </c>
      <c r="DP44" s="17"/>
      <c r="DQ44" s="17">
        <v>2.8</v>
      </c>
      <c r="DR44" s="17">
        <v>4</v>
      </c>
      <c r="DS44" s="17">
        <v>3.5</v>
      </c>
      <c r="DT44" s="17">
        <v>20</v>
      </c>
      <c r="DU44" s="17">
        <v>2</v>
      </c>
      <c r="DV44" s="17">
        <v>0.6</v>
      </c>
      <c r="DW44" s="17">
        <v>14.3</v>
      </c>
      <c r="DX44" s="17">
        <v>9.5</v>
      </c>
      <c r="DY44" s="17">
        <v>20.2</v>
      </c>
      <c r="DZ44" s="17">
        <v>20.2</v>
      </c>
      <c r="EA44" s="17">
        <v>20</v>
      </c>
      <c r="EB44" s="17">
        <v>15</v>
      </c>
      <c r="EC44" s="17">
        <v>78.099999999999994</v>
      </c>
      <c r="ED44" s="17">
        <v>7.2</v>
      </c>
      <c r="EE44" s="17">
        <v>85.7</v>
      </c>
      <c r="EF44" s="17">
        <v>86</v>
      </c>
      <c r="EG44" s="17">
        <v>10.9</v>
      </c>
      <c r="EH44" s="17">
        <v>9.5</v>
      </c>
      <c r="EI44" s="17">
        <v>20.9</v>
      </c>
      <c r="EJ44" s="17">
        <v>7.5</v>
      </c>
      <c r="EK44" s="17">
        <v>7.6</v>
      </c>
      <c r="EL44" s="17">
        <v>20.399999999999999</v>
      </c>
      <c r="EM44" s="17">
        <v>20.399999999999999</v>
      </c>
      <c r="EN44" s="17">
        <v>20</v>
      </c>
      <c r="EO44" s="17">
        <v>8.3000000000000007</v>
      </c>
      <c r="EP44" s="17">
        <v>2.8</v>
      </c>
      <c r="EQ44" s="17">
        <v>68</v>
      </c>
      <c r="ER44" s="17">
        <v>0.6</v>
      </c>
      <c r="ES44" s="17">
        <v>122.8</v>
      </c>
      <c r="ET44" s="17"/>
      <c r="EU44" s="17">
        <v>60.2</v>
      </c>
      <c r="EV44" s="17">
        <v>3.1</v>
      </c>
      <c r="EW44" s="17"/>
      <c r="EX44" s="17">
        <v>20</v>
      </c>
      <c r="EY44" s="17">
        <v>9.4</v>
      </c>
      <c r="EZ44" s="17">
        <v>43.6</v>
      </c>
      <c r="FA44" s="17">
        <v>33.799999999999997</v>
      </c>
      <c r="FB44" s="17">
        <v>28.9</v>
      </c>
      <c r="FC44" s="17">
        <v>3.2</v>
      </c>
      <c r="FD44" s="17">
        <v>14.4</v>
      </c>
      <c r="FE44" s="17">
        <v>17.5</v>
      </c>
      <c r="FF44" s="17">
        <v>8.3000000000000007</v>
      </c>
      <c r="FG44" s="17">
        <v>7573.6</v>
      </c>
      <c r="FH44" s="15"/>
      <c r="FI44" s="17">
        <v>24.01</v>
      </c>
      <c r="FJ44" s="17">
        <v>0</v>
      </c>
      <c r="FK44" s="17">
        <v>12.02</v>
      </c>
      <c r="FL44" s="17">
        <v>3.4</v>
      </c>
      <c r="FM44" s="17"/>
      <c r="FN44" s="17">
        <v>18.549520000000001</v>
      </c>
      <c r="FO44" s="17"/>
      <c r="FP44" s="17">
        <v>0</v>
      </c>
      <c r="FQ44" s="17">
        <v>57.979520000000001</v>
      </c>
    </row>
    <row r="45" spans="1:173" ht="24" customHeight="1" x14ac:dyDescent="0.35">
      <c r="A45" s="16" t="s">
        <v>63</v>
      </c>
      <c r="B45" s="16" t="s">
        <v>751</v>
      </c>
      <c r="C45" s="17">
        <v>0.8</v>
      </c>
      <c r="D45" s="17">
        <v>0.5</v>
      </c>
      <c r="E45" s="17">
        <v>648.84</v>
      </c>
      <c r="F45" s="17">
        <v>206.6</v>
      </c>
      <c r="G45" s="17"/>
      <c r="H45" s="17"/>
      <c r="I45" s="17">
        <v>16.100000000000001</v>
      </c>
      <c r="J45" s="17">
        <v>240</v>
      </c>
      <c r="K45" s="17"/>
      <c r="L45" s="17"/>
      <c r="M45" s="17">
        <v>139.9</v>
      </c>
      <c r="N45" s="17">
        <v>140.30000000000001</v>
      </c>
      <c r="O45" s="17">
        <v>140</v>
      </c>
      <c r="P45" s="17">
        <v>238</v>
      </c>
      <c r="Q45" s="17">
        <v>206.7</v>
      </c>
      <c r="R45" s="17">
        <v>106.8</v>
      </c>
      <c r="S45" s="17">
        <v>562.79999999999995</v>
      </c>
      <c r="T45" s="17">
        <v>10.6</v>
      </c>
      <c r="U45" s="17"/>
      <c r="V45" s="17"/>
      <c r="W45" s="17"/>
      <c r="X45" s="17"/>
      <c r="Y45" s="17">
        <v>169.5</v>
      </c>
      <c r="Z45" s="17">
        <v>7.2</v>
      </c>
      <c r="AA45" s="17">
        <v>0</v>
      </c>
      <c r="AB45" s="17">
        <v>6.8</v>
      </c>
      <c r="AC45" s="17">
        <v>10.199999999999999</v>
      </c>
      <c r="AD45" s="17">
        <v>48.7</v>
      </c>
      <c r="AE45" s="17"/>
      <c r="AF45" s="17"/>
      <c r="AG45" s="17"/>
      <c r="AH45" s="17"/>
      <c r="AI45" s="17">
        <v>111.2</v>
      </c>
      <c r="AJ45" s="17">
        <v>223</v>
      </c>
      <c r="AK45" s="17"/>
      <c r="AL45" s="17"/>
      <c r="AM45" s="17"/>
      <c r="AN45" s="17"/>
      <c r="AO45" s="17">
        <v>6.5</v>
      </c>
      <c r="AP45" s="17">
        <v>465.1</v>
      </c>
      <c r="AQ45" s="17">
        <v>66.400000000000006</v>
      </c>
      <c r="AR45" s="17">
        <v>150.69999999999999</v>
      </c>
      <c r="AS45" s="17">
        <v>36.4</v>
      </c>
      <c r="AT45" s="17">
        <v>17.899999999999999</v>
      </c>
      <c r="AU45" s="17">
        <v>13.4</v>
      </c>
      <c r="AV45" s="17">
        <v>87.9</v>
      </c>
      <c r="AW45" s="17">
        <v>183.3</v>
      </c>
      <c r="AX45" s="17">
        <v>0</v>
      </c>
      <c r="AY45" s="17">
        <v>91.5</v>
      </c>
      <c r="AZ45" s="17">
        <v>109.4</v>
      </c>
      <c r="BA45" s="17">
        <v>5.9</v>
      </c>
      <c r="BB45" s="17"/>
      <c r="BC45" s="17">
        <v>33.9</v>
      </c>
      <c r="BD45" s="17">
        <v>47</v>
      </c>
      <c r="BE45" s="17">
        <v>1.9</v>
      </c>
      <c r="BF45" s="17">
        <v>2.2000000000000002</v>
      </c>
      <c r="BG45" s="17">
        <v>12.2</v>
      </c>
      <c r="BH45" s="17">
        <v>169.6</v>
      </c>
      <c r="BI45" s="17">
        <v>60.7</v>
      </c>
      <c r="BJ45" s="17"/>
      <c r="BK45" s="17"/>
      <c r="BL45" s="17">
        <v>47.2</v>
      </c>
      <c r="BM45" s="17"/>
      <c r="BN45" s="17"/>
      <c r="BO45" s="17"/>
      <c r="BP45" s="17">
        <v>129.69999999999999</v>
      </c>
      <c r="BQ45" s="17">
        <v>172.9</v>
      </c>
      <c r="BR45" s="17">
        <v>165.3</v>
      </c>
      <c r="BS45" s="17">
        <v>67.599999999999994</v>
      </c>
      <c r="BT45" s="17">
        <v>168.7</v>
      </c>
      <c r="BU45" s="17"/>
      <c r="BV45" s="17"/>
      <c r="BW45" s="17"/>
      <c r="BX45" s="17"/>
      <c r="BY45" s="17"/>
      <c r="BZ45" s="17">
        <v>33.1</v>
      </c>
      <c r="CA45" s="17"/>
      <c r="CB45" s="17"/>
      <c r="CC45" s="17">
        <v>175.5</v>
      </c>
      <c r="CD45" s="17">
        <v>123.4</v>
      </c>
      <c r="CE45" s="17">
        <v>64.2</v>
      </c>
      <c r="CF45" s="17">
        <v>80.2</v>
      </c>
      <c r="CG45" s="17">
        <v>30.5</v>
      </c>
      <c r="CH45" s="17"/>
      <c r="CI45" s="17"/>
      <c r="CJ45" s="17"/>
      <c r="CK45" s="17">
        <v>114.8</v>
      </c>
      <c r="CL45" s="17">
        <v>0</v>
      </c>
      <c r="CM45" s="17">
        <v>56</v>
      </c>
      <c r="CN45" s="17">
        <v>103.6</v>
      </c>
      <c r="CO45" s="17"/>
      <c r="CP45" s="17"/>
      <c r="CQ45" s="17"/>
      <c r="CR45" s="17"/>
      <c r="CS45" s="17"/>
      <c r="CT45" s="17"/>
      <c r="CU45" s="17">
        <v>0</v>
      </c>
      <c r="CV45" s="17">
        <v>104.3</v>
      </c>
      <c r="CW45" s="17">
        <v>5.5</v>
      </c>
      <c r="CX45" s="17">
        <v>5.9</v>
      </c>
      <c r="CY45" s="17">
        <v>0</v>
      </c>
      <c r="CZ45" s="17">
        <v>19.5</v>
      </c>
      <c r="DA45" s="17">
        <v>9.9</v>
      </c>
      <c r="DB45" s="17">
        <v>1.6</v>
      </c>
      <c r="DC45" s="17">
        <v>3.6</v>
      </c>
      <c r="DD45" s="17">
        <v>4.4000000000000004</v>
      </c>
      <c r="DE45" s="17">
        <v>20.5</v>
      </c>
      <c r="DF45" s="17">
        <v>20</v>
      </c>
      <c r="DG45" s="17">
        <v>3.1</v>
      </c>
      <c r="DH45" s="17">
        <v>3.8</v>
      </c>
      <c r="DI45" s="17"/>
      <c r="DJ45" s="17">
        <v>1.1000000000000001</v>
      </c>
      <c r="DK45" s="17">
        <v>1.3</v>
      </c>
      <c r="DL45" s="17">
        <v>26.1</v>
      </c>
      <c r="DM45" s="17">
        <v>70.099999999999994</v>
      </c>
      <c r="DN45" s="17">
        <v>4.7</v>
      </c>
      <c r="DO45" s="17">
        <v>2.4</v>
      </c>
      <c r="DP45" s="17"/>
      <c r="DQ45" s="17">
        <v>2.8</v>
      </c>
      <c r="DR45" s="17">
        <v>1.5</v>
      </c>
      <c r="DS45" s="17">
        <v>3.5</v>
      </c>
      <c r="DT45" s="17">
        <v>18.899999999999999</v>
      </c>
      <c r="DU45" s="17">
        <v>2</v>
      </c>
      <c r="DV45" s="17">
        <v>0.6</v>
      </c>
      <c r="DW45" s="17">
        <v>14.3</v>
      </c>
      <c r="DX45" s="17">
        <v>9.5</v>
      </c>
      <c r="DY45" s="17">
        <v>20.100000000000001</v>
      </c>
      <c r="DZ45" s="17">
        <v>20.2</v>
      </c>
      <c r="EA45" s="17">
        <v>20</v>
      </c>
      <c r="EB45" s="17">
        <v>15.7</v>
      </c>
      <c r="EC45" s="17">
        <v>78.2</v>
      </c>
      <c r="ED45" s="17">
        <v>8.3000000000000007</v>
      </c>
      <c r="EE45" s="17">
        <v>84.6</v>
      </c>
      <c r="EF45" s="17">
        <v>83.6</v>
      </c>
      <c r="EG45" s="17">
        <v>12.6</v>
      </c>
      <c r="EH45" s="17">
        <v>12.1</v>
      </c>
      <c r="EI45" s="17">
        <v>20.9</v>
      </c>
      <c r="EJ45" s="17">
        <v>7.5</v>
      </c>
      <c r="EK45" s="17">
        <v>7</v>
      </c>
      <c r="EL45" s="17">
        <v>20.399999999999999</v>
      </c>
      <c r="EM45" s="17">
        <v>20.399999999999999</v>
      </c>
      <c r="EN45" s="17">
        <v>20</v>
      </c>
      <c r="EO45" s="17">
        <v>10.3</v>
      </c>
      <c r="EP45" s="17">
        <v>1.1000000000000001</v>
      </c>
      <c r="EQ45" s="17">
        <v>23.1</v>
      </c>
      <c r="ER45" s="17">
        <v>0.6</v>
      </c>
      <c r="ES45" s="17">
        <v>123.1</v>
      </c>
      <c r="ET45" s="17"/>
      <c r="EU45" s="17">
        <v>23</v>
      </c>
      <c r="EV45" s="17">
        <v>1.4</v>
      </c>
      <c r="EW45" s="17"/>
      <c r="EX45" s="17">
        <v>20</v>
      </c>
      <c r="EY45" s="17">
        <v>9.1</v>
      </c>
      <c r="EZ45" s="17">
        <v>43.7</v>
      </c>
      <c r="FA45" s="17">
        <v>33.799999999999997</v>
      </c>
      <c r="FB45" s="17">
        <v>29</v>
      </c>
      <c r="FC45" s="17">
        <v>3.3</v>
      </c>
      <c r="FD45" s="17">
        <v>15</v>
      </c>
      <c r="FE45" s="17">
        <v>17.5</v>
      </c>
      <c r="FF45" s="17">
        <v>8.1</v>
      </c>
      <c r="FG45" s="17">
        <v>7503.74</v>
      </c>
      <c r="FH45" s="15"/>
      <c r="FI45" s="17">
        <v>24.01</v>
      </c>
      <c r="FJ45" s="17">
        <v>0</v>
      </c>
      <c r="FK45" s="17">
        <v>11.33</v>
      </c>
      <c r="FL45" s="17">
        <v>3.4</v>
      </c>
      <c r="FM45" s="17"/>
      <c r="FN45" s="17">
        <v>18.550850000000001</v>
      </c>
      <c r="FO45" s="17"/>
      <c r="FP45" s="17">
        <v>0</v>
      </c>
      <c r="FQ45" s="17">
        <v>57.290849999999999</v>
      </c>
    </row>
    <row r="46" spans="1:173" ht="24" customHeight="1" x14ac:dyDescent="0.35">
      <c r="A46" s="16" t="s">
        <v>63</v>
      </c>
      <c r="B46" s="16" t="s">
        <v>752</v>
      </c>
      <c r="C46" s="17">
        <v>1</v>
      </c>
      <c r="D46" s="17">
        <v>1.7</v>
      </c>
      <c r="E46" s="17">
        <v>641.28</v>
      </c>
      <c r="F46" s="17">
        <v>188.79</v>
      </c>
      <c r="G46" s="17"/>
      <c r="H46" s="17"/>
      <c r="I46" s="17">
        <v>15.4</v>
      </c>
      <c r="J46" s="17">
        <v>239.1</v>
      </c>
      <c r="K46" s="17"/>
      <c r="L46" s="17"/>
      <c r="M46" s="17">
        <v>123.9</v>
      </c>
      <c r="N46" s="17">
        <v>124.4</v>
      </c>
      <c r="O46" s="17">
        <v>124.1</v>
      </c>
      <c r="P46" s="17">
        <v>235.3</v>
      </c>
      <c r="Q46" s="17">
        <v>206.6</v>
      </c>
      <c r="R46" s="17">
        <v>106.4</v>
      </c>
      <c r="S46" s="17">
        <v>554.29999999999995</v>
      </c>
      <c r="T46" s="17">
        <v>10.3</v>
      </c>
      <c r="U46" s="17"/>
      <c r="V46" s="17"/>
      <c r="W46" s="17"/>
      <c r="X46" s="17"/>
      <c r="Y46" s="17">
        <v>166.4</v>
      </c>
      <c r="Z46" s="17">
        <v>6.5</v>
      </c>
      <c r="AA46" s="17">
        <v>0</v>
      </c>
      <c r="AB46" s="17">
        <v>6.8</v>
      </c>
      <c r="AC46" s="17">
        <v>10.1</v>
      </c>
      <c r="AD46" s="17">
        <v>45.8</v>
      </c>
      <c r="AE46" s="17"/>
      <c r="AF46" s="17"/>
      <c r="AG46" s="17"/>
      <c r="AH46" s="17"/>
      <c r="AI46" s="17">
        <v>110.2</v>
      </c>
      <c r="AJ46" s="17">
        <v>222</v>
      </c>
      <c r="AK46" s="17"/>
      <c r="AL46" s="17"/>
      <c r="AM46" s="17"/>
      <c r="AN46" s="17"/>
      <c r="AO46" s="17">
        <v>6.5</v>
      </c>
      <c r="AP46" s="17">
        <v>462.8</v>
      </c>
      <c r="AQ46" s="17">
        <v>64.3</v>
      </c>
      <c r="AR46" s="17">
        <v>149.19999999999999</v>
      </c>
      <c r="AS46" s="17">
        <v>36.5</v>
      </c>
      <c r="AT46" s="17">
        <v>17.899999999999999</v>
      </c>
      <c r="AU46" s="17">
        <v>13.4</v>
      </c>
      <c r="AV46" s="17">
        <v>85.6</v>
      </c>
      <c r="AW46" s="17">
        <v>179.3</v>
      </c>
      <c r="AX46" s="17">
        <v>0</v>
      </c>
      <c r="AY46" s="17">
        <v>90.7</v>
      </c>
      <c r="AZ46" s="17">
        <v>108.7</v>
      </c>
      <c r="BA46" s="17">
        <v>5.8</v>
      </c>
      <c r="BB46" s="17"/>
      <c r="BC46" s="17">
        <v>32.9</v>
      </c>
      <c r="BD46" s="17">
        <v>46.3</v>
      </c>
      <c r="BE46" s="17">
        <v>1.9</v>
      </c>
      <c r="BF46" s="17">
        <v>2.2000000000000002</v>
      </c>
      <c r="BG46" s="17">
        <v>12.1</v>
      </c>
      <c r="BH46" s="17">
        <v>166.4</v>
      </c>
      <c r="BI46" s="17">
        <v>59.2</v>
      </c>
      <c r="BJ46" s="17"/>
      <c r="BK46" s="17"/>
      <c r="BL46" s="17">
        <v>48</v>
      </c>
      <c r="BM46" s="17"/>
      <c r="BN46" s="17"/>
      <c r="BO46" s="17"/>
      <c r="BP46" s="17">
        <v>128.4</v>
      </c>
      <c r="BQ46" s="17">
        <v>173.7</v>
      </c>
      <c r="BR46" s="17">
        <v>166.2</v>
      </c>
      <c r="BS46" s="17">
        <v>68.400000000000006</v>
      </c>
      <c r="BT46" s="17">
        <v>167.5</v>
      </c>
      <c r="BU46" s="17"/>
      <c r="BV46" s="17"/>
      <c r="BW46" s="17"/>
      <c r="BX46" s="17"/>
      <c r="BY46" s="17"/>
      <c r="BZ46" s="17">
        <v>31</v>
      </c>
      <c r="CA46" s="17"/>
      <c r="CB46" s="17"/>
      <c r="CC46" s="17">
        <v>115.1</v>
      </c>
      <c r="CD46" s="17">
        <v>117.8</v>
      </c>
      <c r="CE46" s="17">
        <v>63.3</v>
      </c>
      <c r="CF46" s="17">
        <v>79.900000000000006</v>
      </c>
      <c r="CG46" s="17">
        <v>29.9</v>
      </c>
      <c r="CH46" s="17"/>
      <c r="CI46" s="17"/>
      <c r="CJ46" s="17"/>
      <c r="CK46" s="17">
        <v>115.7</v>
      </c>
      <c r="CL46" s="17">
        <v>0</v>
      </c>
      <c r="CM46" s="17">
        <v>56</v>
      </c>
      <c r="CN46" s="17">
        <v>103.5</v>
      </c>
      <c r="CO46" s="17"/>
      <c r="CP46" s="17"/>
      <c r="CQ46" s="17"/>
      <c r="CR46" s="17"/>
      <c r="CS46" s="17"/>
      <c r="CT46" s="17"/>
      <c r="CU46" s="17">
        <v>0</v>
      </c>
      <c r="CV46" s="17">
        <v>91.7</v>
      </c>
      <c r="CW46" s="17">
        <v>0.8</v>
      </c>
      <c r="CX46" s="17">
        <v>3.6</v>
      </c>
      <c r="CY46" s="17">
        <v>0</v>
      </c>
      <c r="CZ46" s="17">
        <v>19.5</v>
      </c>
      <c r="DA46" s="17">
        <v>10</v>
      </c>
      <c r="DB46" s="17">
        <v>1.3</v>
      </c>
      <c r="DC46" s="17">
        <v>3.7</v>
      </c>
      <c r="DD46" s="17">
        <v>4.5999999999999996</v>
      </c>
      <c r="DE46" s="17">
        <v>20</v>
      </c>
      <c r="DF46" s="17">
        <v>20</v>
      </c>
      <c r="DG46" s="17">
        <v>3.1</v>
      </c>
      <c r="DH46" s="17">
        <v>3.8</v>
      </c>
      <c r="DI46" s="17"/>
      <c r="DJ46" s="17">
        <v>0</v>
      </c>
      <c r="DK46" s="17">
        <v>0</v>
      </c>
      <c r="DL46" s="17">
        <v>24.1</v>
      </c>
      <c r="DM46" s="17">
        <v>69.8</v>
      </c>
      <c r="DN46" s="17">
        <v>4.7</v>
      </c>
      <c r="DO46" s="17">
        <v>2.4</v>
      </c>
      <c r="DP46" s="17"/>
      <c r="DQ46" s="17">
        <v>2.8</v>
      </c>
      <c r="DR46" s="17">
        <v>0</v>
      </c>
      <c r="DS46" s="17">
        <v>3.5</v>
      </c>
      <c r="DT46" s="17">
        <v>19.5</v>
      </c>
      <c r="DU46" s="17">
        <v>2</v>
      </c>
      <c r="DV46" s="17">
        <v>0.6</v>
      </c>
      <c r="DW46" s="17">
        <v>14.3</v>
      </c>
      <c r="DX46" s="17">
        <v>9.5</v>
      </c>
      <c r="DY46" s="17">
        <v>20.100000000000001</v>
      </c>
      <c r="DZ46" s="17">
        <v>20.100000000000001</v>
      </c>
      <c r="EA46" s="17">
        <v>19.899999999999999</v>
      </c>
      <c r="EB46" s="17">
        <v>15.3</v>
      </c>
      <c r="EC46" s="17">
        <v>78.2</v>
      </c>
      <c r="ED46" s="17">
        <v>0</v>
      </c>
      <c r="EE46" s="17">
        <v>85.8</v>
      </c>
      <c r="EF46" s="17">
        <v>89.7</v>
      </c>
      <c r="EG46" s="17">
        <v>12.7</v>
      </c>
      <c r="EH46" s="17">
        <v>10.6</v>
      </c>
      <c r="EI46" s="17">
        <v>20.9</v>
      </c>
      <c r="EJ46" s="17">
        <v>7.5</v>
      </c>
      <c r="EK46" s="17">
        <v>7.2</v>
      </c>
      <c r="EL46" s="17">
        <v>20.399999999999999</v>
      </c>
      <c r="EM46" s="17">
        <v>20.399999999999999</v>
      </c>
      <c r="EN46" s="17">
        <v>20</v>
      </c>
      <c r="EO46" s="17">
        <v>7.2</v>
      </c>
      <c r="EP46" s="17">
        <v>0.2</v>
      </c>
      <c r="EQ46" s="17">
        <v>1</v>
      </c>
      <c r="ER46" s="17">
        <v>0.6</v>
      </c>
      <c r="ES46" s="17">
        <v>123.1</v>
      </c>
      <c r="ET46" s="17"/>
      <c r="EU46" s="17">
        <v>1.1000000000000001</v>
      </c>
      <c r="EV46" s="17">
        <v>0.3</v>
      </c>
      <c r="EW46" s="17"/>
      <c r="EX46" s="17">
        <v>19.899999999999999</v>
      </c>
      <c r="EY46" s="17">
        <v>10.6</v>
      </c>
      <c r="EZ46" s="17">
        <v>43.9</v>
      </c>
      <c r="FA46" s="17">
        <v>33.799999999999997</v>
      </c>
      <c r="FB46" s="17">
        <v>29.2</v>
      </c>
      <c r="FC46" s="17">
        <v>3.3</v>
      </c>
      <c r="FD46" s="17">
        <v>15.6</v>
      </c>
      <c r="FE46" s="17">
        <v>17.5</v>
      </c>
      <c r="FF46" s="17">
        <v>7.7</v>
      </c>
      <c r="FG46" s="17">
        <v>7245.57</v>
      </c>
      <c r="FH46" s="15"/>
      <c r="FI46" s="17">
        <v>24.06</v>
      </c>
      <c r="FJ46" s="17">
        <v>1.59</v>
      </c>
      <c r="FK46" s="17">
        <v>10.53</v>
      </c>
      <c r="FL46" s="17">
        <v>3.5</v>
      </c>
      <c r="FM46" s="17"/>
      <c r="FN46" s="17">
        <v>18.552299999999999</v>
      </c>
      <c r="FO46" s="17"/>
      <c r="FP46" s="17">
        <v>0</v>
      </c>
      <c r="FQ46" s="17">
        <v>58.232300000000002</v>
      </c>
    </row>
    <row r="47" spans="1:173" ht="24" customHeight="1" x14ac:dyDescent="0.35">
      <c r="A47" s="16" t="s">
        <v>63</v>
      </c>
      <c r="B47" s="16" t="s">
        <v>753</v>
      </c>
      <c r="C47" s="17">
        <v>1</v>
      </c>
      <c r="D47" s="17">
        <v>1.7</v>
      </c>
      <c r="E47" s="17">
        <v>648.16999999999996</v>
      </c>
      <c r="F47" s="17">
        <v>191.09</v>
      </c>
      <c r="G47" s="17"/>
      <c r="H47" s="17"/>
      <c r="I47" s="17">
        <v>15.9</v>
      </c>
      <c r="J47" s="17">
        <v>239.9</v>
      </c>
      <c r="K47" s="17"/>
      <c r="L47" s="17"/>
      <c r="M47" s="17">
        <v>167.8</v>
      </c>
      <c r="N47" s="17">
        <v>168</v>
      </c>
      <c r="O47" s="17">
        <v>167.7</v>
      </c>
      <c r="P47" s="17">
        <v>253.4</v>
      </c>
      <c r="Q47" s="17">
        <v>207.2</v>
      </c>
      <c r="R47" s="17">
        <v>107.1</v>
      </c>
      <c r="S47" s="17">
        <v>564.79999999999995</v>
      </c>
      <c r="T47" s="17">
        <v>10.5</v>
      </c>
      <c r="U47" s="17"/>
      <c r="V47" s="17"/>
      <c r="W47" s="17"/>
      <c r="X47" s="17"/>
      <c r="Y47" s="17">
        <v>169.3</v>
      </c>
      <c r="Z47" s="17">
        <v>6.9</v>
      </c>
      <c r="AA47" s="17">
        <v>0</v>
      </c>
      <c r="AB47" s="17">
        <v>6.8</v>
      </c>
      <c r="AC47" s="17">
        <v>10</v>
      </c>
      <c r="AD47" s="17">
        <v>48.2</v>
      </c>
      <c r="AE47" s="17"/>
      <c r="AF47" s="17"/>
      <c r="AG47" s="17"/>
      <c r="AH47" s="17"/>
      <c r="AI47" s="17">
        <v>111</v>
      </c>
      <c r="AJ47" s="17">
        <v>223.7</v>
      </c>
      <c r="AK47" s="17"/>
      <c r="AL47" s="17"/>
      <c r="AM47" s="17"/>
      <c r="AN47" s="17"/>
      <c r="AO47" s="17">
        <v>6.5</v>
      </c>
      <c r="AP47" s="17">
        <v>459.8</v>
      </c>
      <c r="AQ47" s="17">
        <v>64.2</v>
      </c>
      <c r="AR47" s="17">
        <v>149.9</v>
      </c>
      <c r="AS47" s="17">
        <v>35.299999999999997</v>
      </c>
      <c r="AT47" s="17">
        <v>18.2</v>
      </c>
      <c r="AU47" s="17">
        <v>13.4</v>
      </c>
      <c r="AV47" s="17">
        <v>87.9</v>
      </c>
      <c r="AW47" s="17">
        <v>180.4</v>
      </c>
      <c r="AX47" s="17">
        <v>0</v>
      </c>
      <c r="AY47" s="17">
        <v>91.4</v>
      </c>
      <c r="AZ47" s="17">
        <v>108.9</v>
      </c>
      <c r="BA47" s="17">
        <v>5.8</v>
      </c>
      <c r="BB47" s="17"/>
      <c r="BC47" s="17">
        <v>33.4</v>
      </c>
      <c r="BD47" s="17">
        <v>45.8</v>
      </c>
      <c r="BE47" s="17">
        <v>1.9</v>
      </c>
      <c r="BF47" s="17">
        <v>2.2000000000000002</v>
      </c>
      <c r="BG47" s="17">
        <v>12.4</v>
      </c>
      <c r="BH47" s="17">
        <v>167.9</v>
      </c>
      <c r="BI47" s="17">
        <v>63.5</v>
      </c>
      <c r="BJ47" s="17"/>
      <c r="BK47" s="17"/>
      <c r="BL47" s="17">
        <v>48.3</v>
      </c>
      <c r="BM47" s="17"/>
      <c r="BN47" s="17"/>
      <c r="BO47" s="17"/>
      <c r="BP47" s="17">
        <v>129.19999999999999</v>
      </c>
      <c r="BQ47" s="17">
        <v>173.9</v>
      </c>
      <c r="BR47" s="17">
        <v>165.9</v>
      </c>
      <c r="BS47" s="17">
        <v>67.8</v>
      </c>
      <c r="BT47" s="17">
        <v>168.6</v>
      </c>
      <c r="BU47" s="17"/>
      <c r="BV47" s="17"/>
      <c r="BW47" s="17"/>
      <c r="BX47" s="17"/>
      <c r="BY47" s="17"/>
      <c r="BZ47" s="17">
        <v>46.5</v>
      </c>
      <c r="CA47" s="17"/>
      <c r="CB47" s="17"/>
      <c r="CC47" s="17">
        <v>194.9</v>
      </c>
      <c r="CD47" s="17">
        <v>121.8</v>
      </c>
      <c r="CE47" s="17">
        <v>64</v>
      </c>
      <c r="CF47" s="17">
        <v>78</v>
      </c>
      <c r="CG47" s="17">
        <v>30.2</v>
      </c>
      <c r="CH47" s="17"/>
      <c r="CI47" s="17"/>
      <c r="CJ47" s="17"/>
      <c r="CK47" s="17">
        <v>124.7</v>
      </c>
      <c r="CL47" s="17">
        <v>0</v>
      </c>
      <c r="CM47" s="17">
        <v>56.9</v>
      </c>
      <c r="CN47" s="17">
        <v>103.3</v>
      </c>
      <c r="CO47" s="17"/>
      <c r="CP47" s="17"/>
      <c r="CQ47" s="17"/>
      <c r="CR47" s="17"/>
      <c r="CS47" s="17"/>
      <c r="CT47" s="17"/>
      <c r="CU47" s="17">
        <v>0</v>
      </c>
      <c r="CV47" s="17">
        <v>90.2</v>
      </c>
      <c r="CW47" s="17">
        <v>0</v>
      </c>
      <c r="CX47" s="17">
        <v>4.8</v>
      </c>
      <c r="CY47" s="17">
        <v>0</v>
      </c>
      <c r="CZ47" s="17">
        <v>19.8</v>
      </c>
      <c r="DA47" s="17">
        <v>9.9</v>
      </c>
      <c r="DB47" s="17">
        <v>1.4</v>
      </c>
      <c r="DC47" s="17">
        <v>3.6</v>
      </c>
      <c r="DD47" s="17">
        <v>4.5999999999999996</v>
      </c>
      <c r="DE47" s="17">
        <v>20.100000000000001</v>
      </c>
      <c r="DF47" s="17">
        <v>20</v>
      </c>
      <c r="DG47" s="17">
        <v>3.1</v>
      </c>
      <c r="DH47" s="17">
        <v>3.8</v>
      </c>
      <c r="DI47" s="17"/>
      <c r="DJ47" s="17">
        <v>0</v>
      </c>
      <c r="DK47" s="17">
        <v>0</v>
      </c>
      <c r="DL47" s="17">
        <v>21.4</v>
      </c>
      <c r="DM47" s="17">
        <v>65.3</v>
      </c>
      <c r="DN47" s="17">
        <v>4.7</v>
      </c>
      <c r="DO47" s="17">
        <v>2.4</v>
      </c>
      <c r="DP47" s="17"/>
      <c r="DQ47" s="17">
        <v>2.8</v>
      </c>
      <c r="DR47" s="17">
        <v>0</v>
      </c>
      <c r="DS47" s="17">
        <v>3.5</v>
      </c>
      <c r="DT47" s="17">
        <v>19.8</v>
      </c>
      <c r="DU47" s="17">
        <v>2</v>
      </c>
      <c r="DV47" s="17">
        <v>0.6</v>
      </c>
      <c r="DW47" s="17">
        <v>13.7</v>
      </c>
      <c r="DX47" s="17">
        <v>9.6999999999999993</v>
      </c>
      <c r="DY47" s="17">
        <v>20.100000000000001</v>
      </c>
      <c r="DZ47" s="17">
        <v>20.2</v>
      </c>
      <c r="EA47" s="17">
        <v>20</v>
      </c>
      <c r="EB47" s="17">
        <v>14.2</v>
      </c>
      <c r="EC47" s="17">
        <v>77.7</v>
      </c>
      <c r="ED47" s="17">
        <v>0</v>
      </c>
      <c r="EE47" s="17">
        <v>78.8</v>
      </c>
      <c r="EF47" s="17">
        <v>93.8</v>
      </c>
      <c r="EG47" s="17">
        <v>12.2</v>
      </c>
      <c r="EH47" s="17">
        <v>6.3</v>
      </c>
      <c r="EI47" s="17">
        <v>20.9</v>
      </c>
      <c r="EJ47" s="17">
        <v>7.4</v>
      </c>
      <c r="EK47" s="17">
        <v>7.3</v>
      </c>
      <c r="EL47" s="17">
        <v>20.399999999999999</v>
      </c>
      <c r="EM47" s="17">
        <v>20.399999999999999</v>
      </c>
      <c r="EN47" s="17">
        <v>20</v>
      </c>
      <c r="EO47" s="17">
        <v>8.5</v>
      </c>
      <c r="EP47" s="17">
        <v>0</v>
      </c>
      <c r="EQ47" s="17">
        <v>0</v>
      </c>
      <c r="ER47" s="17">
        <v>0.6</v>
      </c>
      <c r="ES47" s="17">
        <v>122.8</v>
      </c>
      <c r="ET47" s="17"/>
      <c r="EU47" s="17">
        <v>0</v>
      </c>
      <c r="EV47" s="17">
        <v>0</v>
      </c>
      <c r="EW47" s="17"/>
      <c r="EX47" s="17">
        <v>20</v>
      </c>
      <c r="EY47" s="17">
        <v>10.5</v>
      </c>
      <c r="EZ47" s="17">
        <v>43.9</v>
      </c>
      <c r="FA47" s="17">
        <v>33.799999999999997</v>
      </c>
      <c r="FB47" s="17">
        <v>29.3</v>
      </c>
      <c r="FC47" s="17">
        <v>3.2</v>
      </c>
      <c r="FD47" s="17">
        <v>17</v>
      </c>
      <c r="FE47" s="17">
        <v>17.5</v>
      </c>
      <c r="FF47" s="17">
        <v>8.1</v>
      </c>
      <c r="FG47" s="17">
        <v>7525.06</v>
      </c>
      <c r="FH47" s="15"/>
      <c r="FI47" s="17">
        <v>24.01</v>
      </c>
      <c r="FJ47" s="17">
        <v>6.3040000000000003</v>
      </c>
      <c r="FK47" s="17">
        <v>10.778499999999999</v>
      </c>
      <c r="FL47" s="17">
        <v>3.4</v>
      </c>
      <c r="FM47" s="17"/>
      <c r="FN47" s="17">
        <v>18.551749999999998</v>
      </c>
      <c r="FO47" s="17"/>
      <c r="FP47" s="17">
        <v>9.1</v>
      </c>
      <c r="FQ47" s="17">
        <v>72.14425</v>
      </c>
    </row>
    <row r="48" spans="1:173" ht="24" customHeight="1" x14ac:dyDescent="0.35">
      <c r="A48" s="16" t="s">
        <v>63</v>
      </c>
      <c r="B48" s="16" t="s">
        <v>754</v>
      </c>
      <c r="C48" s="17">
        <v>0.9</v>
      </c>
      <c r="D48" s="17">
        <v>1.6</v>
      </c>
      <c r="E48" s="17">
        <v>645.69000000000005</v>
      </c>
      <c r="F48" s="17">
        <v>190.43</v>
      </c>
      <c r="G48" s="17"/>
      <c r="H48" s="17"/>
      <c r="I48" s="17">
        <v>30.4</v>
      </c>
      <c r="J48" s="17">
        <v>239.7</v>
      </c>
      <c r="K48" s="17"/>
      <c r="L48" s="17"/>
      <c r="M48" s="17">
        <v>151.9</v>
      </c>
      <c r="N48" s="17">
        <v>151.19999999999999</v>
      </c>
      <c r="O48" s="17">
        <v>151.30000000000001</v>
      </c>
      <c r="P48" s="17">
        <v>249.2</v>
      </c>
      <c r="Q48" s="17">
        <v>209.2</v>
      </c>
      <c r="R48" s="17">
        <v>107.3</v>
      </c>
      <c r="S48" s="17">
        <v>560.20000000000005</v>
      </c>
      <c r="T48" s="17">
        <v>10.5</v>
      </c>
      <c r="U48" s="17"/>
      <c r="V48" s="17"/>
      <c r="W48" s="17"/>
      <c r="X48" s="17"/>
      <c r="Y48" s="17">
        <v>167.7</v>
      </c>
      <c r="Z48" s="17">
        <v>7</v>
      </c>
      <c r="AA48" s="17">
        <v>0</v>
      </c>
      <c r="AB48" s="17">
        <v>6.8</v>
      </c>
      <c r="AC48" s="17">
        <v>10.199999999999999</v>
      </c>
      <c r="AD48" s="17">
        <v>99.9</v>
      </c>
      <c r="AE48" s="17"/>
      <c r="AF48" s="17"/>
      <c r="AG48" s="17"/>
      <c r="AH48" s="17"/>
      <c r="AI48" s="17">
        <v>111.1</v>
      </c>
      <c r="AJ48" s="17">
        <v>222.9</v>
      </c>
      <c r="AK48" s="17"/>
      <c r="AL48" s="17"/>
      <c r="AM48" s="17"/>
      <c r="AN48" s="17"/>
      <c r="AO48" s="17">
        <v>6.5</v>
      </c>
      <c r="AP48" s="17">
        <v>460</v>
      </c>
      <c r="AQ48" s="17">
        <v>63</v>
      </c>
      <c r="AR48" s="17">
        <v>149.30000000000001</v>
      </c>
      <c r="AS48" s="17">
        <v>35.200000000000003</v>
      </c>
      <c r="AT48" s="17">
        <v>18.2</v>
      </c>
      <c r="AU48" s="17">
        <v>13.4</v>
      </c>
      <c r="AV48" s="17">
        <v>91.5</v>
      </c>
      <c r="AW48" s="17">
        <v>182.1</v>
      </c>
      <c r="AX48" s="17">
        <v>0</v>
      </c>
      <c r="AY48" s="17">
        <v>90.7</v>
      </c>
      <c r="AZ48" s="17">
        <v>108.7</v>
      </c>
      <c r="BA48" s="17">
        <v>5.8</v>
      </c>
      <c r="BB48" s="17"/>
      <c r="BC48" s="17">
        <v>34</v>
      </c>
      <c r="BD48" s="17">
        <v>45.8</v>
      </c>
      <c r="BE48" s="17">
        <v>1.9</v>
      </c>
      <c r="BF48" s="17">
        <v>2.2999999999999998</v>
      </c>
      <c r="BG48" s="17">
        <v>25.7</v>
      </c>
      <c r="BH48" s="17">
        <v>167.2</v>
      </c>
      <c r="BI48" s="17">
        <v>85.5</v>
      </c>
      <c r="BJ48" s="17"/>
      <c r="BK48" s="17"/>
      <c r="BL48" s="17">
        <v>48.1</v>
      </c>
      <c r="BM48" s="17"/>
      <c r="BN48" s="17"/>
      <c r="BO48" s="17"/>
      <c r="BP48" s="17">
        <v>129.5</v>
      </c>
      <c r="BQ48" s="17">
        <v>173.7</v>
      </c>
      <c r="BR48" s="17">
        <v>165.9</v>
      </c>
      <c r="BS48" s="17">
        <v>99.1</v>
      </c>
      <c r="BT48" s="17">
        <v>169</v>
      </c>
      <c r="BU48" s="17"/>
      <c r="BV48" s="17"/>
      <c r="BW48" s="17"/>
      <c r="BX48" s="17"/>
      <c r="BY48" s="17"/>
      <c r="BZ48" s="17">
        <v>109.8</v>
      </c>
      <c r="CA48" s="17"/>
      <c r="CB48" s="17"/>
      <c r="CC48" s="17">
        <v>202.1</v>
      </c>
      <c r="CD48" s="17">
        <v>133.9</v>
      </c>
      <c r="CE48" s="17">
        <v>64.099999999999994</v>
      </c>
      <c r="CF48" s="17">
        <v>77.8</v>
      </c>
      <c r="CG48" s="17">
        <v>30.2</v>
      </c>
      <c r="CH48" s="17"/>
      <c r="CI48" s="17"/>
      <c r="CJ48" s="17"/>
      <c r="CK48" s="17">
        <v>143</v>
      </c>
      <c r="CL48" s="17">
        <v>0</v>
      </c>
      <c r="CM48" s="17">
        <v>66.5</v>
      </c>
      <c r="CN48" s="17">
        <v>102.5</v>
      </c>
      <c r="CO48" s="17"/>
      <c r="CP48" s="17"/>
      <c r="CQ48" s="17"/>
      <c r="CR48" s="17"/>
      <c r="CS48" s="17"/>
      <c r="CT48" s="17"/>
      <c r="CU48" s="17">
        <v>0</v>
      </c>
      <c r="CV48" s="17">
        <v>89.5</v>
      </c>
      <c r="CW48" s="17">
        <v>0</v>
      </c>
      <c r="CX48" s="17">
        <v>3.5</v>
      </c>
      <c r="CY48" s="17">
        <v>0</v>
      </c>
      <c r="CZ48" s="17">
        <v>19.899999999999999</v>
      </c>
      <c r="DA48" s="17">
        <v>9.9</v>
      </c>
      <c r="DB48" s="17">
        <v>1.4</v>
      </c>
      <c r="DC48" s="17">
        <v>3.6</v>
      </c>
      <c r="DD48" s="17">
        <v>4.5999999999999996</v>
      </c>
      <c r="DE48" s="17">
        <v>20</v>
      </c>
      <c r="DF48" s="17">
        <v>20</v>
      </c>
      <c r="DG48" s="17">
        <v>3.1</v>
      </c>
      <c r="DH48" s="17">
        <v>3.8</v>
      </c>
      <c r="DI48" s="17"/>
      <c r="DJ48" s="17">
        <v>0</v>
      </c>
      <c r="DK48" s="17">
        <v>0</v>
      </c>
      <c r="DL48" s="17">
        <v>21.6</v>
      </c>
      <c r="DM48" s="17">
        <v>60</v>
      </c>
      <c r="DN48" s="17">
        <v>4.7</v>
      </c>
      <c r="DO48" s="17">
        <v>2.4</v>
      </c>
      <c r="DP48" s="17"/>
      <c r="DQ48" s="17">
        <v>2.8</v>
      </c>
      <c r="DR48" s="17">
        <v>0</v>
      </c>
      <c r="DS48" s="17">
        <v>3.5</v>
      </c>
      <c r="DT48" s="17">
        <v>20.399999999999999</v>
      </c>
      <c r="DU48" s="17">
        <v>2</v>
      </c>
      <c r="DV48" s="17">
        <v>0.6</v>
      </c>
      <c r="DW48" s="17">
        <v>13.7</v>
      </c>
      <c r="DX48" s="17">
        <v>9.6999999999999993</v>
      </c>
      <c r="DY48" s="17">
        <v>20.100000000000001</v>
      </c>
      <c r="DZ48" s="17">
        <v>20.2</v>
      </c>
      <c r="EA48" s="17">
        <v>20</v>
      </c>
      <c r="EB48" s="17">
        <v>14.4</v>
      </c>
      <c r="EC48" s="17">
        <v>74.3</v>
      </c>
      <c r="ED48" s="17">
        <v>0</v>
      </c>
      <c r="EE48" s="17">
        <v>76.2</v>
      </c>
      <c r="EF48" s="17">
        <v>92.3</v>
      </c>
      <c r="EG48" s="17">
        <v>11.1</v>
      </c>
      <c r="EH48" s="17">
        <v>8.1999999999999993</v>
      </c>
      <c r="EI48" s="17">
        <v>20.9</v>
      </c>
      <c r="EJ48" s="17">
        <v>7.4</v>
      </c>
      <c r="EK48" s="17">
        <v>8.1</v>
      </c>
      <c r="EL48" s="17">
        <v>20.399999999999999</v>
      </c>
      <c r="EM48" s="17">
        <v>20.399999999999999</v>
      </c>
      <c r="EN48" s="17">
        <v>20</v>
      </c>
      <c r="EO48" s="17">
        <v>4.5999999999999996</v>
      </c>
      <c r="EP48" s="17">
        <v>0</v>
      </c>
      <c r="EQ48" s="17">
        <v>0</v>
      </c>
      <c r="ER48" s="17">
        <v>0.6</v>
      </c>
      <c r="ES48" s="17">
        <v>113.8</v>
      </c>
      <c r="ET48" s="17"/>
      <c r="EU48" s="17">
        <v>0</v>
      </c>
      <c r="EV48" s="17">
        <v>0</v>
      </c>
      <c r="EW48" s="17"/>
      <c r="EX48" s="17">
        <v>20</v>
      </c>
      <c r="EY48" s="17">
        <v>10.5</v>
      </c>
      <c r="EZ48" s="17">
        <v>43.7</v>
      </c>
      <c r="FA48" s="17">
        <v>33.9</v>
      </c>
      <c r="FB48" s="17">
        <v>29.4</v>
      </c>
      <c r="FC48" s="17">
        <v>3.2</v>
      </c>
      <c r="FD48" s="17">
        <v>17</v>
      </c>
      <c r="FE48" s="17">
        <v>15.6</v>
      </c>
      <c r="FF48" s="17">
        <v>8.4</v>
      </c>
      <c r="FG48" s="17">
        <v>7682.52</v>
      </c>
      <c r="FH48" s="15"/>
      <c r="FI48" s="17">
        <v>23.93</v>
      </c>
      <c r="FJ48" s="17">
        <v>7.8840000000000003</v>
      </c>
      <c r="FK48" s="17">
        <v>10.8</v>
      </c>
      <c r="FL48" s="17">
        <v>3.4</v>
      </c>
      <c r="FM48" s="17"/>
      <c r="FN48" s="17">
        <v>18.550450000000001</v>
      </c>
      <c r="FO48" s="17"/>
      <c r="FP48" s="17">
        <v>9.1999999999999993</v>
      </c>
      <c r="FQ48" s="17">
        <v>73.764449999999997</v>
      </c>
    </row>
    <row r="49" spans="1:173" ht="24" customHeight="1" x14ac:dyDescent="0.35">
      <c r="A49" s="16" t="s">
        <v>63</v>
      </c>
      <c r="B49" s="16" t="s">
        <v>755</v>
      </c>
      <c r="C49" s="17">
        <v>0.9</v>
      </c>
      <c r="D49" s="17">
        <v>1.6</v>
      </c>
      <c r="E49" s="17">
        <v>648.79999999999995</v>
      </c>
      <c r="F49" s="17">
        <v>191.92</v>
      </c>
      <c r="G49" s="17"/>
      <c r="H49" s="17"/>
      <c r="I49" s="17">
        <v>30</v>
      </c>
      <c r="J49" s="17">
        <v>239.7</v>
      </c>
      <c r="K49" s="17"/>
      <c r="L49" s="17"/>
      <c r="M49" s="17">
        <v>139.80000000000001</v>
      </c>
      <c r="N49" s="17">
        <v>139.69999999999999</v>
      </c>
      <c r="O49" s="17">
        <v>139.80000000000001</v>
      </c>
      <c r="P49" s="17">
        <v>236.8</v>
      </c>
      <c r="Q49" s="17">
        <v>208.4</v>
      </c>
      <c r="R49" s="17">
        <v>107.5</v>
      </c>
      <c r="S49" s="17">
        <v>563.79999999999995</v>
      </c>
      <c r="T49" s="17">
        <v>10.6</v>
      </c>
      <c r="U49" s="17"/>
      <c r="V49" s="17"/>
      <c r="W49" s="17"/>
      <c r="X49" s="17"/>
      <c r="Y49" s="17">
        <v>168.6</v>
      </c>
      <c r="Z49" s="17">
        <v>7.1</v>
      </c>
      <c r="AA49" s="17">
        <v>0</v>
      </c>
      <c r="AB49" s="17">
        <v>6.8</v>
      </c>
      <c r="AC49" s="17">
        <v>10.199999999999999</v>
      </c>
      <c r="AD49" s="17">
        <v>110.6</v>
      </c>
      <c r="AE49" s="17"/>
      <c r="AF49" s="17"/>
      <c r="AG49" s="17"/>
      <c r="AH49" s="17"/>
      <c r="AI49" s="17">
        <v>111.2</v>
      </c>
      <c r="AJ49" s="17">
        <v>222.8</v>
      </c>
      <c r="AK49" s="17"/>
      <c r="AL49" s="17"/>
      <c r="AM49" s="17"/>
      <c r="AN49" s="17"/>
      <c r="AO49" s="17">
        <v>6.5</v>
      </c>
      <c r="AP49" s="17">
        <v>462.2</v>
      </c>
      <c r="AQ49" s="17">
        <v>62.5</v>
      </c>
      <c r="AR49" s="17">
        <v>149.80000000000001</v>
      </c>
      <c r="AS49" s="17">
        <v>34.9</v>
      </c>
      <c r="AT49" s="17">
        <v>18.2</v>
      </c>
      <c r="AU49" s="17">
        <v>13.4</v>
      </c>
      <c r="AV49" s="17">
        <v>92.9</v>
      </c>
      <c r="AW49" s="17">
        <v>181.7</v>
      </c>
      <c r="AX49" s="17">
        <v>0</v>
      </c>
      <c r="AY49" s="17">
        <v>91.2</v>
      </c>
      <c r="AZ49" s="17">
        <v>109.3</v>
      </c>
      <c r="BA49" s="17">
        <v>6</v>
      </c>
      <c r="BB49" s="17"/>
      <c r="BC49" s="17">
        <v>34</v>
      </c>
      <c r="BD49" s="17">
        <v>45.9</v>
      </c>
      <c r="BE49" s="17">
        <v>1.9</v>
      </c>
      <c r="BF49" s="17">
        <v>2.2999999999999998</v>
      </c>
      <c r="BG49" s="17">
        <v>25.3</v>
      </c>
      <c r="BH49" s="17">
        <v>168</v>
      </c>
      <c r="BI49" s="17">
        <v>85.8</v>
      </c>
      <c r="BJ49" s="17"/>
      <c r="BK49" s="17"/>
      <c r="BL49" s="17">
        <v>48.4</v>
      </c>
      <c r="BM49" s="17"/>
      <c r="BN49" s="17"/>
      <c r="BO49" s="17"/>
      <c r="BP49" s="17">
        <v>129.6</v>
      </c>
      <c r="BQ49" s="17">
        <v>174.5</v>
      </c>
      <c r="BR49" s="17">
        <v>166.8</v>
      </c>
      <c r="BS49" s="17">
        <v>188.1</v>
      </c>
      <c r="BT49" s="17">
        <v>169.1</v>
      </c>
      <c r="BU49" s="17"/>
      <c r="BV49" s="17"/>
      <c r="BW49" s="17"/>
      <c r="BX49" s="17"/>
      <c r="BY49" s="17"/>
      <c r="BZ49" s="17">
        <v>110.6</v>
      </c>
      <c r="CA49" s="17"/>
      <c r="CB49" s="17"/>
      <c r="CC49" s="17">
        <v>190.5</v>
      </c>
      <c r="CD49" s="17">
        <v>132.69999999999999</v>
      </c>
      <c r="CE49" s="17">
        <v>65.2</v>
      </c>
      <c r="CF49" s="17">
        <v>80</v>
      </c>
      <c r="CG49" s="17">
        <v>30.3</v>
      </c>
      <c r="CH49" s="17"/>
      <c r="CI49" s="17"/>
      <c r="CJ49" s="17"/>
      <c r="CK49" s="17">
        <v>144.1</v>
      </c>
      <c r="CL49" s="17">
        <v>0</v>
      </c>
      <c r="CM49" s="17">
        <v>66.8</v>
      </c>
      <c r="CN49" s="17">
        <v>103.2</v>
      </c>
      <c r="CO49" s="17"/>
      <c r="CP49" s="17"/>
      <c r="CQ49" s="17"/>
      <c r="CR49" s="17"/>
      <c r="CS49" s="17"/>
      <c r="CT49" s="17"/>
      <c r="CU49" s="17">
        <v>0</v>
      </c>
      <c r="CV49" s="17">
        <v>93.2</v>
      </c>
      <c r="CW49" s="17">
        <v>0</v>
      </c>
      <c r="CX49" s="17">
        <v>4.0999999999999996</v>
      </c>
      <c r="CY49" s="17">
        <v>0</v>
      </c>
      <c r="CZ49" s="17">
        <v>19.899999999999999</v>
      </c>
      <c r="DA49" s="17">
        <v>9.9</v>
      </c>
      <c r="DB49" s="17">
        <v>2.7</v>
      </c>
      <c r="DC49" s="17">
        <v>3.6</v>
      </c>
      <c r="DD49" s="17">
        <v>4.5</v>
      </c>
      <c r="DE49" s="17">
        <v>20.2</v>
      </c>
      <c r="DF49" s="17">
        <v>20</v>
      </c>
      <c r="DG49" s="17">
        <v>3.1</v>
      </c>
      <c r="DH49" s="17">
        <v>3.7</v>
      </c>
      <c r="DI49" s="17"/>
      <c r="DJ49" s="17">
        <v>0</v>
      </c>
      <c r="DK49" s="17">
        <v>0</v>
      </c>
      <c r="DL49" s="17">
        <v>21.5</v>
      </c>
      <c r="DM49" s="17">
        <v>57.4</v>
      </c>
      <c r="DN49" s="17">
        <v>4.7</v>
      </c>
      <c r="DO49" s="17">
        <v>2.4</v>
      </c>
      <c r="DP49" s="17"/>
      <c r="DQ49" s="17">
        <v>2.8</v>
      </c>
      <c r="DR49" s="17">
        <v>0</v>
      </c>
      <c r="DS49" s="17">
        <v>3.5</v>
      </c>
      <c r="DT49" s="17">
        <v>20.5</v>
      </c>
      <c r="DU49" s="17">
        <v>2</v>
      </c>
      <c r="DV49" s="17">
        <v>0.6</v>
      </c>
      <c r="DW49" s="17">
        <v>12.9</v>
      </c>
      <c r="DX49" s="17">
        <v>9.6999999999999993</v>
      </c>
      <c r="DY49" s="17">
        <v>20.100000000000001</v>
      </c>
      <c r="DZ49" s="17">
        <v>20.2</v>
      </c>
      <c r="EA49" s="17">
        <v>20</v>
      </c>
      <c r="EB49" s="17">
        <v>14.2</v>
      </c>
      <c r="EC49" s="17">
        <v>70.900000000000006</v>
      </c>
      <c r="ED49" s="17">
        <v>0</v>
      </c>
      <c r="EE49" s="17">
        <v>64.400000000000006</v>
      </c>
      <c r="EF49" s="17">
        <v>84.1</v>
      </c>
      <c r="EG49" s="17">
        <v>8.9</v>
      </c>
      <c r="EH49" s="17">
        <v>5.7</v>
      </c>
      <c r="EI49" s="17">
        <v>20.9</v>
      </c>
      <c r="EJ49" s="17">
        <v>7.4</v>
      </c>
      <c r="EK49" s="17">
        <v>8.1</v>
      </c>
      <c r="EL49" s="17">
        <v>20.399999999999999</v>
      </c>
      <c r="EM49" s="17">
        <v>20.399999999999999</v>
      </c>
      <c r="EN49" s="17">
        <v>20</v>
      </c>
      <c r="EO49" s="17">
        <v>5.5</v>
      </c>
      <c r="EP49" s="17">
        <v>0</v>
      </c>
      <c r="EQ49" s="17">
        <v>0</v>
      </c>
      <c r="ER49" s="17">
        <v>0.6</v>
      </c>
      <c r="ES49" s="17">
        <v>97.9</v>
      </c>
      <c r="ET49" s="17"/>
      <c r="EU49" s="17">
        <v>0</v>
      </c>
      <c r="EV49" s="17">
        <v>0</v>
      </c>
      <c r="EW49" s="17"/>
      <c r="EX49" s="17">
        <v>20</v>
      </c>
      <c r="EY49" s="17">
        <v>10.6</v>
      </c>
      <c r="EZ49" s="17">
        <v>43.5</v>
      </c>
      <c r="FA49" s="17">
        <v>34.299999999999997</v>
      </c>
      <c r="FB49" s="17">
        <v>29.4</v>
      </c>
      <c r="FC49" s="17">
        <v>3.3</v>
      </c>
      <c r="FD49" s="17">
        <v>17</v>
      </c>
      <c r="FE49" s="17">
        <v>17.100000000000001</v>
      </c>
      <c r="FF49" s="17">
        <v>7.9</v>
      </c>
      <c r="FG49" s="17">
        <v>7704.02</v>
      </c>
      <c r="FH49" s="15"/>
      <c r="FI49" s="17">
        <v>24</v>
      </c>
      <c r="FJ49" s="17">
        <v>8.0419999999999998</v>
      </c>
      <c r="FK49" s="17">
        <v>10.289249999999999</v>
      </c>
      <c r="FL49" s="17">
        <v>3.4</v>
      </c>
      <c r="FM49" s="17"/>
      <c r="FN49" s="17">
        <v>18.548580000000001</v>
      </c>
      <c r="FO49" s="17"/>
      <c r="FP49" s="17">
        <v>9.3000000000000007</v>
      </c>
      <c r="FQ49" s="17">
        <v>73.579830000000001</v>
      </c>
    </row>
    <row r="50" spans="1:173" ht="24" customHeight="1" x14ac:dyDescent="0.35">
      <c r="A50" s="18" t="s">
        <v>63</v>
      </c>
      <c r="B50" s="18" t="s">
        <v>756</v>
      </c>
      <c r="C50" s="19">
        <v>0.8</v>
      </c>
      <c r="D50" s="19">
        <v>1.6</v>
      </c>
      <c r="E50" s="19">
        <v>645.91999999999996</v>
      </c>
      <c r="F50" s="19">
        <v>190.82</v>
      </c>
      <c r="G50" s="19"/>
      <c r="H50" s="19"/>
      <c r="I50" s="19">
        <v>30</v>
      </c>
      <c r="J50" s="19">
        <v>239.5</v>
      </c>
      <c r="K50" s="19"/>
      <c r="L50" s="19"/>
      <c r="M50" s="19">
        <v>133.1</v>
      </c>
      <c r="N50" s="19">
        <v>133.5</v>
      </c>
      <c r="O50" s="19">
        <v>133.80000000000001</v>
      </c>
      <c r="P50" s="19">
        <v>236.8</v>
      </c>
      <c r="Q50" s="19">
        <v>208.1</v>
      </c>
      <c r="R50" s="19">
        <v>107.4</v>
      </c>
      <c r="S50" s="19">
        <v>563.20000000000005</v>
      </c>
      <c r="T50" s="19">
        <v>10.5</v>
      </c>
      <c r="U50" s="19"/>
      <c r="V50" s="19"/>
      <c r="W50" s="19"/>
      <c r="X50" s="19"/>
      <c r="Y50" s="19">
        <v>167.1</v>
      </c>
      <c r="Z50" s="19">
        <v>7</v>
      </c>
      <c r="AA50" s="19">
        <v>16.399999999999999</v>
      </c>
      <c r="AB50" s="19">
        <v>6.8</v>
      </c>
      <c r="AC50" s="19">
        <v>10.199999999999999</v>
      </c>
      <c r="AD50" s="19">
        <v>110.3</v>
      </c>
      <c r="AE50" s="19"/>
      <c r="AF50" s="19"/>
      <c r="AG50" s="19"/>
      <c r="AH50" s="19"/>
      <c r="AI50" s="19">
        <v>111.1</v>
      </c>
      <c r="AJ50" s="19">
        <v>222.8</v>
      </c>
      <c r="AK50" s="19"/>
      <c r="AL50" s="19"/>
      <c r="AM50" s="19"/>
      <c r="AN50" s="19"/>
      <c r="AO50" s="19">
        <v>6.5</v>
      </c>
      <c r="AP50" s="19">
        <v>462.1</v>
      </c>
      <c r="AQ50" s="19">
        <v>61.3</v>
      </c>
      <c r="AR50" s="19">
        <v>149.9</v>
      </c>
      <c r="AS50" s="19">
        <v>35.5</v>
      </c>
      <c r="AT50" s="19">
        <v>18.3</v>
      </c>
      <c r="AU50" s="19">
        <v>13.4</v>
      </c>
      <c r="AV50" s="19">
        <v>90.3</v>
      </c>
      <c r="AW50" s="19">
        <v>182.2</v>
      </c>
      <c r="AX50" s="19">
        <v>0</v>
      </c>
      <c r="AY50" s="19">
        <v>91</v>
      </c>
      <c r="AZ50" s="19">
        <v>109.3</v>
      </c>
      <c r="BA50" s="19">
        <v>5.8</v>
      </c>
      <c r="BB50" s="19"/>
      <c r="BC50" s="19">
        <v>33.9</v>
      </c>
      <c r="BD50" s="19">
        <v>45.8</v>
      </c>
      <c r="BE50" s="19">
        <v>1.9</v>
      </c>
      <c r="BF50" s="19">
        <v>2.2999999999999998</v>
      </c>
      <c r="BG50" s="19">
        <v>25.5</v>
      </c>
      <c r="BH50" s="19">
        <v>167.7</v>
      </c>
      <c r="BI50" s="19">
        <v>85.6</v>
      </c>
      <c r="BJ50" s="19"/>
      <c r="BK50" s="19"/>
      <c r="BL50" s="19">
        <v>48.6</v>
      </c>
      <c r="BM50" s="19"/>
      <c r="BN50" s="19"/>
      <c r="BO50" s="19"/>
      <c r="BP50" s="19">
        <v>129.4</v>
      </c>
      <c r="BQ50" s="19">
        <v>174.3</v>
      </c>
      <c r="BR50" s="19">
        <v>166.6</v>
      </c>
      <c r="BS50" s="19">
        <v>186.1</v>
      </c>
      <c r="BT50" s="19">
        <v>169.3</v>
      </c>
      <c r="BU50" s="19"/>
      <c r="BV50" s="19"/>
      <c r="BW50" s="19"/>
      <c r="BX50" s="19"/>
      <c r="BY50" s="19"/>
      <c r="BZ50" s="19">
        <v>110.5</v>
      </c>
      <c r="CA50" s="19"/>
      <c r="CB50" s="19"/>
      <c r="CC50" s="19">
        <v>189.1</v>
      </c>
      <c r="CD50" s="19">
        <v>133.80000000000001</v>
      </c>
      <c r="CE50" s="19">
        <v>64.900000000000006</v>
      </c>
      <c r="CF50" s="19">
        <v>78</v>
      </c>
      <c r="CG50" s="19">
        <v>30.3</v>
      </c>
      <c r="CH50" s="19"/>
      <c r="CI50" s="19"/>
      <c r="CJ50" s="19"/>
      <c r="CK50" s="19">
        <v>143.9</v>
      </c>
      <c r="CL50" s="19">
        <v>0</v>
      </c>
      <c r="CM50" s="19">
        <v>67.3</v>
      </c>
      <c r="CN50" s="19">
        <v>103</v>
      </c>
      <c r="CO50" s="19"/>
      <c r="CP50" s="19"/>
      <c r="CQ50" s="19"/>
      <c r="CR50" s="19"/>
      <c r="CS50" s="19"/>
      <c r="CT50" s="19"/>
      <c r="CU50" s="19">
        <v>0</v>
      </c>
      <c r="CV50" s="19">
        <v>93.5</v>
      </c>
      <c r="CW50" s="19">
        <v>0</v>
      </c>
      <c r="CX50" s="19">
        <v>4.8</v>
      </c>
      <c r="CY50" s="19">
        <v>0</v>
      </c>
      <c r="CZ50" s="19">
        <v>19.899999999999999</v>
      </c>
      <c r="DA50" s="19">
        <v>9.9</v>
      </c>
      <c r="DB50" s="19">
        <v>2.5</v>
      </c>
      <c r="DC50" s="19">
        <v>3.7</v>
      </c>
      <c r="DD50" s="19">
        <v>4.5</v>
      </c>
      <c r="DE50" s="19">
        <v>20.3</v>
      </c>
      <c r="DF50" s="19">
        <v>20</v>
      </c>
      <c r="DG50" s="19">
        <v>3.1</v>
      </c>
      <c r="DH50" s="19">
        <v>3.6</v>
      </c>
      <c r="DI50" s="19"/>
      <c r="DJ50" s="19">
        <v>0</v>
      </c>
      <c r="DK50" s="19">
        <v>0</v>
      </c>
      <c r="DL50" s="19">
        <v>26.5</v>
      </c>
      <c r="DM50" s="19">
        <v>67.3</v>
      </c>
      <c r="DN50" s="19">
        <v>4.7</v>
      </c>
      <c r="DO50" s="19">
        <v>2.4</v>
      </c>
      <c r="DP50" s="19"/>
      <c r="DQ50" s="19">
        <v>2.9</v>
      </c>
      <c r="DR50" s="19">
        <v>0</v>
      </c>
      <c r="DS50" s="19">
        <v>3.5</v>
      </c>
      <c r="DT50" s="19">
        <v>20.5</v>
      </c>
      <c r="DU50" s="19">
        <v>2</v>
      </c>
      <c r="DV50" s="19">
        <v>0.6</v>
      </c>
      <c r="DW50" s="19">
        <v>12.7</v>
      </c>
      <c r="DX50" s="19">
        <v>9.6999999999999993</v>
      </c>
      <c r="DY50" s="19">
        <v>20.100000000000001</v>
      </c>
      <c r="DZ50" s="19">
        <v>20.2</v>
      </c>
      <c r="EA50" s="19">
        <v>20</v>
      </c>
      <c r="EB50" s="19">
        <v>15.1</v>
      </c>
      <c r="EC50" s="19">
        <v>66.8</v>
      </c>
      <c r="ED50" s="19">
        <v>0</v>
      </c>
      <c r="EE50" s="19">
        <v>57.6</v>
      </c>
      <c r="EF50" s="19">
        <v>81.3</v>
      </c>
      <c r="EG50" s="19">
        <v>5.9</v>
      </c>
      <c r="EH50" s="19">
        <v>2.1</v>
      </c>
      <c r="EI50" s="19">
        <v>20.9</v>
      </c>
      <c r="EJ50" s="19">
        <v>7.4</v>
      </c>
      <c r="EK50" s="19">
        <v>7.9</v>
      </c>
      <c r="EL50" s="19">
        <v>20.399999999999999</v>
      </c>
      <c r="EM50" s="19">
        <v>20.399999999999999</v>
      </c>
      <c r="EN50" s="19">
        <v>20</v>
      </c>
      <c r="EO50" s="19">
        <v>4.7</v>
      </c>
      <c r="EP50" s="19">
        <v>0</v>
      </c>
      <c r="EQ50" s="19">
        <v>0</v>
      </c>
      <c r="ER50" s="19">
        <v>0.6</v>
      </c>
      <c r="ES50" s="19">
        <v>85.5</v>
      </c>
      <c r="ET50" s="19"/>
      <c r="EU50" s="19">
        <v>0</v>
      </c>
      <c r="EV50" s="19">
        <v>0</v>
      </c>
      <c r="EW50" s="19"/>
      <c r="EX50" s="19">
        <v>20</v>
      </c>
      <c r="EY50" s="19">
        <v>10.6</v>
      </c>
      <c r="EZ50" s="19">
        <v>43.4</v>
      </c>
      <c r="FA50" s="19">
        <v>34.299999999999997</v>
      </c>
      <c r="FB50" s="19">
        <v>29.5</v>
      </c>
      <c r="FC50" s="19">
        <v>3.1</v>
      </c>
      <c r="FD50" s="19">
        <v>17.100000000000001</v>
      </c>
      <c r="FE50" s="19">
        <v>18</v>
      </c>
      <c r="FF50" s="19">
        <v>7.5</v>
      </c>
      <c r="FG50" s="19">
        <v>7669.14</v>
      </c>
      <c r="FH50" s="15"/>
      <c r="FI50" s="19">
        <v>23.96</v>
      </c>
      <c r="FJ50" s="19">
        <v>8.0489999999999995</v>
      </c>
      <c r="FK50" s="19">
        <v>3.5587499999999999</v>
      </c>
      <c r="FL50" s="19">
        <v>3.5</v>
      </c>
      <c r="FM50" s="19"/>
      <c r="FN50" s="19">
        <v>18.549109999999999</v>
      </c>
      <c r="FO50" s="19"/>
      <c r="FP50" s="19">
        <v>9.1999999999999993</v>
      </c>
      <c r="FQ50" s="19">
        <v>66.816860000000005</v>
      </c>
    </row>
    <row r="51" spans="1:173" ht="24" customHeight="1" x14ac:dyDescent="0.35">
      <c r="A51" s="13" t="s">
        <v>63</v>
      </c>
      <c r="B51" s="13" t="s">
        <v>757</v>
      </c>
      <c r="C51" s="14">
        <v>0.8</v>
      </c>
      <c r="D51" s="14">
        <v>1.5</v>
      </c>
      <c r="E51" s="14">
        <v>648.01</v>
      </c>
      <c r="F51" s="14">
        <v>191.94</v>
      </c>
      <c r="G51" s="14"/>
      <c r="H51" s="14"/>
      <c r="I51" s="14">
        <v>30.1</v>
      </c>
      <c r="J51" s="14">
        <v>240.2</v>
      </c>
      <c r="K51" s="14"/>
      <c r="L51" s="14"/>
      <c r="M51" s="14">
        <v>132.6</v>
      </c>
      <c r="N51" s="14">
        <v>133.5</v>
      </c>
      <c r="O51" s="14">
        <v>133.9</v>
      </c>
      <c r="P51" s="14">
        <v>232.3</v>
      </c>
      <c r="Q51" s="14">
        <v>209</v>
      </c>
      <c r="R51" s="14">
        <v>107.7</v>
      </c>
      <c r="S51" s="14">
        <v>563.20000000000005</v>
      </c>
      <c r="T51" s="14">
        <v>10.5</v>
      </c>
      <c r="U51" s="14"/>
      <c r="V51" s="14"/>
      <c r="W51" s="14"/>
      <c r="X51" s="14"/>
      <c r="Y51" s="14">
        <v>166.4</v>
      </c>
      <c r="Z51" s="14">
        <v>6.9</v>
      </c>
      <c r="AA51" s="14">
        <v>16.5</v>
      </c>
      <c r="AB51" s="14">
        <v>6.8</v>
      </c>
      <c r="AC51" s="14">
        <v>10.199999999999999</v>
      </c>
      <c r="AD51" s="14">
        <v>110.6</v>
      </c>
      <c r="AE51" s="14"/>
      <c r="AF51" s="14"/>
      <c r="AG51" s="14"/>
      <c r="AH51" s="14"/>
      <c r="AI51" s="14">
        <v>111</v>
      </c>
      <c r="AJ51" s="14">
        <v>222.7</v>
      </c>
      <c r="AK51" s="14"/>
      <c r="AL51" s="14"/>
      <c r="AM51" s="14"/>
      <c r="AN51" s="14"/>
      <c r="AO51" s="14">
        <v>6.5</v>
      </c>
      <c r="AP51" s="14">
        <v>463.6</v>
      </c>
      <c r="AQ51" s="14">
        <v>62</v>
      </c>
      <c r="AR51" s="14">
        <v>150</v>
      </c>
      <c r="AS51" s="14">
        <v>34.200000000000003</v>
      </c>
      <c r="AT51" s="14">
        <v>18.3</v>
      </c>
      <c r="AU51" s="14">
        <v>13.4</v>
      </c>
      <c r="AV51" s="14">
        <v>90.4</v>
      </c>
      <c r="AW51" s="14">
        <v>182</v>
      </c>
      <c r="AX51" s="14">
        <v>0</v>
      </c>
      <c r="AY51" s="14">
        <v>91.4</v>
      </c>
      <c r="AZ51" s="14">
        <v>109.2</v>
      </c>
      <c r="BA51" s="14">
        <v>5.9</v>
      </c>
      <c r="BB51" s="14"/>
      <c r="BC51" s="14">
        <v>33.9</v>
      </c>
      <c r="BD51" s="14">
        <v>45.9</v>
      </c>
      <c r="BE51" s="14">
        <v>1.9</v>
      </c>
      <c r="BF51" s="14">
        <v>2.2999999999999998</v>
      </c>
      <c r="BG51" s="14">
        <v>25.6</v>
      </c>
      <c r="BH51" s="14">
        <v>168.3</v>
      </c>
      <c r="BI51" s="14">
        <v>85.7</v>
      </c>
      <c r="BJ51" s="14"/>
      <c r="BK51" s="14"/>
      <c r="BL51" s="14">
        <v>48.7</v>
      </c>
      <c r="BM51" s="14"/>
      <c r="BN51" s="14"/>
      <c r="BO51" s="14"/>
      <c r="BP51" s="14">
        <v>129.5</v>
      </c>
      <c r="BQ51" s="14">
        <v>175.5</v>
      </c>
      <c r="BR51" s="14">
        <v>167.6</v>
      </c>
      <c r="BS51" s="14">
        <v>186.3</v>
      </c>
      <c r="BT51" s="14">
        <v>169.6</v>
      </c>
      <c r="BU51" s="14"/>
      <c r="BV51" s="14"/>
      <c r="BW51" s="14"/>
      <c r="BX51" s="14"/>
      <c r="BY51" s="14"/>
      <c r="BZ51" s="14">
        <v>110.5</v>
      </c>
      <c r="CA51" s="14"/>
      <c r="CB51" s="14"/>
      <c r="CC51" s="14">
        <v>195.1</v>
      </c>
      <c r="CD51" s="14">
        <v>116.9</v>
      </c>
      <c r="CE51" s="14">
        <v>63.1</v>
      </c>
      <c r="CF51" s="14">
        <v>78</v>
      </c>
      <c r="CG51" s="14">
        <v>30.3</v>
      </c>
      <c r="CH51" s="14"/>
      <c r="CI51" s="14"/>
      <c r="CJ51" s="14"/>
      <c r="CK51" s="14">
        <v>144.4</v>
      </c>
      <c r="CL51" s="14">
        <v>30.6</v>
      </c>
      <c r="CM51" s="14">
        <v>67.099999999999994</v>
      </c>
      <c r="CN51" s="14">
        <v>103.8</v>
      </c>
      <c r="CO51" s="14"/>
      <c r="CP51" s="14"/>
      <c r="CQ51" s="14"/>
      <c r="CR51" s="14"/>
      <c r="CS51" s="14"/>
      <c r="CT51" s="14"/>
      <c r="CU51" s="14">
        <v>0</v>
      </c>
      <c r="CV51" s="14">
        <v>90.3</v>
      </c>
      <c r="CW51" s="14">
        <v>0</v>
      </c>
      <c r="CX51" s="14">
        <v>3.3</v>
      </c>
      <c r="CY51" s="14">
        <v>0</v>
      </c>
      <c r="CZ51" s="14">
        <v>19.899999999999999</v>
      </c>
      <c r="DA51" s="14">
        <v>9.9</v>
      </c>
      <c r="DB51" s="14">
        <v>2.5</v>
      </c>
      <c r="DC51" s="14">
        <v>3.6</v>
      </c>
      <c r="DD51" s="14">
        <v>4.4000000000000004</v>
      </c>
      <c r="DE51" s="14">
        <v>20.2</v>
      </c>
      <c r="DF51" s="14">
        <v>20</v>
      </c>
      <c r="DG51" s="14">
        <v>3.1</v>
      </c>
      <c r="DH51" s="14">
        <v>3.4</v>
      </c>
      <c r="DI51" s="14"/>
      <c r="DJ51" s="14">
        <v>0</v>
      </c>
      <c r="DK51" s="14">
        <v>0</v>
      </c>
      <c r="DL51" s="14">
        <v>24.2</v>
      </c>
      <c r="DM51" s="14">
        <v>57</v>
      </c>
      <c r="DN51" s="14">
        <v>4.7</v>
      </c>
      <c r="DO51" s="14">
        <v>2.4</v>
      </c>
      <c r="DP51" s="14"/>
      <c r="DQ51" s="14">
        <v>2.9</v>
      </c>
      <c r="DR51" s="14">
        <v>0</v>
      </c>
      <c r="DS51" s="14">
        <v>3.5</v>
      </c>
      <c r="DT51" s="14">
        <v>20.5</v>
      </c>
      <c r="DU51" s="14">
        <v>2</v>
      </c>
      <c r="DV51" s="14">
        <v>0.6</v>
      </c>
      <c r="DW51" s="14">
        <v>12.2</v>
      </c>
      <c r="DX51" s="14">
        <v>9.6999999999999993</v>
      </c>
      <c r="DY51" s="14">
        <v>20.100000000000001</v>
      </c>
      <c r="DZ51" s="14">
        <v>20.2</v>
      </c>
      <c r="EA51" s="14">
        <v>20</v>
      </c>
      <c r="EB51" s="14">
        <v>13.7</v>
      </c>
      <c r="EC51" s="14">
        <v>62.8</v>
      </c>
      <c r="ED51" s="14">
        <v>0</v>
      </c>
      <c r="EE51" s="14">
        <v>57.6</v>
      </c>
      <c r="EF51" s="14">
        <v>80.400000000000006</v>
      </c>
      <c r="EG51" s="14">
        <v>7.4</v>
      </c>
      <c r="EH51" s="14">
        <v>1.8</v>
      </c>
      <c r="EI51" s="14">
        <v>20.9</v>
      </c>
      <c r="EJ51" s="14">
        <v>7.3</v>
      </c>
      <c r="EK51" s="14">
        <v>4.3</v>
      </c>
      <c r="EL51" s="14">
        <v>20.399999999999999</v>
      </c>
      <c r="EM51" s="14">
        <v>20.399999999999999</v>
      </c>
      <c r="EN51" s="14">
        <v>20</v>
      </c>
      <c r="EO51" s="14">
        <v>4.0999999999999996</v>
      </c>
      <c r="EP51" s="14">
        <v>0</v>
      </c>
      <c r="EQ51" s="14">
        <v>0</v>
      </c>
      <c r="ER51" s="14">
        <v>0.6</v>
      </c>
      <c r="ES51" s="14">
        <v>72.900000000000006</v>
      </c>
      <c r="ET51" s="14"/>
      <c r="EU51" s="14">
        <v>0</v>
      </c>
      <c r="EV51" s="14">
        <v>0</v>
      </c>
      <c r="EW51" s="14"/>
      <c r="EX51" s="14">
        <v>20</v>
      </c>
      <c r="EY51" s="14">
        <v>10.3</v>
      </c>
      <c r="EZ51" s="14">
        <v>43.3</v>
      </c>
      <c r="FA51" s="14">
        <v>34.299999999999997</v>
      </c>
      <c r="FB51" s="14">
        <v>29.5</v>
      </c>
      <c r="FC51" s="14">
        <v>3.1</v>
      </c>
      <c r="FD51" s="14">
        <v>17</v>
      </c>
      <c r="FE51" s="14">
        <v>17.899999999999999</v>
      </c>
      <c r="FF51" s="14">
        <v>8.5</v>
      </c>
      <c r="FG51" s="14">
        <v>7652.95</v>
      </c>
      <c r="FH51" s="15"/>
      <c r="FI51" s="14">
        <v>24</v>
      </c>
      <c r="FJ51" s="14">
        <v>8.0410000000000004</v>
      </c>
      <c r="FK51" s="14">
        <v>8.7712500000000002</v>
      </c>
      <c r="FL51" s="14">
        <v>3.5</v>
      </c>
      <c r="FM51" s="14"/>
      <c r="FN51" s="14">
        <v>18.549150000000001</v>
      </c>
      <c r="FO51" s="14"/>
      <c r="FP51" s="14">
        <v>9</v>
      </c>
      <c r="FQ51" s="14">
        <v>71.861400000000003</v>
      </c>
    </row>
    <row r="52" spans="1:173" ht="24" customHeight="1" x14ac:dyDescent="0.35">
      <c r="A52" s="16" t="s">
        <v>63</v>
      </c>
      <c r="B52" s="16" t="s">
        <v>758</v>
      </c>
      <c r="C52" s="17">
        <v>0.8</v>
      </c>
      <c r="D52" s="17">
        <v>1.5</v>
      </c>
      <c r="E52" s="17">
        <v>647.52</v>
      </c>
      <c r="F52" s="17">
        <v>191.32</v>
      </c>
      <c r="G52" s="17"/>
      <c r="H52" s="17"/>
      <c r="I52" s="17">
        <v>15</v>
      </c>
      <c r="J52" s="17">
        <v>240.1</v>
      </c>
      <c r="K52" s="17"/>
      <c r="L52" s="17"/>
      <c r="M52" s="17">
        <v>137.9</v>
      </c>
      <c r="N52" s="17">
        <v>137.9</v>
      </c>
      <c r="O52" s="17">
        <v>137.19999999999999</v>
      </c>
      <c r="P52" s="17">
        <v>236.8</v>
      </c>
      <c r="Q52" s="17">
        <v>208.7</v>
      </c>
      <c r="R52" s="17">
        <v>107.6</v>
      </c>
      <c r="S52" s="17">
        <v>561.79999999999995</v>
      </c>
      <c r="T52" s="17">
        <v>10.5</v>
      </c>
      <c r="U52" s="17"/>
      <c r="V52" s="17"/>
      <c r="W52" s="17"/>
      <c r="X52" s="17"/>
      <c r="Y52" s="17">
        <v>168.6</v>
      </c>
      <c r="Z52" s="17">
        <v>6.9</v>
      </c>
      <c r="AA52" s="17">
        <v>16.399999999999999</v>
      </c>
      <c r="AB52" s="17">
        <v>6.8</v>
      </c>
      <c r="AC52" s="17">
        <v>10.199999999999999</v>
      </c>
      <c r="AD52" s="17">
        <v>110.3</v>
      </c>
      <c r="AE52" s="17"/>
      <c r="AF52" s="17"/>
      <c r="AG52" s="17"/>
      <c r="AH52" s="17"/>
      <c r="AI52" s="17">
        <v>111.1</v>
      </c>
      <c r="AJ52" s="17">
        <v>223.1</v>
      </c>
      <c r="AK52" s="17"/>
      <c r="AL52" s="17"/>
      <c r="AM52" s="17"/>
      <c r="AN52" s="17"/>
      <c r="AO52" s="17">
        <v>6.5</v>
      </c>
      <c r="AP52" s="17">
        <v>460.9</v>
      </c>
      <c r="AQ52" s="17">
        <v>59.9</v>
      </c>
      <c r="AR52" s="17">
        <v>150.5</v>
      </c>
      <c r="AS52" s="17">
        <v>35</v>
      </c>
      <c r="AT52" s="17">
        <v>18.3</v>
      </c>
      <c r="AU52" s="17">
        <v>13.4</v>
      </c>
      <c r="AV52" s="17">
        <v>91.7</v>
      </c>
      <c r="AW52" s="17">
        <v>182.4</v>
      </c>
      <c r="AX52" s="17">
        <v>0</v>
      </c>
      <c r="AY52" s="17">
        <v>90.9</v>
      </c>
      <c r="AZ52" s="17">
        <v>110.3</v>
      </c>
      <c r="BA52" s="17">
        <v>5.9</v>
      </c>
      <c r="BB52" s="17"/>
      <c r="BC52" s="17">
        <v>33.9</v>
      </c>
      <c r="BD52" s="17">
        <v>45.8</v>
      </c>
      <c r="BE52" s="17">
        <v>1.9</v>
      </c>
      <c r="BF52" s="17">
        <v>2.2999999999999998</v>
      </c>
      <c r="BG52" s="17">
        <v>25.3</v>
      </c>
      <c r="BH52" s="17">
        <v>168.5</v>
      </c>
      <c r="BI52" s="17">
        <v>85.6</v>
      </c>
      <c r="BJ52" s="17"/>
      <c r="BK52" s="17"/>
      <c r="BL52" s="17">
        <v>48.5</v>
      </c>
      <c r="BM52" s="17"/>
      <c r="BN52" s="17"/>
      <c r="BO52" s="17"/>
      <c r="BP52" s="17">
        <v>129.5</v>
      </c>
      <c r="BQ52" s="17">
        <v>174.6</v>
      </c>
      <c r="BR52" s="17">
        <v>166.7</v>
      </c>
      <c r="BS52" s="17">
        <v>186.8</v>
      </c>
      <c r="BT52" s="17">
        <v>169.6</v>
      </c>
      <c r="BU52" s="17"/>
      <c r="BV52" s="17"/>
      <c r="BW52" s="17"/>
      <c r="BX52" s="17"/>
      <c r="BY52" s="17"/>
      <c r="BZ52" s="17">
        <v>110.9</v>
      </c>
      <c r="CA52" s="17"/>
      <c r="CB52" s="17"/>
      <c r="CC52" s="17">
        <v>193.4</v>
      </c>
      <c r="CD52" s="17">
        <v>117.6</v>
      </c>
      <c r="CE52" s="17">
        <v>62.9</v>
      </c>
      <c r="CF52" s="17">
        <v>77.8</v>
      </c>
      <c r="CG52" s="17">
        <v>30.3</v>
      </c>
      <c r="CH52" s="17"/>
      <c r="CI52" s="17"/>
      <c r="CJ52" s="17"/>
      <c r="CK52" s="17">
        <v>144.1</v>
      </c>
      <c r="CL52" s="17">
        <v>29.6</v>
      </c>
      <c r="CM52" s="17">
        <v>66</v>
      </c>
      <c r="CN52" s="17">
        <v>102.8</v>
      </c>
      <c r="CO52" s="17"/>
      <c r="CP52" s="17"/>
      <c r="CQ52" s="17"/>
      <c r="CR52" s="17"/>
      <c r="CS52" s="17"/>
      <c r="CT52" s="17"/>
      <c r="CU52" s="17">
        <v>0</v>
      </c>
      <c r="CV52" s="17">
        <v>99.2</v>
      </c>
      <c r="CW52" s="17">
        <v>0</v>
      </c>
      <c r="CX52" s="17">
        <v>4.4000000000000004</v>
      </c>
      <c r="CY52" s="17">
        <v>0</v>
      </c>
      <c r="CZ52" s="17">
        <v>20</v>
      </c>
      <c r="DA52" s="17">
        <v>9.9</v>
      </c>
      <c r="DB52" s="17">
        <v>2.5</v>
      </c>
      <c r="DC52" s="17">
        <v>3.6</v>
      </c>
      <c r="DD52" s="17">
        <v>4.4000000000000004</v>
      </c>
      <c r="DE52" s="17">
        <v>20.3</v>
      </c>
      <c r="DF52" s="17">
        <v>20</v>
      </c>
      <c r="DG52" s="17">
        <v>3.1</v>
      </c>
      <c r="DH52" s="17">
        <v>3.4</v>
      </c>
      <c r="DI52" s="17"/>
      <c r="DJ52" s="17">
        <v>0</v>
      </c>
      <c r="DK52" s="17">
        <v>0</v>
      </c>
      <c r="DL52" s="17">
        <v>17.5</v>
      </c>
      <c r="DM52" s="17">
        <v>49</v>
      </c>
      <c r="DN52" s="17">
        <v>4.7</v>
      </c>
      <c r="DO52" s="17">
        <v>2.4</v>
      </c>
      <c r="DP52" s="17"/>
      <c r="DQ52" s="17">
        <v>2.9</v>
      </c>
      <c r="DR52" s="17">
        <v>0</v>
      </c>
      <c r="DS52" s="17">
        <v>3.5</v>
      </c>
      <c r="DT52" s="17">
        <v>20.5</v>
      </c>
      <c r="DU52" s="17">
        <v>2</v>
      </c>
      <c r="DV52" s="17">
        <v>0.6</v>
      </c>
      <c r="DW52" s="17">
        <v>12.2</v>
      </c>
      <c r="DX52" s="17">
        <v>9.6999999999999993</v>
      </c>
      <c r="DY52" s="17">
        <v>20.100000000000001</v>
      </c>
      <c r="DZ52" s="17">
        <v>20.2</v>
      </c>
      <c r="EA52" s="17">
        <v>20</v>
      </c>
      <c r="EB52" s="17">
        <v>13.1</v>
      </c>
      <c r="EC52" s="17">
        <v>56.2</v>
      </c>
      <c r="ED52" s="17">
        <v>0</v>
      </c>
      <c r="EE52" s="17">
        <v>55.6</v>
      </c>
      <c r="EF52" s="17">
        <v>77</v>
      </c>
      <c r="EG52" s="17">
        <v>8.1</v>
      </c>
      <c r="EH52" s="17">
        <v>2</v>
      </c>
      <c r="EI52" s="17">
        <v>20.9</v>
      </c>
      <c r="EJ52" s="17">
        <v>7.3</v>
      </c>
      <c r="EK52" s="17">
        <v>7.4</v>
      </c>
      <c r="EL52" s="17">
        <v>20.399999999999999</v>
      </c>
      <c r="EM52" s="17">
        <v>20.399999999999999</v>
      </c>
      <c r="EN52" s="17">
        <v>20</v>
      </c>
      <c r="EO52" s="17">
        <v>5.0999999999999996</v>
      </c>
      <c r="EP52" s="17">
        <v>0</v>
      </c>
      <c r="EQ52" s="17">
        <v>0</v>
      </c>
      <c r="ER52" s="17">
        <v>0.6</v>
      </c>
      <c r="ES52" s="17">
        <v>68.5</v>
      </c>
      <c r="ET52" s="17"/>
      <c r="EU52" s="17">
        <v>0</v>
      </c>
      <c r="EV52" s="17">
        <v>0</v>
      </c>
      <c r="EW52" s="17"/>
      <c r="EX52" s="17">
        <v>20</v>
      </c>
      <c r="EY52" s="17">
        <v>9.4</v>
      </c>
      <c r="EZ52" s="17">
        <v>43.6</v>
      </c>
      <c r="FA52" s="17">
        <v>34.4</v>
      </c>
      <c r="FB52" s="17">
        <v>29.5</v>
      </c>
      <c r="FC52" s="17">
        <v>3.1</v>
      </c>
      <c r="FD52" s="17">
        <v>17.2</v>
      </c>
      <c r="FE52" s="17">
        <v>18</v>
      </c>
      <c r="FF52" s="17">
        <v>7.3</v>
      </c>
      <c r="FG52" s="17">
        <v>7629.34</v>
      </c>
      <c r="FH52" s="15"/>
      <c r="FI52" s="17">
        <v>23.84</v>
      </c>
      <c r="FJ52" s="17">
        <v>8.0299999999999994</v>
      </c>
      <c r="FK52" s="17">
        <v>10.04275</v>
      </c>
      <c r="FL52" s="17">
        <v>3.4</v>
      </c>
      <c r="FM52" s="17"/>
      <c r="FN52" s="17">
        <v>18.547879999999999</v>
      </c>
      <c r="FO52" s="17"/>
      <c r="FP52" s="17">
        <v>0</v>
      </c>
      <c r="FQ52" s="17">
        <v>63.86063</v>
      </c>
    </row>
    <row r="53" spans="1:173" ht="24" customHeight="1" x14ac:dyDescent="0.35">
      <c r="A53" s="16" t="s">
        <v>63</v>
      </c>
      <c r="B53" s="16" t="s">
        <v>759</v>
      </c>
      <c r="C53" s="17">
        <v>0.8</v>
      </c>
      <c r="D53" s="17">
        <v>1.2</v>
      </c>
      <c r="E53" s="17">
        <v>648.36</v>
      </c>
      <c r="F53" s="17">
        <v>191.44</v>
      </c>
      <c r="G53" s="17"/>
      <c r="H53" s="17"/>
      <c r="I53" s="17">
        <v>15.3</v>
      </c>
      <c r="J53" s="17">
        <v>240.7</v>
      </c>
      <c r="K53" s="17"/>
      <c r="L53" s="17"/>
      <c r="M53" s="17">
        <v>133.9</v>
      </c>
      <c r="N53" s="17">
        <v>134.30000000000001</v>
      </c>
      <c r="O53" s="17">
        <v>134.19999999999999</v>
      </c>
      <c r="P53" s="17">
        <v>233.9</v>
      </c>
      <c r="Q53" s="17">
        <v>208.9</v>
      </c>
      <c r="R53" s="17">
        <v>108</v>
      </c>
      <c r="S53" s="17">
        <v>563.29999999999995</v>
      </c>
      <c r="T53" s="17">
        <v>10.5</v>
      </c>
      <c r="U53" s="17"/>
      <c r="V53" s="17"/>
      <c r="W53" s="17"/>
      <c r="X53" s="17"/>
      <c r="Y53" s="17">
        <v>170.5</v>
      </c>
      <c r="Z53" s="17">
        <v>7</v>
      </c>
      <c r="AA53" s="17">
        <v>16.5</v>
      </c>
      <c r="AB53" s="17">
        <v>6.8</v>
      </c>
      <c r="AC53" s="17">
        <v>10.199999999999999</v>
      </c>
      <c r="AD53" s="17">
        <v>111</v>
      </c>
      <c r="AE53" s="17"/>
      <c r="AF53" s="17"/>
      <c r="AG53" s="17"/>
      <c r="AH53" s="17"/>
      <c r="AI53" s="17">
        <v>111.2</v>
      </c>
      <c r="AJ53" s="17">
        <v>222.8</v>
      </c>
      <c r="AK53" s="17"/>
      <c r="AL53" s="17"/>
      <c r="AM53" s="17"/>
      <c r="AN53" s="17"/>
      <c r="AO53" s="17">
        <v>6.5</v>
      </c>
      <c r="AP53" s="17">
        <v>462.6</v>
      </c>
      <c r="AQ53" s="17">
        <v>60.1</v>
      </c>
      <c r="AR53" s="17">
        <v>150.1</v>
      </c>
      <c r="AS53" s="17">
        <v>33.700000000000003</v>
      </c>
      <c r="AT53" s="17">
        <v>18.3</v>
      </c>
      <c r="AU53" s="17">
        <v>13.4</v>
      </c>
      <c r="AV53" s="17">
        <v>90.6</v>
      </c>
      <c r="AW53" s="17">
        <v>183.1</v>
      </c>
      <c r="AX53" s="17">
        <v>0</v>
      </c>
      <c r="AY53" s="17">
        <v>91.7</v>
      </c>
      <c r="AZ53" s="17">
        <v>110.3</v>
      </c>
      <c r="BA53" s="17">
        <v>5.9</v>
      </c>
      <c r="BB53" s="17"/>
      <c r="BC53" s="17">
        <v>33.9</v>
      </c>
      <c r="BD53" s="17">
        <v>45.8</v>
      </c>
      <c r="BE53" s="17">
        <v>1.9</v>
      </c>
      <c r="BF53" s="17">
        <v>2.2999999999999998</v>
      </c>
      <c r="BG53" s="17">
        <v>25.3</v>
      </c>
      <c r="BH53" s="17">
        <v>168.5</v>
      </c>
      <c r="BI53" s="17">
        <v>37.5</v>
      </c>
      <c r="BJ53" s="17"/>
      <c r="BK53" s="17"/>
      <c r="BL53" s="17">
        <v>48.5</v>
      </c>
      <c r="BM53" s="17"/>
      <c r="BN53" s="17"/>
      <c r="BO53" s="17"/>
      <c r="BP53" s="17">
        <v>129.6</v>
      </c>
      <c r="BQ53" s="17">
        <v>175.4</v>
      </c>
      <c r="BR53" s="17">
        <v>167.6</v>
      </c>
      <c r="BS53" s="17">
        <v>188</v>
      </c>
      <c r="BT53" s="17">
        <v>170</v>
      </c>
      <c r="BU53" s="17"/>
      <c r="BV53" s="17"/>
      <c r="BW53" s="17"/>
      <c r="BX53" s="17"/>
      <c r="BY53" s="17"/>
      <c r="BZ53" s="17">
        <v>110.7</v>
      </c>
      <c r="CA53" s="17"/>
      <c r="CB53" s="17"/>
      <c r="CC53" s="17">
        <v>188.9</v>
      </c>
      <c r="CD53" s="17">
        <v>115.5</v>
      </c>
      <c r="CE53" s="17">
        <v>65</v>
      </c>
      <c r="CF53" s="17">
        <v>79.599999999999994</v>
      </c>
      <c r="CG53" s="17">
        <v>30.3</v>
      </c>
      <c r="CH53" s="17"/>
      <c r="CI53" s="17"/>
      <c r="CJ53" s="17"/>
      <c r="CK53" s="17">
        <v>144.19999999999999</v>
      </c>
      <c r="CL53" s="17">
        <v>30.4</v>
      </c>
      <c r="CM53" s="17">
        <v>67</v>
      </c>
      <c r="CN53" s="17">
        <v>103.8</v>
      </c>
      <c r="CO53" s="17"/>
      <c r="CP53" s="17"/>
      <c r="CQ53" s="17"/>
      <c r="CR53" s="17"/>
      <c r="CS53" s="17"/>
      <c r="CT53" s="17"/>
      <c r="CU53" s="17">
        <v>0</v>
      </c>
      <c r="CV53" s="17">
        <v>105.9</v>
      </c>
      <c r="CW53" s="17">
        <v>0</v>
      </c>
      <c r="CX53" s="17">
        <v>4.5999999999999996</v>
      </c>
      <c r="CY53" s="17">
        <v>0</v>
      </c>
      <c r="CZ53" s="17">
        <v>20</v>
      </c>
      <c r="DA53" s="17">
        <v>10</v>
      </c>
      <c r="DB53" s="17">
        <v>1.3</v>
      </c>
      <c r="DC53" s="17">
        <v>3.7</v>
      </c>
      <c r="DD53" s="17">
        <v>4.5999999999999996</v>
      </c>
      <c r="DE53" s="17">
        <v>20.2</v>
      </c>
      <c r="DF53" s="17">
        <v>20</v>
      </c>
      <c r="DG53" s="17">
        <v>3.1</v>
      </c>
      <c r="DH53" s="17">
        <v>3.4</v>
      </c>
      <c r="DI53" s="17"/>
      <c r="DJ53" s="17">
        <v>0</v>
      </c>
      <c r="DK53" s="17">
        <v>0</v>
      </c>
      <c r="DL53" s="17">
        <v>25.6</v>
      </c>
      <c r="DM53" s="17">
        <v>62.8</v>
      </c>
      <c r="DN53" s="17">
        <v>4.7</v>
      </c>
      <c r="DO53" s="17">
        <v>2.4</v>
      </c>
      <c r="DP53" s="17"/>
      <c r="DQ53" s="17">
        <v>2.9</v>
      </c>
      <c r="DR53" s="17">
        <v>0</v>
      </c>
      <c r="DS53" s="17">
        <v>3.5</v>
      </c>
      <c r="DT53" s="17">
        <v>19.7</v>
      </c>
      <c r="DU53" s="17">
        <v>2</v>
      </c>
      <c r="DV53" s="17">
        <v>0.6</v>
      </c>
      <c r="DW53" s="17">
        <v>12.4</v>
      </c>
      <c r="DX53" s="17">
        <v>9.6999999999999993</v>
      </c>
      <c r="DY53" s="17">
        <v>20.100000000000001</v>
      </c>
      <c r="DZ53" s="17">
        <v>20.2</v>
      </c>
      <c r="EA53" s="17">
        <v>20</v>
      </c>
      <c r="EB53" s="17">
        <v>9.1</v>
      </c>
      <c r="EC53" s="17">
        <v>44.9</v>
      </c>
      <c r="ED53" s="17">
        <v>0</v>
      </c>
      <c r="EE53" s="17">
        <v>61.1</v>
      </c>
      <c r="EF53" s="17">
        <v>74.900000000000006</v>
      </c>
      <c r="EG53" s="17">
        <v>5.7</v>
      </c>
      <c r="EH53" s="17">
        <v>2</v>
      </c>
      <c r="EI53" s="17">
        <v>20.9</v>
      </c>
      <c r="EJ53" s="17">
        <v>7.3</v>
      </c>
      <c r="EK53" s="17">
        <v>4.4000000000000004</v>
      </c>
      <c r="EL53" s="17">
        <v>20.399999999999999</v>
      </c>
      <c r="EM53" s="17">
        <v>20.399999999999999</v>
      </c>
      <c r="EN53" s="17">
        <v>20</v>
      </c>
      <c r="EO53" s="17">
        <v>5.3</v>
      </c>
      <c r="EP53" s="17">
        <v>0</v>
      </c>
      <c r="EQ53" s="17">
        <v>0</v>
      </c>
      <c r="ER53" s="17">
        <v>0.6</v>
      </c>
      <c r="ES53" s="17">
        <v>60.5</v>
      </c>
      <c r="ET53" s="17"/>
      <c r="EU53" s="17">
        <v>0</v>
      </c>
      <c r="EV53" s="17">
        <v>0</v>
      </c>
      <c r="EW53" s="17"/>
      <c r="EX53" s="17">
        <v>20</v>
      </c>
      <c r="EY53" s="17">
        <v>9.6999999999999993</v>
      </c>
      <c r="EZ53" s="17">
        <v>43.3</v>
      </c>
      <c r="FA53" s="17">
        <v>34.299999999999997</v>
      </c>
      <c r="FB53" s="17">
        <v>29.5</v>
      </c>
      <c r="FC53" s="17">
        <v>3.3</v>
      </c>
      <c r="FD53" s="17">
        <v>16.8</v>
      </c>
      <c r="FE53" s="17">
        <v>17.600000000000001</v>
      </c>
      <c r="FF53" s="17">
        <v>7.1</v>
      </c>
      <c r="FG53" s="17">
        <v>7579.3</v>
      </c>
      <c r="FH53" s="15"/>
      <c r="FI53" s="17">
        <v>23.86</v>
      </c>
      <c r="FJ53" s="17">
        <v>8.02</v>
      </c>
      <c r="FK53" s="17">
        <v>10.474500000000001</v>
      </c>
      <c r="FL53" s="17">
        <v>3.5</v>
      </c>
      <c r="FM53" s="17"/>
      <c r="FN53" s="17">
        <v>18.547560000000001</v>
      </c>
      <c r="FO53" s="17"/>
      <c r="FP53" s="17">
        <v>0</v>
      </c>
      <c r="FQ53" s="17">
        <v>64.402060000000006</v>
      </c>
    </row>
    <row r="54" spans="1:173" ht="24" customHeight="1" x14ac:dyDescent="0.35">
      <c r="A54" s="16" t="s">
        <v>63</v>
      </c>
      <c r="B54" s="16" t="s">
        <v>760</v>
      </c>
      <c r="C54" s="17">
        <v>0.8</v>
      </c>
      <c r="D54" s="17">
        <v>1</v>
      </c>
      <c r="E54" s="17">
        <v>645.88</v>
      </c>
      <c r="F54" s="17">
        <v>190.88</v>
      </c>
      <c r="G54" s="17"/>
      <c r="H54" s="17"/>
      <c r="I54" s="17">
        <v>14.7</v>
      </c>
      <c r="J54" s="17">
        <v>239.2</v>
      </c>
      <c r="K54" s="17"/>
      <c r="L54" s="17"/>
      <c r="M54" s="17">
        <v>135.5</v>
      </c>
      <c r="N54" s="17">
        <v>135.69999999999999</v>
      </c>
      <c r="O54" s="17">
        <v>135.19999999999999</v>
      </c>
      <c r="P54" s="17">
        <v>240.2</v>
      </c>
      <c r="Q54" s="17">
        <v>208.5</v>
      </c>
      <c r="R54" s="17">
        <v>107.4</v>
      </c>
      <c r="S54" s="17">
        <v>558.4</v>
      </c>
      <c r="T54" s="17">
        <v>10.5</v>
      </c>
      <c r="U54" s="17"/>
      <c r="V54" s="17"/>
      <c r="W54" s="17"/>
      <c r="X54" s="17"/>
      <c r="Y54" s="17">
        <v>168.8</v>
      </c>
      <c r="Z54" s="17">
        <v>6.8</v>
      </c>
      <c r="AA54" s="17">
        <v>16.399999999999999</v>
      </c>
      <c r="AB54" s="17">
        <v>6.8</v>
      </c>
      <c r="AC54" s="17">
        <v>10.199999999999999</v>
      </c>
      <c r="AD54" s="17">
        <v>109.4</v>
      </c>
      <c r="AE54" s="17"/>
      <c r="AF54" s="17"/>
      <c r="AG54" s="17"/>
      <c r="AH54" s="17"/>
      <c r="AI54" s="17">
        <v>111.1</v>
      </c>
      <c r="AJ54" s="17">
        <v>222.8</v>
      </c>
      <c r="AK54" s="17"/>
      <c r="AL54" s="17"/>
      <c r="AM54" s="17"/>
      <c r="AN54" s="17"/>
      <c r="AO54" s="17">
        <v>6.5</v>
      </c>
      <c r="AP54" s="17">
        <v>464.5</v>
      </c>
      <c r="AQ54" s="17">
        <v>58</v>
      </c>
      <c r="AR54" s="17">
        <v>149.6</v>
      </c>
      <c r="AS54" s="17">
        <v>33.799999999999997</v>
      </c>
      <c r="AT54" s="17">
        <v>18.3</v>
      </c>
      <c r="AU54" s="17">
        <v>13.4</v>
      </c>
      <c r="AV54" s="17">
        <v>93.2</v>
      </c>
      <c r="AW54" s="17">
        <v>181</v>
      </c>
      <c r="AX54" s="17">
        <v>0</v>
      </c>
      <c r="AY54" s="17">
        <v>91.1</v>
      </c>
      <c r="AZ54" s="17">
        <v>109.6</v>
      </c>
      <c r="BA54" s="17">
        <v>5.8</v>
      </c>
      <c r="BB54" s="17"/>
      <c r="BC54" s="17">
        <v>34.5</v>
      </c>
      <c r="BD54" s="17">
        <v>46.1</v>
      </c>
      <c r="BE54" s="17">
        <v>1.9</v>
      </c>
      <c r="BF54" s="17">
        <v>2.2999999999999998</v>
      </c>
      <c r="BG54" s="17">
        <v>25.9</v>
      </c>
      <c r="BH54" s="17">
        <v>168.7</v>
      </c>
      <c r="BI54" s="17">
        <v>37.299999999999997</v>
      </c>
      <c r="BJ54" s="17"/>
      <c r="BK54" s="17"/>
      <c r="BL54" s="17">
        <v>48.5</v>
      </c>
      <c r="BM54" s="17"/>
      <c r="BN54" s="17"/>
      <c r="BO54" s="17"/>
      <c r="BP54" s="17">
        <v>129.1</v>
      </c>
      <c r="BQ54" s="17">
        <v>175.5</v>
      </c>
      <c r="BR54" s="17">
        <v>167.5</v>
      </c>
      <c r="BS54" s="17">
        <v>187.4</v>
      </c>
      <c r="BT54" s="17">
        <v>170.3</v>
      </c>
      <c r="BU54" s="17"/>
      <c r="BV54" s="17"/>
      <c r="BW54" s="17"/>
      <c r="BX54" s="17"/>
      <c r="BY54" s="17"/>
      <c r="BZ54" s="17">
        <v>110.7</v>
      </c>
      <c r="CA54" s="17"/>
      <c r="CB54" s="17"/>
      <c r="CC54" s="17">
        <v>191.1</v>
      </c>
      <c r="CD54" s="17">
        <v>116.2</v>
      </c>
      <c r="CE54" s="17">
        <v>65</v>
      </c>
      <c r="CF54" s="17">
        <v>80.599999999999994</v>
      </c>
      <c r="CG54" s="17">
        <v>30.3</v>
      </c>
      <c r="CH54" s="17"/>
      <c r="CI54" s="17"/>
      <c r="CJ54" s="17"/>
      <c r="CK54" s="17">
        <v>90.4</v>
      </c>
      <c r="CL54" s="17">
        <v>57.1</v>
      </c>
      <c r="CM54" s="17">
        <v>48.5</v>
      </c>
      <c r="CN54" s="17">
        <v>103.4</v>
      </c>
      <c r="CO54" s="17"/>
      <c r="CP54" s="17"/>
      <c r="CQ54" s="17"/>
      <c r="CR54" s="17"/>
      <c r="CS54" s="17"/>
      <c r="CT54" s="17"/>
      <c r="CU54" s="17">
        <v>0</v>
      </c>
      <c r="CV54" s="17">
        <v>108.1</v>
      </c>
      <c r="CW54" s="17">
        <v>0</v>
      </c>
      <c r="CX54" s="17">
        <v>3.6</v>
      </c>
      <c r="CY54" s="17">
        <v>0</v>
      </c>
      <c r="CZ54" s="17">
        <v>20</v>
      </c>
      <c r="DA54" s="17">
        <v>9.9</v>
      </c>
      <c r="DB54" s="17">
        <v>1.3</v>
      </c>
      <c r="DC54" s="17">
        <v>3.6</v>
      </c>
      <c r="DD54" s="17">
        <v>4.5999999999999996</v>
      </c>
      <c r="DE54" s="17">
        <v>20.3</v>
      </c>
      <c r="DF54" s="17">
        <v>20</v>
      </c>
      <c r="DG54" s="17">
        <v>3.1</v>
      </c>
      <c r="DH54" s="17">
        <v>3.4</v>
      </c>
      <c r="DI54" s="17"/>
      <c r="DJ54" s="17">
        <v>0</v>
      </c>
      <c r="DK54" s="17">
        <v>0</v>
      </c>
      <c r="DL54" s="17">
        <v>25.5</v>
      </c>
      <c r="DM54" s="17">
        <v>64.400000000000006</v>
      </c>
      <c r="DN54" s="17">
        <v>4.7</v>
      </c>
      <c r="DO54" s="17">
        <v>2.4</v>
      </c>
      <c r="DP54" s="17"/>
      <c r="DQ54" s="17">
        <v>2.9</v>
      </c>
      <c r="DR54" s="17">
        <v>0</v>
      </c>
      <c r="DS54" s="17">
        <v>3.5</v>
      </c>
      <c r="DT54" s="17">
        <v>14</v>
      </c>
      <c r="DU54" s="17">
        <v>2</v>
      </c>
      <c r="DV54" s="17">
        <v>0.6</v>
      </c>
      <c r="DW54" s="17">
        <v>12.4</v>
      </c>
      <c r="DX54" s="17">
        <v>9.6999999999999993</v>
      </c>
      <c r="DY54" s="17">
        <v>20.100000000000001</v>
      </c>
      <c r="DZ54" s="17">
        <v>20.100000000000001</v>
      </c>
      <c r="EA54" s="17">
        <v>20</v>
      </c>
      <c r="EB54" s="17">
        <v>8</v>
      </c>
      <c r="EC54" s="17">
        <v>44</v>
      </c>
      <c r="ED54" s="17">
        <v>0</v>
      </c>
      <c r="EE54" s="17">
        <v>52.2</v>
      </c>
      <c r="EF54" s="17">
        <v>67.2</v>
      </c>
      <c r="EG54" s="17">
        <v>5.9</v>
      </c>
      <c r="EH54" s="17">
        <v>1.7</v>
      </c>
      <c r="EI54" s="17">
        <v>20.9</v>
      </c>
      <c r="EJ54" s="17">
        <v>7.3</v>
      </c>
      <c r="EK54" s="17">
        <v>4.4000000000000004</v>
      </c>
      <c r="EL54" s="17">
        <v>20.399999999999999</v>
      </c>
      <c r="EM54" s="17">
        <v>20.399999999999999</v>
      </c>
      <c r="EN54" s="17">
        <v>20</v>
      </c>
      <c r="EO54" s="17">
        <v>4.3</v>
      </c>
      <c r="EP54" s="17">
        <v>0</v>
      </c>
      <c r="EQ54" s="17">
        <v>0</v>
      </c>
      <c r="ER54" s="17">
        <v>0.6</v>
      </c>
      <c r="ES54" s="17">
        <v>59.9</v>
      </c>
      <c r="ET54" s="17"/>
      <c r="EU54" s="17">
        <v>0</v>
      </c>
      <c r="EV54" s="17">
        <v>0</v>
      </c>
      <c r="EW54" s="17"/>
      <c r="EX54" s="17">
        <v>20</v>
      </c>
      <c r="EY54" s="17">
        <v>9.6999999999999993</v>
      </c>
      <c r="EZ54" s="17">
        <v>43.5</v>
      </c>
      <c r="FA54" s="17">
        <v>34.299999999999997</v>
      </c>
      <c r="FB54" s="17">
        <v>29.6</v>
      </c>
      <c r="FC54" s="17">
        <v>3.3</v>
      </c>
      <c r="FD54" s="17">
        <v>15</v>
      </c>
      <c r="FE54" s="17">
        <v>13.5</v>
      </c>
      <c r="FF54" s="17">
        <v>8.5</v>
      </c>
      <c r="FG54" s="17">
        <v>7504.06</v>
      </c>
      <c r="FH54" s="15"/>
      <c r="FI54" s="17">
        <v>23.91</v>
      </c>
      <c r="FJ54" s="17">
        <v>8.02</v>
      </c>
      <c r="FK54" s="17">
        <v>11.9415</v>
      </c>
      <c r="FL54" s="17">
        <v>3.4</v>
      </c>
      <c r="FM54" s="17"/>
      <c r="FN54" s="17">
        <v>18.548629999999999</v>
      </c>
      <c r="FO54" s="17"/>
      <c r="FP54" s="17">
        <v>0</v>
      </c>
      <c r="FQ54" s="17">
        <v>65.820130000000006</v>
      </c>
    </row>
    <row r="55" spans="1:173" ht="24" customHeight="1" x14ac:dyDescent="0.35">
      <c r="A55" s="16" t="s">
        <v>63</v>
      </c>
      <c r="B55" s="16" t="s">
        <v>761</v>
      </c>
      <c r="C55" s="17">
        <v>0.8</v>
      </c>
      <c r="D55" s="17">
        <v>0.3</v>
      </c>
      <c r="E55" s="17">
        <v>644.27</v>
      </c>
      <c r="F55" s="17">
        <v>189.67</v>
      </c>
      <c r="G55" s="17"/>
      <c r="H55" s="17"/>
      <c r="I55" s="17">
        <v>15</v>
      </c>
      <c r="J55" s="17">
        <v>239.4</v>
      </c>
      <c r="K55" s="17"/>
      <c r="L55" s="17"/>
      <c r="M55" s="17">
        <v>118.9</v>
      </c>
      <c r="N55" s="17">
        <v>119.3</v>
      </c>
      <c r="O55" s="17">
        <v>118.8</v>
      </c>
      <c r="P55" s="17">
        <v>221.9</v>
      </c>
      <c r="Q55" s="17">
        <v>208.1</v>
      </c>
      <c r="R55" s="17">
        <v>107.4</v>
      </c>
      <c r="S55" s="17">
        <v>560.9</v>
      </c>
      <c r="T55" s="17">
        <v>10.6</v>
      </c>
      <c r="U55" s="17"/>
      <c r="V55" s="17"/>
      <c r="W55" s="17"/>
      <c r="X55" s="17"/>
      <c r="Y55" s="17">
        <v>169</v>
      </c>
      <c r="Z55" s="17">
        <v>6.6</v>
      </c>
      <c r="AA55" s="17">
        <v>16.5</v>
      </c>
      <c r="AB55" s="17">
        <v>6.8</v>
      </c>
      <c r="AC55" s="17">
        <v>10.1</v>
      </c>
      <c r="AD55" s="17">
        <v>110.3</v>
      </c>
      <c r="AE55" s="17"/>
      <c r="AF55" s="17"/>
      <c r="AG55" s="17"/>
      <c r="AH55" s="17"/>
      <c r="AI55" s="17">
        <v>110.3</v>
      </c>
      <c r="AJ55" s="17">
        <v>222.5</v>
      </c>
      <c r="AK55" s="17"/>
      <c r="AL55" s="17"/>
      <c r="AM55" s="17"/>
      <c r="AN55" s="17"/>
      <c r="AO55" s="17">
        <v>6.5</v>
      </c>
      <c r="AP55" s="17">
        <v>459.5</v>
      </c>
      <c r="AQ55" s="17">
        <v>58.8</v>
      </c>
      <c r="AR55" s="17">
        <v>149.1</v>
      </c>
      <c r="AS55" s="17">
        <v>33</v>
      </c>
      <c r="AT55" s="17">
        <v>18.3</v>
      </c>
      <c r="AU55" s="17">
        <v>13.4</v>
      </c>
      <c r="AV55" s="17">
        <v>90.8</v>
      </c>
      <c r="AW55" s="17">
        <v>180.4</v>
      </c>
      <c r="AX55" s="17">
        <v>0</v>
      </c>
      <c r="AY55" s="17">
        <v>91</v>
      </c>
      <c r="AZ55" s="17">
        <v>109.1</v>
      </c>
      <c r="BA55" s="17">
        <v>5.9</v>
      </c>
      <c r="BB55" s="17"/>
      <c r="BC55" s="17">
        <v>33.6</v>
      </c>
      <c r="BD55" s="17">
        <v>46</v>
      </c>
      <c r="BE55" s="17">
        <v>1.9</v>
      </c>
      <c r="BF55" s="17">
        <v>2.2999999999999998</v>
      </c>
      <c r="BG55" s="17">
        <v>25</v>
      </c>
      <c r="BH55" s="17">
        <v>167.9</v>
      </c>
      <c r="BI55" s="17">
        <v>37</v>
      </c>
      <c r="BJ55" s="17"/>
      <c r="BK55" s="17"/>
      <c r="BL55" s="17">
        <v>48.4</v>
      </c>
      <c r="BM55" s="17"/>
      <c r="BN55" s="17"/>
      <c r="BO55" s="17"/>
      <c r="BP55" s="17">
        <v>129.1</v>
      </c>
      <c r="BQ55" s="17">
        <v>175.2</v>
      </c>
      <c r="BR55" s="17">
        <v>167.4</v>
      </c>
      <c r="BS55" s="17">
        <v>187.2</v>
      </c>
      <c r="BT55" s="17">
        <v>170.7</v>
      </c>
      <c r="BU55" s="17"/>
      <c r="BV55" s="17"/>
      <c r="BW55" s="17"/>
      <c r="BX55" s="17"/>
      <c r="BY55" s="17"/>
      <c r="BZ55" s="17">
        <v>109.3</v>
      </c>
      <c r="CA55" s="17"/>
      <c r="CB55" s="17"/>
      <c r="CC55" s="17">
        <v>151.4</v>
      </c>
      <c r="CD55" s="17">
        <v>113</v>
      </c>
      <c r="CE55" s="17">
        <v>64.599999999999994</v>
      </c>
      <c r="CF55" s="17">
        <v>80.5</v>
      </c>
      <c r="CG55" s="17">
        <v>29.9</v>
      </c>
      <c r="CH55" s="17"/>
      <c r="CI55" s="17"/>
      <c r="CJ55" s="17"/>
      <c r="CK55" s="17">
        <v>93.9</v>
      </c>
      <c r="CL55" s="17">
        <v>93.6</v>
      </c>
      <c r="CM55" s="17">
        <v>106.9</v>
      </c>
      <c r="CN55" s="17">
        <v>16.600000000000001</v>
      </c>
      <c r="CO55" s="17"/>
      <c r="CP55" s="17"/>
      <c r="CQ55" s="17"/>
      <c r="CR55" s="17"/>
      <c r="CS55" s="17"/>
      <c r="CT55" s="17"/>
      <c r="CU55" s="17">
        <v>0</v>
      </c>
      <c r="CV55" s="17">
        <v>100.3</v>
      </c>
      <c r="CW55" s="17">
        <v>0</v>
      </c>
      <c r="CX55" s="17">
        <v>3.1</v>
      </c>
      <c r="CY55" s="17">
        <v>0</v>
      </c>
      <c r="CZ55" s="17">
        <v>20</v>
      </c>
      <c r="DA55" s="17">
        <v>9.9</v>
      </c>
      <c r="DB55" s="17">
        <v>1.3</v>
      </c>
      <c r="DC55" s="17">
        <v>3.7</v>
      </c>
      <c r="DD55" s="17">
        <v>4.5999999999999996</v>
      </c>
      <c r="DE55" s="17">
        <v>19.899999999999999</v>
      </c>
      <c r="DF55" s="17">
        <v>20</v>
      </c>
      <c r="DG55" s="17">
        <v>3.1</v>
      </c>
      <c r="DH55" s="17">
        <v>3.4</v>
      </c>
      <c r="DI55" s="17"/>
      <c r="DJ55" s="17">
        <v>0</v>
      </c>
      <c r="DK55" s="17">
        <v>0</v>
      </c>
      <c r="DL55" s="17">
        <v>27.4</v>
      </c>
      <c r="DM55" s="17">
        <v>65</v>
      </c>
      <c r="DN55" s="17">
        <v>4.7</v>
      </c>
      <c r="DO55" s="17">
        <v>2.4</v>
      </c>
      <c r="DP55" s="17"/>
      <c r="DQ55" s="17">
        <v>2.9</v>
      </c>
      <c r="DR55" s="17">
        <v>0</v>
      </c>
      <c r="DS55" s="17">
        <v>3.5</v>
      </c>
      <c r="DT55" s="17">
        <v>14.1</v>
      </c>
      <c r="DU55" s="17">
        <v>2</v>
      </c>
      <c r="DV55" s="17">
        <v>0.5</v>
      </c>
      <c r="DW55" s="17">
        <v>12.6</v>
      </c>
      <c r="DX55" s="17">
        <v>9.6999999999999993</v>
      </c>
      <c r="DY55" s="17">
        <v>20.2</v>
      </c>
      <c r="DZ55" s="17">
        <v>20.2</v>
      </c>
      <c r="EA55" s="17">
        <v>20</v>
      </c>
      <c r="EB55" s="17">
        <v>10.1</v>
      </c>
      <c r="EC55" s="17">
        <v>50.4</v>
      </c>
      <c r="ED55" s="17">
        <v>0</v>
      </c>
      <c r="EE55" s="17">
        <v>47</v>
      </c>
      <c r="EF55" s="17">
        <v>62.9</v>
      </c>
      <c r="EG55" s="17">
        <v>4.5999999999999996</v>
      </c>
      <c r="EH55" s="17">
        <v>1.3</v>
      </c>
      <c r="EI55" s="17">
        <v>20.9</v>
      </c>
      <c r="EJ55" s="17">
        <v>7.2</v>
      </c>
      <c r="EK55" s="17">
        <v>4.4000000000000004</v>
      </c>
      <c r="EL55" s="17">
        <v>20.399999999999999</v>
      </c>
      <c r="EM55" s="17">
        <v>20.399999999999999</v>
      </c>
      <c r="EN55" s="17">
        <v>20</v>
      </c>
      <c r="EO55" s="17">
        <v>3.8</v>
      </c>
      <c r="EP55" s="17">
        <v>0</v>
      </c>
      <c r="EQ55" s="17">
        <v>0</v>
      </c>
      <c r="ER55" s="17">
        <v>0.6</v>
      </c>
      <c r="ES55" s="17">
        <v>58.3</v>
      </c>
      <c r="ET55" s="17"/>
      <c r="EU55" s="17">
        <v>0</v>
      </c>
      <c r="EV55" s="17">
        <v>0</v>
      </c>
      <c r="EW55" s="17"/>
      <c r="EX55" s="17">
        <v>20</v>
      </c>
      <c r="EY55" s="17">
        <v>9.5</v>
      </c>
      <c r="EZ55" s="17">
        <v>43.4</v>
      </c>
      <c r="FA55" s="17">
        <v>34.4</v>
      </c>
      <c r="FB55" s="17">
        <v>29.7</v>
      </c>
      <c r="FC55" s="17">
        <v>3.2</v>
      </c>
      <c r="FD55" s="17">
        <v>15.4</v>
      </c>
      <c r="FE55" s="17">
        <v>15.1</v>
      </c>
      <c r="FF55" s="17">
        <v>8.3000000000000007</v>
      </c>
      <c r="FG55" s="17">
        <v>7380.44</v>
      </c>
      <c r="FH55" s="15"/>
      <c r="FI55" s="17">
        <v>23.86</v>
      </c>
      <c r="FJ55" s="17">
        <v>7.9710000000000001</v>
      </c>
      <c r="FK55" s="17">
        <v>11.606999999999999</v>
      </c>
      <c r="FL55" s="17">
        <v>3.5</v>
      </c>
      <c r="FM55" s="17"/>
      <c r="FN55" s="17">
        <v>18.551600000000001</v>
      </c>
      <c r="FO55" s="17"/>
      <c r="FP55" s="17">
        <v>0</v>
      </c>
      <c r="FQ55" s="17">
        <v>65.489599999999996</v>
      </c>
    </row>
    <row r="56" spans="1:173" ht="24" customHeight="1" x14ac:dyDescent="0.35">
      <c r="A56" s="16" t="s">
        <v>63</v>
      </c>
      <c r="B56" s="16" t="s">
        <v>762</v>
      </c>
      <c r="C56" s="17">
        <v>0.8</v>
      </c>
      <c r="D56" s="17">
        <v>1.5</v>
      </c>
      <c r="E56" s="17">
        <v>644.83000000000004</v>
      </c>
      <c r="F56" s="17">
        <v>190.72</v>
      </c>
      <c r="G56" s="17"/>
      <c r="H56" s="17"/>
      <c r="I56" s="17">
        <v>0</v>
      </c>
      <c r="J56" s="17">
        <v>239.3</v>
      </c>
      <c r="K56" s="17"/>
      <c r="L56" s="17"/>
      <c r="M56" s="17">
        <v>123.8</v>
      </c>
      <c r="N56" s="17">
        <v>123.3</v>
      </c>
      <c r="O56" s="17">
        <v>123.7</v>
      </c>
      <c r="P56" s="17">
        <v>226.7</v>
      </c>
      <c r="Q56" s="17">
        <v>205.7</v>
      </c>
      <c r="R56" s="17">
        <v>107</v>
      </c>
      <c r="S56" s="17">
        <v>553.6</v>
      </c>
      <c r="T56" s="17">
        <v>10.8</v>
      </c>
      <c r="U56" s="17"/>
      <c r="V56" s="17"/>
      <c r="W56" s="17"/>
      <c r="X56" s="17"/>
      <c r="Y56" s="17">
        <v>165.2</v>
      </c>
      <c r="Z56" s="17">
        <v>7.1</v>
      </c>
      <c r="AA56" s="17">
        <v>0</v>
      </c>
      <c r="AB56" s="17">
        <v>6.8</v>
      </c>
      <c r="AC56" s="17">
        <v>10.199999999999999</v>
      </c>
      <c r="AD56" s="17">
        <v>82</v>
      </c>
      <c r="AE56" s="17"/>
      <c r="AF56" s="17"/>
      <c r="AG56" s="17"/>
      <c r="AH56" s="17"/>
      <c r="AI56" s="17">
        <v>111.3</v>
      </c>
      <c r="AJ56" s="17">
        <v>222.9</v>
      </c>
      <c r="AK56" s="17"/>
      <c r="AL56" s="17"/>
      <c r="AM56" s="17"/>
      <c r="AN56" s="17"/>
      <c r="AO56" s="17">
        <v>6.5</v>
      </c>
      <c r="AP56" s="17">
        <v>463.2</v>
      </c>
      <c r="AQ56" s="17">
        <v>58</v>
      </c>
      <c r="AR56" s="17">
        <v>152.19999999999999</v>
      </c>
      <c r="AS56" s="17">
        <v>34.200000000000003</v>
      </c>
      <c r="AT56" s="17">
        <v>18.3</v>
      </c>
      <c r="AU56" s="17">
        <v>13.4</v>
      </c>
      <c r="AV56" s="17">
        <v>92.2</v>
      </c>
      <c r="AW56" s="17">
        <v>186.8</v>
      </c>
      <c r="AX56" s="17">
        <v>0</v>
      </c>
      <c r="AY56" s="17">
        <v>90.2</v>
      </c>
      <c r="AZ56" s="17">
        <v>109</v>
      </c>
      <c r="BA56" s="17">
        <v>5.9</v>
      </c>
      <c r="BB56" s="17"/>
      <c r="BC56" s="17">
        <v>33.700000000000003</v>
      </c>
      <c r="BD56" s="17">
        <v>45.4</v>
      </c>
      <c r="BE56" s="17">
        <v>1.9</v>
      </c>
      <c r="BF56" s="17">
        <v>2.2999999999999998</v>
      </c>
      <c r="BG56" s="17">
        <v>12.3</v>
      </c>
      <c r="BH56" s="17">
        <v>166.5</v>
      </c>
      <c r="BI56" s="17">
        <v>0</v>
      </c>
      <c r="BJ56" s="17"/>
      <c r="BK56" s="17"/>
      <c r="BL56" s="17">
        <v>48.4</v>
      </c>
      <c r="BM56" s="17"/>
      <c r="BN56" s="17"/>
      <c r="BO56" s="17"/>
      <c r="BP56" s="17">
        <v>131</v>
      </c>
      <c r="BQ56" s="17">
        <v>174</v>
      </c>
      <c r="BR56" s="17">
        <v>166.3</v>
      </c>
      <c r="BS56" s="17">
        <v>90.8</v>
      </c>
      <c r="BT56" s="17">
        <v>169.9</v>
      </c>
      <c r="BU56" s="17"/>
      <c r="BV56" s="17"/>
      <c r="BW56" s="17"/>
      <c r="BX56" s="17"/>
      <c r="BY56" s="17"/>
      <c r="BZ56" s="17">
        <v>33.700000000000003</v>
      </c>
      <c r="CA56" s="17"/>
      <c r="CB56" s="17"/>
      <c r="CC56" s="17">
        <v>158.69999999999999</v>
      </c>
      <c r="CD56" s="17">
        <v>123.8</v>
      </c>
      <c r="CE56" s="17">
        <v>66.099999999999994</v>
      </c>
      <c r="CF56" s="17">
        <v>81.099999999999994</v>
      </c>
      <c r="CG56" s="17">
        <v>30.7</v>
      </c>
      <c r="CH56" s="17"/>
      <c r="CI56" s="17"/>
      <c r="CJ56" s="17"/>
      <c r="CK56" s="17">
        <v>89.1</v>
      </c>
      <c r="CL56" s="17">
        <v>89</v>
      </c>
      <c r="CM56" s="17">
        <v>112.9</v>
      </c>
      <c r="CN56" s="17">
        <v>0</v>
      </c>
      <c r="CO56" s="17"/>
      <c r="CP56" s="17"/>
      <c r="CQ56" s="17"/>
      <c r="CR56" s="17"/>
      <c r="CS56" s="17"/>
      <c r="CT56" s="17"/>
      <c r="CU56" s="17">
        <v>0</v>
      </c>
      <c r="CV56" s="17">
        <v>105.9</v>
      </c>
      <c r="CW56" s="17">
        <v>0</v>
      </c>
      <c r="CX56" s="17">
        <v>5.6</v>
      </c>
      <c r="CY56" s="17">
        <v>0</v>
      </c>
      <c r="CZ56" s="17">
        <v>19.899999999999999</v>
      </c>
      <c r="DA56" s="17">
        <v>0</v>
      </c>
      <c r="DB56" s="17">
        <v>0.6</v>
      </c>
      <c r="DC56" s="17">
        <v>3.7</v>
      </c>
      <c r="DD56" s="17">
        <v>4.5</v>
      </c>
      <c r="DE56" s="17">
        <v>20.3</v>
      </c>
      <c r="DF56" s="17">
        <v>20</v>
      </c>
      <c r="DG56" s="17">
        <v>3.1</v>
      </c>
      <c r="DH56" s="17">
        <v>3.4</v>
      </c>
      <c r="DI56" s="17"/>
      <c r="DJ56" s="17">
        <v>0</v>
      </c>
      <c r="DK56" s="17">
        <v>0</v>
      </c>
      <c r="DL56" s="17">
        <v>24.1</v>
      </c>
      <c r="DM56" s="17">
        <v>52.3</v>
      </c>
      <c r="DN56" s="17">
        <v>4.7</v>
      </c>
      <c r="DO56" s="17">
        <v>2.4</v>
      </c>
      <c r="DP56" s="17"/>
      <c r="DQ56" s="17">
        <v>2.9</v>
      </c>
      <c r="DR56" s="17">
        <v>0</v>
      </c>
      <c r="DS56" s="17">
        <v>3.5</v>
      </c>
      <c r="DT56" s="17">
        <v>11.2</v>
      </c>
      <c r="DU56" s="17">
        <v>2</v>
      </c>
      <c r="DV56" s="17">
        <v>0.4</v>
      </c>
      <c r="DW56" s="17">
        <v>12.3</v>
      </c>
      <c r="DX56" s="17">
        <v>9.6999999999999993</v>
      </c>
      <c r="DY56" s="17">
        <v>20.100000000000001</v>
      </c>
      <c r="DZ56" s="17">
        <v>20.2</v>
      </c>
      <c r="EA56" s="17">
        <v>20</v>
      </c>
      <c r="EB56" s="17">
        <v>13.9</v>
      </c>
      <c r="EC56" s="17">
        <v>48.4</v>
      </c>
      <c r="ED56" s="17">
        <v>0</v>
      </c>
      <c r="EE56" s="17">
        <v>40.9</v>
      </c>
      <c r="EF56" s="17">
        <v>61.4</v>
      </c>
      <c r="EG56" s="17">
        <v>3.7</v>
      </c>
      <c r="EH56" s="17">
        <v>0.6</v>
      </c>
      <c r="EI56" s="17">
        <v>20.9</v>
      </c>
      <c r="EJ56" s="17">
        <v>7.2</v>
      </c>
      <c r="EK56" s="17">
        <v>4.4000000000000004</v>
      </c>
      <c r="EL56" s="17">
        <v>20.399999999999999</v>
      </c>
      <c r="EM56" s="17">
        <v>20.399999999999999</v>
      </c>
      <c r="EN56" s="17">
        <v>20</v>
      </c>
      <c r="EO56" s="17">
        <v>5.4</v>
      </c>
      <c r="EP56" s="17">
        <v>0</v>
      </c>
      <c r="EQ56" s="17">
        <v>0</v>
      </c>
      <c r="ER56" s="17">
        <v>0.6</v>
      </c>
      <c r="ES56" s="17">
        <v>54.7</v>
      </c>
      <c r="ET56" s="17"/>
      <c r="EU56" s="17">
        <v>0</v>
      </c>
      <c r="EV56" s="17">
        <v>0</v>
      </c>
      <c r="EW56" s="17"/>
      <c r="EX56" s="17">
        <v>20</v>
      </c>
      <c r="EY56" s="17">
        <v>9.9</v>
      </c>
      <c r="EZ56" s="17">
        <v>43.3</v>
      </c>
      <c r="FA56" s="17">
        <v>34.4</v>
      </c>
      <c r="FB56" s="17">
        <v>29.7</v>
      </c>
      <c r="FC56" s="17">
        <v>3.3</v>
      </c>
      <c r="FD56" s="17">
        <v>16.3</v>
      </c>
      <c r="FE56" s="17">
        <v>16.8</v>
      </c>
      <c r="FF56" s="17">
        <v>8.5</v>
      </c>
      <c r="FG56" s="17">
        <v>7092.65</v>
      </c>
      <c r="FH56" s="15"/>
      <c r="FI56" s="17">
        <v>23.87</v>
      </c>
      <c r="FJ56" s="17">
        <v>8.0079999999999991</v>
      </c>
      <c r="FK56" s="17">
        <v>11.9475</v>
      </c>
      <c r="FL56" s="17">
        <v>3.5</v>
      </c>
      <c r="FM56" s="17"/>
      <c r="FN56" s="17">
        <v>18.552060000000001</v>
      </c>
      <c r="FO56" s="17"/>
      <c r="FP56" s="17">
        <v>0</v>
      </c>
      <c r="FQ56" s="17">
        <v>65.877560000000003</v>
      </c>
    </row>
    <row r="57" spans="1:173" ht="24" customHeight="1" x14ac:dyDescent="0.35">
      <c r="A57" s="16" t="s">
        <v>63</v>
      </c>
      <c r="B57" s="16" t="s">
        <v>763</v>
      </c>
      <c r="C57" s="17">
        <v>1</v>
      </c>
      <c r="D57" s="17">
        <v>1.5</v>
      </c>
      <c r="E57" s="17">
        <v>647.66</v>
      </c>
      <c r="F57" s="17">
        <v>191.77</v>
      </c>
      <c r="G57" s="17"/>
      <c r="H57" s="17"/>
      <c r="I57" s="17">
        <v>0</v>
      </c>
      <c r="J57" s="17">
        <v>240.8</v>
      </c>
      <c r="K57" s="17"/>
      <c r="L57" s="17"/>
      <c r="M57" s="17">
        <v>106.8</v>
      </c>
      <c r="N57" s="17">
        <v>105.2</v>
      </c>
      <c r="O57" s="17">
        <v>105.9</v>
      </c>
      <c r="P57" s="17">
        <v>208.6</v>
      </c>
      <c r="Q57" s="17">
        <v>208.7</v>
      </c>
      <c r="R57" s="17">
        <v>107</v>
      </c>
      <c r="S57" s="17">
        <v>562</v>
      </c>
      <c r="T57" s="17">
        <v>10.6</v>
      </c>
      <c r="U57" s="17"/>
      <c r="V57" s="17"/>
      <c r="W57" s="17"/>
      <c r="X57" s="17"/>
      <c r="Y57" s="17">
        <v>167.5</v>
      </c>
      <c r="Z57" s="17">
        <v>7</v>
      </c>
      <c r="AA57" s="17">
        <v>0</v>
      </c>
      <c r="AB57" s="17">
        <v>6.8</v>
      </c>
      <c r="AC57" s="17">
        <v>10.199999999999999</v>
      </c>
      <c r="AD57" s="17">
        <v>81.7</v>
      </c>
      <c r="AE57" s="17"/>
      <c r="AF57" s="17"/>
      <c r="AG57" s="17"/>
      <c r="AH57" s="17"/>
      <c r="AI57" s="17">
        <v>111</v>
      </c>
      <c r="AJ57" s="17">
        <v>220.8</v>
      </c>
      <c r="AK57" s="17"/>
      <c r="AL57" s="17"/>
      <c r="AM57" s="17"/>
      <c r="AN57" s="17"/>
      <c r="AO57" s="17">
        <v>6.5</v>
      </c>
      <c r="AP57" s="17">
        <v>460.1</v>
      </c>
      <c r="AQ57" s="17">
        <v>57.4</v>
      </c>
      <c r="AR57" s="17">
        <v>149.9</v>
      </c>
      <c r="AS57" s="17">
        <v>33.9</v>
      </c>
      <c r="AT57" s="17">
        <v>18.2</v>
      </c>
      <c r="AU57" s="17">
        <v>13.4</v>
      </c>
      <c r="AV57" s="17">
        <v>92.8</v>
      </c>
      <c r="AW57" s="17">
        <v>126.5</v>
      </c>
      <c r="AX57" s="17">
        <v>0</v>
      </c>
      <c r="AY57" s="17">
        <v>78.3</v>
      </c>
      <c r="AZ57" s="17">
        <v>110.1</v>
      </c>
      <c r="BA57" s="17">
        <v>5.8</v>
      </c>
      <c r="BB57" s="17"/>
      <c r="BC57" s="17">
        <v>34.799999999999997</v>
      </c>
      <c r="BD57" s="17">
        <v>46.3</v>
      </c>
      <c r="BE57" s="17">
        <v>1.9</v>
      </c>
      <c r="BF57" s="17">
        <v>2.2999999999999998</v>
      </c>
      <c r="BG57" s="17">
        <v>13</v>
      </c>
      <c r="BH57" s="17">
        <v>168.5</v>
      </c>
      <c r="BI57" s="17">
        <v>0</v>
      </c>
      <c r="BJ57" s="17"/>
      <c r="BK57" s="17"/>
      <c r="BL57" s="17">
        <v>48.2</v>
      </c>
      <c r="BM57" s="17"/>
      <c r="BN57" s="17"/>
      <c r="BO57" s="17"/>
      <c r="BP57" s="17">
        <v>129.5</v>
      </c>
      <c r="BQ57" s="17">
        <v>163.4</v>
      </c>
      <c r="BR57" s="17">
        <v>162.9</v>
      </c>
      <c r="BS57" s="17">
        <v>0</v>
      </c>
      <c r="BT57" s="17">
        <v>169.4</v>
      </c>
      <c r="BU57" s="17"/>
      <c r="BV57" s="17"/>
      <c r="BW57" s="17"/>
      <c r="BX57" s="17"/>
      <c r="BY57" s="17"/>
      <c r="BZ57" s="17">
        <v>32.200000000000003</v>
      </c>
      <c r="CA57" s="17"/>
      <c r="CB57" s="17"/>
      <c r="CC57" s="17">
        <v>157.5</v>
      </c>
      <c r="CD57" s="17">
        <v>120.4</v>
      </c>
      <c r="CE57" s="17">
        <v>64.2</v>
      </c>
      <c r="CF57" s="17">
        <v>80.400000000000006</v>
      </c>
      <c r="CG57" s="17">
        <v>30.1</v>
      </c>
      <c r="CH57" s="17"/>
      <c r="CI57" s="17"/>
      <c r="CJ57" s="17"/>
      <c r="CK57" s="17">
        <v>90.1</v>
      </c>
      <c r="CL57" s="17">
        <v>90.3</v>
      </c>
      <c r="CM57" s="17">
        <v>112.7</v>
      </c>
      <c r="CN57" s="17">
        <v>0</v>
      </c>
      <c r="CO57" s="17"/>
      <c r="CP57" s="17"/>
      <c r="CQ57" s="17"/>
      <c r="CR57" s="17"/>
      <c r="CS57" s="17"/>
      <c r="CT57" s="17"/>
      <c r="CU57" s="17">
        <v>0</v>
      </c>
      <c r="CV57" s="17">
        <v>101.5</v>
      </c>
      <c r="CW57" s="17">
        <v>0</v>
      </c>
      <c r="CX57" s="17">
        <v>4.7</v>
      </c>
      <c r="CY57" s="17">
        <v>0</v>
      </c>
      <c r="CZ57" s="17">
        <v>20</v>
      </c>
      <c r="DA57" s="17">
        <v>0</v>
      </c>
      <c r="DB57" s="17">
        <v>0</v>
      </c>
      <c r="DC57" s="17">
        <v>3.7</v>
      </c>
      <c r="DD57" s="17">
        <v>4.5</v>
      </c>
      <c r="DE57" s="17">
        <v>20.100000000000001</v>
      </c>
      <c r="DF57" s="17">
        <v>20</v>
      </c>
      <c r="DG57" s="17">
        <v>3</v>
      </c>
      <c r="DH57" s="17">
        <v>3.4</v>
      </c>
      <c r="DI57" s="17"/>
      <c r="DJ57" s="17">
        <v>0</v>
      </c>
      <c r="DK57" s="17">
        <v>0</v>
      </c>
      <c r="DL57" s="17">
        <v>25.3</v>
      </c>
      <c r="DM57" s="17">
        <v>53.3</v>
      </c>
      <c r="DN57" s="17">
        <v>4.7</v>
      </c>
      <c r="DO57" s="17">
        <v>2.4</v>
      </c>
      <c r="DP57" s="17"/>
      <c r="DQ57" s="17">
        <v>2.9</v>
      </c>
      <c r="DR57" s="17">
        <v>0</v>
      </c>
      <c r="DS57" s="17">
        <v>3.5</v>
      </c>
      <c r="DT57" s="17">
        <v>6</v>
      </c>
      <c r="DU57" s="17">
        <v>2</v>
      </c>
      <c r="DV57" s="17">
        <v>0.3</v>
      </c>
      <c r="DW57" s="17">
        <v>12.2</v>
      </c>
      <c r="DX57" s="17">
        <v>9.6999999999999993</v>
      </c>
      <c r="DY57" s="17">
        <v>20.100000000000001</v>
      </c>
      <c r="DZ57" s="17">
        <v>20.2</v>
      </c>
      <c r="EA57" s="17">
        <v>19.899999999999999</v>
      </c>
      <c r="EB57" s="17">
        <v>17.8</v>
      </c>
      <c r="EC57" s="17">
        <v>45.1</v>
      </c>
      <c r="ED57" s="17">
        <v>0</v>
      </c>
      <c r="EE57" s="17">
        <v>48.2</v>
      </c>
      <c r="EF57" s="17">
        <v>64.8</v>
      </c>
      <c r="EG57" s="17">
        <v>6.6</v>
      </c>
      <c r="EH57" s="17">
        <v>0.8</v>
      </c>
      <c r="EI57" s="17">
        <v>20.9</v>
      </c>
      <c r="EJ57" s="17">
        <v>7.2</v>
      </c>
      <c r="EK57" s="17">
        <v>4.4000000000000004</v>
      </c>
      <c r="EL57" s="17">
        <v>20.399999999999999</v>
      </c>
      <c r="EM57" s="17">
        <v>20.399999999999999</v>
      </c>
      <c r="EN57" s="17">
        <v>20</v>
      </c>
      <c r="EO57" s="17">
        <v>3.9</v>
      </c>
      <c r="EP57" s="17">
        <v>0</v>
      </c>
      <c r="EQ57" s="17">
        <v>0</v>
      </c>
      <c r="ER57" s="17">
        <v>0.6</v>
      </c>
      <c r="ES57" s="17">
        <v>38.200000000000003</v>
      </c>
      <c r="ET57" s="17"/>
      <c r="EU57" s="17">
        <v>0</v>
      </c>
      <c r="EV57" s="17">
        <v>0</v>
      </c>
      <c r="EW57" s="17"/>
      <c r="EX57" s="17">
        <v>19.899999999999999</v>
      </c>
      <c r="EY57" s="17">
        <v>9.6</v>
      </c>
      <c r="EZ57" s="17">
        <v>43.2</v>
      </c>
      <c r="FA57" s="17">
        <v>34.1</v>
      </c>
      <c r="FB57" s="17">
        <v>29.7</v>
      </c>
      <c r="FC57" s="17">
        <v>3.4</v>
      </c>
      <c r="FD57" s="17">
        <v>16.5</v>
      </c>
      <c r="FE57" s="17">
        <v>17.5</v>
      </c>
      <c r="FF57" s="17">
        <v>8</v>
      </c>
      <c r="FG57" s="17">
        <v>6838.13</v>
      </c>
      <c r="FH57" s="15"/>
      <c r="FI57" s="17">
        <v>23.91</v>
      </c>
      <c r="FJ57" s="17">
        <v>1.667</v>
      </c>
      <c r="FK57" s="17">
        <v>11.943250000000001</v>
      </c>
      <c r="FL57" s="17">
        <v>3.5</v>
      </c>
      <c r="FM57" s="17"/>
      <c r="FN57" s="17">
        <v>18.552350000000001</v>
      </c>
      <c r="FO57" s="17"/>
      <c r="FP57" s="17">
        <v>0</v>
      </c>
      <c r="FQ57" s="17">
        <v>59.572600000000001</v>
      </c>
    </row>
    <row r="58" spans="1:173" ht="24" customHeight="1" thickBot="1" x14ac:dyDescent="0.4">
      <c r="A58" s="18" t="s">
        <v>764</v>
      </c>
      <c r="B58" s="18" t="s">
        <v>64</v>
      </c>
      <c r="C58" s="19">
        <v>1</v>
      </c>
      <c r="D58" s="19">
        <v>1.5</v>
      </c>
      <c r="E58" s="19">
        <v>645.49</v>
      </c>
      <c r="F58" s="19">
        <v>190.69</v>
      </c>
      <c r="G58" s="19"/>
      <c r="H58" s="19"/>
      <c r="I58" s="19">
        <v>0</v>
      </c>
      <c r="J58" s="19">
        <v>240</v>
      </c>
      <c r="K58" s="19"/>
      <c r="L58" s="19"/>
      <c r="M58" s="19">
        <v>135.30000000000001</v>
      </c>
      <c r="N58" s="19">
        <v>135.80000000000001</v>
      </c>
      <c r="O58" s="19">
        <v>135.69999999999999</v>
      </c>
      <c r="P58" s="19">
        <v>236</v>
      </c>
      <c r="Q58" s="19">
        <v>206.2</v>
      </c>
      <c r="R58" s="19">
        <v>107.5</v>
      </c>
      <c r="S58" s="19">
        <v>559.6</v>
      </c>
      <c r="T58" s="19">
        <v>10.5</v>
      </c>
      <c r="U58" s="19"/>
      <c r="V58" s="19"/>
      <c r="W58" s="19"/>
      <c r="X58" s="19"/>
      <c r="Y58" s="19">
        <v>165.7</v>
      </c>
      <c r="Z58" s="19">
        <v>6.8</v>
      </c>
      <c r="AA58" s="19">
        <v>0</v>
      </c>
      <c r="AB58" s="19">
        <v>6.8</v>
      </c>
      <c r="AC58" s="19">
        <v>10.199999999999999</v>
      </c>
      <c r="AD58" s="19">
        <v>83.2</v>
      </c>
      <c r="AE58" s="19"/>
      <c r="AF58" s="19"/>
      <c r="AG58" s="19"/>
      <c r="AH58" s="19"/>
      <c r="AI58" s="19">
        <v>110.7</v>
      </c>
      <c r="AJ58" s="19">
        <v>223</v>
      </c>
      <c r="AK58" s="19"/>
      <c r="AL58" s="19"/>
      <c r="AM58" s="19"/>
      <c r="AN58" s="19"/>
      <c r="AO58" s="19">
        <v>6.5</v>
      </c>
      <c r="AP58" s="19">
        <v>462.4</v>
      </c>
      <c r="AQ58" s="19">
        <v>57.1</v>
      </c>
      <c r="AR58" s="19">
        <v>149.69999999999999</v>
      </c>
      <c r="AS58" s="19">
        <v>33</v>
      </c>
      <c r="AT58" s="19">
        <v>18.3</v>
      </c>
      <c r="AU58" s="19">
        <v>13.4</v>
      </c>
      <c r="AV58" s="19">
        <v>90.6</v>
      </c>
      <c r="AW58" s="19">
        <v>123.5</v>
      </c>
      <c r="AX58" s="19">
        <v>0</v>
      </c>
      <c r="AY58" s="19">
        <v>74.900000000000006</v>
      </c>
      <c r="AZ58" s="19">
        <v>109.9</v>
      </c>
      <c r="BA58" s="19">
        <v>5.8</v>
      </c>
      <c r="BB58" s="19"/>
      <c r="BC58" s="19">
        <v>34.5</v>
      </c>
      <c r="BD58" s="19">
        <v>45.6</v>
      </c>
      <c r="BE58" s="19">
        <v>1.9</v>
      </c>
      <c r="BF58" s="19">
        <v>2.2999999999999998</v>
      </c>
      <c r="BG58" s="19">
        <v>13.1</v>
      </c>
      <c r="BH58" s="19">
        <v>167.9</v>
      </c>
      <c r="BI58" s="19">
        <v>0</v>
      </c>
      <c r="BJ58" s="19"/>
      <c r="BK58" s="19"/>
      <c r="BL58" s="19">
        <v>25</v>
      </c>
      <c r="BM58" s="19"/>
      <c r="BN58" s="19"/>
      <c r="BO58" s="19"/>
      <c r="BP58" s="19">
        <v>130.9</v>
      </c>
      <c r="BQ58" s="19">
        <v>86.1</v>
      </c>
      <c r="BR58" s="19">
        <v>86.1</v>
      </c>
      <c r="BS58" s="19">
        <v>0</v>
      </c>
      <c r="BT58" s="19">
        <v>107.3</v>
      </c>
      <c r="BU58" s="19"/>
      <c r="BV58" s="19"/>
      <c r="BW58" s="19"/>
      <c r="BX58" s="19"/>
      <c r="BY58" s="19"/>
      <c r="BZ58" s="19">
        <v>32</v>
      </c>
      <c r="CA58" s="19"/>
      <c r="CB58" s="19"/>
      <c r="CC58" s="19">
        <v>197.2</v>
      </c>
      <c r="CD58" s="19">
        <v>125.5</v>
      </c>
      <c r="CE58" s="19">
        <v>63.9</v>
      </c>
      <c r="CF58" s="19">
        <v>78.7</v>
      </c>
      <c r="CG58" s="19">
        <v>30.1</v>
      </c>
      <c r="CH58" s="19"/>
      <c r="CI58" s="19"/>
      <c r="CJ58" s="19"/>
      <c r="CK58" s="19">
        <v>90</v>
      </c>
      <c r="CL58" s="19">
        <v>89.3</v>
      </c>
      <c r="CM58" s="19">
        <v>113.4</v>
      </c>
      <c r="CN58" s="19">
        <v>0</v>
      </c>
      <c r="CO58" s="19"/>
      <c r="CP58" s="19"/>
      <c r="CQ58" s="19"/>
      <c r="CR58" s="19"/>
      <c r="CS58" s="19"/>
      <c r="CT58" s="19"/>
      <c r="CU58" s="19">
        <v>0</v>
      </c>
      <c r="CV58" s="19">
        <v>93.7</v>
      </c>
      <c r="CW58" s="19">
        <v>0</v>
      </c>
      <c r="CX58" s="19">
        <v>3.8</v>
      </c>
      <c r="CY58" s="19">
        <v>0</v>
      </c>
      <c r="CZ58" s="19">
        <v>20</v>
      </c>
      <c r="DA58" s="19">
        <v>0</v>
      </c>
      <c r="DB58" s="19">
        <v>0</v>
      </c>
      <c r="DC58" s="19">
        <v>3.7</v>
      </c>
      <c r="DD58" s="19">
        <v>4.4000000000000004</v>
      </c>
      <c r="DE58" s="19">
        <v>20</v>
      </c>
      <c r="DF58" s="19">
        <v>20</v>
      </c>
      <c r="DG58" s="19">
        <v>3.1</v>
      </c>
      <c r="DH58" s="19">
        <v>3.4</v>
      </c>
      <c r="DI58" s="19"/>
      <c r="DJ58" s="19">
        <v>0</v>
      </c>
      <c r="DK58" s="19">
        <v>0</v>
      </c>
      <c r="DL58" s="19">
        <v>26</v>
      </c>
      <c r="DM58" s="19">
        <v>46.2</v>
      </c>
      <c r="DN58" s="19">
        <v>4.7</v>
      </c>
      <c r="DO58" s="19">
        <v>2.4</v>
      </c>
      <c r="DP58" s="19"/>
      <c r="DQ58" s="19">
        <v>2.9</v>
      </c>
      <c r="DR58" s="19">
        <v>0</v>
      </c>
      <c r="DS58" s="19">
        <v>3.5</v>
      </c>
      <c r="DT58" s="19">
        <v>5.9</v>
      </c>
      <c r="DU58" s="19">
        <v>2</v>
      </c>
      <c r="DV58" s="19">
        <v>0</v>
      </c>
      <c r="DW58" s="19">
        <v>12.2</v>
      </c>
      <c r="DX58" s="19">
        <v>9.6999999999999993</v>
      </c>
      <c r="DY58" s="19">
        <v>20.100000000000001</v>
      </c>
      <c r="DZ58" s="19">
        <v>20.2</v>
      </c>
      <c r="EA58" s="19">
        <v>20</v>
      </c>
      <c r="EB58" s="19">
        <v>14.9</v>
      </c>
      <c r="EC58" s="19">
        <v>43.5</v>
      </c>
      <c r="ED58" s="19">
        <v>0</v>
      </c>
      <c r="EE58" s="19">
        <v>43.9</v>
      </c>
      <c r="EF58" s="19">
        <v>65.099999999999994</v>
      </c>
      <c r="EG58" s="19">
        <v>3.9</v>
      </c>
      <c r="EH58" s="19">
        <v>0.5</v>
      </c>
      <c r="EI58" s="19">
        <v>20.9</v>
      </c>
      <c r="EJ58" s="19">
        <v>7.2</v>
      </c>
      <c r="EK58" s="19">
        <v>4.4000000000000004</v>
      </c>
      <c r="EL58" s="19">
        <v>20.399999999999999</v>
      </c>
      <c r="EM58" s="19">
        <v>20.399999999999999</v>
      </c>
      <c r="EN58" s="19">
        <v>20</v>
      </c>
      <c r="EO58" s="19">
        <v>3.7</v>
      </c>
      <c r="EP58" s="19">
        <v>0</v>
      </c>
      <c r="EQ58" s="19">
        <v>0</v>
      </c>
      <c r="ER58" s="19">
        <v>0.6</v>
      </c>
      <c r="ES58" s="19">
        <v>21.9</v>
      </c>
      <c r="ET58" s="19"/>
      <c r="EU58" s="19">
        <v>0</v>
      </c>
      <c r="EV58" s="19">
        <v>0</v>
      </c>
      <c r="EW58" s="19"/>
      <c r="EX58" s="19">
        <v>20</v>
      </c>
      <c r="EY58" s="19">
        <v>9.3000000000000007</v>
      </c>
      <c r="EZ58" s="19">
        <v>43.4</v>
      </c>
      <c r="FA58" s="19">
        <v>34.5</v>
      </c>
      <c r="FB58" s="19">
        <v>29.7</v>
      </c>
      <c r="FC58" s="19">
        <v>3.4</v>
      </c>
      <c r="FD58" s="19">
        <v>15.5</v>
      </c>
      <c r="FE58" s="19">
        <v>17.5</v>
      </c>
      <c r="FF58" s="19">
        <v>6.8</v>
      </c>
      <c r="FG58" s="19">
        <v>6696.88</v>
      </c>
      <c r="FH58" s="15"/>
      <c r="FI58" s="19">
        <v>23.95</v>
      </c>
      <c r="FJ58" s="19">
        <v>0</v>
      </c>
      <c r="FK58" s="19">
        <v>11.951499999999999</v>
      </c>
      <c r="FL58" s="19">
        <v>3.5</v>
      </c>
      <c r="FM58" s="19"/>
      <c r="FN58" s="19">
        <v>18.552859999999999</v>
      </c>
      <c r="FO58" s="19"/>
      <c r="FP58" s="19">
        <v>0</v>
      </c>
      <c r="FQ58" s="19">
        <v>57.954360000000001</v>
      </c>
    </row>
    <row r="59" spans="1:173" ht="25" customHeight="1" thickBot="1" x14ac:dyDescent="0.4">
      <c r="A59" s="205" t="s">
        <v>765</v>
      </c>
      <c r="B59" s="206"/>
      <c r="C59" s="20">
        <v>19.8</v>
      </c>
      <c r="D59" s="20">
        <v>31.7</v>
      </c>
      <c r="E59" s="20">
        <v>15158.14</v>
      </c>
      <c r="F59" s="20">
        <v>4245.1450000000004</v>
      </c>
      <c r="G59" s="20">
        <v>0</v>
      </c>
      <c r="H59" s="20">
        <v>0</v>
      </c>
      <c r="I59" s="20">
        <v>299.60000000000002</v>
      </c>
      <c r="J59" s="20">
        <v>5753.35</v>
      </c>
      <c r="K59" s="20">
        <v>0</v>
      </c>
      <c r="L59" s="20">
        <v>0</v>
      </c>
      <c r="M59" s="20">
        <v>3363.95</v>
      </c>
      <c r="N59" s="20">
        <v>3377.25</v>
      </c>
      <c r="O59" s="20">
        <v>3380.55</v>
      </c>
      <c r="P59" s="20">
        <v>5702.5</v>
      </c>
      <c r="Q59" s="20">
        <v>4930.8999999999996</v>
      </c>
      <c r="R59" s="20">
        <v>2565.5500000000002</v>
      </c>
      <c r="S59" s="20">
        <v>13474.95</v>
      </c>
      <c r="T59" s="20">
        <v>252.2</v>
      </c>
      <c r="U59" s="20">
        <v>0</v>
      </c>
      <c r="V59" s="20">
        <v>0</v>
      </c>
      <c r="W59" s="20">
        <v>0</v>
      </c>
      <c r="X59" s="20">
        <v>0</v>
      </c>
      <c r="Y59" s="20">
        <v>4013.35</v>
      </c>
      <c r="Z59" s="20">
        <v>166.3</v>
      </c>
      <c r="AA59" s="20">
        <v>137.65</v>
      </c>
      <c r="AB59" s="20">
        <v>163.15</v>
      </c>
      <c r="AC59" s="20">
        <v>243.95</v>
      </c>
      <c r="AD59" s="20">
        <v>1836.15</v>
      </c>
      <c r="AE59" s="20">
        <v>0</v>
      </c>
      <c r="AF59" s="20">
        <v>0</v>
      </c>
      <c r="AG59" s="20">
        <v>0</v>
      </c>
      <c r="AH59" s="20">
        <v>0</v>
      </c>
      <c r="AI59" s="20">
        <v>2659.6</v>
      </c>
      <c r="AJ59" s="20">
        <v>4282.2</v>
      </c>
      <c r="AK59" s="20">
        <v>0</v>
      </c>
      <c r="AL59" s="20">
        <v>0</v>
      </c>
      <c r="AM59" s="20">
        <v>0</v>
      </c>
      <c r="AN59" s="20">
        <v>0</v>
      </c>
      <c r="AO59" s="20">
        <v>156</v>
      </c>
      <c r="AP59" s="20">
        <v>9250.2000000000007</v>
      </c>
      <c r="AQ59" s="20">
        <v>1534.25</v>
      </c>
      <c r="AR59" s="20">
        <v>3538.3</v>
      </c>
      <c r="AS59" s="20">
        <v>877.7</v>
      </c>
      <c r="AT59" s="20">
        <v>434.05</v>
      </c>
      <c r="AU59" s="20">
        <v>321.60000000000002</v>
      </c>
      <c r="AV59" s="20">
        <v>2168.75</v>
      </c>
      <c r="AW59" s="20">
        <v>3831.55</v>
      </c>
      <c r="AX59" s="20">
        <v>649</v>
      </c>
      <c r="AY59" s="20">
        <v>2026.25</v>
      </c>
      <c r="AZ59" s="20">
        <v>2614.85</v>
      </c>
      <c r="BA59" s="20">
        <v>139.55000000000001</v>
      </c>
      <c r="BB59" s="20">
        <v>0</v>
      </c>
      <c r="BC59" s="20">
        <v>811.5</v>
      </c>
      <c r="BD59" s="20">
        <v>1113.45</v>
      </c>
      <c r="BE59" s="20">
        <v>45.6</v>
      </c>
      <c r="BF59" s="20">
        <v>53.35</v>
      </c>
      <c r="BG59" s="20">
        <v>349.2</v>
      </c>
      <c r="BH59" s="20">
        <v>3933.85</v>
      </c>
      <c r="BI59" s="20">
        <v>1004.25</v>
      </c>
      <c r="BJ59" s="20">
        <v>0</v>
      </c>
      <c r="BK59" s="20">
        <v>0</v>
      </c>
      <c r="BL59" s="20">
        <v>1076.7</v>
      </c>
      <c r="BM59" s="20">
        <v>0</v>
      </c>
      <c r="BN59" s="20">
        <v>0</v>
      </c>
      <c r="BO59" s="20">
        <v>0</v>
      </c>
      <c r="BP59" s="20">
        <v>2909</v>
      </c>
      <c r="BQ59" s="20">
        <v>3493.95</v>
      </c>
      <c r="BR59" s="20">
        <v>3374.1</v>
      </c>
      <c r="BS59" s="20">
        <v>1168.25</v>
      </c>
      <c r="BT59" s="20">
        <v>3578.7</v>
      </c>
      <c r="BU59" s="20">
        <v>0</v>
      </c>
      <c r="BV59" s="20">
        <v>0</v>
      </c>
      <c r="BW59" s="20">
        <v>0</v>
      </c>
      <c r="BX59" s="20">
        <v>0</v>
      </c>
      <c r="BY59" s="20">
        <v>0</v>
      </c>
      <c r="BZ59" s="20">
        <v>1925.5</v>
      </c>
      <c r="CA59" s="20">
        <v>0</v>
      </c>
      <c r="CB59" s="20">
        <v>0</v>
      </c>
      <c r="CC59" s="20">
        <v>4075.4</v>
      </c>
      <c r="CD59" s="20">
        <v>3015.5</v>
      </c>
      <c r="CE59" s="20">
        <v>1530.25</v>
      </c>
      <c r="CF59" s="20">
        <v>1896.05</v>
      </c>
      <c r="CG59" s="20">
        <v>723.85</v>
      </c>
      <c r="CH59" s="20">
        <v>0</v>
      </c>
      <c r="CI59" s="20">
        <v>0</v>
      </c>
      <c r="CJ59" s="20">
        <v>0</v>
      </c>
      <c r="CK59" s="20">
        <v>2831.45</v>
      </c>
      <c r="CL59" s="20">
        <v>1829.75</v>
      </c>
      <c r="CM59" s="20">
        <v>2499.65</v>
      </c>
      <c r="CN59" s="20">
        <v>850.45</v>
      </c>
      <c r="CO59" s="20">
        <v>0</v>
      </c>
      <c r="CP59" s="20">
        <v>0</v>
      </c>
      <c r="CQ59" s="20">
        <v>0</v>
      </c>
      <c r="CR59" s="20">
        <v>0</v>
      </c>
      <c r="CS59" s="20">
        <v>0</v>
      </c>
      <c r="CT59" s="20">
        <v>0</v>
      </c>
      <c r="CU59" s="20">
        <v>4.45</v>
      </c>
      <c r="CV59" s="20">
        <v>2052.6999999999998</v>
      </c>
      <c r="CW59" s="20">
        <v>700.45</v>
      </c>
      <c r="CX59" s="20">
        <v>69.5</v>
      </c>
      <c r="CY59" s="20">
        <v>2.2999999999999998</v>
      </c>
      <c r="CZ59" s="20">
        <v>472</v>
      </c>
      <c r="DA59" s="20">
        <v>155.25</v>
      </c>
      <c r="DB59" s="20">
        <v>22.6</v>
      </c>
      <c r="DC59" s="20">
        <v>87.75</v>
      </c>
      <c r="DD59" s="20">
        <v>109</v>
      </c>
      <c r="DE59" s="20">
        <v>485.7</v>
      </c>
      <c r="DF59" s="20">
        <v>443</v>
      </c>
      <c r="DG59" s="20">
        <v>61.95</v>
      </c>
      <c r="DH59" s="20">
        <v>85.1</v>
      </c>
      <c r="DI59" s="20">
        <v>0</v>
      </c>
      <c r="DJ59" s="20">
        <v>114.95</v>
      </c>
      <c r="DK59" s="20">
        <v>145.30000000000001</v>
      </c>
      <c r="DL59" s="20">
        <v>399.8</v>
      </c>
      <c r="DM59" s="20">
        <v>1119.2</v>
      </c>
      <c r="DN59" s="20">
        <v>114.25</v>
      </c>
      <c r="DO59" s="20">
        <v>56.4</v>
      </c>
      <c r="DP59" s="20">
        <v>0</v>
      </c>
      <c r="DQ59" s="20">
        <v>67.7</v>
      </c>
      <c r="DR59" s="20">
        <v>135.25</v>
      </c>
      <c r="DS59" s="20">
        <v>83.2</v>
      </c>
      <c r="DT59" s="20">
        <v>304.64999999999998</v>
      </c>
      <c r="DU59" s="20">
        <v>48</v>
      </c>
      <c r="DV59" s="20">
        <v>12.8</v>
      </c>
      <c r="DW59" s="20">
        <v>297.7</v>
      </c>
      <c r="DX59" s="20">
        <v>211.65</v>
      </c>
      <c r="DY59" s="20">
        <v>478.8</v>
      </c>
      <c r="DZ59" s="20">
        <v>484.5</v>
      </c>
      <c r="EA59" s="20">
        <v>469.7</v>
      </c>
      <c r="EB59" s="20">
        <v>322.64999999999998</v>
      </c>
      <c r="EC59" s="20">
        <v>1102.5999999999999</v>
      </c>
      <c r="ED59" s="20">
        <v>296.7</v>
      </c>
      <c r="EE59" s="20">
        <v>1214.4000000000001</v>
      </c>
      <c r="EF59" s="20">
        <v>1444.55</v>
      </c>
      <c r="EG59" s="20">
        <v>147.69999999999999</v>
      </c>
      <c r="EH59" s="20">
        <v>101.8</v>
      </c>
      <c r="EI59" s="20">
        <v>502.35</v>
      </c>
      <c r="EJ59" s="20">
        <v>191</v>
      </c>
      <c r="EK59" s="20">
        <v>178.8</v>
      </c>
      <c r="EL59" s="20">
        <v>489.6</v>
      </c>
      <c r="EM59" s="20">
        <v>489.6</v>
      </c>
      <c r="EN59" s="20">
        <v>480</v>
      </c>
      <c r="EO59" s="20">
        <v>74.3</v>
      </c>
      <c r="EP59" s="20">
        <v>118</v>
      </c>
      <c r="EQ59" s="20">
        <v>1205</v>
      </c>
      <c r="ER59" s="20">
        <v>14.4</v>
      </c>
      <c r="ES59" s="20">
        <v>1405.75</v>
      </c>
      <c r="ET59" s="20">
        <v>0</v>
      </c>
      <c r="EU59" s="20">
        <v>938.9</v>
      </c>
      <c r="EV59" s="20">
        <v>106.05</v>
      </c>
      <c r="EW59" s="20">
        <v>0</v>
      </c>
      <c r="EX59" s="20">
        <v>471.6</v>
      </c>
      <c r="EY59" s="20">
        <v>220.65</v>
      </c>
      <c r="EZ59" s="20">
        <v>1042.6500000000001</v>
      </c>
      <c r="FA59" s="20">
        <v>827.7</v>
      </c>
      <c r="FB59" s="20">
        <v>706.3</v>
      </c>
      <c r="FC59" s="20">
        <v>78.3</v>
      </c>
      <c r="FD59" s="20">
        <v>140.25</v>
      </c>
      <c r="FE59" s="20">
        <v>413.55</v>
      </c>
      <c r="FF59" s="20">
        <v>193.45</v>
      </c>
      <c r="FG59" s="20">
        <v>171903.935</v>
      </c>
      <c r="FH59" s="21"/>
      <c r="FI59" s="20">
        <v>576.45000000000005</v>
      </c>
      <c r="FJ59" s="20">
        <v>67.631500000000003</v>
      </c>
      <c r="FK59" s="20">
        <v>264.525375</v>
      </c>
      <c r="FL59" s="20">
        <v>81.25</v>
      </c>
      <c r="FM59" s="20">
        <v>0</v>
      </c>
      <c r="FN59" s="20">
        <v>445.23989</v>
      </c>
      <c r="FO59" s="20">
        <v>0</v>
      </c>
      <c r="FP59" s="20">
        <v>22.9</v>
      </c>
      <c r="FQ59" s="20">
        <v>1457.9967650000001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X11" activePane="bottomRight" state="frozen"/>
      <selection pane="topRight" activeCell="C1" sqref="C1"/>
      <selection pane="bottomLeft" activeCell="A11" sqref="A11"/>
      <selection pane="bottomRight" activeCell="DD13" sqref="DD13"/>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1" t="s">
        <v>766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204" t="s">
        <v>500</v>
      </c>
      <c r="FJ5" s="203"/>
      <c r="FK5" s="203"/>
      <c r="FL5" s="203"/>
      <c r="FM5" s="203"/>
      <c r="FN5" s="203"/>
      <c r="FO5" s="203"/>
      <c r="FP5" s="203"/>
      <c r="FQ5" s="203"/>
    </row>
    <row r="6" spans="1:173" ht="22" hidden="1" customHeight="1" x14ac:dyDescent="0.35">
      <c r="A6" s="200" t="s">
        <v>59</v>
      </c>
      <c r="B6" s="200" t="s">
        <v>501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502</v>
      </c>
      <c r="FH6" s="1"/>
      <c r="FI6" s="10">
        <v>221</v>
      </c>
      <c r="FJ6" s="10">
        <v>222</v>
      </c>
      <c r="FK6" s="10">
        <v>224</v>
      </c>
      <c r="FL6" s="10">
        <v>2187</v>
      </c>
      <c r="FM6" s="10">
        <v>227</v>
      </c>
      <c r="FN6" s="10">
        <v>49400</v>
      </c>
      <c r="FO6" s="10">
        <v>199</v>
      </c>
      <c r="FP6" s="10">
        <v>200</v>
      </c>
      <c r="FQ6" s="203" t="s">
        <v>503</v>
      </c>
    </row>
    <row r="7" spans="1:173" ht="15" hidden="1" customHeight="1" x14ac:dyDescent="0.35">
      <c r="A7" s="200"/>
      <c r="B7" s="200"/>
      <c r="C7" s="9" t="s">
        <v>504</v>
      </c>
      <c r="D7" s="9" t="s">
        <v>504</v>
      </c>
      <c r="E7" s="9" t="s">
        <v>504</v>
      </c>
      <c r="F7" s="9" t="s">
        <v>504</v>
      </c>
      <c r="G7" s="9" t="s">
        <v>505</v>
      </c>
      <c r="H7" s="9" t="s">
        <v>505</v>
      </c>
      <c r="I7" s="9" t="s">
        <v>505</v>
      </c>
      <c r="J7" s="9" t="s">
        <v>505</v>
      </c>
      <c r="K7" s="9" t="s">
        <v>504</v>
      </c>
      <c r="L7" s="9" t="s">
        <v>504</v>
      </c>
      <c r="M7" s="9" t="s">
        <v>504</v>
      </c>
      <c r="N7" s="9" t="s">
        <v>504</v>
      </c>
      <c r="O7" s="9" t="s">
        <v>504</v>
      </c>
      <c r="P7" s="9" t="s">
        <v>504</v>
      </c>
      <c r="Q7" s="9" t="s">
        <v>504</v>
      </c>
      <c r="R7" s="9" t="s">
        <v>504</v>
      </c>
      <c r="S7" s="9" t="s">
        <v>504</v>
      </c>
      <c r="T7" s="9" t="s">
        <v>504</v>
      </c>
      <c r="U7" s="9" t="s">
        <v>504</v>
      </c>
      <c r="V7" s="9" t="s">
        <v>504</v>
      </c>
      <c r="W7" s="9" t="s">
        <v>504</v>
      </c>
      <c r="X7" s="9" t="s">
        <v>504</v>
      </c>
      <c r="Y7" s="9" t="s">
        <v>506</v>
      </c>
      <c r="Z7" s="9" t="s">
        <v>506</v>
      </c>
      <c r="AA7" s="9" t="s">
        <v>504</v>
      </c>
      <c r="AB7" s="9" t="s">
        <v>506</v>
      </c>
      <c r="AC7" s="9" t="s">
        <v>506</v>
      </c>
      <c r="AD7" s="9" t="s">
        <v>506</v>
      </c>
      <c r="AE7" s="9" t="s">
        <v>506</v>
      </c>
      <c r="AF7" s="9" t="s">
        <v>506</v>
      </c>
      <c r="AG7" s="9" t="s">
        <v>506</v>
      </c>
      <c r="AH7" s="9" t="s">
        <v>506</v>
      </c>
      <c r="AI7" s="9" t="s">
        <v>506</v>
      </c>
      <c r="AJ7" s="9" t="s">
        <v>504</v>
      </c>
      <c r="AK7" s="9" t="s">
        <v>507</v>
      </c>
      <c r="AL7" s="9" t="s">
        <v>505</v>
      </c>
      <c r="AM7" s="9" t="s">
        <v>505</v>
      </c>
      <c r="AN7" s="9" t="s">
        <v>505</v>
      </c>
      <c r="AO7" s="9" t="s">
        <v>504</v>
      </c>
      <c r="AP7" s="9" t="s">
        <v>504</v>
      </c>
      <c r="AQ7" s="9" t="s">
        <v>504</v>
      </c>
      <c r="AR7" s="9" t="s">
        <v>504</v>
      </c>
      <c r="AS7" s="9" t="s">
        <v>504</v>
      </c>
      <c r="AT7" s="9" t="s">
        <v>504</v>
      </c>
      <c r="AU7" s="9" t="s">
        <v>504</v>
      </c>
      <c r="AV7" s="9" t="s">
        <v>506</v>
      </c>
      <c r="AW7" s="9" t="s">
        <v>504</v>
      </c>
      <c r="AX7" s="9" t="s">
        <v>504</v>
      </c>
      <c r="AY7" s="9" t="s">
        <v>504</v>
      </c>
      <c r="AZ7" s="9" t="s">
        <v>504</v>
      </c>
      <c r="BA7" s="9" t="s">
        <v>504</v>
      </c>
      <c r="BB7" s="9" t="s">
        <v>504</v>
      </c>
      <c r="BC7" s="9" t="s">
        <v>504</v>
      </c>
      <c r="BD7" s="9" t="s">
        <v>504</v>
      </c>
      <c r="BE7" s="9" t="s">
        <v>506</v>
      </c>
      <c r="BF7" s="9" t="s">
        <v>505</v>
      </c>
      <c r="BG7" s="9" t="s">
        <v>505</v>
      </c>
      <c r="BH7" s="9" t="s">
        <v>504</v>
      </c>
      <c r="BI7" s="9" t="s">
        <v>504</v>
      </c>
      <c r="BJ7" s="9" t="s">
        <v>505</v>
      </c>
      <c r="BK7" s="9" t="s">
        <v>505</v>
      </c>
      <c r="BL7" s="9" t="s">
        <v>505</v>
      </c>
      <c r="BM7" s="9" t="s">
        <v>506</v>
      </c>
      <c r="BN7" s="9" t="s">
        <v>506</v>
      </c>
      <c r="BO7" s="9" t="s">
        <v>506</v>
      </c>
      <c r="BP7" s="9" t="s">
        <v>504</v>
      </c>
      <c r="BQ7" s="9" t="s">
        <v>504</v>
      </c>
      <c r="BR7" s="9" t="s">
        <v>504</v>
      </c>
      <c r="BS7" s="9" t="s">
        <v>504</v>
      </c>
      <c r="BT7" s="9" t="s">
        <v>504</v>
      </c>
      <c r="BU7" s="9" t="s">
        <v>504</v>
      </c>
      <c r="BV7" s="9" t="s">
        <v>504</v>
      </c>
      <c r="BW7" s="9" t="s">
        <v>506</v>
      </c>
      <c r="BX7" s="9" t="s">
        <v>506</v>
      </c>
      <c r="BY7" s="9" t="s">
        <v>506</v>
      </c>
      <c r="BZ7" s="9" t="s">
        <v>505</v>
      </c>
      <c r="CA7" s="9" t="s">
        <v>506</v>
      </c>
      <c r="CB7" s="9" t="s">
        <v>504</v>
      </c>
      <c r="CC7" s="9" t="s">
        <v>504</v>
      </c>
      <c r="CD7" s="9" t="s">
        <v>504</v>
      </c>
      <c r="CE7" s="9" t="s">
        <v>504</v>
      </c>
      <c r="CF7" s="9" t="s">
        <v>504</v>
      </c>
      <c r="CG7" s="9" t="s">
        <v>504</v>
      </c>
      <c r="CH7" s="9" t="s">
        <v>504</v>
      </c>
      <c r="CI7" s="9" t="s">
        <v>504</v>
      </c>
      <c r="CJ7" s="9" t="s">
        <v>504</v>
      </c>
      <c r="CK7" s="9" t="s">
        <v>504</v>
      </c>
      <c r="CL7" s="9" t="s">
        <v>504</v>
      </c>
      <c r="CM7" s="9" t="s">
        <v>504</v>
      </c>
      <c r="CN7" s="9" t="s">
        <v>504</v>
      </c>
      <c r="CO7" s="9" t="s">
        <v>506</v>
      </c>
      <c r="CP7" s="9" t="s">
        <v>506</v>
      </c>
      <c r="CQ7" s="9" t="s">
        <v>506</v>
      </c>
      <c r="CR7" s="9" t="s">
        <v>506</v>
      </c>
      <c r="CS7" s="9" t="s">
        <v>504</v>
      </c>
      <c r="CT7" s="9" t="s">
        <v>504</v>
      </c>
      <c r="CU7" s="9" t="s">
        <v>504</v>
      </c>
      <c r="CV7" s="9" t="s">
        <v>504</v>
      </c>
      <c r="CW7" s="9" t="s">
        <v>506</v>
      </c>
      <c r="CX7" s="9" t="s">
        <v>505</v>
      </c>
      <c r="CY7" s="9" t="s">
        <v>505</v>
      </c>
      <c r="CZ7" s="9" t="s">
        <v>505</v>
      </c>
      <c r="DA7" s="9" t="s">
        <v>505</v>
      </c>
      <c r="DB7" s="9" t="s">
        <v>505</v>
      </c>
      <c r="DC7" s="9" t="s">
        <v>504</v>
      </c>
      <c r="DD7" s="9" t="s">
        <v>504</v>
      </c>
      <c r="DE7" s="9" t="s">
        <v>504</v>
      </c>
      <c r="DF7" s="9" t="s">
        <v>505</v>
      </c>
      <c r="DG7" s="9" t="s">
        <v>505</v>
      </c>
      <c r="DH7" s="9" t="s">
        <v>504</v>
      </c>
      <c r="DI7" s="9" t="s">
        <v>504</v>
      </c>
      <c r="DJ7" s="9" t="s">
        <v>506</v>
      </c>
      <c r="DK7" s="9" t="s">
        <v>506</v>
      </c>
      <c r="DL7" s="9" t="s">
        <v>504</v>
      </c>
      <c r="DM7" s="9" t="s">
        <v>504</v>
      </c>
      <c r="DN7" s="9" t="s">
        <v>504</v>
      </c>
      <c r="DO7" s="9" t="s">
        <v>504</v>
      </c>
      <c r="DP7" s="9" t="s">
        <v>504</v>
      </c>
      <c r="DQ7" s="9" t="s">
        <v>504</v>
      </c>
      <c r="DR7" s="9" t="s">
        <v>506</v>
      </c>
      <c r="DS7" s="9" t="s">
        <v>504</v>
      </c>
      <c r="DT7" s="9" t="s">
        <v>504</v>
      </c>
      <c r="DU7" s="9" t="s">
        <v>505</v>
      </c>
      <c r="DV7" s="9" t="s">
        <v>504</v>
      </c>
      <c r="DW7" s="9" t="s">
        <v>504</v>
      </c>
      <c r="DX7" s="9" t="s">
        <v>505</v>
      </c>
      <c r="DY7" s="9" t="s">
        <v>504</v>
      </c>
      <c r="DZ7" s="9" t="s">
        <v>504</v>
      </c>
      <c r="EA7" s="9" t="s">
        <v>504</v>
      </c>
      <c r="EB7" s="9" t="s">
        <v>505</v>
      </c>
      <c r="EC7" s="9" t="s">
        <v>505</v>
      </c>
      <c r="ED7" s="9" t="s">
        <v>506</v>
      </c>
      <c r="EE7" s="9" t="s">
        <v>504</v>
      </c>
      <c r="EF7" s="9" t="s">
        <v>504</v>
      </c>
      <c r="EG7" s="9" t="s">
        <v>504</v>
      </c>
      <c r="EH7" s="9" t="s">
        <v>504</v>
      </c>
      <c r="EI7" s="9" t="s">
        <v>504</v>
      </c>
      <c r="EJ7" s="9" t="s">
        <v>504</v>
      </c>
      <c r="EK7" s="9" t="s">
        <v>506</v>
      </c>
      <c r="EL7" s="9" t="s">
        <v>506</v>
      </c>
      <c r="EM7" s="9" t="s">
        <v>506</v>
      </c>
      <c r="EN7" s="9" t="s">
        <v>506</v>
      </c>
      <c r="EO7" s="9" t="s">
        <v>505</v>
      </c>
      <c r="EP7" s="9" t="s">
        <v>506</v>
      </c>
      <c r="EQ7" s="9" t="s">
        <v>506</v>
      </c>
      <c r="ER7" s="9" t="s">
        <v>504</v>
      </c>
      <c r="ES7" s="9" t="s">
        <v>504</v>
      </c>
      <c r="ET7" s="9" t="s">
        <v>504</v>
      </c>
      <c r="EU7" s="9" t="s">
        <v>506</v>
      </c>
      <c r="EV7" s="9" t="s">
        <v>506</v>
      </c>
      <c r="EW7" s="9" t="s">
        <v>505</v>
      </c>
      <c r="EX7" s="9" t="s">
        <v>504</v>
      </c>
      <c r="EY7" s="9" t="s">
        <v>505</v>
      </c>
      <c r="EZ7" s="9" t="s">
        <v>505</v>
      </c>
      <c r="FA7" s="9" t="s">
        <v>505</v>
      </c>
      <c r="FB7" s="9" t="s">
        <v>504</v>
      </c>
      <c r="FC7" s="9" t="s">
        <v>504</v>
      </c>
      <c r="FD7" s="9" t="s">
        <v>504</v>
      </c>
      <c r="FE7" s="9" t="s">
        <v>505</v>
      </c>
      <c r="FF7" s="9" t="s">
        <v>505</v>
      </c>
      <c r="FG7" s="200"/>
      <c r="FH7" s="1"/>
      <c r="FI7" s="10" t="s">
        <v>505</v>
      </c>
      <c r="FJ7" s="10" t="s">
        <v>504</v>
      </c>
      <c r="FK7" s="10" t="s">
        <v>505</v>
      </c>
      <c r="FL7" s="10" t="s">
        <v>505</v>
      </c>
      <c r="FM7" s="10" t="s">
        <v>505</v>
      </c>
      <c r="FN7" s="10" t="s">
        <v>505</v>
      </c>
      <c r="FO7" s="10" t="s">
        <v>505</v>
      </c>
      <c r="FP7" s="10" t="s">
        <v>505</v>
      </c>
      <c r="FQ7" s="203"/>
    </row>
    <row r="8" spans="1:173" ht="15" hidden="1" customHeight="1" x14ac:dyDescent="0.35">
      <c r="A8" s="200"/>
      <c r="B8" s="200"/>
      <c r="C8" s="9" t="s">
        <v>508</v>
      </c>
      <c r="D8" s="9" t="s">
        <v>508</v>
      </c>
      <c r="E8" s="9" t="s">
        <v>508</v>
      </c>
      <c r="F8" s="9" t="s">
        <v>508</v>
      </c>
      <c r="G8" s="9" t="s">
        <v>509</v>
      </c>
      <c r="H8" s="9" t="s">
        <v>509</v>
      </c>
      <c r="I8" s="9" t="s">
        <v>508</v>
      </c>
      <c r="J8" s="9" t="s">
        <v>508</v>
      </c>
      <c r="K8" s="9" t="s">
        <v>509</v>
      </c>
      <c r="L8" s="9" t="s">
        <v>509</v>
      </c>
      <c r="M8" s="9" t="s">
        <v>509</v>
      </c>
      <c r="N8" s="9" t="s">
        <v>509</v>
      </c>
      <c r="O8" s="9" t="s">
        <v>509</v>
      </c>
      <c r="P8" s="9" t="s">
        <v>509</v>
      </c>
      <c r="Q8" s="9" t="s">
        <v>509</v>
      </c>
      <c r="R8" s="9" t="s">
        <v>509</v>
      </c>
      <c r="S8" s="9" t="s">
        <v>508</v>
      </c>
      <c r="T8" s="9" t="s">
        <v>508</v>
      </c>
      <c r="U8" s="9" t="s">
        <v>509</v>
      </c>
      <c r="V8" s="9" t="s">
        <v>509</v>
      </c>
      <c r="W8" s="9" t="s">
        <v>509</v>
      </c>
      <c r="X8" s="9" t="s">
        <v>509</v>
      </c>
      <c r="Y8" s="9" t="s">
        <v>508</v>
      </c>
      <c r="Z8" s="9" t="s">
        <v>508</v>
      </c>
      <c r="AA8" s="9" t="s">
        <v>509</v>
      </c>
      <c r="AB8" s="9" t="s">
        <v>508</v>
      </c>
      <c r="AC8" s="9" t="s">
        <v>508</v>
      </c>
      <c r="AD8" s="9" t="s">
        <v>508</v>
      </c>
      <c r="AE8" s="9" t="s">
        <v>508</v>
      </c>
      <c r="AF8" s="9" t="s">
        <v>509</v>
      </c>
      <c r="AG8" s="9" t="s">
        <v>509</v>
      </c>
      <c r="AH8" s="9" t="s">
        <v>509</v>
      </c>
      <c r="AI8" s="9" t="s">
        <v>508</v>
      </c>
      <c r="AJ8" s="9" t="s">
        <v>508</v>
      </c>
      <c r="AK8" s="9" t="s">
        <v>509</v>
      </c>
      <c r="AL8" s="9" t="s">
        <v>509</v>
      </c>
      <c r="AM8" s="9" t="s">
        <v>509</v>
      </c>
      <c r="AN8" s="9" t="s">
        <v>509</v>
      </c>
      <c r="AO8" s="9" t="s">
        <v>508</v>
      </c>
      <c r="AP8" s="9" t="s">
        <v>508</v>
      </c>
      <c r="AQ8" s="9" t="s">
        <v>508</v>
      </c>
      <c r="AR8" s="9" t="s">
        <v>508</v>
      </c>
      <c r="AS8" s="9" t="s">
        <v>508</v>
      </c>
      <c r="AT8" s="9" t="s">
        <v>508</v>
      </c>
      <c r="AU8" s="9" t="s">
        <v>508</v>
      </c>
      <c r="AV8" s="9" t="s">
        <v>508</v>
      </c>
      <c r="AW8" s="9" t="s">
        <v>509</v>
      </c>
      <c r="AX8" s="9" t="s">
        <v>509</v>
      </c>
      <c r="AY8" s="9" t="s">
        <v>509</v>
      </c>
      <c r="AZ8" s="9" t="s">
        <v>508</v>
      </c>
      <c r="BA8" s="9" t="s">
        <v>508</v>
      </c>
      <c r="BB8" s="9" t="s">
        <v>508</v>
      </c>
      <c r="BC8" s="9" t="s">
        <v>508</v>
      </c>
      <c r="BD8" s="9" t="s">
        <v>508</v>
      </c>
      <c r="BE8" s="9" t="s">
        <v>508</v>
      </c>
      <c r="BF8" s="9" t="s">
        <v>508</v>
      </c>
      <c r="BG8" s="9" t="s">
        <v>508</v>
      </c>
      <c r="BH8" s="9" t="s">
        <v>508</v>
      </c>
      <c r="BI8" s="9" t="s">
        <v>508</v>
      </c>
      <c r="BJ8" s="9" t="s">
        <v>509</v>
      </c>
      <c r="BK8" s="9" t="s">
        <v>509</v>
      </c>
      <c r="BL8" s="9" t="s">
        <v>509</v>
      </c>
      <c r="BM8" s="9" t="s">
        <v>509</v>
      </c>
      <c r="BN8" s="9" t="s">
        <v>509</v>
      </c>
      <c r="BO8" s="9" t="s">
        <v>509</v>
      </c>
      <c r="BP8" s="9" t="s">
        <v>508</v>
      </c>
      <c r="BQ8" s="9" t="s">
        <v>509</v>
      </c>
      <c r="BR8" s="9" t="s">
        <v>509</v>
      </c>
      <c r="BS8" s="9" t="s">
        <v>509</v>
      </c>
      <c r="BT8" s="9" t="s">
        <v>509</v>
      </c>
      <c r="BU8" s="9" t="s">
        <v>509</v>
      </c>
      <c r="BV8" s="9" t="s">
        <v>509</v>
      </c>
      <c r="BW8" s="9" t="s">
        <v>509</v>
      </c>
      <c r="BX8" s="9" t="s">
        <v>509</v>
      </c>
      <c r="BY8" s="9" t="s">
        <v>509</v>
      </c>
      <c r="BZ8" s="9" t="s">
        <v>508</v>
      </c>
      <c r="CA8" s="9" t="s">
        <v>509</v>
      </c>
      <c r="CB8" s="9" t="s">
        <v>509</v>
      </c>
      <c r="CC8" s="9" t="s">
        <v>508</v>
      </c>
      <c r="CD8" s="9" t="s">
        <v>508</v>
      </c>
      <c r="CE8" s="9" t="s">
        <v>508</v>
      </c>
      <c r="CF8" s="9" t="s">
        <v>508</v>
      </c>
      <c r="CG8" s="9" t="s">
        <v>508</v>
      </c>
      <c r="CH8" s="9" t="s">
        <v>509</v>
      </c>
      <c r="CI8" s="9" t="s">
        <v>509</v>
      </c>
      <c r="CJ8" s="9" t="s">
        <v>509</v>
      </c>
      <c r="CK8" s="9" t="s">
        <v>509</v>
      </c>
      <c r="CL8" s="9" t="s">
        <v>509</v>
      </c>
      <c r="CM8" s="9" t="s">
        <v>509</v>
      </c>
      <c r="CN8" s="9" t="s">
        <v>509</v>
      </c>
      <c r="CO8" s="9" t="s">
        <v>509</v>
      </c>
      <c r="CP8" s="9" t="s">
        <v>509</v>
      </c>
      <c r="CQ8" s="9" t="s">
        <v>509</v>
      </c>
      <c r="CR8" s="9" t="s">
        <v>509</v>
      </c>
      <c r="CS8" s="9" t="s">
        <v>509</v>
      </c>
      <c r="CT8" s="9" t="s">
        <v>509</v>
      </c>
      <c r="CU8" s="9" t="s">
        <v>510</v>
      </c>
      <c r="CV8" s="9" t="s">
        <v>511</v>
      </c>
      <c r="CW8" s="9" t="s">
        <v>510</v>
      </c>
      <c r="CX8" s="9" t="s">
        <v>511</v>
      </c>
      <c r="CY8" s="9" t="s">
        <v>510</v>
      </c>
      <c r="CZ8" s="9" t="s">
        <v>508</v>
      </c>
      <c r="DA8" s="9" t="s">
        <v>508</v>
      </c>
      <c r="DB8" s="9" t="s">
        <v>508</v>
      </c>
      <c r="DC8" s="9" t="s">
        <v>508</v>
      </c>
      <c r="DD8" s="9" t="s">
        <v>508</v>
      </c>
      <c r="DE8" s="9" t="s">
        <v>508</v>
      </c>
      <c r="DF8" s="9" t="s">
        <v>508</v>
      </c>
      <c r="DG8" s="9" t="s">
        <v>508</v>
      </c>
      <c r="DH8" s="9" t="s">
        <v>508</v>
      </c>
      <c r="DI8" s="9" t="s">
        <v>508</v>
      </c>
      <c r="DJ8" s="9" t="s">
        <v>510</v>
      </c>
      <c r="DK8" s="9" t="s">
        <v>510</v>
      </c>
      <c r="DL8" s="9" t="s">
        <v>511</v>
      </c>
      <c r="DM8" s="9" t="s">
        <v>511</v>
      </c>
      <c r="DN8" s="9" t="s">
        <v>509</v>
      </c>
      <c r="DO8" s="9" t="s">
        <v>509</v>
      </c>
      <c r="DP8" s="9" t="s">
        <v>509</v>
      </c>
      <c r="DQ8" s="9" t="s">
        <v>509</v>
      </c>
      <c r="DR8" s="9" t="s">
        <v>510</v>
      </c>
      <c r="DS8" s="9" t="s">
        <v>508</v>
      </c>
      <c r="DT8" s="9" t="s">
        <v>508</v>
      </c>
      <c r="DU8" s="9" t="s">
        <v>508</v>
      </c>
      <c r="DV8" s="9" t="s">
        <v>508</v>
      </c>
      <c r="DW8" s="9" t="s">
        <v>508</v>
      </c>
      <c r="DX8" s="9" t="s">
        <v>508</v>
      </c>
      <c r="DY8" s="9" t="s">
        <v>508</v>
      </c>
      <c r="DZ8" s="9" t="s">
        <v>508</v>
      </c>
      <c r="EA8" s="9" t="s">
        <v>508</v>
      </c>
      <c r="EB8" s="9" t="s">
        <v>511</v>
      </c>
      <c r="EC8" s="9" t="s">
        <v>511</v>
      </c>
      <c r="ED8" s="9" t="s">
        <v>510</v>
      </c>
      <c r="EE8" s="9" t="s">
        <v>511</v>
      </c>
      <c r="EF8" s="9" t="s">
        <v>511</v>
      </c>
      <c r="EG8" s="9" t="s">
        <v>511</v>
      </c>
      <c r="EH8" s="9" t="s">
        <v>511</v>
      </c>
      <c r="EI8" s="9" t="s">
        <v>508</v>
      </c>
      <c r="EJ8" s="9" t="s">
        <v>508</v>
      </c>
      <c r="EK8" s="9" t="s">
        <v>508</v>
      </c>
      <c r="EL8" s="9" t="s">
        <v>508</v>
      </c>
      <c r="EM8" s="9" t="s">
        <v>508</v>
      </c>
      <c r="EN8" s="9" t="s">
        <v>508</v>
      </c>
      <c r="EO8" s="9" t="s">
        <v>511</v>
      </c>
      <c r="EP8" s="9" t="s">
        <v>510</v>
      </c>
      <c r="EQ8" s="9" t="s">
        <v>510</v>
      </c>
      <c r="ER8" s="9" t="s">
        <v>508</v>
      </c>
      <c r="ES8" s="9" t="s">
        <v>511</v>
      </c>
      <c r="ET8" s="9" t="s">
        <v>511</v>
      </c>
      <c r="EU8" s="9" t="s">
        <v>510</v>
      </c>
      <c r="EV8" s="9" t="s">
        <v>510</v>
      </c>
      <c r="EW8" s="9" t="s">
        <v>508</v>
      </c>
      <c r="EX8" s="9" t="s">
        <v>508</v>
      </c>
      <c r="EY8" s="9" t="s">
        <v>509</v>
      </c>
      <c r="EZ8" s="9" t="s">
        <v>509</v>
      </c>
      <c r="FA8" s="9" t="s">
        <v>509</v>
      </c>
      <c r="FB8" s="9" t="s">
        <v>509</v>
      </c>
      <c r="FC8" s="9" t="s">
        <v>509</v>
      </c>
      <c r="FD8" s="9" t="s">
        <v>509</v>
      </c>
      <c r="FE8" s="9" t="s">
        <v>509</v>
      </c>
      <c r="FF8" s="9" t="s">
        <v>509</v>
      </c>
      <c r="FG8" s="200"/>
      <c r="FH8" s="1"/>
      <c r="FI8" s="10" t="s">
        <v>508</v>
      </c>
      <c r="FJ8" s="10" t="s">
        <v>508</v>
      </c>
      <c r="FK8" s="10" t="s">
        <v>508</v>
      </c>
      <c r="FL8" s="10" t="s">
        <v>508</v>
      </c>
      <c r="FM8" s="10" t="s">
        <v>509</v>
      </c>
      <c r="FN8" s="10" t="s">
        <v>509</v>
      </c>
      <c r="FO8" s="10" t="s">
        <v>508</v>
      </c>
      <c r="FP8" s="10" t="s">
        <v>508</v>
      </c>
      <c r="FQ8" s="203"/>
    </row>
    <row r="9" spans="1:173" ht="40" customHeight="1" x14ac:dyDescent="0.35">
      <c r="A9" s="200"/>
      <c r="B9" s="200"/>
      <c r="C9" s="11" t="s">
        <v>512</v>
      </c>
      <c r="D9" s="11" t="s">
        <v>512</v>
      </c>
      <c r="E9" s="11" t="s">
        <v>79</v>
      </c>
      <c r="F9" s="11" t="s">
        <v>79</v>
      </c>
      <c r="G9" s="11" t="s">
        <v>79</v>
      </c>
      <c r="H9" s="11" t="s">
        <v>79</v>
      </c>
      <c r="I9" s="11" t="s">
        <v>121</v>
      </c>
      <c r="J9" s="11" t="s">
        <v>121</v>
      </c>
      <c r="K9" s="11" t="s">
        <v>154</v>
      </c>
      <c r="L9" s="11" t="s">
        <v>154</v>
      </c>
      <c r="M9" s="11" t="s">
        <v>110</v>
      </c>
      <c r="N9" s="11" t="s">
        <v>110</v>
      </c>
      <c r="O9" s="11" t="s">
        <v>110</v>
      </c>
      <c r="P9" s="11" t="s">
        <v>110</v>
      </c>
      <c r="Q9" s="11" t="s">
        <v>110</v>
      </c>
      <c r="R9" s="11" t="s">
        <v>110</v>
      </c>
      <c r="S9" s="11" t="s">
        <v>110</v>
      </c>
      <c r="T9" s="11" t="s">
        <v>110</v>
      </c>
      <c r="U9" s="11" t="s">
        <v>513</v>
      </c>
      <c r="V9" s="11" t="s">
        <v>513</v>
      </c>
      <c r="W9" s="11" t="s">
        <v>513</v>
      </c>
      <c r="X9" s="11" t="s">
        <v>513</v>
      </c>
      <c r="Y9" s="11" t="s">
        <v>514</v>
      </c>
      <c r="Z9" s="11" t="s">
        <v>241</v>
      </c>
      <c r="AA9" s="11" t="s">
        <v>241</v>
      </c>
      <c r="AB9" s="11" t="s">
        <v>74</v>
      </c>
      <c r="AC9" s="11" t="s">
        <v>74</v>
      </c>
      <c r="AD9" s="11" t="s">
        <v>74</v>
      </c>
      <c r="AE9" s="11" t="s">
        <v>74</v>
      </c>
      <c r="AF9" s="11" t="s">
        <v>74</v>
      </c>
      <c r="AG9" s="11" t="s">
        <v>74</v>
      </c>
      <c r="AH9" s="11" t="s">
        <v>74</v>
      </c>
      <c r="AI9" s="11" t="s">
        <v>444</v>
      </c>
      <c r="AJ9" s="11" t="s">
        <v>205</v>
      </c>
      <c r="AK9" s="11" t="s">
        <v>515</v>
      </c>
      <c r="AL9" s="11" t="s">
        <v>318</v>
      </c>
      <c r="AM9" s="11" t="s">
        <v>516</v>
      </c>
      <c r="AN9" s="11" t="s">
        <v>516</v>
      </c>
      <c r="AO9" s="11" t="s">
        <v>36</v>
      </c>
      <c r="AP9" s="11" t="s">
        <v>36</v>
      </c>
      <c r="AQ9" s="11" t="s">
        <v>517</v>
      </c>
      <c r="AR9" s="11" t="s">
        <v>66</v>
      </c>
      <c r="AS9" s="11" t="s">
        <v>66</v>
      </c>
      <c r="AT9" s="11" t="s">
        <v>518</v>
      </c>
      <c r="AU9" s="11" t="s">
        <v>212</v>
      </c>
      <c r="AV9" s="11" t="s">
        <v>519</v>
      </c>
      <c r="AW9" s="11" t="s">
        <v>107</v>
      </c>
      <c r="AX9" s="11" t="s">
        <v>107</v>
      </c>
      <c r="AY9" s="11" t="s">
        <v>107</v>
      </c>
      <c r="AZ9" s="11" t="s">
        <v>146</v>
      </c>
      <c r="BA9" s="11" t="s">
        <v>146</v>
      </c>
      <c r="BB9" s="11" t="s">
        <v>146</v>
      </c>
      <c r="BC9" s="11" t="s">
        <v>146</v>
      </c>
      <c r="BD9" s="11" t="s">
        <v>146</v>
      </c>
      <c r="BE9" s="11" t="s">
        <v>146</v>
      </c>
      <c r="BF9" s="11" t="s">
        <v>146</v>
      </c>
      <c r="BG9" s="11" t="s">
        <v>146</v>
      </c>
      <c r="BH9" s="11" t="s">
        <v>146</v>
      </c>
      <c r="BI9" s="11" t="s">
        <v>520</v>
      </c>
      <c r="BJ9" s="11" t="s">
        <v>86</v>
      </c>
      <c r="BK9" s="11" t="s">
        <v>86</v>
      </c>
      <c r="BL9" s="11" t="s">
        <v>86</v>
      </c>
      <c r="BM9" s="11" t="s">
        <v>90</v>
      </c>
      <c r="BN9" s="11" t="s">
        <v>90</v>
      </c>
      <c r="BO9" s="11" t="s">
        <v>90</v>
      </c>
      <c r="BP9" s="11" t="s">
        <v>90</v>
      </c>
      <c r="BQ9" s="11" t="s">
        <v>90</v>
      </c>
      <c r="BR9" s="11" t="s">
        <v>90</v>
      </c>
      <c r="BS9" s="11" t="s">
        <v>90</v>
      </c>
      <c r="BT9" s="11" t="s">
        <v>90</v>
      </c>
      <c r="BU9" s="11" t="s">
        <v>90</v>
      </c>
      <c r="BV9" s="11" t="s">
        <v>90</v>
      </c>
      <c r="BW9" s="11" t="s">
        <v>90</v>
      </c>
      <c r="BX9" s="11" t="s">
        <v>90</v>
      </c>
      <c r="BY9" s="11" t="s">
        <v>90</v>
      </c>
      <c r="BZ9" s="11" t="s">
        <v>90</v>
      </c>
      <c r="CA9" s="11" t="s">
        <v>521</v>
      </c>
      <c r="CB9" s="11" t="s">
        <v>521</v>
      </c>
      <c r="CC9" s="11" t="s">
        <v>43</v>
      </c>
      <c r="CD9" s="11" t="s">
        <v>43</v>
      </c>
      <c r="CE9" s="11" t="s">
        <v>43</v>
      </c>
      <c r="CF9" s="11" t="s">
        <v>43</v>
      </c>
      <c r="CG9" s="11" t="s">
        <v>43</v>
      </c>
      <c r="CH9" s="11" t="s">
        <v>43</v>
      </c>
      <c r="CI9" s="11" t="s">
        <v>43</v>
      </c>
      <c r="CJ9" s="11" t="s">
        <v>43</v>
      </c>
      <c r="CK9" s="11" t="s">
        <v>43</v>
      </c>
      <c r="CL9" s="11" t="s">
        <v>43</v>
      </c>
      <c r="CM9" s="11" t="s">
        <v>43</v>
      </c>
      <c r="CN9" s="11" t="s">
        <v>43</v>
      </c>
      <c r="CO9" s="11" t="s">
        <v>143</v>
      </c>
      <c r="CP9" s="11" t="s">
        <v>143</v>
      </c>
      <c r="CQ9" s="11" t="s">
        <v>143</v>
      </c>
      <c r="CR9" s="11" t="s">
        <v>143</v>
      </c>
      <c r="CS9" s="11" t="s">
        <v>151</v>
      </c>
      <c r="CT9" s="11" t="s">
        <v>151</v>
      </c>
      <c r="CU9" s="11" t="s">
        <v>522</v>
      </c>
      <c r="CV9" s="11" t="s">
        <v>523</v>
      </c>
      <c r="CW9" s="11" t="s">
        <v>524</v>
      </c>
      <c r="CX9" s="11" t="s">
        <v>525</v>
      </c>
      <c r="CY9" s="11" t="s">
        <v>526</v>
      </c>
      <c r="CZ9" s="11" t="s">
        <v>527</v>
      </c>
      <c r="DA9" s="11" t="s">
        <v>121</v>
      </c>
      <c r="DB9" s="11" t="s">
        <v>121</v>
      </c>
      <c r="DC9" s="11" t="s">
        <v>528</v>
      </c>
      <c r="DD9" s="11" t="s">
        <v>529</v>
      </c>
      <c r="DE9" s="11" t="s">
        <v>530</v>
      </c>
      <c r="DF9" s="11" t="s">
        <v>531</v>
      </c>
      <c r="DG9" s="11" t="s">
        <v>532</v>
      </c>
      <c r="DH9" s="11" t="s">
        <v>533</v>
      </c>
      <c r="DI9" s="11" t="s">
        <v>298</v>
      </c>
      <c r="DJ9" s="11" t="s">
        <v>534</v>
      </c>
      <c r="DK9" s="11" t="s">
        <v>535</v>
      </c>
      <c r="DL9" s="11" t="s">
        <v>536</v>
      </c>
      <c r="DM9" s="11" t="s">
        <v>537</v>
      </c>
      <c r="DN9" s="11" t="s">
        <v>538</v>
      </c>
      <c r="DO9" s="11" t="s">
        <v>538</v>
      </c>
      <c r="DP9" s="11" t="s">
        <v>538</v>
      </c>
      <c r="DQ9" s="11" t="s">
        <v>538</v>
      </c>
      <c r="DR9" s="11" t="s">
        <v>539</v>
      </c>
      <c r="DS9" s="11" t="s">
        <v>540</v>
      </c>
      <c r="DT9" s="11" t="s">
        <v>541</v>
      </c>
      <c r="DU9" s="11" t="s">
        <v>542</v>
      </c>
      <c r="DV9" s="11" t="s">
        <v>543</v>
      </c>
      <c r="DW9" s="11" t="s">
        <v>238</v>
      </c>
      <c r="DX9" s="11" t="s">
        <v>238</v>
      </c>
      <c r="DY9" s="11" t="s">
        <v>238</v>
      </c>
      <c r="DZ9" s="11" t="s">
        <v>238</v>
      </c>
      <c r="EA9" s="11" t="s">
        <v>544</v>
      </c>
      <c r="EB9" s="11" t="s">
        <v>545</v>
      </c>
      <c r="EC9" s="11" t="s">
        <v>545</v>
      </c>
      <c r="ED9" s="11" t="s">
        <v>90</v>
      </c>
      <c r="EE9" s="11" t="s">
        <v>90</v>
      </c>
      <c r="EF9" s="11" t="s">
        <v>90</v>
      </c>
      <c r="EG9" s="11" t="s">
        <v>90</v>
      </c>
      <c r="EH9" s="11" t="s">
        <v>90</v>
      </c>
      <c r="EI9" s="11" t="s">
        <v>546</v>
      </c>
      <c r="EJ9" s="11" t="s">
        <v>546</v>
      </c>
      <c r="EK9" s="11" t="s">
        <v>547</v>
      </c>
      <c r="EL9" s="11" t="s">
        <v>547</v>
      </c>
      <c r="EM9" s="11" t="s">
        <v>547</v>
      </c>
      <c r="EN9" s="11" t="s">
        <v>547</v>
      </c>
      <c r="EO9" s="11" t="s">
        <v>291</v>
      </c>
      <c r="EP9" s="11" t="s">
        <v>548</v>
      </c>
      <c r="EQ9" s="11" t="s">
        <v>43</v>
      </c>
      <c r="ER9" s="11" t="s">
        <v>43</v>
      </c>
      <c r="ES9" s="11" t="s">
        <v>43</v>
      </c>
      <c r="ET9" s="11" t="s">
        <v>43</v>
      </c>
      <c r="EU9" s="11" t="s">
        <v>43</v>
      </c>
      <c r="EV9" s="11" t="s">
        <v>549</v>
      </c>
      <c r="EW9" s="11" t="s">
        <v>550</v>
      </c>
      <c r="EX9" s="11" t="s">
        <v>550</v>
      </c>
      <c r="EY9" s="11" t="s">
        <v>551</v>
      </c>
      <c r="EZ9" s="11" t="s">
        <v>552</v>
      </c>
      <c r="FA9" s="11" t="s">
        <v>552</v>
      </c>
      <c r="FB9" s="11" t="s">
        <v>553</v>
      </c>
      <c r="FC9" s="11" t="s">
        <v>553</v>
      </c>
      <c r="FD9" s="11" t="s">
        <v>176</v>
      </c>
      <c r="FE9" s="11" t="s">
        <v>554</v>
      </c>
      <c r="FF9" s="11" t="s">
        <v>555</v>
      </c>
      <c r="FG9" s="200"/>
      <c r="FH9" s="1"/>
      <c r="FI9" s="12" t="s">
        <v>556</v>
      </c>
      <c r="FJ9" s="12" t="s">
        <v>557</v>
      </c>
      <c r="FK9" s="12" t="s">
        <v>558</v>
      </c>
      <c r="FL9" s="12" t="s">
        <v>559</v>
      </c>
      <c r="FM9" s="12" t="s">
        <v>560</v>
      </c>
      <c r="FN9" s="12" t="s">
        <v>561</v>
      </c>
      <c r="FO9" s="12" t="s">
        <v>550</v>
      </c>
      <c r="FP9" s="12" t="s">
        <v>550</v>
      </c>
      <c r="FQ9" s="203"/>
    </row>
    <row r="10" spans="1:173" ht="40" customHeight="1" x14ac:dyDescent="0.35">
      <c r="A10" s="200"/>
      <c r="B10" s="200"/>
      <c r="C10" s="9" t="s">
        <v>562</v>
      </c>
      <c r="D10" s="9" t="s">
        <v>563</v>
      </c>
      <c r="E10" s="9" t="s">
        <v>251</v>
      </c>
      <c r="F10" s="9" t="s">
        <v>256</v>
      </c>
      <c r="G10" s="9" t="s">
        <v>564</v>
      </c>
      <c r="H10" s="9" t="s">
        <v>565</v>
      </c>
      <c r="I10" s="9" t="s">
        <v>566</v>
      </c>
      <c r="J10" s="9" t="s">
        <v>567</v>
      </c>
      <c r="K10" s="9" t="s">
        <v>568</v>
      </c>
      <c r="L10" s="9" t="s">
        <v>569</v>
      </c>
      <c r="M10" s="9" t="s">
        <v>570</v>
      </c>
      <c r="N10" s="9" t="s">
        <v>571</v>
      </c>
      <c r="O10" s="9" t="s">
        <v>572</v>
      </c>
      <c r="P10" s="9" t="s">
        <v>573</v>
      </c>
      <c r="Q10" s="9" t="s">
        <v>574</v>
      </c>
      <c r="R10" s="9" t="s">
        <v>575</v>
      </c>
      <c r="S10" s="9" t="s">
        <v>576</v>
      </c>
      <c r="T10" s="9" t="s">
        <v>577</v>
      </c>
      <c r="U10" s="9" t="s">
        <v>578</v>
      </c>
      <c r="V10" s="9" t="s">
        <v>579</v>
      </c>
      <c r="W10" s="9" t="s">
        <v>580</v>
      </c>
      <c r="X10" s="9" t="s">
        <v>581</v>
      </c>
      <c r="Y10" s="9" t="s">
        <v>582</v>
      </c>
      <c r="Z10" s="9" t="s">
        <v>584</v>
      </c>
      <c r="AA10" s="9" t="s">
        <v>242</v>
      </c>
      <c r="AB10" s="9" t="s">
        <v>585</v>
      </c>
      <c r="AC10" s="9" t="s">
        <v>228</v>
      </c>
      <c r="AD10" s="9" t="s">
        <v>586</v>
      </c>
      <c r="AE10" s="9" t="s">
        <v>230</v>
      </c>
      <c r="AF10" s="9" t="s">
        <v>587</v>
      </c>
      <c r="AG10" s="9" t="s">
        <v>590</v>
      </c>
      <c r="AH10" s="9" t="s">
        <v>591</v>
      </c>
      <c r="AI10" s="9" t="s">
        <v>445</v>
      </c>
      <c r="AJ10" s="9" t="s">
        <v>592</v>
      </c>
      <c r="AK10" s="9" t="s">
        <v>593</v>
      </c>
      <c r="AL10" s="9" t="s">
        <v>594</v>
      </c>
      <c r="AM10" s="9" t="s">
        <v>595</v>
      </c>
      <c r="AN10" s="9" t="s">
        <v>596</v>
      </c>
      <c r="AO10" s="9" t="s">
        <v>597</v>
      </c>
      <c r="AP10" s="9" t="s">
        <v>37</v>
      </c>
      <c r="AQ10" s="9" t="s">
        <v>517</v>
      </c>
      <c r="AR10" s="9" t="s">
        <v>215</v>
      </c>
      <c r="AS10" s="9" t="s">
        <v>598</v>
      </c>
      <c r="AT10" s="9" t="s">
        <v>599</v>
      </c>
      <c r="AU10" s="9" t="s">
        <v>600</v>
      </c>
      <c r="AV10" s="9" t="s">
        <v>601</v>
      </c>
      <c r="AW10" s="9" t="s">
        <v>602</v>
      </c>
      <c r="AX10" s="9" t="s">
        <v>603</v>
      </c>
      <c r="AY10" s="9" t="s">
        <v>604</v>
      </c>
      <c r="AZ10" s="9" t="s">
        <v>605</v>
      </c>
      <c r="BA10" s="9" t="s">
        <v>454</v>
      </c>
      <c r="BB10" s="9" t="s">
        <v>606</v>
      </c>
      <c r="BC10" s="9" t="s">
        <v>452</v>
      </c>
      <c r="BD10" s="9" t="s">
        <v>607</v>
      </c>
      <c r="BE10" s="9" t="s">
        <v>608</v>
      </c>
      <c r="BF10" s="9" t="s">
        <v>609</v>
      </c>
      <c r="BG10" s="9" t="s">
        <v>610</v>
      </c>
      <c r="BH10" s="9" t="s">
        <v>611</v>
      </c>
      <c r="BI10" s="9" t="s">
        <v>612</v>
      </c>
      <c r="BJ10" s="9" t="s">
        <v>613</v>
      </c>
      <c r="BK10" s="9" t="s">
        <v>614</v>
      </c>
      <c r="BL10" s="9" t="s">
        <v>615</v>
      </c>
      <c r="BM10" s="9" t="s">
        <v>616</v>
      </c>
      <c r="BN10" s="9" t="s">
        <v>617</v>
      </c>
      <c r="BO10" s="9" t="s">
        <v>618</v>
      </c>
      <c r="BP10" s="9" t="s">
        <v>619</v>
      </c>
      <c r="BQ10" s="9" t="s">
        <v>620</v>
      </c>
      <c r="BR10" s="9" t="s">
        <v>621</v>
      </c>
      <c r="BS10" s="9" t="s">
        <v>622</v>
      </c>
      <c r="BT10" s="9" t="s">
        <v>623</v>
      </c>
      <c r="BU10" s="9" t="s">
        <v>624</v>
      </c>
      <c r="BV10" s="9" t="s">
        <v>625</v>
      </c>
      <c r="BW10" s="9" t="s">
        <v>626</v>
      </c>
      <c r="BX10" s="9" t="s">
        <v>627</v>
      </c>
      <c r="BY10" s="9" t="s">
        <v>628</v>
      </c>
      <c r="BZ10" s="9" t="s">
        <v>629</v>
      </c>
      <c r="CA10" s="9" t="s">
        <v>630</v>
      </c>
      <c r="CB10" s="9" t="s">
        <v>631</v>
      </c>
      <c r="CC10" s="9" t="s">
        <v>336</v>
      </c>
      <c r="CD10" s="9" t="s">
        <v>632</v>
      </c>
      <c r="CE10" s="9" t="s">
        <v>633</v>
      </c>
      <c r="CF10" s="9" t="s">
        <v>634</v>
      </c>
      <c r="CG10" s="9" t="s">
        <v>635</v>
      </c>
      <c r="CH10" s="9" t="s">
        <v>636</v>
      </c>
      <c r="CI10" s="9" t="s">
        <v>637</v>
      </c>
      <c r="CJ10" s="9" t="s">
        <v>638</v>
      </c>
      <c r="CK10" s="9" t="s">
        <v>639</v>
      </c>
      <c r="CL10" s="9" t="s">
        <v>640</v>
      </c>
      <c r="CM10" s="9" t="s">
        <v>641</v>
      </c>
      <c r="CN10" s="9" t="s">
        <v>642</v>
      </c>
      <c r="CO10" s="9" t="s">
        <v>643</v>
      </c>
      <c r="CP10" s="9" t="s">
        <v>644</v>
      </c>
      <c r="CQ10" s="9" t="s">
        <v>645</v>
      </c>
      <c r="CR10" s="9" t="s">
        <v>646</v>
      </c>
      <c r="CS10" s="9" t="s">
        <v>647</v>
      </c>
      <c r="CT10" s="9" t="s">
        <v>648</v>
      </c>
      <c r="CU10" s="9" t="s">
        <v>649</v>
      </c>
      <c r="CV10" s="9" t="s">
        <v>426</v>
      </c>
      <c r="CW10" s="9" t="s">
        <v>650</v>
      </c>
      <c r="CX10" s="9" t="s">
        <v>651</v>
      </c>
      <c r="CY10" s="9" t="s">
        <v>652</v>
      </c>
      <c r="CZ10" s="9" t="s">
        <v>653</v>
      </c>
      <c r="DA10" s="9" t="s">
        <v>654</v>
      </c>
      <c r="DB10" s="9" t="s">
        <v>655</v>
      </c>
      <c r="DC10" s="9" t="s">
        <v>657</v>
      </c>
      <c r="DD10" s="9" t="s">
        <v>658</v>
      </c>
      <c r="DE10" s="9" t="s">
        <v>659</v>
      </c>
      <c r="DF10" s="9" t="s">
        <v>660</v>
      </c>
      <c r="DG10" s="9" t="s">
        <v>661</v>
      </c>
      <c r="DH10" s="9" t="s">
        <v>662</v>
      </c>
      <c r="DI10" s="9" t="s">
        <v>299</v>
      </c>
      <c r="DJ10" s="9" t="s">
        <v>663</v>
      </c>
      <c r="DK10" s="9" t="s">
        <v>664</v>
      </c>
      <c r="DL10" s="9" t="s">
        <v>665</v>
      </c>
      <c r="DM10" s="9" t="s">
        <v>666</v>
      </c>
      <c r="DN10" s="9" t="s">
        <v>667</v>
      </c>
      <c r="DO10" s="9" t="s">
        <v>668</v>
      </c>
      <c r="DP10" s="9" t="s">
        <v>669</v>
      </c>
      <c r="DQ10" s="9" t="s">
        <v>670</v>
      </c>
      <c r="DR10" s="9" t="s">
        <v>671</v>
      </c>
      <c r="DS10" s="9" t="s">
        <v>672</v>
      </c>
      <c r="DT10" s="9" t="s">
        <v>673</v>
      </c>
      <c r="DU10" s="9" t="s">
        <v>674</v>
      </c>
      <c r="DV10" s="9" t="s">
        <v>675</v>
      </c>
      <c r="DW10" s="9" t="s">
        <v>676</v>
      </c>
      <c r="DX10" s="9" t="s">
        <v>677</v>
      </c>
      <c r="DY10" s="9" t="s">
        <v>678</v>
      </c>
      <c r="DZ10" s="9" t="s">
        <v>679</v>
      </c>
      <c r="EA10" s="9" t="s">
        <v>680</v>
      </c>
      <c r="EB10" s="9" t="s">
        <v>681</v>
      </c>
      <c r="EC10" s="9" t="s">
        <v>682</v>
      </c>
      <c r="ED10" s="9" t="s">
        <v>683</v>
      </c>
      <c r="EE10" s="9" t="s">
        <v>684</v>
      </c>
      <c r="EF10" s="9" t="s">
        <v>685</v>
      </c>
      <c r="EG10" s="9" t="s">
        <v>686</v>
      </c>
      <c r="EH10" s="9" t="s">
        <v>687</v>
      </c>
      <c r="EI10" s="9" t="s">
        <v>688</v>
      </c>
      <c r="EJ10" s="9" t="s">
        <v>689</v>
      </c>
      <c r="EK10" s="9" t="s">
        <v>690</v>
      </c>
      <c r="EL10" s="9" t="s">
        <v>691</v>
      </c>
      <c r="EM10" s="9" t="s">
        <v>692</v>
      </c>
      <c r="EN10" s="9" t="s">
        <v>693</v>
      </c>
      <c r="EO10" s="9" t="s">
        <v>694</v>
      </c>
      <c r="EP10" s="9" t="s">
        <v>695</v>
      </c>
      <c r="EQ10" s="9" t="s">
        <v>339</v>
      </c>
      <c r="ER10" s="9" t="s">
        <v>696</v>
      </c>
      <c r="ES10" s="9" t="s">
        <v>697</v>
      </c>
      <c r="ET10" s="9" t="s">
        <v>349</v>
      </c>
      <c r="EU10" s="9" t="s">
        <v>698</v>
      </c>
      <c r="EV10" s="9" t="s">
        <v>421</v>
      </c>
      <c r="EW10" s="9" t="s">
        <v>699</v>
      </c>
      <c r="EX10" s="9" t="s">
        <v>700</v>
      </c>
      <c r="EY10" s="9" t="s">
        <v>701</v>
      </c>
      <c r="EZ10" s="9" t="s">
        <v>702</v>
      </c>
      <c r="FA10" s="9" t="s">
        <v>703</v>
      </c>
      <c r="FB10" s="9" t="s">
        <v>704</v>
      </c>
      <c r="FC10" s="9" t="s">
        <v>705</v>
      </c>
      <c r="FD10" s="9" t="s">
        <v>177</v>
      </c>
      <c r="FE10" s="9" t="s">
        <v>706</v>
      </c>
      <c r="FF10" s="9" t="s">
        <v>707</v>
      </c>
      <c r="FG10" s="200" t="s">
        <v>767</v>
      </c>
      <c r="FH10" s="1"/>
      <c r="FI10" s="10" t="s">
        <v>709</v>
      </c>
      <c r="FJ10" s="10" t="s">
        <v>710</v>
      </c>
      <c r="FK10" s="10" t="s">
        <v>711</v>
      </c>
      <c r="FL10" s="10" t="s">
        <v>712</v>
      </c>
      <c r="FM10" s="10" t="s">
        <v>713</v>
      </c>
      <c r="FN10" s="10" t="s">
        <v>714</v>
      </c>
      <c r="FO10" s="10" t="s">
        <v>715</v>
      </c>
      <c r="FP10" s="10" t="s">
        <v>716</v>
      </c>
      <c r="FQ10" s="203" t="s">
        <v>767</v>
      </c>
    </row>
    <row r="11" spans="1:173" ht="24" customHeight="1" x14ac:dyDescent="0.35">
      <c r="A11" s="13" t="s">
        <v>63</v>
      </c>
      <c r="B11" s="13" t="s">
        <v>717</v>
      </c>
      <c r="C11" s="14">
        <v>0.2</v>
      </c>
      <c r="D11" s="14">
        <v>0.1</v>
      </c>
      <c r="E11" s="14">
        <v>20.21</v>
      </c>
      <c r="F11" s="14">
        <v>17.63</v>
      </c>
      <c r="G11" s="14"/>
      <c r="H11" s="14"/>
      <c r="I11" s="14">
        <v>0</v>
      </c>
      <c r="J11" s="14">
        <v>21.6</v>
      </c>
      <c r="K11" s="14"/>
      <c r="L11" s="14"/>
      <c r="M11" s="14">
        <v>-34.299999999999997</v>
      </c>
      <c r="N11" s="14">
        <v>-29.6</v>
      </c>
      <c r="O11" s="14">
        <v>-0.7</v>
      </c>
      <c r="P11" s="14">
        <v>18.600000000000001</v>
      </c>
      <c r="Q11" s="14">
        <v>-23.5</v>
      </c>
      <c r="R11" s="14">
        <v>-8.3000000000000007</v>
      </c>
      <c r="S11" s="14">
        <v>59.5</v>
      </c>
      <c r="T11" s="14">
        <v>0.1</v>
      </c>
      <c r="U11" s="14"/>
      <c r="V11" s="14"/>
      <c r="W11" s="14"/>
      <c r="X11" s="14"/>
      <c r="Y11" s="14">
        <v>-1</v>
      </c>
      <c r="Z11" s="14">
        <v>1.2</v>
      </c>
      <c r="AA11" s="14">
        <v>0</v>
      </c>
      <c r="AB11" s="14">
        <v>-3.4</v>
      </c>
      <c r="AC11" s="14">
        <v>3.8</v>
      </c>
      <c r="AD11" s="14">
        <v>19.600000000000001</v>
      </c>
      <c r="AE11" s="14"/>
      <c r="AF11" s="14"/>
      <c r="AG11" s="14"/>
      <c r="AH11" s="14"/>
      <c r="AI11" s="14">
        <v>13.4</v>
      </c>
      <c r="AJ11" s="14">
        <v>7.6</v>
      </c>
      <c r="AK11" s="14"/>
      <c r="AL11" s="14"/>
      <c r="AM11" s="14"/>
      <c r="AN11" s="14"/>
      <c r="AO11" s="14">
        <v>-1.5</v>
      </c>
      <c r="AP11" s="14">
        <v>-3.2</v>
      </c>
      <c r="AQ11" s="14">
        <v>6.1</v>
      </c>
      <c r="AR11" s="14">
        <v>6.6</v>
      </c>
      <c r="AS11" s="14">
        <v>-1.6</v>
      </c>
      <c r="AT11" s="14">
        <v>0</v>
      </c>
      <c r="AU11" s="14">
        <v>1.8</v>
      </c>
      <c r="AV11" s="14">
        <v>1.1000000000000001</v>
      </c>
      <c r="AW11" s="14">
        <v>-1.4</v>
      </c>
      <c r="AX11" s="14">
        <v>0</v>
      </c>
      <c r="AY11" s="14">
        <v>-61.2</v>
      </c>
      <c r="AZ11" s="14">
        <v>5.5</v>
      </c>
      <c r="BA11" s="14">
        <v>-1.4</v>
      </c>
      <c r="BB11" s="14"/>
      <c r="BC11" s="14">
        <v>1</v>
      </c>
      <c r="BD11" s="14">
        <v>4.8</v>
      </c>
      <c r="BE11" s="14">
        <v>0.5</v>
      </c>
      <c r="BF11" s="14">
        <v>0.1</v>
      </c>
      <c r="BG11" s="14">
        <v>0.1</v>
      </c>
      <c r="BH11" s="14">
        <v>6.5</v>
      </c>
      <c r="BI11" s="14">
        <v>0</v>
      </c>
      <c r="BJ11" s="14"/>
      <c r="BK11" s="14"/>
      <c r="BL11" s="14">
        <v>1.8</v>
      </c>
      <c r="BM11" s="14"/>
      <c r="BN11" s="14"/>
      <c r="BO11" s="14"/>
      <c r="BP11" s="14">
        <v>-9.3000000000000007</v>
      </c>
      <c r="BQ11" s="14">
        <v>0</v>
      </c>
      <c r="BR11" s="14">
        <v>0</v>
      </c>
      <c r="BS11" s="14">
        <v>0</v>
      </c>
      <c r="BT11" s="14">
        <v>5.5</v>
      </c>
      <c r="BU11" s="14"/>
      <c r="BV11" s="14"/>
      <c r="BW11" s="14"/>
      <c r="BX11" s="14"/>
      <c r="BY11" s="14"/>
      <c r="BZ11" s="14">
        <v>-3.3</v>
      </c>
      <c r="CA11" s="14"/>
      <c r="CB11" s="14"/>
      <c r="CC11" s="14">
        <v>29.1</v>
      </c>
      <c r="CD11" s="14">
        <v>21.3</v>
      </c>
      <c r="CE11" s="14">
        <v>-1.4</v>
      </c>
      <c r="CF11" s="14">
        <v>6.9</v>
      </c>
      <c r="CG11" s="14">
        <v>-0.1</v>
      </c>
      <c r="CH11" s="14"/>
      <c r="CI11" s="14"/>
      <c r="CJ11" s="14"/>
      <c r="CK11" s="14">
        <v>-1.1000000000000001</v>
      </c>
      <c r="CL11" s="14">
        <v>-2</v>
      </c>
      <c r="CM11" s="14">
        <v>-42.8</v>
      </c>
      <c r="CN11" s="14">
        <v>0</v>
      </c>
      <c r="CO11" s="14"/>
      <c r="CP11" s="14"/>
      <c r="CQ11" s="14"/>
      <c r="CR11" s="14"/>
      <c r="CS11" s="14"/>
      <c r="CT11" s="14"/>
      <c r="CU11" s="14"/>
      <c r="CV11" s="14">
        <v>-15.1</v>
      </c>
      <c r="CW11" s="14">
        <v>0</v>
      </c>
      <c r="CX11" s="14">
        <v>0</v>
      </c>
      <c r="CY11" s="14"/>
      <c r="CZ11" s="14">
        <v>1.3</v>
      </c>
      <c r="DA11" s="14">
        <v>0</v>
      </c>
      <c r="DB11" s="14">
        <v>0</v>
      </c>
      <c r="DC11" s="14">
        <v>0.2</v>
      </c>
      <c r="DD11" s="14">
        <v>1.2</v>
      </c>
      <c r="DE11" s="14">
        <v>1.6</v>
      </c>
      <c r="DF11" s="14">
        <v>0.6</v>
      </c>
      <c r="DG11" s="14"/>
      <c r="DH11" s="14">
        <v>0.6</v>
      </c>
      <c r="DI11" s="14"/>
      <c r="DJ11" s="14">
        <v>0</v>
      </c>
      <c r="DK11" s="14">
        <v>0</v>
      </c>
      <c r="DL11" s="14">
        <v>-2.1</v>
      </c>
      <c r="DM11" s="14">
        <v>-2.9</v>
      </c>
      <c r="DN11" s="14">
        <v>1.8</v>
      </c>
      <c r="DO11" s="14">
        <v>0.7</v>
      </c>
      <c r="DP11" s="14"/>
      <c r="DQ11" s="14">
        <v>1</v>
      </c>
      <c r="DR11" s="14">
        <v>0</v>
      </c>
      <c r="DS11" s="14">
        <v>-0.3</v>
      </c>
      <c r="DT11" s="14">
        <v>0.2</v>
      </c>
      <c r="DU11" s="14">
        <v>0.5</v>
      </c>
      <c r="DV11" s="14">
        <v>0</v>
      </c>
      <c r="DW11" s="14">
        <v>-2.7</v>
      </c>
      <c r="DX11" s="14">
        <v>0.2</v>
      </c>
      <c r="DY11" s="14">
        <v>2.7</v>
      </c>
      <c r="DZ11" s="14">
        <v>2.2999999999999998</v>
      </c>
      <c r="EA11" s="14">
        <v>1.3</v>
      </c>
      <c r="EB11" s="14">
        <v>0.8</v>
      </c>
      <c r="EC11" s="14">
        <v>4</v>
      </c>
      <c r="ED11" s="14">
        <v>0</v>
      </c>
      <c r="EE11" s="14">
        <v>1.3</v>
      </c>
      <c r="EF11" s="14">
        <v>1.3</v>
      </c>
      <c r="EG11" s="14">
        <v>5.9</v>
      </c>
      <c r="EH11" s="14">
        <v>6.6</v>
      </c>
      <c r="EI11" s="14">
        <v>2.6</v>
      </c>
      <c r="EJ11" s="14">
        <v>-0.1</v>
      </c>
      <c r="EK11" s="14">
        <v>1.5</v>
      </c>
      <c r="EL11" s="14">
        <v>0.2</v>
      </c>
      <c r="EM11" s="14">
        <v>0.2</v>
      </c>
      <c r="EN11" s="14">
        <v>0.2</v>
      </c>
      <c r="EO11" s="14"/>
      <c r="EP11" s="14">
        <v>0</v>
      </c>
      <c r="EQ11" s="14">
        <v>0</v>
      </c>
      <c r="ER11" s="14">
        <v>-0.2</v>
      </c>
      <c r="ES11" s="14">
        <v>-6</v>
      </c>
      <c r="ET11" s="14"/>
      <c r="EU11" s="14">
        <v>0</v>
      </c>
      <c r="EV11" s="14">
        <v>0</v>
      </c>
      <c r="EW11" s="14"/>
      <c r="EX11" s="14">
        <v>1.6</v>
      </c>
      <c r="EY11" s="14">
        <v>0.8</v>
      </c>
      <c r="EZ11" s="14">
        <v>5.9</v>
      </c>
      <c r="FA11" s="14">
        <v>6.6</v>
      </c>
      <c r="FB11" s="14">
        <v>0.9</v>
      </c>
      <c r="FC11" s="14">
        <v>1.1000000000000001</v>
      </c>
      <c r="FD11" s="14">
        <v>0</v>
      </c>
      <c r="FE11" s="14">
        <v>0</v>
      </c>
      <c r="FF11" s="14">
        <v>2.8</v>
      </c>
      <c r="FG11" s="14">
        <v>82.24</v>
      </c>
      <c r="FH11" s="15"/>
      <c r="FI11" s="14">
        <v>2.0739999999999998</v>
      </c>
      <c r="FJ11" s="14">
        <v>0</v>
      </c>
      <c r="FK11" s="14">
        <v>2.6709999999999998</v>
      </c>
      <c r="FL11" s="14">
        <v>0.4</v>
      </c>
      <c r="FM11" s="14"/>
      <c r="FN11" s="14">
        <v>0.26035000000000003</v>
      </c>
      <c r="FO11" s="14"/>
      <c r="FP11" s="14">
        <v>0</v>
      </c>
      <c r="FQ11" s="14">
        <v>5.4053500000000003</v>
      </c>
    </row>
    <row r="12" spans="1:173" ht="24" customHeight="1" x14ac:dyDescent="0.35">
      <c r="A12" s="16" t="s">
        <v>63</v>
      </c>
      <c r="B12" s="16" t="s">
        <v>718</v>
      </c>
      <c r="C12" s="17">
        <v>0.2</v>
      </c>
      <c r="D12" s="17">
        <v>0.1</v>
      </c>
      <c r="E12" s="17">
        <v>11.67</v>
      </c>
      <c r="F12" s="17">
        <v>15.93</v>
      </c>
      <c r="G12" s="17"/>
      <c r="H12" s="17"/>
      <c r="I12" s="17">
        <v>0</v>
      </c>
      <c r="J12" s="17">
        <v>24.1</v>
      </c>
      <c r="K12" s="17"/>
      <c r="L12" s="17"/>
      <c r="M12" s="17">
        <v>-33.1</v>
      </c>
      <c r="N12" s="17">
        <v>-33.6</v>
      </c>
      <c r="O12" s="17">
        <v>-6.1</v>
      </c>
      <c r="P12" s="17">
        <v>20.8</v>
      </c>
      <c r="Q12" s="17">
        <v>-1.4</v>
      </c>
      <c r="R12" s="17">
        <v>7.1</v>
      </c>
      <c r="S12" s="17">
        <v>70.599999999999994</v>
      </c>
      <c r="T12" s="17">
        <v>0</v>
      </c>
      <c r="U12" s="17"/>
      <c r="V12" s="17"/>
      <c r="W12" s="17"/>
      <c r="X12" s="17"/>
      <c r="Y12" s="17">
        <v>0</v>
      </c>
      <c r="Z12" s="17">
        <v>1.3</v>
      </c>
      <c r="AA12" s="17">
        <v>0</v>
      </c>
      <c r="AB12" s="17">
        <v>-3.5</v>
      </c>
      <c r="AC12" s="17">
        <v>3.6</v>
      </c>
      <c r="AD12" s="17">
        <v>19.600000000000001</v>
      </c>
      <c r="AE12" s="17"/>
      <c r="AF12" s="17"/>
      <c r="AG12" s="17"/>
      <c r="AH12" s="17"/>
      <c r="AI12" s="17">
        <v>13</v>
      </c>
      <c r="AJ12" s="17">
        <v>8.1999999999999993</v>
      </c>
      <c r="AK12" s="17"/>
      <c r="AL12" s="17"/>
      <c r="AM12" s="17"/>
      <c r="AN12" s="17"/>
      <c r="AO12" s="17">
        <v>-1.7</v>
      </c>
      <c r="AP12" s="17">
        <v>-6.3</v>
      </c>
      <c r="AQ12" s="17">
        <v>5.3</v>
      </c>
      <c r="AR12" s="17">
        <v>6.3</v>
      </c>
      <c r="AS12" s="17">
        <v>-1.1000000000000001</v>
      </c>
      <c r="AT12" s="17">
        <v>0.2</v>
      </c>
      <c r="AU12" s="17">
        <v>1.8</v>
      </c>
      <c r="AV12" s="17">
        <v>0.6</v>
      </c>
      <c r="AW12" s="17">
        <v>8.6999999999999993</v>
      </c>
      <c r="AX12" s="17">
        <v>0</v>
      </c>
      <c r="AY12" s="17">
        <v>-51.6</v>
      </c>
      <c r="AZ12" s="17">
        <v>1.4</v>
      </c>
      <c r="BA12" s="17">
        <v>-1.2</v>
      </c>
      <c r="BB12" s="17"/>
      <c r="BC12" s="17">
        <v>-2.8</v>
      </c>
      <c r="BD12" s="17">
        <v>2.6</v>
      </c>
      <c r="BE12" s="17">
        <v>0.5</v>
      </c>
      <c r="BF12" s="17">
        <v>0.1</v>
      </c>
      <c r="BG12" s="17">
        <v>0.1</v>
      </c>
      <c r="BH12" s="17">
        <v>-1.4</v>
      </c>
      <c r="BI12" s="17">
        <v>0</v>
      </c>
      <c r="BJ12" s="17"/>
      <c r="BK12" s="17"/>
      <c r="BL12" s="17">
        <v>0.1</v>
      </c>
      <c r="BM12" s="17"/>
      <c r="BN12" s="17"/>
      <c r="BO12" s="17"/>
      <c r="BP12" s="17">
        <v>-3.4</v>
      </c>
      <c r="BQ12" s="17">
        <v>-50.6</v>
      </c>
      <c r="BR12" s="17">
        <v>-51.9</v>
      </c>
      <c r="BS12" s="17">
        <v>0</v>
      </c>
      <c r="BT12" s="17">
        <v>-23</v>
      </c>
      <c r="BU12" s="17"/>
      <c r="BV12" s="17"/>
      <c r="BW12" s="17"/>
      <c r="BX12" s="17"/>
      <c r="BY12" s="17"/>
      <c r="BZ12" s="17">
        <v>-13.3</v>
      </c>
      <c r="CA12" s="17"/>
      <c r="CB12" s="17"/>
      <c r="CC12" s="17">
        <v>32.799999999999997</v>
      </c>
      <c r="CD12" s="17">
        <v>21.8</v>
      </c>
      <c r="CE12" s="17">
        <v>-0.2</v>
      </c>
      <c r="CF12" s="17">
        <v>6.9</v>
      </c>
      <c r="CG12" s="17">
        <v>0</v>
      </c>
      <c r="CH12" s="17"/>
      <c r="CI12" s="17"/>
      <c r="CJ12" s="17"/>
      <c r="CK12" s="17">
        <v>1.4</v>
      </c>
      <c r="CL12" s="17">
        <v>0.7</v>
      </c>
      <c r="CM12" s="17">
        <v>-38.4</v>
      </c>
      <c r="CN12" s="17">
        <v>0</v>
      </c>
      <c r="CO12" s="17"/>
      <c r="CP12" s="17"/>
      <c r="CQ12" s="17"/>
      <c r="CR12" s="17"/>
      <c r="CS12" s="17"/>
      <c r="CT12" s="17"/>
      <c r="CU12" s="17"/>
      <c r="CV12" s="17">
        <v>-13.7</v>
      </c>
      <c r="CW12" s="17">
        <v>0</v>
      </c>
      <c r="CX12" s="17">
        <v>0</v>
      </c>
      <c r="CY12" s="17"/>
      <c r="CZ12" s="17">
        <v>1.3</v>
      </c>
      <c r="DA12" s="17">
        <v>0</v>
      </c>
      <c r="DB12" s="17">
        <v>0</v>
      </c>
      <c r="DC12" s="17">
        <v>0.2</v>
      </c>
      <c r="DD12" s="17">
        <v>1.1000000000000001</v>
      </c>
      <c r="DE12" s="17">
        <v>1.8</v>
      </c>
      <c r="DF12" s="17">
        <v>-0.5</v>
      </c>
      <c r="DG12" s="17"/>
      <c r="DH12" s="17">
        <v>0.6</v>
      </c>
      <c r="DI12" s="17"/>
      <c r="DJ12" s="17">
        <v>0</v>
      </c>
      <c r="DK12" s="17">
        <v>0</v>
      </c>
      <c r="DL12" s="17">
        <v>-0.9</v>
      </c>
      <c r="DM12" s="17">
        <v>-1.3</v>
      </c>
      <c r="DN12" s="17">
        <v>1.9</v>
      </c>
      <c r="DO12" s="17">
        <v>0.7</v>
      </c>
      <c r="DP12" s="17"/>
      <c r="DQ12" s="17">
        <v>1</v>
      </c>
      <c r="DR12" s="17">
        <v>0</v>
      </c>
      <c r="DS12" s="17">
        <v>-0.2</v>
      </c>
      <c r="DT12" s="17">
        <v>0.2</v>
      </c>
      <c r="DU12" s="17">
        <v>0.5</v>
      </c>
      <c r="DV12" s="17">
        <v>0</v>
      </c>
      <c r="DW12" s="17">
        <v>-2.7</v>
      </c>
      <c r="DX12" s="17">
        <v>0.2</v>
      </c>
      <c r="DY12" s="17">
        <v>2.5</v>
      </c>
      <c r="DZ12" s="17">
        <v>2.6</v>
      </c>
      <c r="EA12" s="17">
        <v>1.1000000000000001</v>
      </c>
      <c r="EB12" s="17">
        <v>0.8</v>
      </c>
      <c r="EC12" s="17">
        <v>4</v>
      </c>
      <c r="ED12" s="17">
        <v>0</v>
      </c>
      <c r="EE12" s="17">
        <v>-3.2</v>
      </c>
      <c r="EF12" s="17">
        <v>-1.7</v>
      </c>
      <c r="EG12" s="17">
        <v>5.8</v>
      </c>
      <c r="EH12" s="17">
        <v>6.4</v>
      </c>
      <c r="EI12" s="17">
        <v>2.6</v>
      </c>
      <c r="EJ12" s="17">
        <v>-0.1</v>
      </c>
      <c r="EK12" s="17">
        <v>1.5</v>
      </c>
      <c r="EL12" s="17">
        <v>0.2</v>
      </c>
      <c r="EM12" s="17">
        <v>0.2</v>
      </c>
      <c r="EN12" s="17">
        <v>0.2</v>
      </c>
      <c r="EO12" s="17"/>
      <c r="EP12" s="17">
        <v>0</v>
      </c>
      <c r="EQ12" s="17">
        <v>0</v>
      </c>
      <c r="ER12" s="17">
        <v>-0.2</v>
      </c>
      <c r="ES12" s="17">
        <v>-4.9000000000000004</v>
      </c>
      <c r="ET12" s="17"/>
      <c r="EU12" s="17">
        <v>0</v>
      </c>
      <c r="EV12" s="17">
        <v>0</v>
      </c>
      <c r="EW12" s="17"/>
      <c r="EX12" s="17">
        <v>1.4</v>
      </c>
      <c r="EY12" s="17">
        <v>0.8</v>
      </c>
      <c r="EZ12" s="17">
        <v>5.8</v>
      </c>
      <c r="FA12" s="17">
        <v>6.4</v>
      </c>
      <c r="FB12" s="17">
        <v>0.8</v>
      </c>
      <c r="FC12" s="17">
        <v>1.7</v>
      </c>
      <c r="FD12" s="17">
        <v>0</v>
      </c>
      <c r="FE12" s="17">
        <v>0</v>
      </c>
      <c r="FF12" s="17">
        <v>3.1</v>
      </c>
      <c r="FG12" s="17">
        <v>-9.1</v>
      </c>
      <c r="FH12" s="15"/>
      <c r="FI12" s="17">
        <v>2.173</v>
      </c>
      <c r="FJ12" s="17">
        <v>0</v>
      </c>
      <c r="FK12" s="17">
        <v>2.5609999999999999</v>
      </c>
      <c r="FL12" s="17">
        <v>0.5</v>
      </c>
      <c r="FM12" s="17"/>
      <c r="FN12" s="17">
        <v>0.24074999999999999</v>
      </c>
      <c r="FO12" s="17"/>
      <c r="FP12" s="17">
        <v>0</v>
      </c>
      <c r="FQ12" s="17">
        <v>5.4747500000000002</v>
      </c>
    </row>
    <row r="13" spans="1:173" ht="24" customHeight="1" x14ac:dyDescent="0.35">
      <c r="A13" s="16" t="s">
        <v>63</v>
      </c>
      <c r="B13" s="16" t="s">
        <v>719</v>
      </c>
      <c r="C13" s="17">
        <v>0.2</v>
      </c>
      <c r="D13" s="17">
        <v>0.1</v>
      </c>
      <c r="E13" s="17">
        <v>13.59</v>
      </c>
      <c r="F13" s="17">
        <v>14.85</v>
      </c>
      <c r="G13" s="17"/>
      <c r="H13" s="17"/>
      <c r="I13" s="17">
        <v>0</v>
      </c>
      <c r="J13" s="17">
        <v>28.1</v>
      </c>
      <c r="K13" s="17"/>
      <c r="L13" s="17"/>
      <c r="M13" s="17">
        <v>-31.7</v>
      </c>
      <c r="N13" s="17">
        <v>-32.5</v>
      </c>
      <c r="O13" s="17">
        <v>-4</v>
      </c>
      <c r="P13" s="17">
        <v>19.2</v>
      </c>
      <c r="Q13" s="17">
        <v>-1.8</v>
      </c>
      <c r="R13" s="17">
        <v>6</v>
      </c>
      <c r="S13" s="17">
        <v>58.2</v>
      </c>
      <c r="T13" s="17">
        <v>0.1</v>
      </c>
      <c r="U13" s="17"/>
      <c r="V13" s="17"/>
      <c r="W13" s="17"/>
      <c r="X13" s="17"/>
      <c r="Y13" s="17">
        <v>-0.4</v>
      </c>
      <c r="Z13" s="17">
        <v>1.3</v>
      </c>
      <c r="AA13" s="17">
        <v>0</v>
      </c>
      <c r="AB13" s="17">
        <v>-3.5</v>
      </c>
      <c r="AC13" s="17">
        <v>3.6</v>
      </c>
      <c r="AD13" s="17">
        <v>18.600000000000001</v>
      </c>
      <c r="AE13" s="17"/>
      <c r="AF13" s="17"/>
      <c r="AG13" s="17"/>
      <c r="AH13" s="17"/>
      <c r="AI13" s="17">
        <v>12.3</v>
      </c>
      <c r="AJ13" s="17">
        <v>8.8000000000000007</v>
      </c>
      <c r="AK13" s="17"/>
      <c r="AL13" s="17"/>
      <c r="AM13" s="17"/>
      <c r="AN13" s="17"/>
      <c r="AO13" s="17">
        <v>-1.8</v>
      </c>
      <c r="AP13" s="17">
        <v>-10.4</v>
      </c>
      <c r="AQ13" s="17">
        <v>4</v>
      </c>
      <c r="AR13" s="17">
        <v>8.5</v>
      </c>
      <c r="AS13" s="17">
        <v>-1.4</v>
      </c>
      <c r="AT13" s="17">
        <v>-0.5</v>
      </c>
      <c r="AU13" s="17">
        <v>1.8</v>
      </c>
      <c r="AV13" s="17">
        <v>1.3</v>
      </c>
      <c r="AW13" s="17">
        <v>4.9000000000000004</v>
      </c>
      <c r="AX13" s="17">
        <v>0</v>
      </c>
      <c r="AY13" s="17">
        <v>-55</v>
      </c>
      <c r="AZ13" s="17">
        <v>4</v>
      </c>
      <c r="BA13" s="17">
        <v>-1.4</v>
      </c>
      <c r="BB13" s="17"/>
      <c r="BC13" s="17">
        <v>-1.2</v>
      </c>
      <c r="BD13" s="17">
        <v>4.8</v>
      </c>
      <c r="BE13" s="17">
        <v>0.5</v>
      </c>
      <c r="BF13" s="17">
        <v>0.2</v>
      </c>
      <c r="BG13" s="17">
        <v>0</v>
      </c>
      <c r="BH13" s="17">
        <v>5.3</v>
      </c>
      <c r="BI13" s="17">
        <v>0</v>
      </c>
      <c r="BJ13" s="17"/>
      <c r="BK13" s="17"/>
      <c r="BL13" s="17">
        <v>1.1000000000000001</v>
      </c>
      <c r="BM13" s="17"/>
      <c r="BN13" s="17"/>
      <c r="BO13" s="17"/>
      <c r="BP13" s="17">
        <v>-20.2</v>
      </c>
      <c r="BQ13" s="17">
        <v>-52.5</v>
      </c>
      <c r="BR13" s="17">
        <v>-53.7</v>
      </c>
      <c r="BS13" s="17">
        <v>0</v>
      </c>
      <c r="BT13" s="17">
        <v>-25.2</v>
      </c>
      <c r="BU13" s="17"/>
      <c r="BV13" s="17"/>
      <c r="BW13" s="17"/>
      <c r="BX13" s="17"/>
      <c r="BY13" s="17"/>
      <c r="BZ13" s="17">
        <v>-8.5</v>
      </c>
      <c r="CA13" s="17"/>
      <c r="CB13" s="17"/>
      <c r="CC13" s="17">
        <v>28.2</v>
      </c>
      <c r="CD13" s="17">
        <v>24.4</v>
      </c>
      <c r="CE13" s="17">
        <v>0</v>
      </c>
      <c r="CF13" s="17">
        <v>7</v>
      </c>
      <c r="CG13" s="17">
        <v>0.2</v>
      </c>
      <c r="CH13" s="17"/>
      <c r="CI13" s="17"/>
      <c r="CJ13" s="17"/>
      <c r="CK13" s="17">
        <v>-3</v>
      </c>
      <c r="CL13" s="17">
        <v>-4</v>
      </c>
      <c r="CM13" s="17">
        <v>-45.9</v>
      </c>
      <c r="CN13" s="17">
        <v>0</v>
      </c>
      <c r="CO13" s="17"/>
      <c r="CP13" s="17"/>
      <c r="CQ13" s="17"/>
      <c r="CR13" s="17"/>
      <c r="CS13" s="17"/>
      <c r="CT13" s="17"/>
      <c r="CU13" s="17"/>
      <c r="CV13" s="17">
        <v>-14</v>
      </c>
      <c r="CW13" s="17">
        <v>0</v>
      </c>
      <c r="CX13" s="17">
        <v>0</v>
      </c>
      <c r="CY13" s="17"/>
      <c r="CZ13" s="17">
        <v>1.3</v>
      </c>
      <c r="DA13" s="17">
        <v>0</v>
      </c>
      <c r="DB13" s="17">
        <v>0</v>
      </c>
      <c r="DC13" s="17">
        <v>0</v>
      </c>
      <c r="DD13" s="17">
        <v>1.1000000000000001</v>
      </c>
      <c r="DE13" s="17">
        <v>1.6</v>
      </c>
      <c r="DF13" s="17">
        <v>-1</v>
      </c>
      <c r="DG13" s="17"/>
      <c r="DH13" s="17">
        <v>0.6</v>
      </c>
      <c r="DI13" s="17"/>
      <c r="DJ13" s="17">
        <v>0</v>
      </c>
      <c r="DK13" s="17">
        <v>0</v>
      </c>
      <c r="DL13" s="17">
        <v>-0.9</v>
      </c>
      <c r="DM13" s="17">
        <v>-1.3</v>
      </c>
      <c r="DN13" s="17">
        <v>1.8</v>
      </c>
      <c r="DO13" s="17">
        <v>0.7</v>
      </c>
      <c r="DP13" s="17"/>
      <c r="DQ13" s="17">
        <v>1</v>
      </c>
      <c r="DR13" s="17">
        <v>0</v>
      </c>
      <c r="DS13" s="17">
        <v>0</v>
      </c>
      <c r="DT13" s="17">
        <v>0.2</v>
      </c>
      <c r="DU13" s="17">
        <v>0.5</v>
      </c>
      <c r="DV13" s="17">
        <v>0</v>
      </c>
      <c r="DW13" s="17">
        <v>-2.8</v>
      </c>
      <c r="DX13" s="17">
        <v>0.2</v>
      </c>
      <c r="DY13" s="17">
        <v>2.4</v>
      </c>
      <c r="DZ13" s="17">
        <v>2.5</v>
      </c>
      <c r="EA13" s="17">
        <v>0.9</v>
      </c>
      <c r="EB13" s="17">
        <v>0.8</v>
      </c>
      <c r="EC13" s="17">
        <v>4</v>
      </c>
      <c r="ED13" s="17">
        <v>0</v>
      </c>
      <c r="EE13" s="17">
        <v>-8</v>
      </c>
      <c r="EF13" s="17">
        <v>-8.1</v>
      </c>
      <c r="EG13" s="17">
        <v>5.4</v>
      </c>
      <c r="EH13" s="17">
        <v>6</v>
      </c>
      <c r="EI13" s="17">
        <v>2.6</v>
      </c>
      <c r="EJ13" s="17">
        <v>-0.2</v>
      </c>
      <c r="EK13" s="17">
        <v>1.5</v>
      </c>
      <c r="EL13" s="17">
        <v>0.2</v>
      </c>
      <c r="EM13" s="17">
        <v>0.2</v>
      </c>
      <c r="EN13" s="17">
        <v>0.2</v>
      </c>
      <c r="EO13" s="17"/>
      <c r="EP13" s="17">
        <v>0</v>
      </c>
      <c r="EQ13" s="17">
        <v>0</v>
      </c>
      <c r="ER13" s="17">
        <v>-0.2</v>
      </c>
      <c r="ES13" s="17">
        <v>-5.0999999999999996</v>
      </c>
      <c r="ET13" s="17"/>
      <c r="EU13" s="17">
        <v>0</v>
      </c>
      <c r="EV13" s="17">
        <v>0</v>
      </c>
      <c r="EW13" s="17"/>
      <c r="EX13" s="17">
        <v>1.2</v>
      </c>
      <c r="EY13" s="17">
        <v>0.8</v>
      </c>
      <c r="EZ13" s="17">
        <v>5.4</v>
      </c>
      <c r="FA13" s="17">
        <v>6</v>
      </c>
      <c r="FB13" s="17">
        <v>0.9</v>
      </c>
      <c r="FC13" s="17">
        <v>1.5</v>
      </c>
      <c r="FD13" s="17">
        <v>0</v>
      </c>
      <c r="FE13" s="17">
        <v>0</v>
      </c>
      <c r="FF13" s="17">
        <v>3.1</v>
      </c>
      <c r="FG13" s="17">
        <v>-64.459999999999994</v>
      </c>
      <c r="FH13" s="15"/>
      <c r="FI13" s="17">
        <v>1.794</v>
      </c>
      <c r="FJ13" s="17">
        <v>0</v>
      </c>
      <c r="FK13" s="17">
        <v>2.6640000000000001</v>
      </c>
      <c r="FL13" s="17">
        <v>0.4</v>
      </c>
      <c r="FM13" s="17"/>
      <c r="FN13" s="17">
        <v>0.28534999999999999</v>
      </c>
      <c r="FO13" s="17"/>
      <c r="FP13" s="17">
        <v>0</v>
      </c>
      <c r="FQ13" s="17">
        <v>5.1433499999999999</v>
      </c>
    </row>
    <row r="14" spans="1:173" ht="24" customHeight="1" x14ac:dyDescent="0.35">
      <c r="A14" s="16" t="s">
        <v>63</v>
      </c>
      <c r="B14" s="16" t="s">
        <v>720</v>
      </c>
      <c r="C14" s="17">
        <v>0.2</v>
      </c>
      <c r="D14" s="17">
        <v>0.1</v>
      </c>
      <c r="E14" s="17">
        <v>9.9700000000000006</v>
      </c>
      <c r="F14" s="17">
        <v>16.45</v>
      </c>
      <c r="G14" s="17"/>
      <c r="H14" s="17"/>
      <c r="I14" s="17">
        <v>0</v>
      </c>
      <c r="J14" s="17">
        <v>24.4</v>
      </c>
      <c r="K14" s="17"/>
      <c r="L14" s="17"/>
      <c r="M14" s="17">
        <v>-31.6</v>
      </c>
      <c r="N14" s="17">
        <v>-30.3</v>
      </c>
      <c r="O14" s="17">
        <v>-2.2000000000000002</v>
      </c>
      <c r="P14" s="17">
        <v>22.5</v>
      </c>
      <c r="Q14" s="17">
        <v>-2</v>
      </c>
      <c r="R14" s="17">
        <v>5</v>
      </c>
      <c r="S14" s="17">
        <v>65</v>
      </c>
      <c r="T14" s="17">
        <v>0.1</v>
      </c>
      <c r="U14" s="17"/>
      <c r="V14" s="17"/>
      <c r="W14" s="17"/>
      <c r="X14" s="17"/>
      <c r="Y14" s="17">
        <v>-3</v>
      </c>
      <c r="Z14" s="17">
        <v>0.8</v>
      </c>
      <c r="AA14" s="17">
        <v>0</v>
      </c>
      <c r="AB14" s="17">
        <v>-3.5</v>
      </c>
      <c r="AC14" s="17">
        <v>3.5</v>
      </c>
      <c r="AD14" s="17">
        <v>18.2</v>
      </c>
      <c r="AE14" s="17"/>
      <c r="AF14" s="17"/>
      <c r="AG14" s="17"/>
      <c r="AH14" s="17"/>
      <c r="AI14" s="17">
        <v>13.2</v>
      </c>
      <c r="AJ14" s="17">
        <v>8.4</v>
      </c>
      <c r="AK14" s="17"/>
      <c r="AL14" s="17"/>
      <c r="AM14" s="17"/>
      <c r="AN14" s="17"/>
      <c r="AO14" s="17">
        <v>-1.8</v>
      </c>
      <c r="AP14" s="17">
        <v>-21.6</v>
      </c>
      <c r="AQ14" s="17">
        <v>3.7</v>
      </c>
      <c r="AR14" s="17">
        <v>5.8</v>
      </c>
      <c r="AS14" s="17">
        <v>-1</v>
      </c>
      <c r="AT14" s="17">
        <v>-0.2</v>
      </c>
      <c r="AU14" s="17">
        <v>1.8</v>
      </c>
      <c r="AV14" s="17">
        <v>1.9</v>
      </c>
      <c r="AW14" s="17">
        <v>4.3</v>
      </c>
      <c r="AX14" s="17">
        <v>0</v>
      </c>
      <c r="AY14" s="17">
        <v>-55.7</v>
      </c>
      <c r="AZ14" s="17">
        <v>3</v>
      </c>
      <c r="BA14" s="17">
        <v>-1.4</v>
      </c>
      <c r="BB14" s="17"/>
      <c r="BC14" s="17">
        <v>-0.7</v>
      </c>
      <c r="BD14" s="17">
        <v>2.4</v>
      </c>
      <c r="BE14" s="17">
        <v>0.5</v>
      </c>
      <c r="BF14" s="17">
        <v>0.1</v>
      </c>
      <c r="BG14" s="17">
        <v>0</v>
      </c>
      <c r="BH14" s="17">
        <v>1.8</v>
      </c>
      <c r="BI14" s="17">
        <v>0</v>
      </c>
      <c r="BJ14" s="17"/>
      <c r="BK14" s="17"/>
      <c r="BL14" s="17">
        <v>0</v>
      </c>
      <c r="BM14" s="17"/>
      <c r="BN14" s="17"/>
      <c r="BO14" s="17"/>
      <c r="BP14" s="17">
        <v>-21.6</v>
      </c>
      <c r="BQ14" s="17">
        <v>-52.7</v>
      </c>
      <c r="BR14" s="17">
        <v>-53.9</v>
      </c>
      <c r="BS14" s="17">
        <v>0</v>
      </c>
      <c r="BT14" s="17">
        <v>-26.6</v>
      </c>
      <c r="BU14" s="17"/>
      <c r="BV14" s="17"/>
      <c r="BW14" s="17"/>
      <c r="BX14" s="17"/>
      <c r="BY14" s="17"/>
      <c r="BZ14" s="17">
        <v>-11.9</v>
      </c>
      <c r="CA14" s="17"/>
      <c r="CB14" s="17"/>
      <c r="CC14" s="17">
        <v>31.8</v>
      </c>
      <c r="CD14" s="17">
        <v>21.1</v>
      </c>
      <c r="CE14" s="17">
        <v>-1.3</v>
      </c>
      <c r="CF14" s="17">
        <v>6.9</v>
      </c>
      <c r="CG14" s="17">
        <v>0</v>
      </c>
      <c r="CH14" s="17"/>
      <c r="CI14" s="17"/>
      <c r="CJ14" s="17"/>
      <c r="CK14" s="17">
        <v>-4.4000000000000004</v>
      </c>
      <c r="CL14" s="17">
        <v>-4.7</v>
      </c>
      <c r="CM14" s="17">
        <v>-46.6</v>
      </c>
      <c r="CN14" s="17">
        <v>0</v>
      </c>
      <c r="CO14" s="17"/>
      <c r="CP14" s="17"/>
      <c r="CQ14" s="17"/>
      <c r="CR14" s="17"/>
      <c r="CS14" s="17"/>
      <c r="CT14" s="17"/>
      <c r="CU14" s="17"/>
      <c r="CV14" s="17">
        <v>-14.1</v>
      </c>
      <c r="CW14" s="17">
        <v>0</v>
      </c>
      <c r="CX14" s="17">
        <v>0</v>
      </c>
      <c r="CY14" s="17"/>
      <c r="CZ14" s="17">
        <v>1.3</v>
      </c>
      <c r="DA14" s="17">
        <v>0</v>
      </c>
      <c r="DB14" s="17">
        <v>0</v>
      </c>
      <c r="DC14" s="17">
        <v>0</v>
      </c>
      <c r="DD14" s="17">
        <v>1.1000000000000001</v>
      </c>
      <c r="DE14" s="17">
        <v>1.7</v>
      </c>
      <c r="DF14" s="17">
        <v>-1.2</v>
      </c>
      <c r="DG14" s="17"/>
      <c r="DH14" s="17">
        <v>0.6</v>
      </c>
      <c r="DI14" s="17"/>
      <c r="DJ14" s="17">
        <v>0</v>
      </c>
      <c r="DK14" s="17">
        <v>0</v>
      </c>
      <c r="DL14" s="17">
        <v>-1.2</v>
      </c>
      <c r="DM14" s="17">
        <v>-1.7</v>
      </c>
      <c r="DN14" s="17">
        <v>1.8</v>
      </c>
      <c r="DO14" s="17">
        <v>0.7</v>
      </c>
      <c r="DP14" s="17"/>
      <c r="DQ14" s="17">
        <v>1</v>
      </c>
      <c r="DR14" s="17">
        <v>0</v>
      </c>
      <c r="DS14" s="17">
        <v>0</v>
      </c>
      <c r="DT14" s="17">
        <v>0.2</v>
      </c>
      <c r="DU14" s="17">
        <v>0.5</v>
      </c>
      <c r="DV14" s="17">
        <v>0</v>
      </c>
      <c r="DW14" s="17">
        <v>-2.8</v>
      </c>
      <c r="DX14" s="17">
        <v>0.2</v>
      </c>
      <c r="DY14" s="17">
        <v>2.4</v>
      </c>
      <c r="DZ14" s="17">
        <v>2.4</v>
      </c>
      <c r="EA14" s="17">
        <v>0.9</v>
      </c>
      <c r="EB14" s="17">
        <v>0.8</v>
      </c>
      <c r="EC14" s="17">
        <v>4</v>
      </c>
      <c r="ED14" s="17">
        <v>0</v>
      </c>
      <c r="EE14" s="17">
        <v>-0.9</v>
      </c>
      <c r="EF14" s="17">
        <v>-0.8</v>
      </c>
      <c r="EG14" s="17">
        <v>5.3</v>
      </c>
      <c r="EH14" s="17">
        <v>5.9</v>
      </c>
      <c r="EI14" s="17">
        <v>2.6</v>
      </c>
      <c r="EJ14" s="17">
        <v>-0.4</v>
      </c>
      <c r="EK14" s="17">
        <v>1.4</v>
      </c>
      <c r="EL14" s="17">
        <v>0.2</v>
      </c>
      <c r="EM14" s="17">
        <v>0.2</v>
      </c>
      <c r="EN14" s="17">
        <v>0.2</v>
      </c>
      <c r="EO14" s="17"/>
      <c r="EP14" s="17">
        <v>0</v>
      </c>
      <c r="EQ14" s="17">
        <v>0</v>
      </c>
      <c r="ER14" s="17">
        <v>-0.2</v>
      </c>
      <c r="ES14" s="17">
        <v>-6.2</v>
      </c>
      <c r="ET14" s="17"/>
      <c r="EU14" s="17">
        <v>0</v>
      </c>
      <c r="EV14" s="17">
        <v>0</v>
      </c>
      <c r="EW14" s="17"/>
      <c r="EX14" s="17">
        <v>1.1000000000000001</v>
      </c>
      <c r="EY14" s="17">
        <v>1.2</v>
      </c>
      <c r="EZ14" s="17">
        <v>5.3</v>
      </c>
      <c r="FA14" s="17">
        <v>5.9</v>
      </c>
      <c r="FB14" s="17">
        <v>0.9</v>
      </c>
      <c r="FC14" s="17">
        <v>1.3</v>
      </c>
      <c r="FD14" s="17">
        <v>0</v>
      </c>
      <c r="FE14" s="17">
        <v>0</v>
      </c>
      <c r="FF14" s="17">
        <v>3.2</v>
      </c>
      <c r="FG14" s="17">
        <v>-80.98</v>
      </c>
      <c r="FH14" s="15"/>
      <c r="FI14" s="17">
        <v>1.7589999999999999</v>
      </c>
      <c r="FJ14" s="17">
        <v>0</v>
      </c>
      <c r="FK14" s="17">
        <v>2.6219999999999999</v>
      </c>
      <c r="FL14" s="17">
        <v>0.5</v>
      </c>
      <c r="FM14" s="17"/>
      <c r="FN14" s="17">
        <v>0.29426000000000002</v>
      </c>
      <c r="FO14" s="17"/>
      <c r="FP14" s="17">
        <v>0</v>
      </c>
      <c r="FQ14" s="17">
        <v>5.1752599999999997</v>
      </c>
    </row>
    <row r="15" spans="1:173" ht="24" customHeight="1" x14ac:dyDescent="0.35">
      <c r="A15" s="16" t="s">
        <v>63</v>
      </c>
      <c r="B15" s="16" t="s">
        <v>721</v>
      </c>
      <c r="C15" s="17">
        <v>0.2</v>
      </c>
      <c r="D15" s="17">
        <v>0.1</v>
      </c>
      <c r="E15" s="17">
        <v>14.49</v>
      </c>
      <c r="F15" s="17">
        <v>15.8</v>
      </c>
      <c r="G15" s="17"/>
      <c r="H15" s="17"/>
      <c r="I15" s="17">
        <v>0</v>
      </c>
      <c r="J15" s="17">
        <v>27.2</v>
      </c>
      <c r="K15" s="17"/>
      <c r="L15" s="17"/>
      <c r="M15" s="17">
        <v>-29.2</v>
      </c>
      <c r="N15" s="17">
        <v>-25.6</v>
      </c>
      <c r="O15" s="17">
        <v>1.4</v>
      </c>
      <c r="P15" s="17">
        <v>21.9</v>
      </c>
      <c r="Q15" s="17">
        <v>-1.2</v>
      </c>
      <c r="R15" s="17">
        <v>6.2</v>
      </c>
      <c r="S15" s="17">
        <v>59.9</v>
      </c>
      <c r="T15" s="17">
        <v>0</v>
      </c>
      <c r="U15" s="17"/>
      <c r="V15" s="17"/>
      <c r="W15" s="17"/>
      <c r="X15" s="17"/>
      <c r="Y15" s="17">
        <v>-1.4</v>
      </c>
      <c r="Z15" s="17">
        <v>0.6</v>
      </c>
      <c r="AA15" s="17">
        <v>0</v>
      </c>
      <c r="AB15" s="17">
        <v>-3.5</v>
      </c>
      <c r="AC15" s="17">
        <v>3.6</v>
      </c>
      <c r="AD15" s="17">
        <v>17.8</v>
      </c>
      <c r="AE15" s="17"/>
      <c r="AF15" s="17"/>
      <c r="AG15" s="17"/>
      <c r="AH15" s="17"/>
      <c r="AI15" s="17">
        <v>12.6</v>
      </c>
      <c r="AJ15" s="17">
        <v>8.8000000000000007</v>
      </c>
      <c r="AK15" s="17"/>
      <c r="AL15" s="17"/>
      <c r="AM15" s="17"/>
      <c r="AN15" s="17"/>
      <c r="AO15" s="17">
        <v>-1.8</v>
      </c>
      <c r="AP15" s="17">
        <v>-25.9</v>
      </c>
      <c r="AQ15" s="17">
        <v>3.1</v>
      </c>
      <c r="AR15" s="17">
        <v>7.7</v>
      </c>
      <c r="AS15" s="17">
        <v>-1.8</v>
      </c>
      <c r="AT15" s="17">
        <v>-0.6</v>
      </c>
      <c r="AU15" s="17">
        <v>1.8</v>
      </c>
      <c r="AV15" s="17">
        <v>2</v>
      </c>
      <c r="AW15" s="17">
        <v>2.8</v>
      </c>
      <c r="AX15" s="17">
        <v>0</v>
      </c>
      <c r="AY15" s="17">
        <v>-56.9</v>
      </c>
      <c r="AZ15" s="17">
        <v>0.3</v>
      </c>
      <c r="BA15" s="17">
        <v>-1.4</v>
      </c>
      <c r="BB15" s="17"/>
      <c r="BC15" s="17">
        <v>-2.1</v>
      </c>
      <c r="BD15" s="17">
        <v>3.1</v>
      </c>
      <c r="BE15" s="17">
        <v>0.5</v>
      </c>
      <c r="BF15" s="17">
        <v>0.2</v>
      </c>
      <c r="BG15" s="17">
        <v>0</v>
      </c>
      <c r="BH15" s="17">
        <v>0.8</v>
      </c>
      <c r="BI15" s="17">
        <v>0</v>
      </c>
      <c r="BJ15" s="17"/>
      <c r="BK15" s="17"/>
      <c r="BL15" s="17">
        <v>-1.1000000000000001</v>
      </c>
      <c r="BM15" s="17"/>
      <c r="BN15" s="17"/>
      <c r="BO15" s="17"/>
      <c r="BP15" s="17">
        <v>-23.7</v>
      </c>
      <c r="BQ15" s="17">
        <v>-53.4</v>
      </c>
      <c r="BR15" s="17">
        <v>-54.5</v>
      </c>
      <c r="BS15" s="17">
        <v>0</v>
      </c>
      <c r="BT15" s="17">
        <v>-23.8</v>
      </c>
      <c r="BU15" s="17"/>
      <c r="BV15" s="17"/>
      <c r="BW15" s="17"/>
      <c r="BX15" s="17"/>
      <c r="BY15" s="17"/>
      <c r="BZ15" s="17">
        <v>-13.9</v>
      </c>
      <c r="CA15" s="17"/>
      <c r="CB15" s="17"/>
      <c r="CC15" s="17">
        <v>30</v>
      </c>
      <c r="CD15" s="17">
        <v>24.1</v>
      </c>
      <c r="CE15" s="17">
        <v>0.1</v>
      </c>
      <c r="CF15" s="17">
        <v>7</v>
      </c>
      <c r="CG15" s="17">
        <v>-4</v>
      </c>
      <c r="CH15" s="17"/>
      <c r="CI15" s="17"/>
      <c r="CJ15" s="17"/>
      <c r="CK15" s="17">
        <v>-5.6</v>
      </c>
      <c r="CL15" s="17">
        <v>-6.1</v>
      </c>
      <c r="CM15" s="17">
        <v>-49.1</v>
      </c>
      <c r="CN15" s="17">
        <v>0</v>
      </c>
      <c r="CO15" s="17"/>
      <c r="CP15" s="17"/>
      <c r="CQ15" s="17"/>
      <c r="CR15" s="17"/>
      <c r="CS15" s="17"/>
      <c r="CT15" s="17"/>
      <c r="CU15" s="17"/>
      <c r="CV15" s="17">
        <v>-13.1</v>
      </c>
      <c r="CW15" s="17">
        <v>0</v>
      </c>
      <c r="CX15" s="17">
        <v>0</v>
      </c>
      <c r="CY15" s="17"/>
      <c r="CZ15" s="17">
        <v>1.3</v>
      </c>
      <c r="DA15" s="17">
        <v>0</v>
      </c>
      <c r="DB15" s="17">
        <v>0</v>
      </c>
      <c r="DC15" s="17">
        <v>0.2</v>
      </c>
      <c r="DD15" s="17">
        <v>1.1000000000000001</v>
      </c>
      <c r="DE15" s="17">
        <v>1.7</v>
      </c>
      <c r="DF15" s="17">
        <v>-1.6</v>
      </c>
      <c r="DG15" s="17"/>
      <c r="DH15" s="17">
        <v>0.6</v>
      </c>
      <c r="DI15" s="17"/>
      <c r="DJ15" s="17">
        <v>0</v>
      </c>
      <c r="DK15" s="17">
        <v>0</v>
      </c>
      <c r="DL15" s="17">
        <v>-0.9</v>
      </c>
      <c r="DM15" s="17">
        <v>-0.5</v>
      </c>
      <c r="DN15" s="17">
        <v>1.9</v>
      </c>
      <c r="DO15" s="17">
        <v>0.7</v>
      </c>
      <c r="DP15" s="17"/>
      <c r="DQ15" s="17">
        <v>1</v>
      </c>
      <c r="DR15" s="17">
        <v>0</v>
      </c>
      <c r="DS15" s="17">
        <v>0.1</v>
      </c>
      <c r="DT15" s="17">
        <v>0.2</v>
      </c>
      <c r="DU15" s="17">
        <v>0.5</v>
      </c>
      <c r="DV15" s="17">
        <v>0</v>
      </c>
      <c r="DW15" s="17">
        <v>-2.8</v>
      </c>
      <c r="DX15" s="17">
        <v>0.2</v>
      </c>
      <c r="DY15" s="17">
        <v>2.2999999999999998</v>
      </c>
      <c r="DZ15" s="17">
        <v>2.5</v>
      </c>
      <c r="EA15" s="17">
        <v>1.1000000000000001</v>
      </c>
      <c r="EB15" s="17">
        <v>0.8</v>
      </c>
      <c r="EC15" s="17">
        <v>4</v>
      </c>
      <c r="ED15" s="17">
        <v>0</v>
      </c>
      <c r="EE15" s="17">
        <v>-3.4</v>
      </c>
      <c r="EF15" s="17">
        <v>-3</v>
      </c>
      <c r="EG15" s="17">
        <v>5.2</v>
      </c>
      <c r="EH15" s="17">
        <v>5.8</v>
      </c>
      <c r="EI15" s="17">
        <v>2.6</v>
      </c>
      <c r="EJ15" s="17">
        <v>-0.2</v>
      </c>
      <c r="EK15" s="17">
        <v>1.5</v>
      </c>
      <c r="EL15" s="17">
        <v>0.2</v>
      </c>
      <c r="EM15" s="17">
        <v>0.2</v>
      </c>
      <c r="EN15" s="17">
        <v>0.2</v>
      </c>
      <c r="EO15" s="17"/>
      <c r="EP15" s="17">
        <v>0</v>
      </c>
      <c r="EQ15" s="17">
        <v>0</v>
      </c>
      <c r="ER15" s="17">
        <v>-0.2</v>
      </c>
      <c r="ES15" s="17">
        <v>-6.1</v>
      </c>
      <c r="ET15" s="17"/>
      <c r="EU15" s="17">
        <v>0</v>
      </c>
      <c r="EV15" s="17">
        <v>0</v>
      </c>
      <c r="EW15" s="17"/>
      <c r="EX15" s="17">
        <v>1.4</v>
      </c>
      <c r="EY15" s="17">
        <v>1.3</v>
      </c>
      <c r="EZ15" s="17">
        <v>5.2</v>
      </c>
      <c r="FA15" s="17">
        <v>5.8</v>
      </c>
      <c r="FB15" s="17">
        <v>0.9</v>
      </c>
      <c r="FC15" s="17">
        <v>1.3</v>
      </c>
      <c r="FD15" s="17">
        <v>0</v>
      </c>
      <c r="FE15" s="17">
        <v>0</v>
      </c>
      <c r="FF15" s="17">
        <v>2.2999999999999998</v>
      </c>
      <c r="FG15" s="17">
        <v>-90.21</v>
      </c>
      <c r="FH15" s="15"/>
      <c r="FI15" s="17">
        <v>1.673</v>
      </c>
      <c r="FJ15" s="17">
        <v>0</v>
      </c>
      <c r="FK15" s="17">
        <v>2.2909999999999999</v>
      </c>
      <c r="FL15" s="17">
        <v>0.4</v>
      </c>
      <c r="FM15" s="17"/>
      <c r="FN15" s="17">
        <v>0.30312</v>
      </c>
      <c r="FO15" s="17"/>
      <c r="FP15" s="17">
        <v>0</v>
      </c>
      <c r="FQ15" s="17">
        <v>4.6671199999999997</v>
      </c>
    </row>
    <row r="16" spans="1:173" ht="24" customHeight="1" x14ac:dyDescent="0.35">
      <c r="A16" s="16" t="s">
        <v>63</v>
      </c>
      <c r="B16" s="16" t="s">
        <v>722</v>
      </c>
      <c r="C16" s="17">
        <v>0.2</v>
      </c>
      <c r="D16" s="17">
        <v>0.1</v>
      </c>
      <c r="E16" s="17">
        <v>23.94</v>
      </c>
      <c r="F16" s="17">
        <v>17.25</v>
      </c>
      <c r="G16" s="17"/>
      <c r="H16" s="17"/>
      <c r="I16" s="17">
        <v>0</v>
      </c>
      <c r="J16" s="17">
        <v>25.8</v>
      </c>
      <c r="K16" s="17"/>
      <c r="L16" s="17"/>
      <c r="M16" s="17">
        <v>-33</v>
      </c>
      <c r="N16" s="17">
        <v>-10.4</v>
      </c>
      <c r="O16" s="17">
        <v>20.3</v>
      </c>
      <c r="P16" s="17">
        <v>17.399999999999999</v>
      </c>
      <c r="Q16" s="17">
        <v>-0.7</v>
      </c>
      <c r="R16" s="17">
        <v>7</v>
      </c>
      <c r="S16" s="17">
        <v>55.4</v>
      </c>
      <c r="T16" s="17">
        <v>0.1</v>
      </c>
      <c r="U16" s="17"/>
      <c r="V16" s="17"/>
      <c r="W16" s="17"/>
      <c r="X16" s="17"/>
      <c r="Y16" s="17">
        <v>-0.6</v>
      </c>
      <c r="Z16" s="17">
        <v>1.2</v>
      </c>
      <c r="AA16" s="17">
        <v>0</v>
      </c>
      <c r="AB16" s="17">
        <v>-3.5</v>
      </c>
      <c r="AC16" s="17">
        <v>3.2</v>
      </c>
      <c r="AD16" s="17">
        <v>13.9</v>
      </c>
      <c r="AE16" s="17"/>
      <c r="AF16" s="17"/>
      <c r="AG16" s="17"/>
      <c r="AH16" s="17"/>
      <c r="AI16" s="17">
        <v>15</v>
      </c>
      <c r="AJ16" s="17">
        <v>9.6</v>
      </c>
      <c r="AK16" s="17"/>
      <c r="AL16" s="17"/>
      <c r="AM16" s="17"/>
      <c r="AN16" s="17"/>
      <c r="AO16" s="17">
        <v>-1.8</v>
      </c>
      <c r="AP16" s="17">
        <v>-27.5</v>
      </c>
      <c r="AQ16" s="17">
        <v>3.4</v>
      </c>
      <c r="AR16" s="17">
        <v>8.5</v>
      </c>
      <c r="AS16" s="17">
        <v>-2</v>
      </c>
      <c r="AT16" s="17">
        <v>-0.6</v>
      </c>
      <c r="AU16" s="17">
        <v>1.8</v>
      </c>
      <c r="AV16" s="17">
        <v>1</v>
      </c>
      <c r="AW16" s="17">
        <v>4.8</v>
      </c>
      <c r="AX16" s="17">
        <v>0</v>
      </c>
      <c r="AY16" s="17">
        <v>-54.8</v>
      </c>
      <c r="AZ16" s="17">
        <v>-6.3</v>
      </c>
      <c r="BA16" s="17">
        <v>-1.5</v>
      </c>
      <c r="BB16" s="17"/>
      <c r="BC16" s="17">
        <v>-0.5</v>
      </c>
      <c r="BD16" s="17">
        <v>6.8</v>
      </c>
      <c r="BE16" s="17">
        <v>0.5</v>
      </c>
      <c r="BF16" s="17">
        <v>0.1</v>
      </c>
      <c r="BG16" s="17">
        <v>0.1</v>
      </c>
      <c r="BH16" s="17">
        <v>6.8</v>
      </c>
      <c r="BI16" s="17">
        <v>0</v>
      </c>
      <c r="BJ16" s="17"/>
      <c r="BK16" s="17"/>
      <c r="BL16" s="17">
        <v>-0.3</v>
      </c>
      <c r="BM16" s="17"/>
      <c r="BN16" s="17"/>
      <c r="BO16" s="17"/>
      <c r="BP16" s="17">
        <v>-12.5</v>
      </c>
      <c r="BQ16" s="17">
        <v>-53.1</v>
      </c>
      <c r="BR16" s="17">
        <v>-54.4</v>
      </c>
      <c r="BS16" s="17">
        <v>0</v>
      </c>
      <c r="BT16" s="17">
        <v>-21.6</v>
      </c>
      <c r="BU16" s="17"/>
      <c r="BV16" s="17"/>
      <c r="BW16" s="17"/>
      <c r="BX16" s="17"/>
      <c r="BY16" s="17"/>
      <c r="BZ16" s="17">
        <v>-10.7</v>
      </c>
      <c r="CA16" s="17"/>
      <c r="CB16" s="17"/>
      <c r="CC16" s="17">
        <v>26.1</v>
      </c>
      <c r="CD16" s="17">
        <v>24.5</v>
      </c>
      <c r="CE16" s="17">
        <v>-1</v>
      </c>
      <c r="CF16" s="17">
        <v>6.8</v>
      </c>
      <c r="CG16" s="17">
        <v>-4.3</v>
      </c>
      <c r="CH16" s="17"/>
      <c r="CI16" s="17"/>
      <c r="CJ16" s="17"/>
      <c r="CK16" s="17">
        <v>-6</v>
      </c>
      <c r="CL16" s="17">
        <v>-6.3</v>
      </c>
      <c r="CM16" s="17">
        <v>-50.6</v>
      </c>
      <c r="CN16" s="17">
        <v>0</v>
      </c>
      <c r="CO16" s="17"/>
      <c r="CP16" s="17"/>
      <c r="CQ16" s="17"/>
      <c r="CR16" s="17"/>
      <c r="CS16" s="17"/>
      <c r="CT16" s="17"/>
      <c r="CU16" s="17"/>
      <c r="CV16" s="17">
        <v>-12.5</v>
      </c>
      <c r="CW16" s="17">
        <v>0</v>
      </c>
      <c r="CX16" s="17">
        <v>0</v>
      </c>
      <c r="CY16" s="17"/>
      <c r="CZ16" s="17">
        <v>1.3</v>
      </c>
      <c r="DA16" s="17">
        <v>0</v>
      </c>
      <c r="DB16" s="17">
        <v>0</v>
      </c>
      <c r="DC16" s="17">
        <v>0.2</v>
      </c>
      <c r="DD16" s="17">
        <v>1.1000000000000001</v>
      </c>
      <c r="DE16" s="17">
        <v>1.4</v>
      </c>
      <c r="DF16" s="17">
        <v>-2.2999999999999998</v>
      </c>
      <c r="DG16" s="17"/>
      <c r="DH16" s="17">
        <v>0.5</v>
      </c>
      <c r="DI16" s="17"/>
      <c r="DJ16" s="17">
        <v>0</v>
      </c>
      <c r="DK16" s="17">
        <v>0</v>
      </c>
      <c r="DL16" s="17">
        <v>-0.3</v>
      </c>
      <c r="DM16" s="17">
        <v>0.5</v>
      </c>
      <c r="DN16" s="17">
        <v>1.8</v>
      </c>
      <c r="DO16" s="17">
        <v>0.7</v>
      </c>
      <c r="DP16" s="17"/>
      <c r="DQ16" s="17">
        <v>1</v>
      </c>
      <c r="DR16" s="17">
        <v>0</v>
      </c>
      <c r="DS16" s="17">
        <v>0</v>
      </c>
      <c r="DT16" s="17">
        <v>0.2</v>
      </c>
      <c r="DU16" s="17">
        <v>0.5</v>
      </c>
      <c r="DV16" s="17">
        <v>0</v>
      </c>
      <c r="DW16" s="17">
        <v>-2.8</v>
      </c>
      <c r="DX16" s="17">
        <v>0.2</v>
      </c>
      <c r="DY16" s="17">
        <v>2.2999999999999998</v>
      </c>
      <c r="DZ16" s="17">
        <v>2.5</v>
      </c>
      <c r="EA16" s="17">
        <v>1.1000000000000001</v>
      </c>
      <c r="EB16" s="17">
        <v>0.8</v>
      </c>
      <c r="EC16" s="17">
        <v>4</v>
      </c>
      <c r="ED16" s="17">
        <v>0</v>
      </c>
      <c r="EE16" s="17">
        <v>-3</v>
      </c>
      <c r="EF16" s="17">
        <v>-3.3</v>
      </c>
      <c r="EG16" s="17">
        <v>4.5</v>
      </c>
      <c r="EH16" s="17">
        <v>5.0999999999999996</v>
      </c>
      <c r="EI16" s="17">
        <v>2.6</v>
      </c>
      <c r="EJ16" s="17">
        <v>-0.3</v>
      </c>
      <c r="EK16" s="17">
        <v>1.5</v>
      </c>
      <c r="EL16" s="17">
        <v>0.2</v>
      </c>
      <c r="EM16" s="17">
        <v>0.2</v>
      </c>
      <c r="EN16" s="17">
        <v>0.2</v>
      </c>
      <c r="EO16" s="17"/>
      <c r="EP16" s="17">
        <v>0</v>
      </c>
      <c r="EQ16" s="17">
        <v>0</v>
      </c>
      <c r="ER16" s="17">
        <v>-0.2</v>
      </c>
      <c r="ES16" s="17">
        <v>-5.4</v>
      </c>
      <c r="ET16" s="17"/>
      <c r="EU16" s="17">
        <v>0</v>
      </c>
      <c r="EV16" s="17">
        <v>0</v>
      </c>
      <c r="EW16" s="17"/>
      <c r="EX16" s="17">
        <v>1.4</v>
      </c>
      <c r="EY16" s="17">
        <v>1.4</v>
      </c>
      <c r="EZ16" s="17">
        <v>4.5</v>
      </c>
      <c r="FA16" s="17">
        <v>5.0999999999999996</v>
      </c>
      <c r="FB16" s="17">
        <v>0.9</v>
      </c>
      <c r="FC16" s="17">
        <v>1.4</v>
      </c>
      <c r="FD16" s="17">
        <v>0</v>
      </c>
      <c r="FE16" s="17">
        <v>0</v>
      </c>
      <c r="FF16" s="17">
        <v>2.6</v>
      </c>
      <c r="FG16" s="17">
        <v>-40.81</v>
      </c>
      <c r="FH16" s="15"/>
      <c r="FI16" s="17">
        <v>1.2050000000000001</v>
      </c>
      <c r="FJ16" s="17">
        <v>0</v>
      </c>
      <c r="FK16" s="17">
        <v>2.375</v>
      </c>
      <c r="FL16" s="17">
        <v>0.4</v>
      </c>
      <c r="FM16" s="17"/>
      <c r="FN16" s="17">
        <v>0.30365999999999999</v>
      </c>
      <c r="FO16" s="17"/>
      <c r="FP16" s="17">
        <v>0</v>
      </c>
      <c r="FQ16" s="17">
        <v>4.2836600000000002</v>
      </c>
    </row>
    <row r="17" spans="1:173" ht="24" customHeight="1" x14ac:dyDescent="0.35">
      <c r="A17" s="16" t="s">
        <v>63</v>
      </c>
      <c r="B17" s="16" t="s">
        <v>723</v>
      </c>
      <c r="C17" s="17">
        <v>0.2</v>
      </c>
      <c r="D17" s="17">
        <v>0.1</v>
      </c>
      <c r="E17" s="17">
        <v>9.35</v>
      </c>
      <c r="F17" s="17">
        <v>14.38</v>
      </c>
      <c r="G17" s="17"/>
      <c r="H17" s="17"/>
      <c r="I17" s="17">
        <v>0</v>
      </c>
      <c r="J17" s="17">
        <v>16.8</v>
      </c>
      <c r="K17" s="17"/>
      <c r="L17" s="17"/>
      <c r="M17" s="17">
        <v>-29.4</v>
      </c>
      <c r="N17" s="17">
        <v>-30.3</v>
      </c>
      <c r="O17" s="17">
        <v>-1.5</v>
      </c>
      <c r="P17" s="17">
        <v>23.7</v>
      </c>
      <c r="Q17" s="17">
        <v>1.2</v>
      </c>
      <c r="R17" s="17">
        <v>7.8</v>
      </c>
      <c r="S17" s="17">
        <v>62.2</v>
      </c>
      <c r="T17" s="17">
        <v>0</v>
      </c>
      <c r="U17" s="17"/>
      <c r="V17" s="17"/>
      <c r="W17" s="17"/>
      <c r="X17" s="17"/>
      <c r="Y17" s="17">
        <v>-1.9</v>
      </c>
      <c r="Z17" s="17">
        <v>0.6</v>
      </c>
      <c r="AA17" s="17">
        <v>0</v>
      </c>
      <c r="AB17" s="17">
        <v>-3.6</v>
      </c>
      <c r="AC17" s="17">
        <v>3.2</v>
      </c>
      <c r="AD17" s="17">
        <v>14.5</v>
      </c>
      <c r="AE17" s="17"/>
      <c r="AF17" s="17"/>
      <c r="AG17" s="17"/>
      <c r="AH17" s="17"/>
      <c r="AI17" s="17">
        <v>11.3</v>
      </c>
      <c r="AJ17" s="17">
        <v>8.4</v>
      </c>
      <c r="AK17" s="17"/>
      <c r="AL17" s="17"/>
      <c r="AM17" s="17"/>
      <c r="AN17" s="17"/>
      <c r="AO17" s="17">
        <v>-1.8</v>
      </c>
      <c r="AP17" s="17">
        <v>-31.2</v>
      </c>
      <c r="AQ17" s="17">
        <v>2.5</v>
      </c>
      <c r="AR17" s="17">
        <v>8.8000000000000007</v>
      </c>
      <c r="AS17" s="17">
        <v>-1.6</v>
      </c>
      <c r="AT17" s="17">
        <v>-0.4</v>
      </c>
      <c r="AU17" s="17">
        <v>1.8</v>
      </c>
      <c r="AV17" s="17">
        <v>1.6</v>
      </c>
      <c r="AW17" s="17">
        <v>8.4</v>
      </c>
      <c r="AX17" s="17">
        <v>0</v>
      </c>
      <c r="AY17" s="17">
        <v>-50.9</v>
      </c>
      <c r="AZ17" s="17">
        <v>-4.2</v>
      </c>
      <c r="BA17" s="17">
        <v>-1.4</v>
      </c>
      <c r="BB17" s="17"/>
      <c r="BC17" s="17">
        <v>-3.3</v>
      </c>
      <c r="BD17" s="17">
        <v>2.7</v>
      </c>
      <c r="BE17" s="17">
        <v>0.5</v>
      </c>
      <c r="BF17" s="17">
        <v>0.1</v>
      </c>
      <c r="BG17" s="17">
        <v>0</v>
      </c>
      <c r="BH17" s="17">
        <v>-1.2</v>
      </c>
      <c r="BI17" s="17">
        <v>0</v>
      </c>
      <c r="BJ17" s="17"/>
      <c r="BK17" s="17"/>
      <c r="BL17" s="17">
        <v>1.5</v>
      </c>
      <c r="BM17" s="17"/>
      <c r="BN17" s="17"/>
      <c r="BO17" s="17"/>
      <c r="BP17" s="17">
        <v>-3.5</v>
      </c>
      <c r="BQ17" s="17">
        <v>-50.3</v>
      </c>
      <c r="BR17" s="17">
        <v>-51.6</v>
      </c>
      <c r="BS17" s="17">
        <v>0</v>
      </c>
      <c r="BT17" s="17">
        <v>-23.7</v>
      </c>
      <c r="BU17" s="17"/>
      <c r="BV17" s="17"/>
      <c r="BW17" s="17"/>
      <c r="BX17" s="17"/>
      <c r="BY17" s="17"/>
      <c r="BZ17" s="17">
        <v>-18.899999999999999</v>
      </c>
      <c r="CA17" s="17"/>
      <c r="CB17" s="17"/>
      <c r="CC17" s="17">
        <v>31.2</v>
      </c>
      <c r="CD17" s="17">
        <v>25.8</v>
      </c>
      <c r="CE17" s="17">
        <v>1</v>
      </c>
      <c r="CF17" s="17">
        <v>7.1</v>
      </c>
      <c r="CG17" s="17">
        <v>-4.0999999999999996</v>
      </c>
      <c r="CH17" s="17"/>
      <c r="CI17" s="17"/>
      <c r="CJ17" s="17"/>
      <c r="CK17" s="17">
        <v>-3.9</v>
      </c>
      <c r="CL17" s="17">
        <v>-4</v>
      </c>
      <c r="CM17" s="17">
        <v>-45.7</v>
      </c>
      <c r="CN17" s="17">
        <v>0</v>
      </c>
      <c r="CO17" s="17"/>
      <c r="CP17" s="17"/>
      <c r="CQ17" s="17"/>
      <c r="CR17" s="17"/>
      <c r="CS17" s="17"/>
      <c r="CT17" s="17"/>
      <c r="CU17" s="17"/>
      <c r="CV17" s="17">
        <v>-12.8</v>
      </c>
      <c r="CW17" s="17">
        <v>0</v>
      </c>
      <c r="CX17" s="17">
        <v>0.2</v>
      </c>
      <c r="CY17" s="17"/>
      <c r="CZ17" s="17">
        <v>1.3</v>
      </c>
      <c r="DA17" s="17">
        <v>0</v>
      </c>
      <c r="DB17" s="17">
        <v>0</v>
      </c>
      <c r="DC17" s="17">
        <v>0.2</v>
      </c>
      <c r="DD17" s="17">
        <v>1.1000000000000001</v>
      </c>
      <c r="DE17" s="17">
        <v>1.7</v>
      </c>
      <c r="DF17" s="17">
        <v>-1.9</v>
      </c>
      <c r="DG17" s="17"/>
      <c r="DH17" s="17">
        <v>0.7</v>
      </c>
      <c r="DI17" s="17"/>
      <c r="DJ17" s="17">
        <v>0</v>
      </c>
      <c r="DK17" s="17">
        <v>0</v>
      </c>
      <c r="DL17" s="17">
        <v>-0.1</v>
      </c>
      <c r="DM17" s="17">
        <v>1.2</v>
      </c>
      <c r="DN17" s="17">
        <v>1.8</v>
      </c>
      <c r="DO17" s="17">
        <v>0.7</v>
      </c>
      <c r="DP17" s="17"/>
      <c r="DQ17" s="17">
        <v>1</v>
      </c>
      <c r="DR17" s="17">
        <v>0</v>
      </c>
      <c r="DS17" s="17">
        <v>0.1</v>
      </c>
      <c r="DT17" s="17">
        <v>0.2</v>
      </c>
      <c r="DU17" s="17">
        <v>0.5</v>
      </c>
      <c r="DV17" s="17">
        <v>0</v>
      </c>
      <c r="DW17" s="17">
        <v>-2.9</v>
      </c>
      <c r="DX17" s="17">
        <v>0.2</v>
      </c>
      <c r="DY17" s="17">
        <v>2.2999999999999998</v>
      </c>
      <c r="DZ17" s="17">
        <v>2.5</v>
      </c>
      <c r="EA17" s="17">
        <v>1.1000000000000001</v>
      </c>
      <c r="EB17" s="17">
        <v>0.8</v>
      </c>
      <c r="EC17" s="17">
        <v>4</v>
      </c>
      <c r="ED17" s="17">
        <v>0</v>
      </c>
      <c r="EE17" s="17">
        <v>-6.4</v>
      </c>
      <c r="EF17" s="17">
        <v>-5.5</v>
      </c>
      <c r="EG17" s="17">
        <v>5.9</v>
      </c>
      <c r="EH17" s="17">
        <v>6.6</v>
      </c>
      <c r="EI17" s="17">
        <v>2.6</v>
      </c>
      <c r="EJ17" s="17">
        <v>-0.1</v>
      </c>
      <c r="EK17" s="17">
        <v>1.8</v>
      </c>
      <c r="EL17" s="17">
        <v>0.2</v>
      </c>
      <c r="EM17" s="17">
        <v>0.2</v>
      </c>
      <c r="EN17" s="17">
        <v>0.2</v>
      </c>
      <c r="EO17" s="17"/>
      <c r="EP17" s="17">
        <v>0</v>
      </c>
      <c r="EQ17" s="17">
        <v>0</v>
      </c>
      <c r="ER17" s="17">
        <v>-0.2</v>
      </c>
      <c r="ES17" s="17">
        <v>-7.2</v>
      </c>
      <c r="ET17" s="17"/>
      <c r="EU17" s="17">
        <v>0</v>
      </c>
      <c r="EV17" s="17">
        <v>0</v>
      </c>
      <c r="EW17" s="17"/>
      <c r="EX17" s="17">
        <v>1.4</v>
      </c>
      <c r="EY17" s="17">
        <v>1.3</v>
      </c>
      <c r="EZ17" s="17">
        <v>5.9</v>
      </c>
      <c r="FA17" s="17">
        <v>6.6</v>
      </c>
      <c r="FB17" s="17">
        <v>0.9</v>
      </c>
      <c r="FC17" s="17">
        <v>1.3</v>
      </c>
      <c r="FD17" s="17">
        <v>0</v>
      </c>
      <c r="FE17" s="17">
        <v>0</v>
      </c>
      <c r="FF17" s="17">
        <v>2.9</v>
      </c>
      <c r="FG17" s="17">
        <v>-79.37</v>
      </c>
      <c r="FH17" s="15"/>
      <c r="FI17" s="17">
        <v>1.4770000000000001</v>
      </c>
      <c r="FJ17" s="17">
        <v>0</v>
      </c>
      <c r="FK17" s="17">
        <v>2.548</v>
      </c>
      <c r="FL17" s="17">
        <v>0.4</v>
      </c>
      <c r="FM17" s="17"/>
      <c r="FN17" s="17">
        <v>0.31304999999999999</v>
      </c>
      <c r="FO17" s="17"/>
      <c r="FP17" s="17">
        <v>0</v>
      </c>
      <c r="FQ17" s="17">
        <v>4.7380500000000003</v>
      </c>
    </row>
    <row r="18" spans="1:173" ht="24" customHeight="1" x14ac:dyDescent="0.35">
      <c r="A18" s="18" t="s">
        <v>63</v>
      </c>
      <c r="B18" s="18" t="s">
        <v>724</v>
      </c>
      <c r="C18" s="19">
        <v>0.2</v>
      </c>
      <c r="D18" s="19">
        <v>0.1</v>
      </c>
      <c r="E18" s="19">
        <v>4.75</v>
      </c>
      <c r="F18" s="19">
        <v>13.76</v>
      </c>
      <c r="G18" s="19"/>
      <c r="H18" s="19"/>
      <c r="I18" s="19">
        <v>0</v>
      </c>
      <c r="J18" s="19">
        <v>28.3</v>
      </c>
      <c r="K18" s="19"/>
      <c r="L18" s="19"/>
      <c r="M18" s="19">
        <v>-31.4</v>
      </c>
      <c r="N18" s="19">
        <v>-36.4</v>
      </c>
      <c r="O18" s="19">
        <v>-8.4</v>
      </c>
      <c r="P18" s="19">
        <v>22.9</v>
      </c>
      <c r="Q18" s="19">
        <v>1</v>
      </c>
      <c r="R18" s="19">
        <v>8</v>
      </c>
      <c r="S18" s="19">
        <v>68.7</v>
      </c>
      <c r="T18" s="19">
        <v>0</v>
      </c>
      <c r="U18" s="19"/>
      <c r="V18" s="19"/>
      <c r="W18" s="19"/>
      <c r="X18" s="19"/>
      <c r="Y18" s="19">
        <v>0.7</v>
      </c>
      <c r="Z18" s="19">
        <v>1.2</v>
      </c>
      <c r="AA18" s="19">
        <v>0</v>
      </c>
      <c r="AB18" s="19">
        <v>-3.4</v>
      </c>
      <c r="AC18" s="19">
        <v>3.8</v>
      </c>
      <c r="AD18" s="19">
        <v>15.4</v>
      </c>
      <c r="AE18" s="19"/>
      <c r="AF18" s="19"/>
      <c r="AG18" s="19"/>
      <c r="AH18" s="19"/>
      <c r="AI18" s="19">
        <v>12.7</v>
      </c>
      <c r="AJ18" s="19">
        <v>7.9</v>
      </c>
      <c r="AK18" s="19"/>
      <c r="AL18" s="19"/>
      <c r="AM18" s="19"/>
      <c r="AN18" s="19"/>
      <c r="AO18" s="19">
        <v>-1.8</v>
      </c>
      <c r="AP18" s="19">
        <v>-31.4</v>
      </c>
      <c r="AQ18" s="19">
        <v>2.5</v>
      </c>
      <c r="AR18" s="19">
        <v>7.4</v>
      </c>
      <c r="AS18" s="19">
        <v>-1</v>
      </c>
      <c r="AT18" s="19">
        <v>-0.1</v>
      </c>
      <c r="AU18" s="19">
        <v>1.8</v>
      </c>
      <c r="AV18" s="19">
        <v>0</v>
      </c>
      <c r="AW18" s="19">
        <v>11.6</v>
      </c>
      <c r="AX18" s="19">
        <v>0</v>
      </c>
      <c r="AY18" s="19">
        <v>-48.3</v>
      </c>
      <c r="AZ18" s="19">
        <v>-1.7</v>
      </c>
      <c r="BA18" s="19">
        <v>-1.4</v>
      </c>
      <c r="BB18" s="19"/>
      <c r="BC18" s="19">
        <v>-3.7</v>
      </c>
      <c r="BD18" s="19">
        <v>2.7</v>
      </c>
      <c r="BE18" s="19">
        <v>0.5</v>
      </c>
      <c r="BF18" s="19">
        <v>0.1</v>
      </c>
      <c r="BG18" s="19">
        <v>0.1</v>
      </c>
      <c r="BH18" s="19">
        <v>0.2</v>
      </c>
      <c r="BI18" s="19">
        <v>0</v>
      </c>
      <c r="BJ18" s="19"/>
      <c r="BK18" s="19"/>
      <c r="BL18" s="19">
        <v>2.9</v>
      </c>
      <c r="BM18" s="19"/>
      <c r="BN18" s="19"/>
      <c r="BO18" s="19"/>
      <c r="BP18" s="19">
        <v>-0.1</v>
      </c>
      <c r="BQ18" s="19">
        <v>-49.5</v>
      </c>
      <c r="BR18" s="19">
        <v>-50.7</v>
      </c>
      <c r="BS18" s="19">
        <v>0</v>
      </c>
      <c r="BT18" s="19">
        <v>-20.5</v>
      </c>
      <c r="BU18" s="19"/>
      <c r="BV18" s="19"/>
      <c r="BW18" s="19"/>
      <c r="BX18" s="19"/>
      <c r="BY18" s="19"/>
      <c r="BZ18" s="19">
        <v>-19</v>
      </c>
      <c r="CA18" s="19"/>
      <c r="CB18" s="19"/>
      <c r="CC18" s="19">
        <v>31</v>
      </c>
      <c r="CD18" s="19">
        <v>23</v>
      </c>
      <c r="CE18" s="19">
        <v>0.4</v>
      </c>
      <c r="CF18" s="19">
        <v>7</v>
      </c>
      <c r="CG18" s="19">
        <v>-4.0999999999999996</v>
      </c>
      <c r="CH18" s="19"/>
      <c r="CI18" s="19"/>
      <c r="CJ18" s="19"/>
      <c r="CK18" s="19">
        <v>-1.1000000000000001</v>
      </c>
      <c r="CL18" s="19">
        <v>-1.8</v>
      </c>
      <c r="CM18" s="19">
        <v>-42.6</v>
      </c>
      <c r="CN18" s="19">
        <v>0</v>
      </c>
      <c r="CO18" s="19"/>
      <c r="CP18" s="19"/>
      <c r="CQ18" s="19"/>
      <c r="CR18" s="19"/>
      <c r="CS18" s="19"/>
      <c r="CT18" s="19"/>
      <c r="CU18" s="19"/>
      <c r="CV18" s="19">
        <v>-11.9</v>
      </c>
      <c r="CW18" s="19">
        <v>0</v>
      </c>
      <c r="CX18" s="19">
        <v>0</v>
      </c>
      <c r="CY18" s="19"/>
      <c r="CZ18" s="19">
        <v>1.3</v>
      </c>
      <c r="DA18" s="19">
        <v>0</v>
      </c>
      <c r="DB18" s="19">
        <v>0</v>
      </c>
      <c r="DC18" s="19">
        <v>0.2</v>
      </c>
      <c r="DD18" s="19">
        <v>1.1000000000000001</v>
      </c>
      <c r="DE18" s="19">
        <v>1.7</v>
      </c>
      <c r="DF18" s="19">
        <v>-2.2000000000000002</v>
      </c>
      <c r="DG18" s="19"/>
      <c r="DH18" s="19">
        <v>0.6</v>
      </c>
      <c r="DI18" s="19"/>
      <c r="DJ18" s="19">
        <v>0</v>
      </c>
      <c r="DK18" s="19">
        <v>0</v>
      </c>
      <c r="DL18" s="19">
        <v>-0.2</v>
      </c>
      <c r="DM18" s="19">
        <v>1.3</v>
      </c>
      <c r="DN18" s="19">
        <v>1.8</v>
      </c>
      <c r="DO18" s="19">
        <v>0.7</v>
      </c>
      <c r="DP18" s="19"/>
      <c r="DQ18" s="19">
        <v>1</v>
      </c>
      <c r="DR18" s="19">
        <v>0</v>
      </c>
      <c r="DS18" s="19">
        <v>0.1</v>
      </c>
      <c r="DT18" s="19">
        <v>0.2</v>
      </c>
      <c r="DU18" s="19">
        <v>0.5</v>
      </c>
      <c r="DV18" s="19">
        <v>0</v>
      </c>
      <c r="DW18" s="19">
        <v>-2.9</v>
      </c>
      <c r="DX18" s="19">
        <v>0.2</v>
      </c>
      <c r="DY18" s="19">
        <v>2.2000000000000002</v>
      </c>
      <c r="DZ18" s="19">
        <v>2.4</v>
      </c>
      <c r="EA18" s="19">
        <v>1.1000000000000001</v>
      </c>
      <c r="EB18" s="19">
        <v>0.8</v>
      </c>
      <c r="EC18" s="19">
        <v>4</v>
      </c>
      <c r="ED18" s="19">
        <v>0</v>
      </c>
      <c r="EE18" s="19">
        <v>-8</v>
      </c>
      <c r="EF18" s="19">
        <v>-9.4</v>
      </c>
      <c r="EG18" s="19">
        <v>6.8</v>
      </c>
      <c r="EH18" s="19">
        <v>7.3</v>
      </c>
      <c r="EI18" s="19">
        <v>2.6</v>
      </c>
      <c r="EJ18" s="19">
        <v>-0.3</v>
      </c>
      <c r="EK18" s="19">
        <v>1.8</v>
      </c>
      <c r="EL18" s="19">
        <v>0.2</v>
      </c>
      <c r="EM18" s="19">
        <v>0.2</v>
      </c>
      <c r="EN18" s="19">
        <v>0.2</v>
      </c>
      <c r="EO18" s="19"/>
      <c r="EP18" s="19">
        <v>0</v>
      </c>
      <c r="EQ18" s="19">
        <v>0</v>
      </c>
      <c r="ER18" s="19">
        <v>-0.2</v>
      </c>
      <c r="ES18" s="19">
        <v>-6.1</v>
      </c>
      <c r="ET18" s="19"/>
      <c r="EU18" s="19">
        <v>0</v>
      </c>
      <c r="EV18" s="19">
        <v>0</v>
      </c>
      <c r="EW18" s="19"/>
      <c r="EX18" s="19">
        <v>1.4</v>
      </c>
      <c r="EY18" s="19">
        <v>1.2</v>
      </c>
      <c r="EZ18" s="19">
        <v>6.8</v>
      </c>
      <c r="FA18" s="19">
        <v>7.3</v>
      </c>
      <c r="FB18" s="19">
        <v>0.9</v>
      </c>
      <c r="FC18" s="19">
        <v>1.3</v>
      </c>
      <c r="FD18" s="19">
        <v>0</v>
      </c>
      <c r="FE18" s="19">
        <v>0</v>
      </c>
      <c r="FF18" s="19">
        <v>2.6</v>
      </c>
      <c r="FG18" s="19">
        <v>-57.19</v>
      </c>
      <c r="FH18" s="15"/>
      <c r="FI18" s="19">
        <v>1.591</v>
      </c>
      <c r="FJ18" s="19">
        <v>0</v>
      </c>
      <c r="FK18" s="19">
        <v>2.302</v>
      </c>
      <c r="FL18" s="19">
        <v>0.5</v>
      </c>
      <c r="FM18" s="19"/>
      <c r="FN18" s="19">
        <v>0.30953999999999998</v>
      </c>
      <c r="FO18" s="19"/>
      <c r="FP18" s="19">
        <v>0</v>
      </c>
      <c r="FQ18" s="19">
        <v>4.7025399999999999</v>
      </c>
    </row>
    <row r="19" spans="1:173" ht="24" customHeight="1" x14ac:dyDescent="0.35">
      <c r="A19" s="13" t="s">
        <v>63</v>
      </c>
      <c r="B19" s="13" t="s">
        <v>725</v>
      </c>
      <c r="C19" s="14">
        <v>0.2</v>
      </c>
      <c r="D19" s="14">
        <v>0.1</v>
      </c>
      <c r="E19" s="14">
        <v>8.3699999999999992</v>
      </c>
      <c r="F19" s="14">
        <v>14.7</v>
      </c>
      <c r="G19" s="14"/>
      <c r="H19" s="14"/>
      <c r="I19" s="14">
        <v>0</v>
      </c>
      <c r="J19" s="14">
        <v>14.4</v>
      </c>
      <c r="K19" s="14"/>
      <c r="L19" s="14"/>
      <c r="M19" s="14">
        <v>-28.3</v>
      </c>
      <c r="N19" s="14">
        <v>-27.9</v>
      </c>
      <c r="O19" s="14">
        <v>0.5</v>
      </c>
      <c r="P19" s="14">
        <v>24.3</v>
      </c>
      <c r="Q19" s="14">
        <v>1</v>
      </c>
      <c r="R19" s="14">
        <v>7.7</v>
      </c>
      <c r="S19" s="14">
        <v>64</v>
      </c>
      <c r="T19" s="14">
        <v>0.1</v>
      </c>
      <c r="U19" s="14"/>
      <c r="V19" s="14"/>
      <c r="W19" s="14"/>
      <c r="X19" s="14"/>
      <c r="Y19" s="14">
        <v>-0.1</v>
      </c>
      <c r="Z19" s="14">
        <v>1.2</v>
      </c>
      <c r="AA19" s="14">
        <v>0</v>
      </c>
      <c r="AB19" s="14">
        <v>-3.4</v>
      </c>
      <c r="AC19" s="14">
        <v>3.8</v>
      </c>
      <c r="AD19" s="14">
        <v>14.6</v>
      </c>
      <c r="AE19" s="14"/>
      <c r="AF19" s="14"/>
      <c r="AG19" s="14"/>
      <c r="AH19" s="14"/>
      <c r="AI19" s="14">
        <v>13.3</v>
      </c>
      <c r="AJ19" s="14">
        <v>9.3000000000000007</v>
      </c>
      <c r="AK19" s="14"/>
      <c r="AL19" s="14"/>
      <c r="AM19" s="14"/>
      <c r="AN19" s="14"/>
      <c r="AO19" s="14">
        <v>-1.8</v>
      </c>
      <c r="AP19" s="14">
        <v>-30.3</v>
      </c>
      <c r="AQ19" s="14">
        <v>3.1</v>
      </c>
      <c r="AR19" s="14">
        <v>6.8</v>
      </c>
      <c r="AS19" s="14">
        <v>-1.4</v>
      </c>
      <c r="AT19" s="14">
        <v>-0.5</v>
      </c>
      <c r="AU19" s="14">
        <v>1.8</v>
      </c>
      <c r="AV19" s="14">
        <v>0.1</v>
      </c>
      <c r="AW19" s="14">
        <v>9.1999999999999993</v>
      </c>
      <c r="AX19" s="14">
        <v>0</v>
      </c>
      <c r="AY19" s="14">
        <v>-50.2</v>
      </c>
      <c r="AZ19" s="14">
        <v>-3.7</v>
      </c>
      <c r="BA19" s="14">
        <v>-1.4</v>
      </c>
      <c r="BB19" s="14"/>
      <c r="BC19" s="14">
        <v>-1.4</v>
      </c>
      <c r="BD19" s="14">
        <v>1.8</v>
      </c>
      <c r="BE19" s="14">
        <v>0.5</v>
      </c>
      <c r="BF19" s="14">
        <v>0.1</v>
      </c>
      <c r="BG19" s="14">
        <v>0.1</v>
      </c>
      <c r="BH19" s="14">
        <v>1.8</v>
      </c>
      <c r="BI19" s="14">
        <v>0</v>
      </c>
      <c r="BJ19" s="14"/>
      <c r="BK19" s="14"/>
      <c r="BL19" s="14">
        <v>3.2</v>
      </c>
      <c r="BM19" s="14"/>
      <c r="BN19" s="14"/>
      <c r="BO19" s="14"/>
      <c r="BP19" s="14">
        <v>-4</v>
      </c>
      <c r="BQ19" s="14">
        <v>-50.1</v>
      </c>
      <c r="BR19" s="14">
        <v>-51.4</v>
      </c>
      <c r="BS19" s="14">
        <v>0</v>
      </c>
      <c r="BT19" s="14">
        <v>-21</v>
      </c>
      <c r="BU19" s="14"/>
      <c r="BV19" s="14"/>
      <c r="BW19" s="14"/>
      <c r="BX19" s="14"/>
      <c r="BY19" s="14"/>
      <c r="BZ19" s="14">
        <v>-14.3</v>
      </c>
      <c r="CA19" s="14"/>
      <c r="CB19" s="14"/>
      <c r="CC19" s="14">
        <v>29.9</v>
      </c>
      <c r="CD19" s="14">
        <v>22.4</v>
      </c>
      <c r="CE19" s="14">
        <v>-0.3</v>
      </c>
      <c r="CF19" s="14">
        <v>8.3000000000000007</v>
      </c>
      <c r="CG19" s="14">
        <v>-4.2</v>
      </c>
      <c r="CH19" s="14"/>
      <c r="CI19" s="14"/>
      <c r="CJ19" s="14"/>
      <c r="CK19" s="14">
        <v>-2.6</v>
      </c>
      <c r="CL19" s="14">
        <v>-3</v>
      </c>
      <c r="CM19" s="14">
        <v>-44.5</v>
      </c>
      <c r="CN19" s="14">
        <v>0</v>
      </c>
      <c r="CO19" s="14"/>
      <c r="CP19" s="14"/>
      <c r="CQ19" s="14"/>
      <c r="CR19" s="14"/>
      <c r="CS19" s="14"/>
      <c r="CT19" s="14"/>
      <c r="CU19" s="14"/>
      <c r="CV19" s="14">
        <v>-11.6</v>
      </c>
      <c r="CW19" s="14">
        <v>0</v>
      </c>
      <c r="CX19" s="14">
        <v>0</v>
      </c>
      <c r="CY19" s="14"/>
      <c r="CZ19" s="14">
        <v>1.3</v>
      </c>
      <c r="DA19" s="14">
        <v>0</v>
      </c>
      <c r="DB19" s="14">
        <v>0</v>
      </c>
      <c r="DC19" s="14">
        <v>0</v>
      </c>
      <c r="DD19" s="14">
        <v>1.2</v>
      </c>
      <c r="DE19" s="14">
        <v>1.6</v>
      </c>
      <c r="DF19" s="14">
        <v>-2.5</v>
      </c>
      <c r="DG19" s="14"/>
      <c r="DH19" s="14">
        <v>0.6</v>
      </c>
      <c r="DI19" s="14"/>
      <c r="DJ19" s="14">
        <v>0</v>
      </c>
      <c r="DK19" s="14">
        <v>0</v>
      </c>
      <c r="DL19" s="14">
        <v>-0.5</v>
      </c>
      <c r="DM19" s="14">
        <v>0.4</v>
      </c>
      <c r="DN19" s="14">
        <v>1.8</v>
      </c>
      <c r="DO19" s="14">
        <v>0.7</v>
      </c>
      <c r="DP19" s="14"/>
      <c r="DQ19" s="14">
        <v>1</v>
      </c>
      <c r="DR19" s="14">
        <v>0</v>
      </c>
      <c r="DS19" s="14">
        <v>0.1</v>
      </c>
      <c r="DT19" s="14">
        <v>0.2</v>
      </c>
      <c r="DU19" s="14">
        <v>0.5</v>
      </c>
      <c r="DV19" s="14">
        <v>0</v>
      </c>
      <c r="DW19" s="14">
        <v>-3</v>
      </c>
      <c r="DX19" s="14">
        <v>0.2</v>
      </c>
      <c r="DY19" s="14">
        <v>2.4</v>
      </c>
      <c r="DZ19" s="14">
        <v>2.4</v>
      </c>
      <c r="EA19" s="14">
        <v>1.1000000000000001</v>
      </c>
      <c r="EB19" s="14">
        <v>0.8</v>
      </c>
      <c r="EC19" s="14">
        <v>4</v>
      </c>
      <c r="ED19" s="14">
        <v>0</v>
      </c>
      <c r="EE19" s="14">
        <v>-5.9</v>
      </c>
      <c r="EF19" s="14">
        <v>-8.5</v>
      </c>
      <c r="EG19" s="14">
        <v>6.5</v>
      </c>
      <c r="EH19" s="14">
        <v>7.1</v>
      </c>
      <c r="EI19" s="14">
        <v>2.6</v>
      </c>
      <c r="EJ19" s="14">
        <v>-0.1</v>
      </c>
      <c r="EK19" s="14">
        <v>1.9</v>
      </c>
      <c r="EL19" s="14">
        <v>0.2</v>
      </c>
      <c r="EM19" s="14">
        <v>0.2</v>
      </c>
      <c r="EN19" s="14">
        <v>0.2</v>
      </c>
      <c r="EO19" s="14"/>
      <c r="EP19" s="14">
        <v>0</v>
      </c>
      <c r="EQ19" s="14">
        <v>0</v>
      </c>
      <c r="ER19" s="14">
        <v>-0.2</v>
      </c>
      <c r="ES19" s="14">
        <v>-6</v>
      </c>
      <c r="ET19" s="14"/>
      <c r="EU19" s="14">
        <v>0</v>
      </c>
      <c r="EV19" s="14">
        <v>0</v>
      </c>
      <c r="EW19" s="14"/>
      <c r="EX19" s="14">
        <v>1.4</v>
      </c>
      <c r="EY19" s="14">
        <v>1.3</v>
      </c>
      <c r="EZ19" s="14">
        <v>6.5</v>
      </c>
      <c r="FA19" s="14">
        <v>7.1</v>
      </c>
      <c r="FB19" s="14">
        <v>0.9</v>
      </c>
      <c r="FC19" s="14">
        <v>1.4</v>
      </c>
      <c r="FD19" s="14">
        <v>0</v>
      </c>
      <c r="FE19" s="14">
        <v>0</v>
      </c>
      <c r="FF19" s="14">
        <v>3.4</v>
      </c>
      <c r="FG19" s="14">
        <v>-56.43</v>
      </c>
      <c r="FH19" s="15"/>
      <c r="FI19" s="14">
        <v>1.4119999999999999</v>
      </c>
      <c r="FJ19" s="14">
        <v>0</v>
      </c>
      <c r="FK19" s="14">
        <v>2.5979999999999999</v>
      </c>
      <c r="FL19" s="14">
        <v>0.4</v>
      </c>
      <c r="FM19" s="14"/>
      <c r="FN19" s="14">
        <v>0.32123000000000002</v>
      </c>
      <c r="FO19" s="14"/>
      <c r="FP19" s="14">
        <v>0</v>
      </c>
      <c r="FQ19" s="14">
        <v>4.73123</v>
      </c>
    </row>
    <row r="20" spans="1:173" ht="24" customHeight="1" x14ac:dyDescent="0.35">
      <c r="A20" s="16" t="s">
        <v>63</v>
      </c>
      <c r="B20" s="16" t="s">
        <v>726</v>
      </c>
      <c r="C20" s="17">
        <v>0.2</v>
      </c>
      <c r="D20" s="17">
        <v>0.1</v>
      </c>
      <c r="E20" s="17">
        <v>11.81</v>
      </c>
      <c r="F20" s="17">
        <v>15.72</v>
      </c>
      <c r="G20" s="17"/>
      <c r="H20" s="17"/>
      <c r="I20" s="17">
        <v>0</v>
      </c>
      <c r="J20" s="17">
        <v>17.7</v>
      </c>
      <c r="K20" s="17"/>
      <c r="L20" s="17"/>
      <c r="M20" s="17">
        <v>-24.6</v>
      </c>
      <c r="N20" s="17">
        <v>-28.5</v>
      </c>
      <c r="O20" s="17">
        <v>-0.7</v>
      </c>
      <c r="P20" s="17">
        <v>31.1</v>
      </c>
      <c r="Q20" s="17">
        <v>2.4</v>
      </c>
      <c r="R20" s="17">
        <v>9.1</v>
      </c>
      <c r="S20" s="17">
        <v>66.2</v>
      </c>
      <c r="T20" s="17">
        <v>0</v>
      </c>
      <c r="U20" s="17"/>
      <c r="V20" s="17"/>
      <c r="W20" s="17"/>
      <c r="X20" s="17"/>
      <c r="Y20" s="17">
        <v>-1.2</v>
      </c>
      <c r="Z20" s="17">
        <v>1.2</v>
      </c>
      <c r="AA20" s="17">
        <v>0</v>
      </c>
      <c r="AB20" s="17">
        <v>-3.5</v>
      </c>
      <c r="AC20" s="17">
        <v>3.8</v>
      </c>
      <c r="AD20" s="17">
        <v>15.8</v>
      </c>
      <c r="AE20" s="17"/>
      <c r="AF20" s="17"/>
      <c r="AG20" s="17"/>
      <c r="AH20" s="17"/>
      <c r="AI20" s="17">
        <v>12.8</v>
      </c>
      <c r="AJ20" s="17">
        <v>9.1999999999999993</v>
      </c>
      <c r="AK20" s="17"/>
      <c r="AL20" s="17"/>
      <c r="AM20" s="17"/>
      <c r="AN20" s="17"/>
      <c r="AO20" s="17">
        <v>-1.8</v>
      </c>
      <c r="AP20" s="17">
        <v>-31.3</v>
      </c>
      <c r="AQ20" s="17">
        <v>2.9</v>
      </c>
      <c r="AR20" s="17">
        <v>7.6</v>
      </c>
      <c r="AS20" s="17">
        <v>-0.8</v>
      </c>
      <c r="AT20" s="17">
        <v>-0.5</v>
      </c>
      <c r="AU20" s="17">
        <v>1.8</v>
      </c>
      <c r="AV20" s="17">
        <v>0.7</v>
      </c>
      <c r="AW20" s="17">
        <v>11.9</v>
      </c>
      <c r="AX20" s="17">
        <v>0</v>
      </c>
      <c r="AY20" s="17">
        <v>-48</v>
      </c>
      <c r="AZ20" s="17">
        <v>-2</v>
      </c>
      <c r="BA20" s="17">
        <v>-1.4</v>
      </c>
      <c r="BB20" s="17"/>
      <c r="BC20" s="17">
        <v>-3.7</v>
      </c>
      <c r="BD20" s="17">
        <v>1.8</v>
      </c>
      <c r="BE20" s="17">
        <v>0.5</v>
      </c>
      <c r="BF20" s="17">
        <v>0.1</v>
      </c>
      <c r="BG20" s="17">
        <v>0</v>
      </c>
      <c r="BH20" s="17">
        <v>0.4</v>
      </c>
      <c r="BI20" s="17">
        <v>0</v>
      </c>
      <c r="BJ20" s="17"/>
      <c r="BK20" s="17"/>
      <c r="BL20" s="17">
        <v>4.0999999999999996</v>
      </c>
      <c r="BM20" s="17"/>
      <c r="BN20" s="17"/>
      <c r="BO20" s="17"/>
      <c r="BP20" s="17">
        <v>-2.2999999999999998</v>
      </c>
      <c r="BQ20" s="17">
        <v>-48.7</v>
      </c>
      <c r="BR20" s="17">
        <v>-50</v>
      </c>
      <c r="BS20" s="17">
        <v>0</v>
      </c>
      <c r="BT20" s="17">
        <v>-20.2</v>
      </c>
      <c r="BU20" s="17"/>
      <c r="BV20" s="17"/>
      <c r="BW20" s="17"/>
      <c r="BX20" s="17"/>
      <c r="BY20" s="17"/>
      <c r="BZ20" s="17">
        <v>-19.7</v>
      </c>
      <c r="CA20" s="17"/>
      <c r="CB20" s="17"/>
      <c r="CC20" s="17">
        <v>31.6</v>
      </c>
      <c r="CD20" s="17">
        <v>24.3</v>
      </c>
      <c r="CE20" s="17">
        <v>0.2</v>
      </c>
      <c r="CF20" s="17">
        <v>6.9</v>
      </c>
      <c r="CG20" s="17">
        <v>-3.9</v>
      </c>
      <c r="CH20" s="17"/>
      <c r="CI20" s="17"/>
      <c r="CJ20" s="17"/>
      <c r="CK20" s="17">
        <v>0.3</v>
      </c>
      <c r="CL20" s="17">
        <v>-0.6</v>
      </c>
      <c r="CM20" s="17">
        <v>-40.299999999999997</v>
      </c>
      <c r="CN20" s="17">
        <v>0</v>
      </c>
      <c r="CO20" s="17"/>
      <c r="CP20" s="17"/>
      <c r="CQ20" s="17"/>
      <c r="CR20" s="17"/>
      <c r="CS20" s="17"/>
      <c r="CT20" s="17"/>
      <c r="CU20" s="17"/>
      <c r="CV20" s="17">
        <v>-11.5</v>
      </c>
      <c r="CW20" s="17">
        <v>0</v>
      </c>
      <c r="CX20" s="17">
        <v>0</v>
      </c>
      <c r="CY20" s="17"/>
      <c r="CZ20" s="17">
        <v>1.3</v>
      </c>
      <c r="DA20" s="17">
        <v>0</v>
      </c>
      <c r="DB20" s="17">
        <v>0</v>
      </c>
      <c r="DC20" s="17">
        <v>0</v>
      </c>
      <c r="DD20" s="17">
        <v>1.2</v>
      </c>
      <c r="DE20" s="17">
        <v>1.7</v>
      </c>
      <c r="DF20" s="17">
        <v>-2.4</v>
      </c>
      <c r="DG20" s="17"/>
      <c r="DH20" s="17">
        <v>0.6</v>
      </c>
      <c r="DI20" s="17"/>
      <c r="DJ20" s="17">
        <v>0</v>
      </c>
      <c r="DK20" s="17">
        <v>0</v>
      </c>
      <c r="DL20" s="17">
        <v>-0.7</v>
      </c>
      <c r="DM20" s="17">
        <v>0</v>
      </c>
      <c r="DN20" s="17">
        <v>1.8</v>
      </c>
      <c r="DO20" s="17">
        <v>0.7</v>
      </c>
      <c r="DP20" s="17"/>
      <c r="DQ20" s="17">
        <v>1</v>
      </c>
      <c r="DR20" s="17">
        <v>0.5</v>
      </c>
      <c r="DS20" s="17">
        <v>0</v>
      </c>
      <c r="DT20" s="17">
        <v>0.2</v>
      </c>
      <c r="DU20" s="17">
        <v>0.5</v>
      </c>
      <c r="DV20" s="17">
        <v>0</v>
      </c>
      <c r="DW20" s="17">
        <v>-3</v>
      </c>
      <c r="DX20" s="17">
        <v>0.2</v>
      </c>
      <c r="DY20" s="17">
        <v>2.4</v>
      </c>
      <c r="DZ20" s="17">
        <v>2.5</v>
      </c>
      <c r="EA20" s="17">
        <v>1.1000000000000001</v>
      </c>
      <c r="EB20" s="17">
        <v>0.8</v>
      </c>
      <c r="EC20" s="17">
        <v>4</v>
      </c>
      <c r="ED20" s="17">
        <v>0.3</v>
      </c>
      <c r="EE20" s="17">
        <v>-2.9</v>
      </c>
      <c r="EF20" s="17">
        <v>-3.2</v>
      </c>
      <c r="EG20" s="17">
        <v>6.9</v>
      </c>
      <c r="EH20" s="17">
        <v>7.4</v>
      </c>
      <c r="EI20" s="17">
        <v>2.6</v>
      </c>
      <c r="EJ20" s="17">
        <v>0</v>
      </c>
      <c r="EK20" s="17">
        <v>2</v>
      </c>
      <c r="EL20" s="17">
        <v>0.2</v>
      </c>
      <c r="EM20" s="17">
        <v>0.2</v>
      </c>
      <c r="EN20" s="17">
        <v>0.2</v>
      </c>
      <c r="EO20" s="17"/>
      <c r="EP20" s="17">
        <v>0</v>
      </c>
      <c r="EQ20" s="17">
        <v>0</v>
      </c>
      <c r="ER20" s="17">
        <v>-0.2</v>
      </c>
      <c r="ES20" s="17">
        <v>-5.5</v>
      </c>
      <c r="ET20" s="17"/>
      <c r="EU20" s="17">
        <v>1.2</v>
      </c>
      <c r="EV20" s="17">
        <v>0</v>
      </c>
      <c r="EW20" s="17"/>
      <c r="EX20" s="17">
        <v>1.4</v>
      </c>
      <c r="EY20" s="17">
        <v>1.2</v>
      </c>
      <c r="EZ20" s="17">
        <v>6.9</v>
      </c>
      <c r="FA20" s="17">
        <v>7.4</v>
      </c>
      <c r="FB20" s="17">
        <v>0.9</v>
      </c>
      <c r="FC20" s="17">
        <v>1.5</v>
      </c>
      <c r="FD20" s="17">
        <v>0</v>
      </c>
      <c r="FE20" s="17">
        <v>0</v>
      </c>
      <c r="FF20" s="17">
        <v>3.1</v>
      </c>
      <c r="FG20" s="17">
        <v>-6.97</v>
      </c>
      <c r="FH20" s="15"/>
      <c r="FI20" s="17">
        <v>1.5029999999999999</v>
      </c>
      <c r="FJ20" s="17">
        <v>0</v>
      </c>
      <c r="FK20" s="17">
        <v>2.3220000000000001</v>
      </c>
      <c r="FL20" s="17">
        <v>0.5</v>
      </c>
      <c r="FM20" s="17"/>
      <c r="FN20" s="17">
        <v>0.32223000000000002</v>
      </c>
      <c r="FO20" s="17"/>
      <c r="FP20" s="17">
        <v>0</v>
      </c>
      <c r="FQ20" s="17">
        <v>4.6472300000000004</v>
      </c>
    </row>
    <row r="21" spans="1:173" ht="24" customHeight="1" x14ac:dyDescent="0.35">
      <c r="A21" s="16" t="s">
        <v>63</v>
      </c>
      <c r="B21" s="16" t="s">
        <v>727</v>
      </c>
      <c r="C21" s="17">
        <v>0.2</v>
      </c>
      <c r="D21" s="17">
        <v>0.1</v>
      </c>
      <c r="E21" s="17">
        <v>25.01</v>
      </c>
      <c r="F21" s="17">
        <v>17.87</v>
      </c>
      <c r="G21" s="17"/>
      <c r="H21" s="17"/>
      <c r="I21" s="17">
        <v>0</v>
      </c>
      <c r="J21" s="17">
        <v>20</v>
      </c>
      <c r="K21" s="17"/>
      <c r="L21" s="17"/>
      <c r="M21" s="17">
        <v>-23</v>
      </c>
      <c r="N21" s="17">
        <v>-23.3</v>
      </c>
      <c r="O21" s="17">
        <v>5.3</v>
      </c>
      <c r="P21" s="17">
        <v>29.7</v>
      </c>
      <c r="Q21" s="17">
        <v>3.5</v>
      </c>
      <c r="R21" s="17">
        <v>9.5</v>
      </c>
      <c r="S21" s="17">
        <v>69.599999999999994</v>
      </c>
      <c r="T21" s="17">
        <v>0.1</v>
      </c>
      <c r="U21" s="17"/>
      <c r="V21" s="17"/>
      <c r="W21" s="17"/>
      <c r="X21" s="17"/>
      <c r="Y21" s="17">
        <v>-2</v>
      </c>
      <c r="Z21" s="17">
        <v>1</v>
      </c>
      <c r="AA21" s="17">
        <v>0</v>
      </c>
      <c r="AB21" s="17">
        <v>-3.4</v>
      </c>
      <c r="AC21" s="17">
        <v>3.8</v>
      </c>
      <c r="AD21" s="17">
        <v>14.8</v>
      </c>
      <c r="AE21" s="17"/>
      <c r="AF21" s="17"/>
      <c r="AG21" s="17"/>
      <c r="AH21" s="17"/>
      <c r="AI21" s="17">
        <v>12.5</v>
      </c>
      <c r="AJ21" s="17">
        <v>10.3</v>
      </c>
      <c r="AK21" s="17"/>
      <c r="AL21" s="17"/>
      <c r="AM21" s="17"/>
      <c r="AN21" s="17"/>
      <c r="AO21" s="17">
        <v>-1.6</v>
      </c>
      <c r="AP21" s="17">
        <v>-16.399999999999999</v>
      </c>
      <c r="AQ21" s="17">
        <v>4.0999999999999996</v>
      </c>
      <c r="AR21" s="17">
        <v>5.7</v>
      </c>
      <c r="AS21" s="17">
        <v>-1.5</v>
      </c>
      <c r="AT21" s="17">
        <v>-0.2</v>
      </c>
      <c r="AU21" s="17">
        <v>1.8</v>
      </c>
      <c r="AV21" s="17">
        <v>0.3</v>
      </c>
      <c r="AW21" s="17">
        <v>13.4</v>
      </c>
      <c r="AX21" s="17">
        <v>0</v>
      </c>
      <c r="AY21" s="17">
        <v>-46.3</v>
      </c>
      <c r="AZ21" s="17">
        <v>0.9</v>
      </c>
      <c r="BA21" s="17">
        <v>-1.2</v>
      </c>
      <c r="BB21" s="17"/>
      <c r="BC21" s="17">
        <v>-1.5</v>
      </c>
      <c r="BD21" s="17">
        <v>2.5</v>
      </c>
      <c r="BE21" s="17">
        <v>0.5</v>
      </c>
      <c r="BF21" s="17">
        <v>0.1</v>
      </c>
      <c r="BG21" s="17">
        <v>0.1</v>
      </c>
      <c r="BH21" s="17">
        <v>0.5</v>
      </c>
      <c r="BI21" s="17">
        <v>0</v>
      </c>
      <c r="BJ21" s="17"/>
      <c r="BK21" s="17"/>
      <c r="BL21" s="17">
        <v>5.2</v>
      </c>
      <c r="BM21" s="17"/>
      <c r="BN21" s="17"/>
      <c r="BO21" s="17"/>
      <c r="BP21" s="17">
        <v>8.5</v>
      </c>
      <c r="BQ21" s="17">
        <v>-47.2</v>
      </c>
      <c r="BR21" s="17">
        <v>-48.5</v>
      </c>
      <c r="BS21" s="17">
        <v>0</v>
      </c>
      <c r="BT21" s="17">
        <v>-19.8</v>
      </c>
      <c r="BU21" s="17"/>
      <c r="BV21" s="17"/>
      <c r="BW21" s="17"/>
      <c r="BX21" s="17"/>
      <c r="BY21" s="17"/>
      <c r="BZ21" s="17">
        <v>-10.5</v>
      </c>
      <c r="CA21" s="17"/>
      <c r="CB21" s="17"/>
      <c r="CC21" s="17">
        <v>29.9</v>
      </c>
      <c r="CD21" s="17">
        <v>22.5</v>
      </c>
      <c r="CE21" s="17">
        <v>-0.6</v>
      </c>
      <c r="CF21" s="17">
        <v>6.9</v>
      </c>
      <c r="CG21" s="17">
        <v>-3.9</v>
      </c>
      <c r="CH21" s="17"/>
      <c r="CI21" s="17"/>
      <c r="CJ21" s="17"/>
      <c r="CK21" s="17">
        <v>3.2</v>
      </c>
      <c r="CL21" s="17">
        <v>3</v>
      </c>
      <c r="CM21" s="17">
        <v>-35.6</v>
      </c>
      <c r="CN21" s="17">
        <v>0</v>
      </c>
      <c r="CO21" s="17"/>
      <c r="CP21" s="17"/>
      <c r="CQ21" s="17"/>
      <c r="CR21" s="17"/>
      <c r="CS21" s="17"/>
      <c r="CT21" s="17"/>
      <c r="CU21" s="17"/>
      <c r="CV21" s="17">
        <v>-12.9</v>
      </c>
      <c r="CW21" s="17">
        <v>0.1</v>
      </c>
      <c r="CX21" s="17">
        <v>0</v>
      </c>
      <c r="CY21" s="17"/>
      <c r="CZ21" s="17">
        <v>1.3</v>
      </c>
      <c r="DA21" s="17">
        <v>0</v>
      </c>
      <c r="DB21" s="17">
        <v>0</v>
      </c>
      <c r="DC21" s="17">
        <v>0</v>
      </c>
      <c r="DD21" s="17">
        <v>1.2</v>
      </c>
      <c r="DE21" s="17">
        <v>1.7</v>
      </c>
      <c r="DF21" s="17">
        <v>-2.1</v>
      </c>
      <c r="DG21" s="17"/>
      <c r="DH21" s="17">
        <v>0.6</v>
      </c>
      <c r="DI21" s="17"/>
      <c r="DJ21" s="17">
        <v>0</v>
      </c>
      <c r="DK21" s="17">
        <v>0</v>
      </c>
      <c r="DL21" s="17">
        <v>-1.2</v>
      </c>
      <c r="DM21" s="17">
        <v>-0.7</v>
      </c>
      <c r="DN21" s="17">
        <v>1.8</v>
      </c>
      <c r="DO21" s="17">
        <v>0.7</v>
      </c>
      <c r="DP21" s="17"/>
      <c r="DQ21" s="17">
        <v>1.1000000000000001</v>
      </c>
      <c r="DR21" s="17">
        <v>0.3</v>
      </c>
      <c r="DS21" s="17">
        <v>0</v>
      </c>
      <c r="DT21" s="17">
        <v>0.2</v>
      </c>
      <c r="DU21" s="17">
        <v>0.5</v>
      </c>
      <c r="DV21" s="17">
        <v>0</v>
      </c>
      <c r="DW21" s="17">
        <v>-3.1</v>
      </c>
      <c r="DX21" s="17">
        <v>0.2</v>
      </c>
      <c r="DY21" s="17">
        <v>2.5</v>
      </c>
      <c r="DZ21" s="17">
        <v>2.5</v>
      </c>
      <c r="EA21" s="17">
        <v>1.3</v>
      </c>
      <c r="EB21" s="17">
        <v>0.8</v>
      </c>
      <c r="EC21" s="17">
        <v>4</v>
      </c>
      <c r="ED21" s="17">
        <v>0</v>
      </c>
      <c r="EE21" s="17">
        <v>0</v>
      </c>
      <c r="EF21" s="17">
        <v>-0.7</v>
      </c>
      <c r="EG21" s="17">
        <v>7.9</v>
      </c>
      <c r="EH21" s="17">
        <v>8.5</v>
      </c>
      <c r="EI21" s="17">
        <v>2.6</v>
      </c>
      <c r="EJ21" s="17">
        <v>-0.1</v>
      </c>
      <c r="EK21" s="17">
        <v>1.8</v>
      </c>
      <c r="EL21" s="17">
        <v>0.2</v>
      </c>
      <c r="EM21" s="17">
        <v>0.2</v>
      </c>
      <c r="EN21" s="17">
        <v>0.2</v>
      </c>
      <c r="EO21" s="17"/>
      <c r="EP21" s="17">
        <v>0</v>
      </c>
      <c r="EQ21" s="17">
        <v>2.2000000000000002</v>
      </c>
      <c r="ER21" s="17">
        <v>-0.2</v>
      </c>
      <c r="ES21" s="17">
        <v>-5.7</v>
      </c>
      <c r="ET21" s="17"/>
      <c r="EU21" s="17">
        <v>1.2</v>
      </c>
      <c r="EV21" s="17">
        <v>0</v>
      </c>
      <c r="EW21" s="17"/>
      <c r="EX21" s="17">
        <v>1.6</v>
      </c>
      <c r="EY21" s="17">
        <v>1.4</v>
      </c>
      <c r="EZ21" s="17">
        <v>7.9</v>
      </c>
      <c r="FA21" s="17">
        <v>8.5</v>
      </c>
      <c r="FB21" s="17">
        <v>0.9</v>
      </c>
      <c r="FC21" s="17">
        <v>1.9</v>
      </c>
      <c r="FD21" s="17">
        <v>0</v>
      </c>
      <c r="FE21" s="17">
        <v>0</v>
      </c>
      <c r="FF21" s="17">
        <v>2.4</v>
      </c>
      <c r="FG21" s="17">
        <v>89.38</v>
      </c>
      <c r="FH21" s="15"/>
      <c r="FI21" s="17">
        <v>2.069</v>
      </c>
      <c r="FJ21" s="17">
        <v>0</v>
      </c>
      <c r="FK21" s="17">
        <v>2.3740000000000001</v>
      </c>
      <c r="FL21" s="17">
        <v>0.4</v>
      </c>
      <c r="FM21" s="17"/>
      <c r="FN21" s="17">
        <v>0.30429</v>
      </c>
      <c r="FO21" s="17"/>
      <c r="FP21" s="17">
        <v>0</v>
      </c>
      <c r="FQ21" s="17">
        <v>5.1472899999999999</v>
      </c>
    </row>
    <row r="22" spans="1:173" ht="24" customHeight="1" x14ac:dyDescent="0.35">
      <c r="A22" s="16" t="s">
        <v>63</v>
      </c>
      <c r="B22" s="16" t="s">
        <v>728</v>
      </c>
      <c r="C22" s="17">
        <v>0.2</v>
      </c>
      <c r="D22" s="17">
        <v>0.1</v>
      </c>
      <c r="E22" s="17">
        <v>17.12</v>
      </c>
      <c r="F22" s="17">
        <v>16.39</v>
      </c>
      <c r="G22" s="17"/>
      <c r="H22" s="17"/>
      <c r="I22" s="17">
        <v>0</v>
      </c>
      <c r="J22" s="17">
        <v>21.8</v>
      </c>
      <c r="K22" s="17"/>
      <c r="L22" s="17"/>
      <c r="M22" s="17">
        <v>-30</v>
      </c>
      <c r="N22" s="17">
        <v>-32.9</v>
      </c>
      <c r="O22" s="17">
        <v>-4.9000000000000004</v>
      </c>
      <c r="P22" s="17">
        <v>24</v>
      </c>
      <c r="Q22" s="17">
        <v>1.9</v>
      </c>
      <c r="R22" s="17">
        <v>8.4</v>
      </c>
      <c r="S22" s="17">
        <v>68.900000000000006</v>
      </c>
      <c r="T22" s="17">
        <v>0</v>
      </c>
      <c r="U22" s="17"/>
      <c r="V22" s="17"/>
      <c r="W22" s="17"/>
      <c r="X22" s="17"/>
      <c r="Y22" s="17">
        <v>-3.1</v>
      </c>
      <c r="Z22" s="17">
        <v>1.8</v>
      </c>
      <c r="AA22" s="17">
        <v>0</v>
      </c>
      <c r="AB22" s="17">
        <v>-3.5</v>
      </c>
      <c r="AC22" s="17">
        <v>3.7</v>
      </c>
      <c r="AD22" s="17">
        <v>15.7</v>
      </c>
      <c r="AE22" s="17"/>
      <c r="AF22" s="17"/>
      <c r="AG22" s="17"/>
      <c r="AH22" s="17"/>
      <c r="AI22" s="17">
        <v>12.7</v>
      </c>
      <c r="AJ22" s="17">
        <v>0.4</v>
      </c>
      <c r="AK22" s="17"/>
      <c r="AL22" s="17"/>
      <c r="AM22" s="17"/>
      <c r="AN22" s="17"/>
      <c r="AO22" s="17">
        <v>-1.3</v>
      </c>
      <c r="AP22" s="17">
        <v>8.8000000000000007</v>
      </c>
      <c r="AQ22" s="17">
        <v>5.6</v>
      </c>
      <c r="AR22" s="17">
        <v>6.9</v>
      </c>
      <c r="AS22" s="17">
        <v>-1.1000000000000001</v>
      </c>
      <c r="AT22" s="17">
        <v>-0.4</v>
      </c>
      <c r="AU22" s="17">
        <v>1.8</v>
      </c>
      <c r="AV22" s="17">
        <v>1</v>
      </c>
      <c r="AW22" s="17">
        <v>13.3</v>
      </c>
      <c r="AX22" s="17">
        <v>0</v>
      </c>
      <c r="AY22" s="17">
        <v>-46.6</v>
      </c>
      <c r="AZ22" s="17">
        <v>-1.4</v>
      </c>
      <c r="BA22" s="17">
        <v>-1.2</v>
      </c>
      <c r="BB22" s="17"/>
      <c r="BC22" s="17">
        <v>-0.7</v>
      </c>
      <c r="BD22" s="17">
        <v>2.8</v>
      </c>
      <c r="BE22" s="17">
        <v>0.5</v>
      </c>
      <c r="BF22" s="17">
        <v>0.1</v>
      </c>
      <c r="BG22" s="17">
        <v>0.1</v>
      </c>
      <c r="BH22" s="17">
        <v>0.7</v>
      </c>
      <c r="BI22" s="17">
        <v>0</v>
      </c>
      <c r="BJ22" s="17"/>
      <c r="BK22" s="17"/>
      <c r="BL22" s="17">
        <v>7.2</v>
      </c>
      <c r="BM22" s="17"/>
      <c r="BN22" s="17"/>
      <c r="BO22" s="17"/>
      <c r="BP22" s="17">
        <v>16.3</v>
      </c>
      <c r="BQ22" s="17">
        <v>-48.7</v>
      </c>
      <c r="BR22" s="17">
        <v>-50</v>
      </c>
      <c r="BS22" s="17">
        <v>0</v>
      </c>
      <c r="BT22" s="17">
        <v>-21.1</v>
      </c>
      <c r="BU22" s="17"/>
      <c r="BV22" s="17"/>
      <c r="BW22" s="17"/>
      <c r="BX22" s="17"/>
      <c r="BY22" s="17"/>
      <c r="BZ22" s="17">
        <v>-10.7</v>
      </c>
      <c r="CA22" s="17"/>
      <c r="CB22" s="17"/>
      <c r="CC22" s="17">
        <v>31</v>
      </c>
      <c r="CD22" s="17">
        <v>22.8</v>
      </c>
      <c r="CE22" s="17">
        <v>-0.8</v>
      </c>
      <c r="CF22" s="17">
        <v>7</v>
      </c>
      <c r="CG22" s="17">
        <v>-4.2</v>
      </c>
      <c r="CH22" s="17"/>
      <c r="CI22" s="17"/>
      <c r="CJ22" s="17"/>
      <c r="CK22" s="17">
        <v>2.8</v>
      </c>
      <c r="CL22" s="17">
        <v>2.2999999999999998</v>
      </c>
      <c r="CM22" s="17">
        <v>-36.4</v>
      </c>
      <c r="CN22" s="17">
        <v>0</v>
      </c>
      <c r="CO22" s="17"/>
      <c r="CP22" s="17"/>
      <c r="CQ22" s="17"/>
      <c r="CR22" s="17"/>
      <c r="CS22" s="17"/>
      <c r="CT22" s="17"/>
      <c r="CU22" s="17"/>
      <c r="CV22" s="17">
        <v>-12.2</v>
      </c>
      <c r="CW22" s="17">
        <v>0.2</v>
      </c>
      <c r="CX22" s="17">
        <v>0.1</v>
      </c>
      <c r="CY22" s="17"/>
      <c r="CZ22" s="17">
        <v>1.3</v>
      </c>
      <c r="DA22" s="17">
        <v>0</v>
      </c>
      <c r="DB22" s="17">
        <v>0</v>
      </c>
      <c r="DC22" s="17">
        <v>0</v>
      </c>
      <c r="DD22" s="17">
        <v>1.2</v>
      </c>
      <c r="DE22" s="17">
        <v>1.6</v>
      </c>
      <c r="DF22" s="17">
        <v>-2.2000000000000002</v>
      </c>
      <c r="DG22" s="17"/>
      <c r="DH22" s="17">
        <v>0.6</v>
      </c>
      <c r="DI22" s="17"/>
      <c r="DJ22" s="17">
        <v>0</v>
      </c>
      <c r="DK22" s="17">
        <v>0</v>
      </c>
      <c r="DL22" s="17">
        <v>-1.3</v>
      </c>
      <c r="DM22" s="17">
        <v>-0.6</v>
      </c>
      <c r="DN22" s="17">
        <v>1.8</v>
      </c>
      <c r="DO22" s="17">
        <v>0.7</v>
      </c>
      <c r="DP22" s="17"/>
      <c r="DQ22" s="17">
        <v>1</v>
      </c>
      <c r="DR22" s="17">
        <v>0.3</v>
      </c>
      <c r="DS22" s="17">
        <v>0.2</v>
      </c>
      <c r="DT22" s="17">
        <v>0.1</v>
      </c>
      <c r="DU22" s="17">
        <v>0.5</v>
      </c>
      <c r="DV22" s="17">
        <v>0</v>
      </c>
      <c r="DW22" s="17">
        <v>-3.3</v>
      </c>
      <c r="DX22" s="17">
        <v>0.2</v>
      </c>
      <c r="DY22" s="17">
        <v>2.6</v>
      </c>
      <c r="DZ22" s="17">
        <v>2.5</v>
      </c>
      <c r="EA22" s="17">
        <v>1.3</v>
      </c>
      <c r="EB22" s="17">
        <v>0.8</v>
      </c>
      <c r="EC22" s="17">
        <v>4</v>
      </c>
      <c r="ED22" s="17">
        <v>-0.1</v>
      </c>
      <c r="EE22" s="17">
        <v>-3.3</v>
      </c>
      <c r="EF22" s="17">
        <v>-5.3</v>
      </c>
      <c r="EG22" s="17">
        <v>8.4</v>
      </c>
      <c r="EH22" s="17">
        <v>8.8000000000000007</v>
      </c>
      <c r="EI22" s="17">
        <v>2.6</v>
      </c>
      <c r="EJ22" s="17">
        <v>-0.1</v>
      </c>
      <c r="EK22" s="17">
        <v>1.8</v>
      </c>
      <c r="EL22" s="17">
        <v>0.2</v>
      </c>
      <c r="EM22" s="17">
        <v>0.2</v>
      </c>
      <c r="EN22" s="17">
        <v>0.2</v>
      </c>
      <c r="EO22" s="17"/>
      <c r="EP22" s="17">
        <v>0</v>
      </c>
      <c r="EQ22" s="17">
        <v>2.2999999999999998</v>
      </c>
      <c r="ER22" s="17">
        <v>-0.2</v>
      </c>
      <c r="ES22" s="17">
        <v>-7.4</v>
      </c>
      <c r="ET22" s="17"/>
      <c r="EU22" s="17">
        <v>1.1000000000000001</v>
      </c>
      <c r="EV22" s="17">
        <v>0</v>
      </c>
      <c r="EW22" s="17"/>
      <c r="EX22" s="17">
        <v>1.6</v>
      </c>
      <c r="EY22" s="17">
        <v>1.5</v>
      </c>
      <c r="EZ22" s="17">
        <v>8.4</v>
      </c>
      <c r="FA22" s="17">
        <v>8.8000000000000007</v>
      </c>
      <c r="FB22" s="17">
        <v>0.9</v>
      </c>
      <c r="FC22" s="17">
        <v>1.9</v>
      </c>
      <c r="FD22" s="17">
        <v>0</v>
      </c>
      <c r="FE22" s="17">
        <v>0.2</v>
      </c>
      <c r="FF22" s="17">
        <v>3</v>
      </c>
      <c r="FG22" s="17">
        <v>62.01</v>
      </c>
      <c r="FH22" s="15"/>
      <c r="FI22" s="17">
        <v>2.4239999999999999</v>
      </c>
      <c r="FJ22" s="17">
        <v>0</v>
      </c>
      <c r="FK22" s="17">
        <v>2.3039999999999998</v>
      </c>
      <c r="FL22" s="17">
        <v>0.5</v>
      </c>
      <c r="FM22" s="17"/>
      <c r="FN22" s="17">
        <v>0.29313</v>
      </c>
      <c r="FO22" s="17"/>
      <c r="FP22" s="17">
        <v>0</v>
      </c>
      <c r="FQ22" s="17">
        <v>5.5211300000000003</v>
      </c>
    </row>
    <row r="23" spans="1:173" ht="24" customHeight="1" x14ac:dyDescent="0.35">
      <c r="A23" s="16" t="s">
        <v>63</v>
      </c>
      <c r="B23" s="16" t="s">
        <v>729</v>
      </c>
      <c r="C23" s="17">
        <v>0.2</v>
      </c>
      <c r="D23" s="17">
        <v>0.1</v>
      </c>
      <c r="E23" s="17">
        <v>24.63</v>
      </c>
      <c r="F23" s="17">
        <v>18.11</v>
      </c>
      <c r="G23" s="17"/>
      <c r="H23" s="17"/>
      <c r="I23" s="17">
        <v>0</v>
      </c>
      <c r="J23" s="17">
        <v>23</v>
      </c>
      <c r="K23" s="17"/>
      <c r="L23" s="17"/>
      <c r="M23" s="17">
        <v>-22</v>
      </c>
      <c r="N23" s="17">
        <v>-21.2</v>
      </c>
      <c r="O23" s="17">
        <v>7.5</v>
      </c>
      <c r="P23" s="17">
        <v>32.6</v>
      </c>
      <c r="Q23" s="17">
        <v>5.5</v>
      </c>
      <c r="R23" s="17">
        <v>10.8</v>
      </c>
      <c r="S23" s="17">
        <v>72.8</v>
      </c>
      <c r="T23" s="17">
        <v>0.1</v>
      </c>
      <c r="U23" s="17"/>
      <c r="V23" s="17"/>
      <c r="W23" s="17"/>
      <c r="X23" s="17"/>
      <c r="Y23" s="17">
        <v>-2.6</v>
      </c>
      <c r="Z23" s="17">
        <v>1.2</v>
      </c>
      <c r="AA23" s="17">
        <v>0</v>
      </c>
      <c r="AB23" s="17">
        <v>-3.3</v>
      </c>
      <c r="AC23" s="17">
        <v>4</v>
      </c>
      <c r="AD23" s="17">
        <v>17.100000000000001</v>
      </c>
      <c r="AE23" s="17"/>
      <c r="AF23" s="17"/>
      <c r="AG23" s="17"/>
      <c r="AH23" s="17"/>
      <c r="AI23" s="17">
        <v>14.1</v>
      </c>
      <c r="AJ23" s="17">
        <v>2.2000000000000002</v>
      </c>
      <c r="AK23" s="17"/>
      <c r="AL23" s="17"/>
      <c r="AM23" s="17"/>
      <c r="AN23" s="17"/>
      <c r="AO23" s="17">
        <v>-1.3</v>
      </c>
      <c r="AP23" s="17">
        <v>8</v>
      </c>
      <c r="AQ23" s="17">
        <v>6.1</v>
      </c>
      <c r="AR23" s="17">
        <v>6.7</v>
      </c>
      <c r="AS23" s="17">
        <v>-0.7</v>
      </c>
      <c r="AT23" s="17">
        <v>-0.1</v>
      </c>
      <c r="AU23" s="17">
        <v>1.8</v>
      </c>
      <c r="AV23" s="17">
        <v>-0.8</v>
      </c>
      <c r="AW23" s="17">
        <v>18.899999999999999</v>
      </c>
      <c r="AX23" s="17">
        <v>0</v>
      </c>
      <c r="AY23" s="17">
        <v>-41.3</v>
      </c>
      <c r="AZ23" s="17">
        <v>0.8</v>
      </c>
      <c r="BA23" s="17">
        <v>-1.2</v>
      </c>
      <c r="BB23" s="17"/>
      <c r="BC23" s="17">
        <v>2</v>
      </c>
      <c r="BD23" s="17">
        <v>4.2</v>
      </c>
      <c r="BE23" s="17">
        <v>0.5</v>
      </c>
      <c r="BF23" s="17">
        <v>0.1</v>
      </c>
      <c r="BG23" s="17">
        <v>0.2</v>
      </c>
      <c r="BH23" s="17">
        <v>4.0999999999999996</v>
      </c>
      <c r="BI23" s="17">
        <v>0</v>
      </c>
      <c r="BJ23" s="17"/>
      <c r="BK23" s="17"/>
      <c r="BL23" s="17">
        <v>8.4</v>
      </c>
      <c r="BM23" s="17"/>
      <c r="BN23" s="17"/>
      <c r="BO23" s="17"/>
      <c r="BP23" s="17">
        <v>14.5</v>
      </c>
      <c r="BQ23" s="17">
        <v>-45.7</v>
      </c>
      <c r="BR23" s="17">
        <v>-47</v>
      </c>
      <c r="BS23" s="17">
        <v>0</v>
      </c>
      <c r="BT23" s="17">
        <v>-15.1</v>
      </c>
      <c r="BU23" s="17"/>
      <c r="BV23" s="17"/>
      <c r="BW23" s="17"/>
      <c r="BX23" s="17"/>
      <c r="BY23" s="17"/>
      <c r="BZ23" s="17">
        <v>-4.7</v>
      </c>
      <c r="CA23" s="17"/>
      <c r="CB23" s="17"/>
      <c r="CC23" s="17">
        <v>29.6</v>
      </c>
      <c r="CD23" s="17">
        <v>23.2</v>
      </c>
      <c r="CE23" s="17">
        <v>-0.8</v>
      </c>
      <c r="CF23" s="17">
        <v>7.1</v>
      </c>
      <c r="CG23" s="17">
        <v>-3.9</v>
      </c>
      <c r="CH23" s="17"/>
      <c r="CI23" s="17"/>
      <c r="CJ23" s="17"/>
      <c r="CK23" s="17">
        <v>8.9</v>
      </c>
      <c r="CL23" s="17">
        <v>8.1</v>
      </c>
      <c r="CM23" s="17">
        <v>-27.6</v>
      </c>
      <c r="CN23" s="17">
        <v>0</v>
      </c>
      <c r="CO23" s="17"/>
      <c r="CP23" s="17"/>
      <c r="CQ23" s="17"/>
      <c r="CR23" s="17"/>
      <c r="CS23" s="17"/>
      <c r="CT23" s="17"/>
      <c r="CU23" s="17"/>
      <c r="CV23" s="17">
        <v>-9.4</v>
      </c>
      <c r="CW23" s="17">
        <v>1.6</v>
      </c>
      <c r="CX23" s="17">
        <v>0</v>
      </c>
      <c r="CY23" s="17"/>
      <c r="CZ23" s="17">
        <v>1.3</v>
      </c>
      <c r="DA23" s="17">
        <v>0</v>
      </c>
      <c r="DB23" s="17">
        <v>0</v>
      </c>
      <c r="DC23" s="17">
        <v>0</v>
      </c>
      <c r="DD23" s="17">
        <v>1.2</v>
      </c>
      <c r="DE23" s="17">
        <v>1.7</v>
      </c>
      <c r="DF23" s="17">
        <v>-2.2000000000000002</v>
      </c>
      <c r="DG23" s="17"/>
      <c r="DH23" s="17">
        <v>0.6</v>
      </c>
      <c r="DI23" s="17"/>
      <c r="DJ23" s="17">
        <v>-0.1</v>
      </c>
      <c r="DK23" s="17">
        <v>0</v>
      </c>
      <c r="DL23" s="17">
        <v>-0.5</v>
      </c>
      <c r="DM23" s="17">
        <v>0.7</v>
      </c>
      <c r="DN23" s="17">
        <v>1.8</v>
      </c>
      <c r="DO23" s="17">
        <v>0.7</v>
      </c>
      <c r="DP23" s="17"/>
      <c r="DQ23" s="17">
        <v>1</v>
      </c>
      <c r="DR23" s="17">
        <v>0.3</v>
      </c>
      <c r="DS23" s="17">
        <v>0.1</v>
      </c>
      <c r="DT23" s="17">
        <v>0.2</v>
      </c>
      <c r="DU23" s="17">
        <v>0.5</v>
      </c>
      <c r="DV23" s="17">
        <v>0</v>
      </c>
      <c r="DW23" s="17">
        <v>-3.2</v>
      </c>
      <c r="DX23" s="17">
        <v>0.2</v>
      </c>
      <c r="DY23" s="17">
        <v>2.8</v>
      </c>
      <c r="DZ23" s="17">
        <v>2.4</v>
      </c>
      <c r="EA23" s="17">
        <v>1.5</v>
      </c>
      <c r="EB23" s="17">
        <v>0.8</v>
      </c>
      <c r="EC23" s="17">
        <v>4</v>
      </c>
      <c r="ED23" s="17">
        <v>0</v>
      </c>
      <c r="EE23" s="17">
        <v>-3.7</v>
      </c>
      <c r="EF23" s="17">
        <v>-3.9</v>
      </c>
      <c r="EG23" s="17">
        <v>8.6999999999999993</v>
      </c>
      <c r="EH23" s="17">
        <v>9.3000000000000007</v>
      </c>
      <c r="EI23" s="17">
        <v>2.6</v>
      </c>
      <c r="EJ23" s="17">
        <v>-0.1</v>
      </c>
      <c r="EK23" s="17">
        <v>1.8</v>
      </c>
      <c r="EL23" s="17">
        <v>0.2</v>
      </c>
      <c r="EM23" s="17">
        <v>0.2</v>
      </c>
      <c r="EN23" s="17">
        <v>0.2</v>
      </c>
      <c r="EO23" s="17"/>
      <c r="EP23" s="17">
        <v>0</v>
      </c>
      <c r="EQ23" s="17">
        <v>2.2000000000000002</v>
      </c>
      <c r="ER23" s="17">
        <v>-0.2</v>
      </c>
      <c r="ES23" s="17">
        <v>-6.9</v>
      </c>
      <c r="ET23" s="17"/>
      <c r="EU23" s="17">
        <v>0.8</v>
      </c>
      <c r="EV23" s="17">
        <v>0</v>
      </c>
      <c r="EW23" s="17"/>
      <c r="EX23" s="17">
        <v>1.8</v>
      </c>
      <c r="EY23" s="17">
        <v>1.5</v>
      </c>
      <c r="EZ23" s="17">
        <v>8.6999999999999993</v>
      </c>
      <c r="FA23" s="17">
        <v>9.3000000000000007</v>
      </c>
      <c r="FB23" s="17">
        <v>0.9</v>
      </c>
      <c r="FC23" s="17">
        <v>2.1</v>
      </c>
      <c r="FD23" s="17">
        <v>0</v>
      </c>
      <c r="FE23" s="17">
        <v>0.5</v>
      </c>
      <c r="FF23" s="17">
        <v>3.5</v>
      </c>
      <c r="FG23" s="17">
        <v>195.34</v>
      </c>
      <c r="FH23" s="15"/>
      <c r="FI23" s="17">
        <v>2.2989999999999999</v>
      </c>
      <c r="FJ23" s="17">
        <v>0</v>
      </c>
      <c r="FK23" s="17">
        <v>1.8480000000000001</v>
      </c>
      <c r="FL23" s="17">
        <v>0.4</v>
      </c>
      <c r="FM23" s="17"/>
      <c r="FN23" s="17">
        <v>0.25217000000000001</v>
      </c>
      <c r="FO23" s="17"/>
      <c r="FP23" s="17">
        <v>0</v>
      </c>
      <c r="FQ23" s="17">
        <v>4.7991700000000002</v>
      </c>
    </row>
    <row r="24" spans="1:173" ht="24" customHeight="1" x14ac:dyDescent="0.35">
      <c r="A24" s="16" t="s">
        <v>63</v>
      </c>
      <c r="B24" s="16" t="s">
        <v>730</v>
      </c>
      <c r="C24" s="17">
        <v>0.2</v>
      </c>
      <c r="D24" s="17">
        <v>0.1</v>
      </c>
      <c r="E24" s="17">
        <v>35.299999999999997</v>
      </c>
      <c r="F24" s="17">
        <v>19.43</v>
      </c>
      <c r="G24" s="17"/>
      <c r="H24" s="17"/>
      <c r="I24" s="17">
        <v>-2.7</v>
      </c>
      <c r="J24" s="17">
        <v>18.7</v>
      </c>
      <c r="K24" s="17"/>
      <c r="L24" s="17"/>
      <c r="M24" s="17">
        <v>-20.3</v>
      </c>
      <c r="N24" s="17">
        <v>-21.5</v>
      </c>
      <c r="O24" s="17">
        <v>6.7</v>
      </c>
      <c r="P24" s="17">
        <v>34.5</v>
      </c>
      <c r="Q24" s="17">
        <v>7.7</v>
      </c>
      <c r="R24" s="17">
        <v>3.8</v>
      </c>
      <c r="S24" s="17">
        <v>94.9</v>
      </c>
      <c r="T24" s="17">
        <v>0</v>
      </c>
      <c r="U24" s="17"/>
      <c r="V24" s="17"/>
      <c r="W24" s="17"/>
      <c r="X24" s="17"/>
      <c r="Y24" s="17">
        <v>-5.7</v>
      </c>
      <c r="Z24" s="17">
        <v>1.1000000000000001</v>
      </c>
      <c r="AA24" s="17">
        <v>0</v>
      </c>
      <c r="AB24" s="17">
        <v>-3.5</v>
      </c>
      <c r="AC24" s="17">
        <v>3.6</v>
      </c>
      <c r="AD24" s="17">
        <v>16.8</v>
      </c>
      <c r="AE24" s="17"/>
      <c r="AF24" s="17"/>
      <c r="AG24" s="17"/>
      <c r="AH24" s="17"/>
      <c r="AI24" s="17">
        <v>12.3</v>
      </c>
      <c r="AJ24" s="17">
        <v>3.6</v>
      </c>
      <c r="AK24" s="17"/>
      <c r="AL24" s="17"/>
      <c r="AM24" s="17"/>
      <c r="AN24" s="17"/>
      <c r="AO24" s="17">
        <v>-0.9</v>
      </c>
      <c r="AP24" s="17">
        <v>35.700000000000003</v>
      </c>
      <c r="AQ24" s="17">
        <v>7.5</v>
      </c>
      <c r="AR24" s="17">
        <v>24.9</v>
      </c>
      <c r="AS24" s="17">
        <v>3.3</v>
      </c>
      <c r="AT24" s="17">
        <v>0</v>
      </c>
      <c r="AU24" s="17">
        <v>1.8</v>
      </c>
      <c r="AV24" s="17">
        <v>1.1000000000000001</v>
      </c>
      <c r="AW24" s="17">
        <v>18.2</v>
      </c>
      <c r="AX24" s="17">
        <v>0</v>
      </c>
      <c r="AY24" s="17">
        <v>-46.4</v>
      </c>
      <c r="AZ24" s="17">
        <v>4.4000000000000004</v>
      </c>
      <c r="BA24" s="17">
        <v>-1</v>
      </c>
      <c r="BB24" s="17"/>
      <c r="BC24" s="17">
        <v>1.9</v>
      </c>
      <c r="BD24" s="17">
        <v>4.4000000000000004</v>
      </c>
      <c r="BE24" s="17">
        <v>0.5</v>
      </c>
      <c r="BF24" s="17">
        <v>0.1</v>
      </c>
      <c r="BG24" s="17">
        <v>0.1</v>
      </c>
      <c r="BH24" s="17">
        <v>1.4</v>
      </c>
      <c r="BI24" s="17">
        <v>0</v>
      </c>
      <c r="BJ24" s="17"/>
      <c r="BK24" s="17"/>
      <c r="BL24" s="17">
        <v>0.6</v>
      </c>
      <c r="BM24" s="17"/>
      <c r="BN24" s="17"/>
      <c r="BO24" s="17"/>
      <c r="BP24" s="17">
        <v>25.6</v>
      </c>
      <c r="BQ24" s="17">
        <v>-42</v>
      </c>
      <c r="BR24" s="17">
        <v>-43.3</v>
      </c>
      <c r="BS24" s="17">
        <v>0</v>
      </c>
      <c r="BT24" s="17">
        <v>-14.4</v>
      </c>
      <c r="BU24" s="17"/>
      <c r="BV24" s="17"/>
      <c r="BW24" s="17"/>
      <c r="BX24" s="17"/>
      <c r="BY24" s="17"/>
      <c r="BZ24" s="17">
        <v>-2.6</v>
      </c>
      <c r="CA24" s="17"/>
      <c r="CB24" s="17"/>
      <c r="CC24" s="17">
        <v>30.7</v>
      </c>
      <c r="CD24" s="17">
        <v>23.6</v>
      </c>
      <c r="CE24" s="17">
        <v>-0.3</v>
      </c>
      <c r="CF24" s="17">
        <v>7.1</v>
      </c>
      <c r="CG24" s="17">
        <v>0.3</v>
      </c>
      <c r="CH24" s="17"/>
      <c r="CI24" s="17"/>
      <c r="CJ24" s="17"/>
      <c r="CK24" s="17">
        <v>12.1</v>
      </c>
      <c r="CL24" s="17">
        <v>11.5</v>
      </c>
      <c r="CM24" s="17">
        <v>-22.2</v>
      </c>
      <c r="CN24" s="17">
        <v>0</v>
      </c>
      <c r="CO24" s="17"/>
      <c r="CP24" s="17"/>
      <c r="CQ24" s="17"/>
      <c r="CR24" s="17"/>
      <c r="CS24" s="17"/>
      <c r="CT24" s="17"/>
      <c r="CU24" s="17"/>
      <c r="CV24" s="17">
        <v>-9.1999999999999993</v>
      </c>
      <c r="CW24" s="17">
        <v>3.1</v>
      </c>
      <c r="CX24" s="17">
        <v>0</v>
      </c>
      <c r="CY24" s="17"/>
      <c r="CZ24" s="17">
        <v>1.3</v>
      </c>
      <c r="DA24" s="17">
        <v>-0.2</v>
      </c>
      <c r="DB24" s="17">
        <v>0</v>
      </c>
      <c r="DC24" s="17">
        <v>0</v>
      </c>
      <c r="DD24" s="17">
        <v>1.3</v>
      </c>
      <c r="DE24" s="17">
        <v>1.6</v>
      </c>
      <c r="DF24" s="17">
        <v>-2</v>
      </c>
      <c r="DG24" s="17"/>
      <c r="DH24" s="17">
        <v>0.5</v>
      </c>
      <c r="DI24" s="17"/>
      <c r="DJ24" s="17">
        <v>-0.1</v>
      </c>
      <c r="DK24" s="17">
        <v>0</v>
      </c>
      <c r="DL24" s="17">
        <v>-0.1</v>
      </c>
      <c r="DM24" s="17">
        <v>1.6</v>
      </c>
      <c r="DN24" s="17">
        <v>1.8</v>
      </c>
      <c r="DO24" s="17">
        <v>0.7</v>
      </c>
      <c r="DP24" s="17"/>
      <c r="DQ24" s="17">
        <v>1</v>
      </c>
      <c r="DR24" s="17">
        <v>0.3</v>
      </c>
      <c r="DS24" s="17">
        <v>0</v>
      </c>
      <c r="DT24" s="17">
        <v>0.2</v>
      </c>
      <c r="DU24" s="17">
        <v>0.5</v>
      </c>
      <c r="DV24" s="17">
        <v>0.1</v>
      </c>
      <c r="DW24" s="17">
        <v>-3.2</v>
      </c>
      <c r="DX24" s="17">
        <v>0.2</v>
      </c>
      <c r="DY24" s="17">
        <v>3</v>
      </c>
      <c r="DZ24" s="17">
        <v>2.2999999999999998</v>
      </c>
      <c r="EA24" s="17">
        <v>1.7</v>
      </c>
      <c r="EB24" s="17">
        <v>0.8</v>
      </c>
      <c r="EC24" s="17">
        <v>4</v>
      </c>
      <c r="ED24" s="17">
        <v>0.1</v>
      </c>
      <c r="EE24" s="17">
        <v>-3.1</v>
      </c>
      <c r="EF24" s="17">
        <v>-6.2</v>
      </c>
      <c r="EG24" s="17">
        <v>5.6</v>
      </c>
      <c r="EH24" s="17">
        <v>6.2</v>
      </c>
      <c r="EI24" s="17">
        <v>2.6</v>
      </c>
      <c r="EJ24" s="17">
        <v>-0.1</v>
      </c>
      <c r="EK24" s="17">
        <v>1.8</v>
      </c>
      <c r="EL24" s="17">
        <v>0.2</v>
      </c>
      <c r="EM24" s="17">
        <v>0.2</v>
      </c>
      <c r="EN24" s="17">
        <v>0.2</v>
      </c>
      <c r="EO24" s="17"/>
      <c r="EP24" s="17">
        <v>0</v>
      </c>
      <c r="EQ24" s="17">
        <v>0.2</v>
      </c>
      <c r="ER24" s="17">
        <v>-0.2</v>
      </c>
      <c r="ES24" s="17">
        <v>-5.8</v>
      </c>
      <c r="ET24" s="17"/>
      <c r="EU24" s="17">
        <v>-1.4</v>
      </c>
      <c r="EV24" s="17">
        <v>0</v>
      </c>
      <c r="EW24" s="17"/>
      <c r="EX24" s="17">
        <v>2</v>
      </c>
      <c r="EY24" s="17">
        <v>1.5</v>
      </c>
      <c r="EZ24" s="17">
        <v>5.6</v>
      </c>
      <c r="FA24" s="17">
        <v>6.2</v>
      </c>
      <c r="FB24" s="17">
        <v>0.9</v>
      </c>
      <c r="FC24" s="17">
        <v>1.8</v>
      </c>
      <c r="FD24" s="17">
        <v>0</v>
      </c>
      <c r="FE24" s="17">
        <v>1</v>
      </c>
      <c r="FF24" s="17">
        <v>3.7</v>
      </c>
      <c r="FG24" s="17">
        <v>282.93</v>
      </c>
      <c r="FH24" s="15"/>
      <c r="FI24" s="17">
        <v>2.8679999999999999</v>
      </c>
      <c r="FJ24" s="17">
        <v>0</v>
      </c>
      <c r="FK24" s="17">
        <v>1.8240000000000001</v>
      </c>
      <c r="FL24" s="17">
        <v>0.5</v>
      </c>
      <c r="FM24" s="17"/>
      <c r="FN24" s="17">
        <v>0.27149000000000001</v>
      </c>
      <c r="FO24" s="17"/>
      <c r="FP24" s="17">
        <v>0</v>
      </c>
      <c r="FQ24" s="17">
        <v>5.4634900000000002</v>
      </c>
    </row>
    <row r="25" spans="1:173" ht="24" customHeight="1" x14ac:dyDescent="0.35">
      <c r="A25" s="16" t="s">
        <v>63</v>
      </c>
      <c r="B25" s="16" t="s">
        <v>731</v>
      </c>
      <c r="C25" s="17">
        <v>0.2</v>
      </c>
      <c r="D25" s="17">
        <v>0.1</v>
      </c>
      <c r="E25" s="17">
        <v>54.32</v>
      </c>
      <c r="F25" s="17">
        <v>23.22</v>
      </c>
      <c r="G25" s="17"/>
      <c r="H25" s="17"/>
      <c r="I25" s="17">
        <v>-1.1000000000000001</v>
      </c>
      <c r="J25" s="17">
        <v>27.1</v>
      </c>
      <c r="K25" s="17"/>
      <c r="L25" s="17"/>
      <c r="M25" s="17">
        <v>-14.7</v>
      </c>
      <c r="N25" s="17">
        <v>-15.9</v>
      </c>
      <c r="O25" s="17">
        <v>13.9</v>
      </c>
      <c r="P25" s="17">
        <v>41.9</v>
      </c>
      <c r="Q25" s="17">
        <v>16</v>
      </c>
      <c r="R25" s="17">
        <v>10.8</v>
      </c>
      <c r="S25" s="17">
        <v>107.2</v>
      </c>
      <c r="T25" s="17">
        <v>0</v>
      </c>
      <c r="U25" s="17"/>
      <c r="V25" s="17"/>
      <c r="W25" s="17"/>
      <c r="X25" s="17"/>
      <c r="Y25" s="17">
        <v>-0.8</v>
      </c>
      <c r="Z25" s="17">
        <v>1.5</v>
      </c>
      <c r="AA25" s="17">
        <v>0</v>
      </c>
      <c r="AB25" s="17">
        <v>-3.4</v>
      </c>
      <c r="AC25" s="17">
        <v>4</v>
      </c>
      <c r="AD25" s="17">
        <v>19.399999999999999</v>
      </c>
      <c r="AE25" s="17"/>
      <c r="AF25" s="17"/>
      <c r="AG25" s="17"/>
      <c r="AH25" s="17"/>
      <c r="AI25" s="17">
        <v>15.9</v>
      </c>
      <c r="AJ25" s="17">
        <v>5.0999999999999996</v>
      </c>
      <c r="AK25" s="17"/>
      <c r="AL25" s="17"/>
      <c r="AM25" s="17"/>
      <c r="AN25" s="17"/>
      <c r="AO25" s="17">
        <v>-1.3</v>
      </c>
      <c r="AP25" s="17">
        <v>50.2</v>
      </c>
      <c r="AQ25" s="17">
        <v>8.4</v>
      </c>
      <c r="AR25" s="17">
        <v>25.4</v>
      </c>
      <c r="AS25" s="17">
        <v>4.3</v>
      </c>
      <c r="AT25" s="17">
        <v>0.2</v>
      </c>
      <c r="AU25" s="17">
        <v>1.8</v>
      </c>
      <c r="AV25" s="17">
        <v>0.3</v>
      </c>
      <c r="AW25" s="17">
        <v>30</v>
      </c>
      <c r="AX25" s="17">
        <v>0</v>
      </c>
      <c r="AY25" s="17">
        <v>-44.7</v>
      </c>
      <c r="AZ25" s="17">
        <v>5.5</v>
      </c>
      <c r="BA25" s="17">
        <v>-0.8</v>
      </c>
      <c r="BB25" s="17"/>
      <c r="BC25" s="17">
        <v>1.6</v>
      </c>
      <c r="BD25" s="17">
        <v>6</v>
      </c>
      <c r="BE25" s="17">
        <v>0.5</v>
      </c>
      <c r="BF25" s="17">
        <v>0.1</v>
      </c>
      <c r="BG25" s="17">
        <v>0.1</v>
      </c>
      <c r="BH25" s="17">
        <v>-0.2</v>
      </c>
      <c r="BI25" s="17">
        <v>0</v>
      </c>
      <c r="BJ25" s="17"/>
      <c r="BK25" s="17"/>
      <c r="BL25" s="17">
        <v>2.6</v>
      </c>
      <c r="BM25" s="17"/>
      <c r="BN25" s="17"/>
      <c r="BO25" s="17"/>
      <c r="BP25" s="17">
        <v>17.600000000000001</v>
      </c>
      <c r="BQ25" s="17">
        <v>-29.7</v>
      </c>
      <c r="BR25" s="17">
        <v>-31.7</v>
      </c>
      <c r="BS25" s="17">
        <v>0</v>
      </c>
      <c r="BT25" s="17">
        <v>-1.2</v>
      </c>
      <c r="BU25" s="17"/>
      <c r="BV25" s="17"/>
      <c r="BW25" s="17"/>
      <c r="BX25" s="17"/>
      <c r="BY25" s="17"/>
      <c r="BZ25" s="17">
        <v>-2.1</v>
      </c>
      <c r="CA25" s="17"/>
      <c r="CB25" s="17"/>
      <c r="CC25" s="17">
        <v>37.299999999999997</v>
      </c>
      <c r="CD25" s="17">
        <v>31</v>
      </c>
      <c r="CE25" s="17">
        <v>6.3</v>
      </c>
      <c r="CF25" s="17">
        <v>6.9</v>
      </c>
      <c r="CG25" s="17">
        <v>-0.2</v>
      </c>
      <c r="CH25" s="17"/>
      <c r="CI25" s="17"/>
      <c r="CJ25" s="17"/>
      <c r="CK25" s="17">
        <v>22.5</v>
      </c>
      <c r="CL25" s="17">
        <v>21.4</v>
      </c>
      <c r="CM25" s="17">
        <v>-8.6</v>
      </c>
      <c r="CN25" s="17">
        <v>0</v>
      </c>
      <c r="CO25" s="17"/>
      <c r="CP25" s="17"/>
      <c r="CQ25" s="17"/>
      <c r="CR25" s="17"/>
      <c r="CS25" s="17"/>
      <c r="CT25" s="17"/>
      <c r="CU25" s="17"/>
      <c r="CV25" s="17">
        <v>-8.1999999999999993</v>
      </c>
      <c r="CW25" s="17">
        <v>1.4</v>
      </c>
      <c r="CX25" s="17">
        <v>0</v>
      </c>
      <c r="CY25" s="17"/>
      <c r="CZ25" s="17">
        <v>1.3</v>
      </c>
      <c r="DA25" s="17">
        <v>-0.1</v>
      </c>
      <c r="DB25" s="17">
        <v>0</v>
      </c>
      <c r="DC25" s="17">
        <v>-0.2</v>
      </c>
      <c r="DD25" s="17">
        <v>1.4</v>
      </c>
      <c r="DE25" s="17">
        <v>1.6</v>
      </c>
      <c r="DF25" s="17">
        <v>-1.8</v>
      </c>
      <c r="DG25" s="17"/>
      <c r="DH25" s="17">
        <v>0.6</v>
      </c>
      <c r="DI25" s="17"/>
      <c r="DJ25" s="17">
        <v>-0.2</v>
      </c>
      <c r="DK25" s="17">
        <v>-0.2</v>
      </c>
      <c r="DL25" s="17">
        <v>0.6</v>
      </c>
      <c r="DM25" s="17">
        <v>4</v>
      </c>
      <c r="DN25" s="17">
        <v>1.8</v>
      </c>
      <c r="DO25" s="17">
        <v>0.7</v>
      </c>
      <c r="DP25" s="17"/>
      <c r="DQ25" s="17">
        <v>1</v>
      </c>
      <c r="DR25" s="17">
        <v>0.3</v>
      </c>
      <c r="DS25" s="17">
        <v>0</v>
      </c>
      <c r="DT25" s="17">
        <v>0</v>
      </c>
      <c r="DU25" s="17">
        <v>0.5</v>
      </c>
      <c r="DV25" s="17">
        <v>0.1</v>
      </c>
      <c r="DW25" s="17">
        <v>-3.1</v>
      </c>
      <c r="DX25" s="17">
        <v>0.2</v>
      </c>
      <c r="DY25" s="17">
        <v>3.4</v>
      </c>
      <c r="DZ25" s="17">
        <v>2.6</v>
      </c>
      <c r="EA25" s="17">
        <v>1.7</v>
      </c>
      <c r="EB25" s="17">
        <v>0.8</v>
      </c>
      <c r="EC25" s="17">
        <v>4</v>
      </c>
      <c r="ED25" s="17">
        <v>0.9</v>
      </c>
      <c r="EE25" s="17">
        <v>0</v>
      </c>
      <c r="EF25" s="17">
        <v>-0.8</v>
      </c>
      <c r="EG25" s="17">
        <v>6.7</v>
      </c>
      <c r="EH25" s="17">
        <v>7.5</v>
      </c>
      <c r="EI25" s="17">
        <v>2.6</v>
      </c>
      <c r="EJ25" s="17">
        <v>-0.1</v>
      </c>
      <c r="EK25" s="17">
        <v>1.6</v>
      </c>
      <c r="EL25" s="17">
        <v>0.2</v>
      </c>
      <c r="EM25" s="17">
        <v>0.2</v>
      </c>
      <c r="EN25" s="17">
        <v>0.2</v>
      </c>
      <c r="EO25" s="17"/>
      <c r="EP25" s="17">
        <v>0.5</v>
      </c>
      <c r="EQ25" s="17">
        <v>-3.3</v>
      </c>
      <c r="ER25" s="17">
        <v>-0.2</v>
      </c>
      <c r="ES25" s="17">
        <v>-3.8</v>
      </c>
      <c r="ET25" s="17"/>
      <c r="EU25" s="17">
        <v>-4.7</v>
      </c>
      <c r="EV25" s="17">
        <v>0</v>
      </c>
      <c r="EW25" s="17"/>
      <c r="EX25" s="17">
        <v>2</v>
      </c>
      <c r="EY25" s="17">
        <v>1.5</v>
      </c>
      <c r="EZ25" s="17">
        <v>6.7</v>
      </c>
      <c r="FA25" s="17">
        <v>7.5</v>
      </c>
      <c r="FB25" s="17">
        <v>0.9</v>
      </c>
      <c r="FC25" s="17">
        <v>1.9</v>
      </c>
      <c r="FD25" s="17">
        <v>0</v>
      </c>
      <c r="FE25" s="17">
        <v>0</v>
      </c>
      <c r="FF25" s="17">
        <v>2.8</v>
      </c>
      <c r="FG25" s="17">
        <v>509.24</v>
      </c>
      <c r="FH25" s="15"/>
      <c r="FI25" s="17">
        <v>3.1070000000000002</v>
      </c>
      <c r="FJ25" s="17">
        <v>0</v>
      </c>
      <c r="FK25" s="17">
        <v>2.363</v>
      </c>
      <c r="FL25" s="17">
        <v>0.5</v>
      </c>
      <c r="FM25" s="17"/>
      <c r="FN25" s="17">
        <v>0.32222000000000001</v>
      </c>
      <c r="FO25" s="17"/>
      <c r="FP25" s="17">
        <v>0</v>
      </c>
      <c r="FQ25" s="17">
        <v>6.2922200000000004</v>
      </c>
    </row>
    <row r="26" spans="1:173" ht="24" customHeight="1" x14ac:dyDescent="0.35">
      <c r="A26" s="18" t="s">
        <v>63</v>
      </c>
      <c r="B26" s="18" t="s">
        <v>732</v>
      </c>
      <c r="C26" s="19">
        <v>0.2</v>
      </c>
      <c r="D26" s="19">
        <v>0.1</v>
      </c>
      <c r="E26" s="19">
        <v>52.85</v>
      </c>
      <c r="F26" s="19">
        <v>20.85</v>
      </c>
      <c r="G26" s="19"/>
      <c r="H26" s="19"/>
      <c r="I26" s="19">
        <v>-1.6</v>
      </c>
      <c r="J26" s="19">
        <v>38.4</v>
      </c>
      <c r="K26" s="19"/>
      <c r="L26" s="19"/>
      <c r="M26" s="19">
        <v>-13.6</v>
      </c>
      <c r="N26" s="19">
        <v>-14</v>
      </c>
      <c r="O26" s="19">
        <v>14.2</v>
      </c>
      <c r="P26" s="19">
        <v>45.6</v>
      </c>
      <c r="Q26" s="19">
        <v>18.899999999999999</v>
      </c>
      <c r="R26" s="19">
        <v>11.9</v>
      </c>
      <c r="S26" s="19">
        <v>109.8</v>
      </c>
      <c r="T26" s="19">
        <v>0</v>
      </c>
      <c r="U26" s="19"/>
      <c r="V26" s="19"/>
      <c r="W26" s="19"/>
      <c r="X26" s="19"/>
      <c r="Y26" s="19">
        <v>-1.2</v>
      </c>
      <c r="Z26" s="19">
        <v>1.6</v>
      </c>
      <c r="AA26" s="19">
        <v>0</v>
      </c>
      <c r="AB26" s="19">
        <v>-3.4</v>
      </c>
      <c r="AC26" s="19">
        <v>4</v>
      </c>
      <c r="AD26" s="19">
        <v>22.8</v>
      </c>
      <c r="AE26" s="19"/>
      <c r="AF26" s="19"/>
      <c r="AG26" s="19"/>
      <c r="AH26" s="19"/>
      <c r="AI26" s="19">
        <v>15.2</v>
      </c>
      <c r="AJ26" s="19">
        <v>6.6</v>
      </c>
      <c r="AK26" s="19"/>
      <c r="AL26" s="19"/>
      <c r="AM26" s="19"/>
      <c r="AN26" s="19"/>
      <c r="AO26" s="19">
        <v>-1</v>
      </c>
      <c r="AP26" s="19">
        <v>55.4</v>
      </c>
      <c r="AQ26" s="19">
        <v>10</v>
      </c>
      <c r="AR26" s="19">
        <v>22.7</v>
      </c>
      <c r="AS26" s="19">
        <v>5.4</v>
      </c>
      <c r="AT26" s="19">
        <v>0.1</v>
      </c>
      <c r="AU26" s="19">
        <v>1.8</v>
      </c>
      <c r="AV26" s="19">
        <v>1</v>
      </c>
      <c r="AW26" s="19">
        <v>36.299999999999997</v>
      </c>
      <c r="AX26" s="19">
        <v>0</v>
      </c>
      <c r="AY26" s="19">
        <v>-38.799999999999997</v>
      </c>
      <c r="AZ26" s="19">
        <v>6.8</v>
      </c>
      <c r="BA26" s="19">
        <v>-0.8</v>
      </c>
      <c r="BB26" s="19"/>
      <c r="BC26" s="19">
        <v>1.6</v>
      </c>
      <c r="BD26" s="19">
        <v>2.6</v>
      </c>
      <c r="BE26" s="19">
        <v>0.5</v>
      </c>
      <c r="BF26" s="19">
        <v>0.1</v>
      </c>
      <c r="BG26" s="19">
        <v>0.1</v>
      </c>
      <c r="BH26" s="19">
        <v>-0.2</v>
      </c>
      <c r="BI26" s="19">
        <v>0</v>
      </c>
      <c r="BJ26" s="19"/>
      <c r="BK26" s="19"/>
      <c r="BL26" s="19">
        <v>4.8</v>
      </c>
      <c r="BM26" s="19"/>
      <c r="BN26" s="19"/>
      <c r="BO26" s="19"/>
      <c r="BP26" s="19">
        <v>17.5</v>
      </c>
      <c r="BQ26" s="19">
        <v>-25.7</v>
      </c>
      <c r="BR26" s="19">
        <v>-27.7</v>
      </c>
      <c r="BS26" s="19">
        <v>0</v>
      </c>
      <c r="BT26" s="19">
        <v>1.5</v>
      </c>
      <c r="BU26" s="19"/>
      <c r="BV26" s="19"/>
      <c r="BW26" s="19"/>
      <c r="BX26" s="19"/>
      <c r="BY26" s="19"/>
      <c r="BZ26" s="19">
        <v>1.4</v>
      </c>
      <c r="CA26" s="19"/>
      <c r="CB26" s="19"/>
      <c r="CC26" s="19">
        <v>47.5</v>
      </c>
      <c r="CD26" s="19">
        <v>30.3</v>
      </c>
      <c r="CE26" s="19">
        <v>10.7</v>
      </c>
      <c r="CF26" s="19">
        <v>8.1</v>
      </c>
      <c r="CG26" s="19">
        <v>-0.1</v>
      </c>
      <c r="CH26" s="19"/>
      <c r="CI26" s="19"/>
      <c r="CJ26" s="19"/>
      <c r="CK26" s="19">
        <v>27.7</v>
      </c>
      <c r="CL26" s="19">
        <v>27.5</v>
      </c>
      <c r="CM26" s="19">
        <v>0.7</v>
      </c>
      <c r="CN26" s="19">
        <v>0</v>
      </c>
      <c r="CO26" s="19"/>
      <c r="CP26" s="19"/>
      <c r="CQ26" s="19"/>
      <c r="CR26" s="19"/>
      <c r="CS26" s="19"/>
      <c r="CT26" s="19"/>
      <c r="CU26" s="19"/>
      <c r="CV26" s="19">
        <v>-9</v>
      </c>
      <c r="CW26" s="19">
        <v>7.1</v>
      </c>
      <c r="CX26" s="19">
        <v>0</v>
      </c>
      <c r="CY26" s="19"/>
      <c r="CZ26" s="19">
        <v>1.3</v>
      </c>
      <c r="DA26" s="19">
        <v>-0.1</v>
      </c>
      <c r="DB26" s="19">
        <v>0</v>
      </c>
      <c r="DC26" s="19">
        <v>-0.4</v>
      </c>
      <c r="DD26" s="19">
        <v>1.6</v>
      </c>
      <c r="DE26" s="19">
        <v>1.7</v>
      </c>
      <c r="DF26" s="19">
        <v>-2</v>
      </c>
      <c r="DG26" s="19"/>
      <c r="DH26" s="19">
        <v>0.6</v>
      </c>
      <c r="DI26" s="19"/>
      <c r="DJ26" s="19">
        <v>-0.6</v>
      </c>
      <c r="DK26" s="19">
        <v>-1.7</v>
      </c>
      <c r="DL26" s="19">
        <v>0.5</v>
      </c>
      <c r="DM26" s="19">
        <v>3.3</v>
      </c>
      <c r="DN26" s="19">
        <v>1.8</v>
      </c>
      <c r="DO26" s="19">
        <v>0.7</v>
      </c>
      <c r="DP26" s="19"/>
      <c r="DQ26" s="19">
        <v>1</v>
      </c>
      <c r="DR26" s="19">
        <v>0.2</v>
      </c>
      <c r="DS26" s="19">
        <v>0</v>
      </c>
      <c r="DT26" s="19">
        <v>0</v>
      </c>
      <c r="DU26" s="19">
        <v>0.5</v>
      </c>
      <c r="DV26" s="19">
        <v>0.1</v>
      </c>
      <c r="DW26" s="19">
        <v>-3.1</v>
      </c>
      <c r="DX26" s="19">
        <v>0.2</v>
      </c>
      <c r="DY26" s="19">
        <v>3.4</v>
      </c>
      <c r="DZ26" s="19">
        <v>2.8</v>
      </c>
      <c r="EA26" s="19">
        <v>1.3</v>
      </c>
      <c r="EB26" s="19">
        <v>0.8</v>
      </c>
      <c r="EC26" s="19">
        <v>4</v>
      </c>
      <c r="ED26" s="19">
        <v>1.7</v>
      </c>
      <c r="EE26" s="19">
        <v>-0.1</v>
      </c>
      <c r="EF26" s="19">
        <v>-0.6</v>
      </c>
      <c r="EG26" s="19">
        <v>7.7</v>
      </c>
      <c r="EH26" s="19">
        <v>8.5</v>
      </c>
      <c r="EI26" s="19">
        <v>2.6</v>
      </c>
      <c r="EJ26" s="19">
        <v>-0.1</v>
      </c>
      <c r="EK26" s="19">
        <v>1.7</v>
      </c>
      <c r="EL26" s="19">
        <v>0.2</v>
      </c>
      <c r="EM26" s="19">
        <v>0.2</v>
      </c>
      <c r="EN26" s="19">
        <v>0.2</v>
      </c>
      <c r="EO26" s="19"/>
      <c r="EP26" s="19">
        <v>0.5</v>
      </c>
      <c r="EQ26" s="19">
        <v>-1.8</v>
      </c>
      <c r="ER26" s="19">
        <v>-0.2</v>
      </c>
      <c r="ES26" s="19">
        <v>0</v>
      </c>
      <c r="ET26" s="19"/>
      <c r="EU26" s="19">
        <v>-3.9</v>
      </c>
      <c r="EV26" s="19">
        <v>0.1</v>
      </c>
      <c r="EW26" s="19"/>
      <c r="EX26" s="19">
        <v>1.6</v>
      </c>
      <c r="EY26" s="19">
        <v>1.3</v>
      </c>
      <c r="EZ26" s="19">
        <v>7.7</v>
      </c>
      <c r="FA26" s="19">
        <v>8.5</v>
      </c>
      <c r="FB26" s="19">
        <v>0.9</v>
      </c>
      <c r="FC26" s="19">
        <v>1.8</v>
      </c>
      <c r="FD26" s="19">
        <v>0</v>
      </c>
      <c r="FE26" s="19">
        <v>0</v>
      </c>
      <c r="FF26" s="19">
        <v>3.4</v>
      </c>
      <c r="FG26" s="19">
        <v>614.9</v>
      </c>
      <c r="FH26" s="15"/>
      <c r="FI26" s="19">
        <v>3.4729999999999999</v>
      </c>
      <c r="FJ26" s="19">
        <v>0</v>
      </c>
      <c r="FK26" s="19">
        <v>2.5739999999999998</v>
      </c>
      <c r="FL26" s="19">
        <v>0.5</v>
      </c>
      <c r="FM26" s="19"/>
      <c r="FN26" s="19">
        <v>0.30479000000000001</v>
      </c>
      <c r="FO26" s="19"/>
      <c r="FP26" s="19">
        <v>0</v>
      </c>
      <c r="FQ26" s="19">
        <v>6.8517900000000003</v>
      </c>
    </row>
    <row r="27" spans="1:173" ht="24" customHeight="1" x14ac:dyDescent="0.35">
      <c r="A27" s="13" t="s">
        <v>63</v>
      </c>
      <c r="B27" s="13" t="s">
        <v>733</v>
      </c>
      <c r="C27" s="14">
        <v>0.2</v>
      </c>
      <c r="D27" s="14">
        <v>0.1</v>
      </c>
      <c r="E27" s="14">
        <v>78.02</v>
      </c>
      <c r="F27" s="14">
        <v>20.5</v>
      </c>
      <c r="G27" s="14"/>
      <c r="H27" s="14"/>
      <c r="I27" s="14">
        <v>-0.8</v>
      </c>
      <c r="J27" s="14">
        <v>22.5</v>
      </c>
      <c r="K27" s="14"/>
      <c r="L27" s="14"/>
      <c r="M27" s="14">
        <v>-2.6</v>
      </c>
      <c r="N27" s="14">
        <v>-6.5</v>
      </c>
      <c r="O27" s="14">
        <v>23.1</v>
      </c>
      <c r="P27" s="14">
        <v>75.2</v>
      </c>
      <c r="Q27" s="14">
        <v>18.899999999999999</v>
      </c>
      <c r="R27" s="14">
        <v>12</v>
      </c>
      <c r="S27" s="14">
        <v>109.8</v>
      </c>
      <c r="T27" s="14">
        <v>0</v>
      </c>
      <c r="U27" s="14"/>
      <c r="V27" s="14"/>
      <c r="W27" s="14"/>
      <c r="X27" s="14"/>
      <c r="Y27" s="14">
        <v>0.5</v>
      </c>
      <c r="Z27" s="14">
        <v>1</v>
      </c>
      <c r="AA27" s="14">
        <v>0</v>
      </c>
      <c r="AB27" s="14">
        <v>-3.3</v>
      </c>
      <c r="AC27" s="14">
        <v>4.4000000000000004</v>
      </c>
      <c r="AD27" s="14">
        <v>26.1</v>
      </c>
      <c r="AE27" s="14"/>
      <c r="AF27" s="14"/>
      <c r="AG27" s="14"/>
      <c r="AH27" s="14"/>
      <c r="AI27" s="14">
        <v>17.600000000000001</v>
      </c>
      <c r="AJ27" s="14">
        <v>7.5</v>
      </c>
      <c r="AK27" s="14"/>
      <c r="AL27" s="14"/>
      <c r="AM27" s="14"/>
      <c r="AN27" s="14"/>
      <c r="AO27" s="14">
        <v>-0.8</v>
      </c>
      <c r="AP27" s="14">
        <v>56.8</v>
      </c>
      <c r="AQ27" s="14">
        <v>10.9</v>
      </c>
      <c r="AR27" s="14">
        <v>25</v>
      </c>
      <c r="AS27" s="14">
        <v>5</v>
      </c>
      <c r="AT27" s="14">
        <v>0.1</v>
      </c>
      <c r="AU27" s="14">
        <v>1.8</v>
      </c>
      <c r="AV27" s="14">
        <v>0.6</v>
      </c>
      <c r="AW27" s="14">
        <v>35.6</v>
      </c>
      <c r="AX27" s="14">
        <v>0</v>
      </c>
      <c r="AY27" s="14">
        <v>-42.5</v>
      </c>
      <c r="AZ27" s="14">
        <v>7.9</v>
      </c>
      <c r="BA27" s="14">
        <v>-0.8</v>
      </c>
      <c r="BB27" s="14"/>
      <c r="BC27" s="14">
        <v>2.1</v>
      </c>
      <c r="BD27" s="14">
        <v>2.5</v>
      </c>
      <c r="BE27" s="14">
        <v>0.5</v>
      </c>
      <c r="BF27" s="14">
        <v>0.1</v>
      </c>
      <c r="BG27" s="14">
        <v>0.1</v>
      </c>
      <c r="BH27" s="14">
        <v>-0.2</v>
      </c>
      <c r="BI27" s="14">
        <v>1.2</v>
      </c>
      <c r="BJ27" s="14"/>
      <c r="BK27" s="14"/>
      <c r="BL27" s="14">
        <v>4.2</v>
      </c>
      <c r="BM27" s="14"/>
      <c r="BN27" s="14"/>
      <c r="BO27" s="14"/>
      <c r="BP27" s="14">
        <v>21.8</v>
      </c>
      <c r="BQ27" s="14">
        <v>-26.7</v>
      </c>
      <c r="BR27" s="14">
        <v>-28.8</v>
      </c>
      <c r="BS27" s="14">
        <v>0</v>
      </c>
      <c r="BT27" s="14">
        <v>0.1</v>
      </c>
      <c r="BU27" s="14"/>
      <c r="BV27" s="14"/>
      <c r="BW27" s="14"/>
      <c r="BX27" s="14"/>
      <c r="BY27" s="14"/>
      <c r="BZ27" s="14">
        <v>-1.1000000000000001</v>
      </c>
      <c r="CA27" s="14"/>
      <c r="CB27" s="14"/>
      <c r="CC27" s="14">
        <v>46.5</v>
      </c>
      <c r="CD27" s="14">
        <v>42.3</v>
      </c>
      <c r="CE27" s="14">
        <v>12.3</v>
      </c>
      <c r="CF27" s="14">
        <v>6.9</v>
      </c>
      <c r="CG27" s="14">
        <v>0.1</v>
      </c>
      <c r="CH27" s="14"/>
      <c r="CI27" s="14"/>
      <c r="CJ27" s="14"/>
      <c r="CK27" s="14">
        <v>34.299999999999997</v>
      </c>
      <c r="CL27" s="14">
        <v>33.4</v>
      </c>
      <c r="CM27" s="14">
        <v>5.0999999999999996</v>
      </c>
      <c r="CN27" s="14">
        <v>0</v>
      </c>
      <c r="CO27" s="14"/>
      <c r="CP27" s="14"/>
      <c r="CQ27" s="14"/>
      <c r="CR27" s="14"/>
      <c r="CS27" s="14"/>
      <c r="CT27" s="14"/>
      <c r="CU27" s="14"/>
      <c r="CV27" s="14">
        <v>-9.1999999999999993</v>
      </c>
      <c r="CW27" s="14">
        <v>6.4</v>
      </c>
      <c r="CX27" s="14">
        <v>0</v>
      </c>
      <c r="CY27" s="14"/>
      <c r="CZ27" s="14">
        <v>1.3</v>
      </c>
      <c r="DA27" s="14">
        <v>-0.1</v>
      </c>
      <c r="DB27" s="14">
        <v>0</v>
      </c>
      <c r="DC27" s="14">
        <v>-0.4</v>
      </c>
      <c r="DD27" s="14">
        <v>1.6</v>
      </c>
      <c r="DE27" s="14">
        <v>1.7</v>
      </c>
      <c r="DF27" s="14">
        <v>-2</v>
      </c>
      <c r="DG27" s="14"/>
      <c r="DH27" s="14">
        <v>0.6</v>
      </c>
      <c r="DI27" s="14"/>
      <c r="DJ27" s="14">
        <v>-0.8</v>
      </c>
      <c r="DK27" s="14">
        <v>-1.8</v>
      </c>
      <c r="DL27" s="14">
        <v>0.7</v>
      </c>
      <c r="DM27" s="14">
        <v>3.3</v>
      </c>
      <c r="DN27" s="14">
        <v>1.8</v>
      </c>
      <c r="DO27" s="14">
        <v>0.7</v>
      </c>
      <c r="DP27" s="14"/>
      <c r="DQ27" s="14">
        <v>1</v>
      </c>
      <c r="DR27" s="14">
        <v>-0.3</v>
      </c>
      <c r="DS27" s="14">
        <v>0</v>
      </c>
      <c r="DT27" s="14">
        <v>0</v>
      </c>
      <c r="DU27" s="14">
        <v>0.5</v>
      </c>
      <c r="DV27" s="14">
        <v>0.1</v>
      </c>
      <c r="DW27" s="14">
        <v>-2.8</v>
      </c>
      <c r="DX27" s="14">
        <v>0.2</v>
      </c>
      <c r="DY27" s="14">
        <v>3.5</v>
      </c>
      <c r="DZ27" s="14">
        <v>2.9</v>
      </c>
      <c r="EA27" s="14">
        <v>1.1000000000000001</v>
      </c>
      <c r="EB27" s="14">
        <v>0.8</v>
      </c>
      <c r="EC27" s="14">
        <v>4</v>
      </c>
      <c r="ED27" s="14">
        <v>2.6</v>
      </c>
      <c r="EE27" s="14">
        <v>3.9</v>
      </c>
      <c r="EF27" s="14">
        <v>9</v>
      </c>
      <c r="EG27" s="14">
        <v>7.3</v>
      </c>
      <c r="EH27" s="14">
        <v>8.1999999999999993</v>
      </c>
      <c r="EI27" s="14">
        <v>2.6</v>
      </c>
      <c r="EJ27" s="14">
        <v>-0.1</v>
      </c>
      <c r="EK27" s="14">
        <v>1.8</v>
      </c>
      <c r="EL27" s="14">
        <v>0.2</v>
      </c>
      <c r="EM27" s="14">
        <v>0.2</v>
      </c>
      <c r="EN27" s="14">
        <v>0.2</v>
      </c>
      <c r="EO27" s="14"/>
      <c r="EP27" s="14">
        <v>0.8</v>
      </c>
      <c r="EQ27" s="14">
        <v>-1.9</v>
      </c>
      <c r="ER27" s="14">
        <v>-0.2</v>
      </c>
      <c r="ES27" s="14">
        <v>0</v>
      </c>
      <c r="ET27" s="14"/>
      <c r="EU27" s="14">
        <v>-4</v>
      </c>
      <c r="EV27" s="14">
        <v>0.8</v>
      </c>
      <c r="EW27" s="14"/>
      <c r="EX27" s="14">
        <v>1.4</v>
      </c>
      <c r="EY27" s="14">
        <v>1.3</v>
      </c>
      <c r="EZ27" s="14">
        <v>7.3</v>
      </c>
      <c r="FA27" s="14">
        <v>8.1999999999999993</v>
      </c>
      <c r="FB27" s="14">
        <v>0.8</v>
      </c>
      <c r="FC27" s="14">
        <v>1.2</v>
      </c>
      <c r="FD27" s="14">
        <v>0</v>
      </c>
      <c r="FE27" s="14">
        <v>0</v>
      </c>
      <c r="FF27" s="14">
        <v>3.9</v>
      </c>
      <c r="FG27" s="14">
        <v>730.82</v>
      </c>
      <c r="FH27" s="15"/>
      <c r="FI27" s="14">
        <v>3.883</v>
      </c>
      <c r="FJ27" s="14">
        <v>-0.39500000000000002</v>
      </c>
      <c r="FK27" s="14">
        <v>2.88</v>
      </c>
      <c r="FL27" s="14">
        <v>0.4</v>
      </c>
      <c r="FM27" s="14"/>
      <c r="FN27" s="14">
        <v>0.30343999999999999</v>
      </c>
      <c r="FO27" s="14"/>
      <c r="FP27" s="14">
        <v>0</v>
      </c>
      <c r="FQ27" s="14">
        <v>7.0714399999999999</v>
      </c>
    </row>
    <row r="28" spans="1:173" ht="24" customHeight="1" x14ac:dyDescent="0.35">
      <c r="A28" s="16" t="s">
        <v>63</v>
      </c>
      <c r="B28" s="16" t="s">
        <v>734</v>
      </c>
      <c r="C28" s="17">
        <v>0.2</v>
      </c>
      <c r="D28" s="17">
        <v>0.1</v>
      </c>
      <c r="E28" s="17">
        <v>125.03</v>
      </c>
      <c r="F28" s="17">
        <v>26.23</v>
      </c>
      <c r="G28" s="17"/>
      <c r="H28" s="17"/>
      <c r="I28" s="17">
        <v>-1.1000000000000001</v>
      </c>
      <c r="J28" s="17">
        <v>30.1</v>
      </c>
      <c r="K28" s="17"/>
      <c r="L28" s="17"/>
      <c r="M28" s="17">
        <v>-1.7</v>
      </c>
      <c r="N28" s="17">
        <v>-1.4</v>
      </c>
      <c r="O28" s="17">
        <v>28.1</v>
      </c>
      <c r="P28" s="17">
        <v>74.5</v>
      </c>
      <c r="Q28" s="17">
        <v>18.899999999999999</v>
      </c>
      <c r="R28" s="17">
        <v>11.7</v>
      </c>
      <c r="S28" s="17">
        <v>82.6</v>
      </c>
      <c r="T28" s="17">
        <v>0</v>
      </c>
      <c r="U28" s="17"/>
      <c r="V28" s="17"/>
      <c r="W28" s="17"/>
      <c r="X28" s="17"/>
      <c r="Y28" s="17">
        <v>-1.4</v>
      </c>
      <c r="Z28" s="17">
        <v>1.9</v>
      </c>
      <c r="AA28" s="17">
        <v>1.3</v>
      </c>
      <c r="AB28" s="17">
        <v>-3.4</v>
      </c>
      <c r="AC28" s="17">
        <v>4.2</v>
      </c>
      <c r="AD28" s="17">
        <v>29.1</v>
      </c>
      <c r="AE28" s="17"/>
      <c r="AF28" s="17"/>
      <c r="AG28" s="17"/>
      <c r="AH28" s="17"/>
      <c r="AI28" s="17">
        <v>19.7</v>
      </c>
      <c r="AJ28" s="17">
        <v>7.1</v>
      </c>
      <c r="AK28" s="17"/>
      <c r="AL28" s="17"/>
      <c r="AM28" s="17"/>
      <c r="AN28" s="17"/>
      <c r="AO28" s="17">
        <v>-1.6</v>
      </c>
      <c r="AP28" s="17">
        <v>-1.2</v>
      </c>
      <c r="AQ28" s="17">
        <v>8.1999999999999993</v>
      </c>
      <c r="AR28" s="17">
        <v>27</v>
      </c>
      <c r="AS28" s="17">
        <v>4.9000000000000004</v>
      </c>
      <c r="AT28" s="17">
        <v>0.2</v>
      </c>
      <c r="AU28" s="17">
        <v>1.8</v>
      </c>
      <c r="AV28" s="17">
        <v>1</v>
      </c>
      <c r="AW28" s="17">
        <v>37.299999999999997</v>
      </c>
      <c r="AX28" s="17">
        <v>0</v>
      </c>
      <c r="AY28" s="17">
        <v>-42.5</v>
      </c>
      <c r="AZ28" s="17">
        <v>2.6</v>
      </c>
      <c r="BA28" s="17">
        <v>-1.3</v>
      </c>
      <c r="BB28" s="17"/>
      <c r="BC28" s="17">
        <v>-0.6</v>
      </c>
      <c r="BD28" s="17">
        <v>3.2</v>
      </c>
      <c r="BE28" s="17">
        <v>0.5</v>
      </c>
      <c r="BF28" s="17">
        <v>0.2</v>
      </c>
      <c r="BG28" s="17">
        <v>0.1</v>
      </c>
      <c r="BH28" s="17">
        <v>-0.3</v>
      </c>
      <c r="BI28" s="17">
        <v>3.5</v>
      </c>
      <c r="BJ28" s="17"/>
      <c r="BK28" s="17"/>
      <c r="BL28" s="17">
        <v>8.1</v>
      </c>
      <c r="BM28" s="17"/>
      <c r="BN28" s="17"/>
      <c r="BO28" s="17"/>
      <c r="BP28" s="17">
        <v>-1</v>
      </c>
      <c r="BQ28" s="17">
        <v>-27.6</v>
      </c>
      <c r="BR28" s="17">
        <v>-29.6</v>
      </c>
      <c r="BS28" s="17">
        <v>0</v>
      </c>
      <c r="BT28" s="17">
        <v>-1.6</v>
      </c>
      <c r="BU28" s="17"/>
      <c r="BV28" s="17"/>
      <c r="BW28" s="17"/>
      <c r="BX28" s="17"/>
      <c r="BY28" s="17"/>
      <c r="BZ28" s="17">
        <v>-7.5</v>
      </c>
      <c r="CA28" s="17"/>
      <c r="CB28" s="17"/>
      <c r="CC28" s="17">
        <v>89.4</v>
      </c>
      <c r="CD28" s="17">
        <v>44.6</v>
      </c>
      <c r="CE28" s="17">
        <v>13.1</v>
      </c>
      <c r="CF28" s="17">
        <v>6.9</v>
      </c>
      <c r="CG28" s="17">
        <v>0.1</v>
      </c>
      <c r="CH28" s="17"/>
      <c r="CI28" s="17"/>
      <c r="CJ28" s="17"/>
      <c r="CK28" s="17">
        <v>34.299999999999997</v>
      </c>
      <c r="CL28" s="17">
        <v>33</v>
      </c>
      <c r="CM28" s="17">
        <v>3.7</v>
      </c>
      <c r="CN28" s="17">
        <v>0</v>
      </c>
      <c r="CO28" s="17"/>
      <c r="CP28" s="17"/>
      <c r="CQ28" s="17"/>
      <c r="CR28" s="17"/>
      <c r="CS28" s="17"/>
      <c r="CT28" s="17"/>
      <c r="CU28" s="17"/>
      <c r="CV28" s="17">
        <v>-9.1</v>
      </c>
      <c r="CW28" s="17">
        <v>6.1</v>
      </c>
      <c r="CX28" s="17">
        <v>0</v>
      </c>
      <c r="CY28" s="17"/>
      <c r="CZ28" s="17">
        <v>1.3</v>
      </c>
      <c r="DA28" s="17">
        <v>0</v>
      </c>
      <c r="DB28" s="17">
        <v>0</v>
      </c>
      <c r="DC28" s="17">
        <v>-0.5</v>
      </c>
      <c r="DD28" s="17">
        <v>1.3</v>
      </c>
      <c r="DE28" s="17">
        <v>1.6</v>
      </c>
      <c r="DF28" s="17">
        <v>-2</v>
      </c>
      <c r="DG28" s="17"/>
      <c r="DH28" s="17">
        <v>0.6</v>
      </c>
      <c r="DI28" s="17"/>
      <c r="DJ28" s="17">
        <v>-0.7</v>
      </c>
      <c r="DK28" s="17">
        <v>-1.5</v>
      </c>
      <c r="DL28" s="17">
        <v>0.8</v>
      </c>
      <c r="DM28" s="17">
        <v>4.3</v>
      </c>
      <c r="DN28" s="17">
        <v>1.8</v>
      </c>
      <c r="DO28" s="17">
        <v>0.7</v>
      </c>
      <c r="DP28" s="17"/>
      <c r="DQ28" s="17">
        <v>1</v>
      </c>
      <c r="DR28" s="17">
        <v>-0.7</v>
      </c>
      <c r="DS28" s="17">
        <v>0.1</v>
      </c>
      <c r="DT28" s="17">
        <v>0</v>
      </c>
      <c r="DU28" s="17">
        <v>0.5</v>
      </c>
      <c r="DV28" s="17">
        <v>0.1</v>
      </c>
      <c r="DW28" s="17">
        <v>-2.8</v>
      </c>
      <c r="DX28" s="17">
        <v>0.2</v>
      </c>
      <c r="DY28" s="17">
        <v>3</v>
      </c>
      <c r="DZ28" s="17">
        <v>3</v>
      </c>
      <c r="EA28" s="17">
        <v>0.4</v>
      </c>
      <c r="EB28" s="17">
        <v>0.8</v>
      </c>
      <c r="EC28" s="17">
        <v>4</v>
      </c>
      <c r="ED28" s="17">
        <v>2.7</v>
      </c>
      <c r="EE28" s="17">
        <v>3.7</v>
      </c>
      <c r="EF28" s="17">
        <v>4.7</v>
      </c>
      <c r="EG28" s="17">
        <v>7.8</v>
      </c>
      <c r="EH28" s="17">
        <v>8.6999999999999993</v>
      </c>
      <c r="EI28" s="17">
        <v>2.6</v>
      </c>
      <c r="EJ28" s="17">
        <v>-0.1</v>
      </c>
      <c r="EK28" s="17">
        <v>1.8</v>
      </c>
      <c r="EL28" s="17">
        <v>0.2</v>
      </c>
      <c r="EM28" s="17">
        <v>0.2</v>
      </c>
      <c r="EN28" s="17">
        <v>0.2</v>
      </c>
      <c r="EO28" s="17"/>
      <c r="EP28" s="17">
        <v>1.4</v>
      </c>
      <c r="EQ28" s="17">
        <v>-3.6</v>
      </c>
      <c r="ER28" s="17">
        <v>-0.2</v>
      </c>
      <c r="ES28" s="17">
        <v>0</v>
      </c>
      <c r="ET28" s="17"/>
      <c r="EU28" s="17">
        <v>-5.7</v>
      </c>
      <c r="EV28" s="17">
        <v>0.8</v>
      </c>
      <c r="EW28" s="17"/>
      <c r="EX28" s="17">
        <v>0.6</v>
      </c>
      <c r="EY28" s="17">
        <v>1.8</v>
      </c>
      <c r="EZ28" s="17">
        <v>7.8</v>
      </c>
      <c r="FA28" s="17">
        <v>8.6999999999999993</v>
      </c>
      <c r="FB28" s="17">
        <v>0.8</v>
      </c>
      <c r="FC28" s="17">
        <v>1</v>
      </c>
      <c r="FD28" s="17">
        <v>0</v>
      </c>
      <c r="FE28" s="17">
        <v>0.7</v>
      </c>
      <c r="FF28" s="17">
        <v>3.7</v>
      </c>
      <c r="FG28" s="17">
        <v>725.26</v>
      </c>
      <c r="FH28" s="15"/>
      <c r="FI28" s="17">
        <v>2.59</v>
      </c>
      <c r="FJ28" s="17">
        <v>-0.746</v>
      </c>
      <c r="FK28" s="17">
        <v>2.7330000000000001</v>
      </c>
      <c r="FL28" s="17">
        <v>0.5</v>
      </c>
      <c r="FM28" s="17"/>
      <c r="FN28" s="17">
        <v>0.27746999999999999</v>
      </c>
      <c r="FO28" s="17"/>
      <c r="FP28" s="17">
        <v>0</v>
      </c>
      <c r="FQ28" s="17">
        <v>5.3544700000000001</v>
      </c>
    </row>
    <row r="29" spans="1:173" ht="24" customHeight="1" x14ac:dyDescent="0.35">
      <c r="A29" s="16" t="s">
        <v>63</v>
      </c>
      <c r="B29" s="16" t="s">
        <v>735</v>
      </c>
      <c r="C29" s="17">
        <v>0.2</v>
      </c>
      <c r="D29" s="17">
        <v>0.1</v>
      </c>
      <c r="E29" s="17">
        <v>165.5</v>
      </c>
      <c r="F29" s="17">
        <v>33.32</v>
      </c>
      <c r="G29" s="17"/>
      <c r="H29" s="17"/>
      <c r="I29" s="17">
        <v>-0.3</v>
      </c>
      <c r="J29" s="17">
        <v>37.700000000000003</v>
      </c>
      <c r="K29" s="17"/>
      <c r="L29" s="17"/>
      <c r="M29" s="17">
        <v>44.3</v>
      </c>
      <c r="N29" s="17">
        <v>32.299999999999997</v>
      </c>
      <c r="O29" s="17">
        <v>26.1</v>
      </c>
      <c r="P29" s="17">
        <v>38.6</v>
      </c>
      <c r="Q29" s="17">
        <v>0.8</v>
      </c>
      <c r="R29" s="17">
        <v>-1.3</v>
      </c>
      <c r="S29" s="17">
        <v>65</v>
      </c>
      <c r="T29" s="17">
        <v>0.1</v>
      </c>
      <c r="U29" s="17"/>
      <c r="V29" s="17"/>
      <c r="W29" s="17"/>
      <c r="X29" s="17"/>
      <c r="Y29" s="17">
        <v>-6.1</v>
      </c>
      <c r="Z29" s="17">
        <v>0.6</v>
      </c>
      <c r="AA29" s="17">
        <v>1.3</v>
      </c>
      <c r="AB29" s="17">
        <v>-3.4</v>
      </c>
      <c r="AC29" s="17">
        <v>4</v>
      </c>
      <c r="AD29" s="17">
        <v>36.299999999999997</v>
      </c>
      <c r="AE29" s="17"/>
      <c r="AF29" s="17"/>
      <c r="AG29" s="17"/>
      <c r="AH29" s="17"/>
      <c r="AI29" s="17">
        <v>18.5</v>
      </c>
      <c r="AJ29" s="17">
        <v>4.4000000000000004</v>
      </c>
      <c r="AK29" s="17"/>
      <c r="AL29" s="17"/>
      <c r="AM29" s="17"/>
      <c r="AN29" s="17"/>
      <c r="AO29" s="17">
        <v>-0.7</v>
      </c>
      <c r="AP29" s="17">
        <v>60.5</v>
      </c>
      <c r="AQ29" s="17">
        <v>9.5</v>
      </c>
      <c r="AR29" s="17">
        <v>24.9</v>
      </c>
      <c r="AS29" s="17">
        <v>4.5999999999999996</v>
      </c>
      <c r="AT29" s="17">
        <v>0.3</v>
      </c>
      <c r="AU29" s="17">
        <v>1.8</v>
      </c>
      <c r="AV29" s="17">
        <v>1.6</v>
      </c>
      <c r="AW29" s="17">
        <v>21.6</v>
      </c>
      <c r="AX29" s="17">
        <v>0</v>
      </c>
      <c r="AY29" s="17">
        <v>-57.1</v>
      </c>
      <c r="AZ29" s="17">
        <v>9.3000000000000007</v>
      </c>
      <c r="BA29" s="17">
        <v>-1.2</v>
      </c>
      <c r="BB29" s="17"/>
      <c r="BC29" s="17">
        <v>0.5</v>
      </c>
      <c r="BD29" s="17">
        <v>5.0999999999999996</v>
      </c>
      <c r="BE29" s="17">
        <v>0.5</v>
      </c>
      <c r="BF29" s="17">
        <v>0.4</v>
      </c>
      <c r="BG29" s="17">
        <v>0.2</v>
      </c>
      <c r="BH29" s="17">
        <v>2.2000000000000002</v>
      </c>
      <c r="BI29" s="17">
        <v>2.5</v>
      </c>
      <c r="BJ29" s="17"/>
      <c r="BK29" s="17"/>
      <c r="BL29" s="17">
        <v>5</v>
      </c>
      <c r="BM29" s="17"/>
      <c r="BN29" s="17"/>
      <c r="BO29" s="17"/>
      <c r="BP29" s="17">
        <v>21.8</v>
      </c>
      <c r="BQ29" s="17">
        <v>0</v>
      </c>
      <c r="BR29" s="17">
        <v>0</v>
      </c>
      <c r="BS29" s="17">
        <v>0</v>
      </c>
      <c r="BT29" s="17">
        <v>20.100000000000001</v>
      </c>
      <c r="BU29" s="17"/>
      <c r="BV29" s="17"/>
      <c r="BW29" s="17"/>
      <c r="BX29" s="17"/>
      <c r="BY29" s="17"/>
      <c r="BZ29" s="17">
        <v>7.2</v>
      </c>
      <c r="CA29" s="17"/>
      <c r="CB29" s="17"/>
      <c r="CC29" s="17">
        <v>75.400000000000006</v>
      </c>
      <c r="CD29" s="17">
        <v>42.8</v>
      </c>
      <c r="CE29" s="17">
        <v>11.6</v>
      </c>
      <c r="CF29" s="17">
        <v>10.7</v>
      </c>
      <c r="CG29" s="17">
        <v>0.9</v>
      </c>
      <c r="CH29" s="17"/>
      <c r="CI29" s="17"/>
      <c r="CJ29" s="17"/>
      <c r="CK29" s="17">
        <v>31.9</v>
      </c>
      <c r="CL29" s="17">
        <v>31.1</v>
      </c>
      <c r="CM29" s="17">
        <v>1.1000000000000001</v>
      </c>
      <c r="CN29" s="17">
        <v>0</v>
      </c>
      <c r="CO29" s="17"/>
      <c r="CP29" s="17"/>
      <c r="CQ29" s="17"/>
      <c r="CR29" s="17"/>
      <c r="CS29" s="17"/>
      <c r="CT29" s="17"/>
      <c r="CU29" s="17"/>
      <c r="CV29" s="17">
        <v>-10</v>
      </c>
      <c r="CW29" s="17">
        <v>5.0999999999999996</v>
      </c>
      <c r="CX29" s="17">
        <v>0</v>
      </c>
      <c r="CY29" s="17"/>
      <c r="CZ29" s="17">
        <v>1.3</v>
      </c>
      <c r="DA29" s="17">
        <v>-0.1</v>
      </c>
      <c r="DB29" s="17">
        <v>-0.1</v>
      </c>
      <c r="DC29" s="17">
        <v>-0.2</v>
      </c>
      <c r="DD29" s="17">
        <v>1.4</v>
      </c>
      <c r="DE29" s="17">
        <v>1.6</v>
      </c>
      <c r="DF29" s="17">
        <v>-1.2</v>
      </c>
      <c r="DG29" s="17"/>
      <c r="DH29" s="17">
        <v>0.6</v>
      </c>
      <c r="DI29" s="17"/>
      <c r="DJ29" s="17">
        <v>-0.7</v>
      </c>
      <c r="DK29" s="17">
        <v>-1.8</v>
      </c>
      <c r="DL29" s="17">
        <v>0.6</v>
      </c>
      <c r="DM29" s="17">
        <v>3.5</v>
      </c>
      <c r="DN29" s="17">
        <v>1.8</v>
      </c>
      <c r="DO29" s="17">
        <v>0.7</v>
      </c>
      <c r="DP29" s="17"/>
      <c r="DQ29" s="17">
        <v>1.1000000000000001</v>
      </c>
      <c r="DR29" s="17">
        <v>-2.7</v>
      </c>
      <c r="DS29" s="17">
        <v>0.1</v>
      </c>
      <c r="DT29" s="17">
        <v>0</v>
      </c>
      <c r="DU29" s="17">
        <v>0.5</v>
      </c>
      <c r="DV29" s="17">
        <v>0.1</v>
      </c>
      <c r="DW29" s="17">
        <v>-2.8</v>
      </c>
      <c r="DX29" s="17">
        <v>0.2</v>
      </c>
      <c r="DY29" s="17">
        <v>2.8</v>
      </c>
      <c r="DZ29" s="17">
        <v>2.9</v>
      </c>
      <c r="EA29" s="17">
        <v>1.7</v>
      </c>
      <c r="EB29" s="17">
        <v>0.8</v>
      </c>
      <c r="EC29" s="17">
        <v>4</v>
      </c>
      <c r="ED29" s="17">
        <v>2.4</v>
      </c>
      <c r="EE29" s="17">
        <v>-4.5</v>
      </c>
      <c r="EF29" s="17">
        <v>-5.0999999999999996</v>
      </c>
      <c r="EG29" s="17">
        <v>6.4</v>
      </c>
      <c r="EH29" s="17">
        <v>7.2</v>
      </c>
      <c r="EI29" s="17">
        <v>2.6</v>
      </c>
      <c r="EJ29" s="17">
        <v>-0.3</v>
      </c>
      <c r="EK29" s="17">
        <v>1.8</v>
      </c>
      <c r="EL29" s="17">
        <v>0.2</v>
      </c>
      <c r="EM29" s="17">
        <v>0.2</v>
      </c>
      <c r="EN29" s="17">
        <v>0.2</v>
      </c>
      <c r="EO29" s="17"/>
      <c r="EP29" s="17">
        <v>1.3</v>
      </c>
      <c r="EQ29" s="17">
        <v>-2.2999999999999998</v>
      </c>
      <c r="ER29" s="17">
        <v>-0.2</v>
      </c>
      <c r="ES29" s="17">
        <v>0</v>
      </c>
      <c r="ET29" s="17"/>
      <c r="EU29" s="17">
        <v>-4.5999999999999996</v>
      </c>
      <c r="EV29" s="17">
        <v>0.8</v>
      </c>
      <c r="EW29" s="17"/>
      <c r="EX29" s="17">
        <v>2</v>
      </c>
      <c r="EY29" s="17">
        <v>1.7</v>
      </c>
      <c r="EZ29" s="17">
        <v>6.4</v>
      </c>
      <c r="FA29" s="17">
        <v>7.2</v>
      </c>
      <c r="FB29" s="17">
        <v>0.8</v>
      </c>
      <c r="FC29" s="17">
        <v>1.4</v>
      </c>
      <c r="FD29" s="17">
        <v>0</v>
      </c>
      <c r="FE29" s="17">
        <v>0.1</v>
      </c>
      <c r="FF29" s="17">
        <v>3.8</v>
      </c>
      <c r="FG29" s="17">
        <v>884.82</v>
      </c>
      <c r="FH29" s="15"/>
      <c r="FI29" s="17">
        <v>3.456</v>
      </c>
      <c r="FJ29" s="17">
        <v>-4.1000000000000002E-2</v>
      </c>
      <c r="FK29" s="17">
        <v>2.7149999999999999</v>
      </c>
      <c r="FL29" s="17">
        <v>0.4</v>
      </c>
      <c r="FM29" s="17"/>
      <c r="FN29" s="17">
        <v>0.25794</v>
      </c>
      <c r="FO29" s="17"/>
      <c r="FP29" s="17">
        <v>0</v>
      </c>
      <c r="FQ29" s="17">
        <v>6.7879399999999999</v>
      </c>
    </row>
    <row r="30" spans="1:173" ht="24" customHeight="1" x14ac:dyDescent="0.35">
      <c r="A30" s="16" t="s">
        <v>63</v>
      </c>
      <c r="B30" s="16" t="s">
        <v>736</v>
      </c>
      <c r="C30" s="17">
        <v>0.2</v>
      </c>
      <c r="D30" s="17">
        <v>0.1</v>
      </c>
      <c r="E30" s="17">
        <v>180.8</v>
      </c>
      <c r="F30" s="17">
        <v>35.36</v>
      </c>
      <c r="G30" s="17"/>
      <c r="H30" s="17"/>
      <c r="I30" s="17">
        <v>0.3</v>
      </c>
      <c r="J30" s="17">
        <v>45.4</v>
      </c>
      <c r="K30" s="17"/>
      <c r="L30" s="17"/>
      <c r="M30" s="17">
        <v>54.8</v>
      </c>
      <c r="N30" s="17">
        <v>34.6</v>
      </c>
      <c r="O30" s="17">
        <v>31</v>
      </c>
      <c r="P30" s="17">
        <v>51.5</v>
      </c>
      <c r="Q30" s="17">
        <v>3.9</v>
      </c>
      <c r="R30" s="17">
        <v>1.1000000000000001</v>
      </c>
      <c r="S30" s="17">
        <v>75.900000000000006</v>
      </c>
      <c r="T30" s="17">
        <v>0</v>
      </c>
      <c r="U30" s="17"/>
      <c r="V30" s="17"/>
      <c r="W30" s="17"/>
      <c r="X30" s="17"/>
      <c r="Y30" s="17">
        <v>-3.5</v>
      </c>
      <c r="Z30" s="17">
        <v>0.9</v>
      </c>
      <c r="AA30" s="17">
        <v>1.3</v>
      </c>
      <c r="AB30" s="17">
        <v>-3.4</v>
      </c>
      <c r="AC30" s="17">
        <v>4</v>
      </c>
      <c r="AD30" s="17">
        <v>36.5</v>
      </c>
      <c r="AE30" s="17"/>
      <c r="AF30" s="17"/>
      <c r="AG30" s="17"/>
      <c r="AH30" s="17"/>
      <c r="AI30" s="17">
        <v>20.2</v>
      </c>
      <c r="AJ30" s="17">
        <v>-1.8</v>
      </c>
      <c r="AK30" s="17"/>
      <c r="AL30" s="17"/>
      <c r="AM30" s="17"/>
      <c r="AN30" s="17"/>
      <c r="AO30" s="17">
        <v>-1.6</v>
      </c>
      <c r="AP30" s="17">
        <v>63.6</v>
      </c>
      <c r="AQ30" s="17">
        <v>9.1</v>
      </c>
      <c r="AR30" s="17">
        <v>24.6</v>
      </c>
      <c r="AS30" s="17">
        <v>5.4</v>
      </c>
      <c r="AT30" s="17">
        <v>0.4</v>
      </c>
      <c r="AU30" s="17">
        <v>1.8</v>
      </c>
      <c r="AV30" s="17">
        <v>0.7</v>
      </c>
      <c r="AW30" s="17">
        <v>27.5</v>
      </c>
      <c r="AX30" s="17">
        <v>9.8000000000000007</v>
      </c>
      <c r="AY30" s="17">
        <v>-51.7</v>
      </c>
      <c r="AZ30" s="17">
        <v>11.1</v>
      </c>
      <c r="BA30" s="17">
        <v>-1</v>
      </c>
      <c r="BB30" s="17"/>
      <c r="BC30" s="17">
        <v>-2.5</v>
      </c>
      <c r="BD30" s="17">
        <v>4.8</v>
      </c>
      <c r="BE30" s="17">
        <v>0.5</v>
      </c>
      <c r="BF30" s="17">
        <v>0.2</v>
      </c>
      <c r="BG30" s="17">
        <v>0.1</v>
      </c>
      <c r="BH30" s="17">
        <v>-0.4</v>
      </c>
      <c r="BI30" s="17">
        <v>4.2</v>
      </c>
      <c r="BJ30" s="17"/>
      <c r="BK30" s="17"/>
      <c r="BL30" s="17">
        <v>-1</v>
      </c>
      <c r="BM30" s="17"/>
      <c r="BN30" s="17"/>
      <c r="BO30" s="17"/>
      <c r="BP30" s="17">
        <v>26.7</v>
      </c>
      <c r="BQ30" s="17">
        <v>0</v>
      </c>
      <c r="BR30" s="17">
        <v>0</v>
      </c>
      <c r="BS30" s="17">
        <v>0</v>
      </c>
      <c r="BT30" s="17">
        <v>24.5</v>
      </c>
      <c r="BU30" s="17"/>
      <c r="BV30" s="17"/>
      <c r="BW30" s="17"/>
      <c r="BX30" s="17"/>
      <c r="BY30" s="17"/>
      <c r="BZ30" s="17">
        <v>2.2999999999999998</v>
      </c>
      <c r="CA30" s="17"/>
      <c r="CB30" s="17"/>
      <c r="CC30" s="17">
        <v>78.2</v>
      </c>
      <c r="CD30" s="17">
        <v>42.5</v>
      </c>
      <c r="CE30" s="17">
        <v>12.4</v>
      </c>
      <c r="CF30" s="17">
        <v>9.6999999999999993</v>
      </c>
      <c r="CG30" s="17">
        <v>1.2</v>
      </c>
      <c r="CH30" s="17"/>
      <c r="CI30" s="17"/>
      <c r="CJ30" s="17"/>
      <c r="CK30" s="17">
        <v>38.700000000000003</v>
      </c>
      <c r="CL30" s="17">
        <v>38.5</v>
      </c>
      <c r="CM30" s="17">
        <v>11.7</v>
      </c>
      <c r="CN30" s="17">
        <v>0</v>
      </c>
      <c r="CO30" s="17"/>
      <c r="CP30" s="17"/>
      <c r="CQ30" s="17"/>
      <c r="CR30" s="17"/>
      <c r="CS30" s="17"/>
      <c r="CT30" s="17"/>
      <c r="CU30" s="17"/>
      <c r="CV30" s="17">
        <v>-9.5</v>
      </c>
      <c r="CW30" s="17">
        <v>6.9</v>
      </c>
      <c r="CX30" s="17">
        <v>0</v>
      </c>
      <c r="CY30" s="17"/>
      <c r="CZ30" s="17">
        <v>1.3</v>
      </c>
      <c r="DA30" s="17">
        <v>0</v>
      </c>
      <c r="DB30" s="17">
        <v>0</v>
      </c>
      <c r="DC30" s="17">
        <v>0</v>
      </c>
      <c r="DD30" s="17">
        <v>1.4</v>
      </c>
      <c r="DE30" s="17">
        <v>1.7</v>
      </c>
      <c r="DF30" s="17">
        <v>-1</v>
      </c>
      <c r="DG30" s="17"/>
      <c r="DH30" s="17">
        <v>0.6</v>
      </c>
      <c r="DI30" s="17"/>
      <c r="DJ30" s="17">
        <v>-0.7</v>
      </c>
      <c r="DK30" s="17">
        <v>-1.8</v>
      </c>
      <c r="DL30" s="17">
        <v>0.7</v>
      </c>
      <c r="DM30" s="17">
        <v>3.8</v>
      </c>
      <c r="DN30" s="17">
        <v>1.8</v>
      </c>
      <c r="DO30" s="17">
        <v>0.7</v>
      </c>
      <c r="DP30" s="17"/>
      <c r="DQ30" s="17">
        <v>1</v>
      </c>
      <c r="DR30" s="17">
        <v>-4</v>
      </c>
      <c r="DS30" s="17">
        <v>0.1</v>
      </c>
      <c r="DT30" s="17">
        <v>0.4</v>
      </c>
      <c r="DU30" s="17">
        <v>0.5</v>
      </c>
      <c r="DV30" s="17">
        <v>0.1</v>
      </c>
      <c r="DW30" s="17">
        <v>-3.1</v>
      </c>
      <c r="DX30" s="17">
        <v>0.2</v>
      </c>
      <c r="DY30" s="17">
        <v>2.9</v>
      </c>
      <c r="DZ30" s="17">
        <v>3.1</v>
      </c>
      <c r="EA30" s="17">
        <v>1.9</v>
      </c>
      <c r="EB30" s="17">
        <v>0.8</v>
      </c>
      <c r="EC30" s="17">
        <v>4</v>
      </c>
      <c r="ED30" s="17">
        <v>3.2</v>
      </c>
      <c r="EE30" s="17">
        <v>2</v>
      </c>
      <c r="EF30" s="17">
        <v>2.6</v>
      </c>
      <c r="EG30" s="17">
        <v>5.5</v>
      </c>
      <c r="EH30" s="17">
        <v>6.2</v>
      </c>
      <c r="EI30" s="17">
        <v>2.6</v>
      </c>
      <c r="EJ30" s="17">
        <v>-0.1</v>
      </c>
      <c r="EK30" s="17">
        <v>1.9</v>
      </c>
      <c r="EL30" s="17">
        <v>0.2</v>
      </c>
      <c r="EM30" s="17">
        <v>0.2</v>
      </c>
      <c r="EN30" s="17">
        <v>0.2</v>
      </c>
      <c r="EO30" s="17"/>
      <c r="EP30" s="17">
        <v>2.4</v>
      </c>
      <c r="EQ30" s="17">
        <v>-3</v>
      </c>
      <c r="ER30" s="17">
        <v>-0.2</v>
      </c>
      <c r="ES30" s="17">
        <v>-4.4000000000000004</v>
      </c>
      <c r="ET30" s="17"/>
      <c r="EU30" s="17">
        <v>-4.8</v>
      </c>
      <c r="EV30" s="17">
        <v>1.6</v>
      </c>
      <c r="EW30" s="17"/>
      <c r="EX30" s="17">
        <v>2.2000000000000002</v>
      </c>
      <c r="EY30" s="17">
        <v>2.5</v>
      </c>
      <c r="EZ30" s="17">
        <v>5.5</v>
      </c>
      <c r="FA30" s="17">
        <v>6.2</v>
      </c>
      <c r="FB30" s="17">
        <v>0.8</v>
      </c>
      <c r="FC30" s="17">
        <v>1.4</v>
      </c>
      <c r="FD30" s="17">
        <v>0</v>
      </c>
      <c r="FE30" s="17">
        <v>0</v>
      </c>
      <c r="FF30" s="17">
        <v>4.3</v>
      </c>
      <c r="FG30" s="17">
        <v>1013.96</v>
      </c>
      <c r="FH30" s="15"/>
      <c r="FI30" s="17">
        <v>3.1549999999999998</v>
      </c>
      <c r="FJ30" s="17">
        <v>0.4</v>
      </c>
      <c r="FK30" s="17">
        <v>2.827</v>
      </c>
      <c r="FL30" s="17">
        <v>0.5</v>
      </c>
      <c r="FM30" s="17"/>
      <c r="FN30" s="17">
        <v>0.71326000000000001</v>
      </c>
      <c r="FO30" s="17"/>
      <c r="FP30" s="17">
        <v>0</v>
      </c>
      <c r="FQ30" s="17">
        <v>7.5952599999999997</v>
      </c>
    </row>
    <row r="31" spans="1:173" ht="24" customHeight="1" x14ac:dyDescent="0.35">
      <c r="A31" s="16" t="s">
        <v>63</v>
      </c>
      <c r="B31" s="16" t="s">
        <v>737</v>
      </c>
      <c r="C31" s="17">
        <v>0.1</v>
      </c>
      <c r="D31" s="17">
        <v>0.1</v>
      </c>
      <c r="E31" s="17">
        <v>178.85</v>
      </c>
      <c r="F31" s="17">
        <v>34.479999999999997</v>
      </c>
      <c r="G31" s="17"/>
      <c r="H31" s="17"/>
      <c r="I31" s="17">
        <v>1.9</v>
      </c>
      <c r="J31" s="17">
        <v>46.7</v>
      </c>
      <c r="K31" s="17"/>
      <c r="L31" s="17"/>
      <c r="M31" s="17">
        <v>52.4</v>
      </c>
      <c r="N31" s="17">
        <v>36.4</v>
      </c>
      <c r="O31" s="17">
        <v>33</v>
      </c>
      <c r="P31" s="17">
        <v>47.7</v>
      </c>
      <c r="Q31" s="17">
        <v>2.2000000000000002</v>
      </c>
      <c r="R31" s="17">
        <v>0.1</v>
      </c>
      <c r="S31" s="17">
        <v>67.7</v>
      </c>
      <c r="T31" s="17">
        <v>0</v>
      </c>
      <c r="U31" s="17"/>
      <c r="V31" s="17"/>
      <c r="W31" s="17"/>
      <c r="X31" s="17"/>
      <c r="Y31" s="17">
        <v>-4.5</v>
      </c>
      <c r="Z31" s="17">
        <v>0.5</v>
      </c>
      <c r="AA31" s="17">
        <v>1.3</v>
      </c>
      <c r="AB31" s="17">
        <v>-3.4</v>
      </c>
      <c r="AC31" s="17">
        <v>3.8</v>
      </c>
      <c r="AD31" s="17">
        <v>38.4</v>
      </c>
      <c r="AE31" s="17"/>
      <c r="AF31" s="17"/>
      <c r="AG31" s="17"/>
      <c r="AH31" s="17"/>
      <c r="AI31" s="17">
        <v>18.7</v>
      </c>
      <c r="AJ31" s="17">
        <v>-1.7</v>
      </c>
      <c r="AK31" s="17"/>
      <c r="AL31" s="17"/>
      <c r="AM31" s="17"/>
      <c r="AN31" s="17"/>
      <c r="AO31" s="17">
        <v>-1.5</v>
      </c>
      <c r="AP31" s="17">
        <v>65.8</v>
      </c>
      <c r="AQ31" s="17">
        <v>9.4</v>
      </c>
      <c r="AR31" s="17">
        <v>12.7</v>
      </c>
      <c r="AS31" s="17">
        <v>5</v>
      </c>
      <c r="AT31" s="17">
        <v>0.4</v>
      </c>
      <c r="AU31" s="17">
        <v>1.8</v>
      </c>
      <c r="AV31" s="17">
        <v>0.8</v>
      </c>
      <c r="AW31" s="17">
        <v>25.9</v>
      </c>
      <c r="AX31" s="17">
        <v>15.5</v>
      </c>
      <c r="AY31" s="17">
        <v>-53</v>
      </c>
      <c r="AZ31" s="17">
        <v>9.3000000000000007</v>
      </c>
      <c r="BA31" s="17">
        <v>-1.1000000000000001</v>
      </c>
      <c r="BB31" s="17"/>
      <c r="BC31" s="17">
        <v>0.2</v>
      </c>
      <c r="BD31" s="17">
        <v>6.5</v>
      </c>
      <c r="BE31" s="17">
        <v>0.5</v>
      </c>
      <c r="BF31" s="17">
        <v>0.3</v>
      </c>
      <c r="BG31" s="17">
        <v>0.2</v>
      </c>
      <c r="BH31" s="17">
        <v>-0.4</v>
      </c>
      <c r="BI31" s="17">
        <v>4</v>
      </c>
      <c r="BJ31" s="17"/>
      <c r="BK31" s="17"/>
      <c r="BL31" s="17">
        <v>1.5</v>
      </c>
      <c r="BM31" s="17"/>
      <c r="BN31" s="17"/>
      <c r="BO31" s="17"/>
      <c r="BP31" s="17">
        <v>20.8</v>
      </c>
      <c r="BQ31" s="17">
        <v>0</v>
      </c>
      <c r="BR31" s="17">
        <v>0</v>
      </c>
      <c r="BS31" s="17">
        <v>0</v>
      </c>
      <c r="BT31" s="17">
        <v>23.2</v>
      </c>
      <c r="BU31" s="17"/>
      <c r="BV31" s="17"/>
      <c r="BW31" s="17"/>
      <c r="BX31" s="17"/>
      <c r="BY31" s="17"/>
      <c r="BZ31" s="17">
        <v>6.5</v>
      </c>
      <c r="CA31" s="17"/>
      <c r="CB31" s="17"/>
      <c r="CC31" s="17">
        <v>104.6</v>
      </c>
      <c r="CD31" s="17">
        <v>62.2</v>
      </c>
      <c r="CE31" s="17">
        <v>12.5</v>
      </c>
      <c r="CF31" s="17">
        <v>13.5</v>
      </c>
      <c r="CG31" s="17">
        <v>1</v>
      </c>
      <c r="CH31" s="17"/>
      <c r="CI31" s="17"/>
      <c r="CJ31" s="17"/>
      <c r="CK31" s="17">
        <v>35.6</v>
      </c>
      <c r="CL31" s="17">
        <v>35.5</v>
      </c>
      <c r="CM31" s="17">
        <v>6.9</v>
      </c>
      <c r="CN31" s="17">
        <v>0</v>
      </c>
      <c r="CO31" s="17"/>
      <c r="CP31" s="17"/>
      <c r="CQ31" s="17"/>
      <c r="CR31" s="17"/>
      <c r="CS31" s="17"/>
      <c r="CT31" s="17"/>
      <c r="CU31" s="17"/>
      <c r="CV31" s="17">
        <v>-9.4</v>
      </c>
      <c r="CW31" s="17">
        <v>8.6</v>
      </c>
      <c r="CX31" s="17">
        <v>0</v>
      </c>
      <c r="CY31" s="17"/>
      <c r="CZ31" s="17">
        <v>1.3</v>
      </c>
      <c r="DA31" s="17">
        <v>0</v>
      </c>
      <c r="DB31" s="17">
        <v>0</v>
      </c>
      <c r="DC31" s="17">
        <v>-0.2</v>
      </c>
      <c r="DD31" s="17">
        <v>1.4</v>
      </c>
      <c r="DE31" s="17">
        <v>1.7</v>
      </c>
      <c r="DF31" s="17">
        <v>-1</v>
      </c>
      <c r="DG31" s="17"/>
      <c r="DH31" s="17">
        <v>0.6</v>
      </c>
      <c r="DI31" s="17"/>
      <c r="DJ31" s="17">
        <v>-0.7</v>
      </c>
      <c r="DK31" s="17">
        <v>-1.2</v>
      </c>
      <c r="DL31" s="17">
        <v>0.3</v>
      </c>
      <c r="DM31" s="17">
        <v>2.6</v>
      </c>
      <c r="DN31" s="17">
        <v>1.8</v>
      </c>
      <c r="DO31" s="17">
        <v>0.7</v>
      </c>
      <c r="DP31" s="17"/>
      <c r="DQ31" s="17">
        <v>1.1000000000000001</v>
      </c>
      <c r="DR31" s="17">
        <v>-4.2</v>
      </c>
      <c r="DS31" s="17">
        <v>0</v>
      </c>
      <c r="DT31" s="17">
        <v>0.4</v>
      </c>
      <c r="DU31" s="17">
        <v>0.5</v>
      </c>
      <c r="DV31" s="17">
        <v>0.1</v>
      </c>
      <c r="DW31" s="17">
        <v>-3.3</v>
      </c>
      <c r="DX31" s="17">
        <v>0.2</v>
      </c>
      <c r="DY31" s="17">
        <v>3</v>
      </c>
      <c r="DZ31" s="17">
        <v>3.1</v>
      </c>
      <c r="EA31" s="17">
        <v>1.9</v>
      </c>
      <c r="EB31" s="17">
        <v>0.8</v>
      </c>
      <c r="EC31" s="17">
        <v>4</v>
      </c>
      <c r="ED31" s="17">
        <v>3</v>
      </c>
      <c r="EE31" s="17">
        <v>-0.8</v>
      </c>
      <c r="EF31" s="17">
        <v>-0.6</v>
      </c>
      <c r="EG31" s="17">
        <v>6</v>
      </c>
      <c r="EH31" s="17">
        <v>6.8</v>
      </c>
      <c r="EI31" s="17">
        <v>2.6</v>
      </c>
      <c r="EJ31" s="17">
        <v>-0.1</v>
      </c>
      <c r="EK31" s="17">
        <v>1.9</v>
      </c>
      <c r="EL31" s="17">
        <v>0.2</v>
      </c>
      <c r="EM31" s="17">
        <v>0.2</v>
      </c>
      <c r="EN31" s="17">
        <v>0.2</v>
      </c>
      <c r="EO31" s="17"/>
      <c r="EP31" s="17">
        <v>1.8</v>
      </c>
      <c r="EQ31" s="17">
        <v>-2.6</v>
      </c>
      <c r="ER31" s="17">
        <v>-0.2</v>
      </c>
      <c r="ES31" s="17">
        <v>-5.6</v>
      </c>
      <c r="ET31" s="17"/>
      <c r="EU31" s="17">
        <v>-4.4000000000000004</v>
      </c>
      <c r="EV31" s="17">
        <v>0.7</v>
      </c>
      <c r="EW31" s="17"/>
      <c r="EX31" s="17">
        <v>2.2999999999999998</v>
      </c>
      <c r="EY31" s="17">
        <v>1.5</v>
      </c>
      <c r="EZ31" s="17">
        <v>6</v>
      </c>
      <c r="FA31" s="17">
        <v>6.8</v>
      </c>
      <c r="FB31" s="17">
        <v>0.8</v>
      </c>
      <c r="FC31" s="17">
        <v>0.8</v>
      </c>
      <c r="FD31" s="17">
        <v>0</v>
      </c>
      <c r="FE31" s="17">
        <v>0</v>
      </c>
      <c r="FF31" s="17">
        <v>2.9</v>
      </c>
      <c r="FG31" s="17">
        <v>1025.1300000000001</v>
      </c>
      <c r="FH31" s="15"/>
      <c r="FI31" s="17">
        <v>3.4020000000000001</v>
      </c>
      <c r="FJ31" s="17">
        <v>-0.247</v>
      </c>
      <c r="FK31" s="17">
        <v>3.2130000000000001</v>
      </c>
      <c r="FL31" s="17">
        <v>0.4</v>
      </c>
      <c r="FM31" s="17"/>
      <c r="FN31" s="17">
        <v>1.3281700000000001</v>
      </c>
      <c r="FO31" s="17"/>
      <c r="FP31" s="17">
        <v>0</v>
      </c>
      <c r="FQ31" s="17">
        <v>8.0961700000000008</v>
      </c>
    </row>
    <row r="32" spans="1:173" ht="24" customHeight="1" x14ac:dyDescent="0.35">
      <c r="A32" s="16" t="s">
        <v>63</v>
      </c>
      <c r="B32" s="16" t="s">
        <v>738</v>
      </c>
      <c r="C32" s="17">
        <v>0.1</v>
      </c>
      <c r="D32" s="17">
        <v>0.2</v>
      </c>
      <c r="E32" s="17">
        <v>179.68</v>
      </c>
      <c r="F32" s="17">
        <v>35.26</v>
      </c>
      <c r="G32" s="17"/>
      <c r="H32" s="17"/>
      <c r="I32" s="17">
        <v>1.8</v>
      </c>
      <c r="J32" s="17">
        <v>31.9</v>
      </c>
      <c r="K32" s="17"/>
      <c r="L32" s="17"/>
      <c r="M32" s="17">
        <v>52.8</v>
      </c>
      <c r="N32" s="17">
        <v>41.8</v>
      </c>
      <c r="O32" s="17">
        <v>37.6</v>
      </c>
      <c r="P32" s="17">
        <v>48.6</v>
      </c>
      <c r="Q32" s="17">
        <v>2.5</v>
      </c>
      <c r="R32" s="17">
        <v>0.2</v>
      </c>
      <c r="S32" s="17">
        <v>66.7</v>
      </c>
      <c r="T32" s="17">
        <v>0.1</v>
      </c>
      <c r="U32" s="17"/>
      <c r="V32" s="17"/>
      <c r="W32" s="17"/>
      <c r="X32" s="17"/>
      <c r="Y32" s="17">
        <v>-3.2</v>
      </c>
      <c r="Z32" s="17">
        <v>0.9</v>
      </c>
      <c r="AA32" s="17">
        <v>1.3</v>
      </c>
      <c r="AB32" s="17">
        <v>-3.4</v>
      </c>
      <c r="AC32" s="17">
        <v>4</v>
      </c>
      <c r="AD32" s="17">
        <v>39.6</v>
      </c>
      <c r="AE32" s="17"/>
      <c r="AF32" s="17"/>
      <c r="AG32" s="17"/>
      <c r="AH32" s="17"/>
      <c r="AI32" s="17">
        <v>21.7</v>
      </c>
      <c r="AJ32" s="17">
        <v>-0.9</v>
      </c>
      <c r="AK32" s="17"/>
      <c r="AL32" s="17"/>
      <c r="AM32" s="17"/>
      <c r="AN32" s="17"/>
      <c r="AO32" s="17">
        <v>-1.3</v>
      </c>
      <c r="AP32" s="17">
        <v>81.099999999999994</v>
      </c>
      <c r="AQ32" s="17">
        <v>10.1</v>
      </c>
      <c r="AR32" s="17">
        <v>25</v>
      </c>
      <c r="AS32" s="17">
        <v>4.7</v>
      </c>
      <c r="AT32" s="17">
        <v>0.9</v>
      </c>
      <c r="AU32" s="17">
        <v>1.8</v>
      </c>
      <c r="AV32" s="17">
        <v>1.5</v>
      </c>
      <c r="AW32" s="17">
        <v>27.3</v>
      </c>
      <c r="AX32" s="17">
        <v>16.2</v>
      </c>
      <c r="AY32" s="17">
        <v>-52.3</v>
      </c>
      <c r="AZ32" s="17">
        <v>10.9</v>
      </c>
      <c r="BA32" s="17">
        <v>-1.3</v>
      </c>
      <c r="BB32" s="17"/>
      <c r="BC32" s="17">
        <v>-0.1</v>
      </c>
      <c r="BD32" s="17">
        <v>6.7</v>
      </c>
      <c r="BE32" s="17">
        <v>0.5</v>
      </c>
      <c r="BF32" s="17">
        <v>0.3</v>
      </c>
      <c r="BG32" s="17">
        <v>0.1</v>
      </c>
      <c r="BH32" s="17">
        <v>0.7</v>
      </c>
      <c r="BI32" s="17">
        <v>5.3</v>
      </c>
      <c r="BJ32" s="17"/>
      <c r="BK32" s="17"/>
      <c r="BL32" s="17">
        <v>1.3</v>
      </c>
      <c r="BM32" s="17"/>
      <c r="BN32" s="17"/>
      <c r="BO32" s="17"/>
      <c r="BP32" s="17">
        <v>14.2</v>
      </c>
      <c r="BQ32" s="17">
        <v>0</v>
      </c>
      <c r="BR32" s="17">
        <v>0</v>
      </c>
      <c r="BS32" s="17">
        <v>0</v>
      </c>
      <c r="BT32" s="17">
        <v>23.5</v>
      </c>
      <c r="BU32" s="17"/>
      <c r="BV32" s="17"/>
      <c r="BW32" s="17"/>
      <c r="BX32" s="17"/>
      <c r="BY32" s="17"/>
      <c r="BZ32" s="17">
        <v>7.3</v>
      </c>
      <c r="CA32" s="17"/>
      <c r="CB32" s="17"/>
      <c r="CC32" s="17">
        <v>104.6</v>
      </c>
      <c r="CD32" s="17">
        <v>58.2</v>
      </c>
      <c r="CE32" s="17">
        <v>11.7</v>
      </c>
      <c r="CF32" s="17">
        <v>13.5</v>
      </c>
      <c r="CG32" s="17">
        <v>1</v>
      </c>
      <c r="CH32" s="17"/>
      <c r="CI32" s="17"/>
      <c r="CJ32" s="17"/>
      <c r="CK32" s="17">
        <v>37.6</v>
      </c>
      <c r="CL32" s="17">
        <v>37.200000000000003</v>
      </c>
      <c r="CM32" s="17">
        <v>9.9</v>
      </c>
      <c r="CN32" s="17">
        <v>0</v>
      </c>
      <c r="CO32" s="17"/>
      <c r="CP32" s="17"/>
      <c r="CQ32" s="17"/>
      <c r="CR32" s="17"/>
      <c r="CS32" s="17"/>
      <c r="CT32" s="17"/>
      <c r="CU32" s="17"/>
      <c r="CV32" s="17">
        <v>-9.3000000000000007</v>
      </c>
      <c r="CW32" s="17">
        <v>8.1</v>
      </c>
      <c r="CX32" s="17">
        <v>0</v>
      </c>
      <c r="CY32" s="17"/>
      <c r="CZ32" s="17">
        <v>1.3</v>
      </c>
      <c r="DA32" s="17">
        <v>-0.1</v>
      </c>
      <c r="DB32" s="17">
        <v>0</v>
      </c>
      <c r="DC32" s="17">
        <v>0</v>
      </c>
      <c r="DD32" s="17">
        <v>1.4</v>
      </c>
      <c r="DE32" s="17">
        <v>1.6</v>
      </c>
      <c r="DF32" s="17">
        <v>-1.6</v>
      </c>
      <c r="DG32" s="17"/>
      <c r="DH32" s="17">
        <v>0.6</v>
      </c>
      <c r="DI32" s="17"/>
      <c r="DJ32" s="17">
        <v>-0.7</v>
      </c>
      <c r="DK32" s="17">
        <v>-2.1</v>
      </c>
      <c r="DL32" s="17">
        <v>0.6</v>
      </c>
      <c r="DM32" s="17">
        <v>2.7</v>
      </c>
      <c r="DN32" s="17">
        <v>1.8</v>
      </c>
      <c r="DO32" s="17">
        <v>0.7</v>
      </c>
      <c r="DP32" s="17"/>
      <c r="DQ32" s="17">
        <v>1</v>
      </c>
      <c r="DR32" s="17">
        <v>-3.6</v>
      </c>
      <c r="DS32" s="17">
        <v>0.1</v>
      </c>
      <c r="DT32" s="17">
        <v>0.4</v>
      </c>
      <c r="DU32" s="17">
        <v>0.5</v>
      </c>
      <c r="DV32" s="17">
        <v>0.1</v>
      </c>
      <c r="DW32" s="17">
        <v>-3.3</v>
      </c>
      <c r="DX32" s="17">
        <v>0.2</v>
      </c>
      <c r="DY32" s="17">
        <v>3</v>
      </c>
      <c r="DZ32" s="17">
        <v>3.1</v>
      </c>
      <c r="EA32" s="17">
        <v>1.9</v>
      </c>
      <c r="EB32" s="17">
        <v>0.8</v>
      </c>
      <c r="EC32" s="17">
        <v>4</v>
      </c>
      <c r="ED32" s="17">
        <v>3.6</v>
      </c>
      <c r="EE32" s="17">
        <v>0.3</v>
      </c>
      <c r="EF32" s="17">
        <v>1.1000000000000001</v>
      </c>
      <c r="EG32" s="17">
        <v>5.9</v>
      </c>
      <c r="EH32" s="17">
        <v>6.8</v>
      </c>
      <c r="EI32" s="17">
        <v>2.6</v>
      </c>
      <c r="EJ32" s="17">
        <v>-0.1</v>
      </c>
      <c r="EK32" s="17">
        <v>1.9</v>
      </c>
      <c r="EL32" s="17">
        <v>0.2</v>
      </c>
      <c r="EM32" s="17">
        <v>0.2</v>
      </c>
      <c r="EN32" s="17">
        <v>0.2</v>
      </c>
      <c r="EO32" s="17"/>
      <c r="EP32" s="17">
        <v>2.1</v>
      </c>
      <c r="EQ32" s="17">
        <v>-4.0999999999999996</v>
      </c>
      <c r="ER32" s="17">
        <v>-0.2</v>
      </c>
      <c r="ES32" s="17">
        <v>-4.7</v>
      </c>
      <c r="ET32" s="17"/>
      <c r="EU32" s="17">
        <v>-5.9</v>
      </c>
      <c r="EV32" s="17">
        <v>2.6</v>
      </c>
      <c r="EW32" s="17"/>
      <c r="EX32" s="17">
        <v>2.2999999999999998</v>
      </c>
      <c r="EY32" s="17">
        <v>1.4</v>
      </c>
      <c r="EZ32" s="17">
        <v>5.9</v>
      </c>
      <c r="FA32" s="17">
        <v>6.8</v>
      </c>
      <c r="FB32" s="17">
        <v>0.8</v>
      </c>
      <c r="FC32" s="17">
        <v>1.6</v>
      </c>
      <c r="FD32" s="17">
        <v>0</v>
      </c>
      <c r="FE32" s="17">
        <v>0</v>
      </c>
      <c r="FF32" s="17">
        <v>3.2</v>
      </c>
      <c r="FG32" s="17">
        <v>1065.04</v>
      </c>
      <c r="FH32" s="15"/>
      <c r="FI32" s="17">
        <v>3.0070000000000001</v>
      </c>
      <c r="FJ32" s="17">
        <v>0.33800000000000002</v>
      </c>
      <c r="FK32" s="17">
        <v>2.7229999999999999</v>
      </c>
      <c r="FL32" s="17">
        <v>0.4</v>
      </c>
      <c r="FM32" s="17"/>
      <c r="FN32" s="17">
        <v>1.3334900000000001</v>
      </c>
      <c r="FO32" s="17"/>
      <c r="FP32" s="17">
        <v>0</v>
      </c>
      <c r="FQ32" s="17">
        <v>7.8014900000000003</v>
      </c>
    </row>
    <row r="33" spans="1:173" ht="24" customHeight="1" x14ac:dyDescent="0.35">
      <c r="A33" s="16" t="s">
        <v>63</v>
      </c>
      <c r="B33" s="16" t="s">
        <v>739</v>
      </c>
      <c r="C33" s="17">
        <v>0.1</v>
      </c>
      <c r="D33" s="17">
        <v>0.2</v>
      </c>
      <c r="E33" s="17">
        <v>159.81</v>
      </c>
      <c r="F33" s="17">
        <v>32.33</v>
      </c>
      <c r="G33" s="17"/>
      <c r="H33" s="17"/>
      <c r="I33" s="17">
        <v>1.8</v>
      </c>
      <c r="J33" s="17">
        <v>30.4</v>
      </c>
      <c r="K33" s="17"/>
      <c r="L33" s="17"/>
      <c r="M33" s="17">
        <v>54.1</v>
      </c>
      <c r="N33" s="17">
        <v>35.4</v>
      </c>
      <c r="O33" s="17">
        <v>33.299999999999997</v>
      </c>
      <c r="P33" s="17">
        <v>45.4</v>
      </c>
      <c r="Q33" s="17">
        <v>1.7</v>
      </c>
      <c r="R33" s="17">
        <v>-0.5</v>
      </c>
      <c r="S33" s="17">
        <v>39.299999999999997</v>
      </c>
      <c r="T33" s="17">
        <v>0</v>
      </c>
      <c r="U33" s="17"/>
      <c r="V33" s="17"/>
      <c r="W33" s="17"/>
      <c r="X33" s="17"/>
      <c r="Y33" s="17">
        <v>-3.6</v>
      </c>
      <c r="Z33" s="17">
        <v>0.7</v>
      </c>
      <c r="AA33" s="17">
        <v>1.2</v>
      </c>
      <c r="AB33" s="17">
        <v>-3.4</v>
      </c>
      <c r="AC33" s="17">
        <v>3.8</v>
      </c>
      <c r="AD33" s="17">
        <v>38.5</v>
      </c>
      <c r="AE33" s="17"/>
      <c r="AF33" s="17"/>
      <c r="AG33" s="17"/>
      <c r="AH33" s="17"/>
      <c r="AI33" s="17">
        <v>21.2</v>
      </c>
      <c r="AJ33" s="17">
        <v>-0.4</v>
      </c>
      <c r="AK33" s="17"/>
      <c r="AL33" s="17"/>
      <c r="AM33" s="17"/>
      <c r="AN33" s="17"/>
      <c r="AO33" s="17">
        <v>-1.3</v>
      </c>
      <c r="AP33" s="17">
        <v>78.900000000000006</v>
      </c>
      <c r="AQ33" s="17">
        <v>10.4</v>
      </c>
      <c r="AR33" s="17">
        <v>14.1</v>
      </c>
      <c r="AS33" s="17">
        <v>4.8</v>
      </c>
      <c r="AT33" s="17">
        <v>-0.4</v>
      </c>
      <c r="AU33" s="17">
        <v>1.8</v>
      </c>
      <c r="AV33" s="17">
        <v>0.3</v>
      </c>
      <c r="AW33" s="17">
        <v>25.9</v>
      </c>
      <c r="AX33" s="17">
        <v>14.9</v>
      </c>
      <c r="AY33" s="17">
        <v>-53.3</v>
      </c>
      <c r="AZ33" s="17">
        <v>8.4</v>
      </c>
      <c r="BA33" s="17">
        <v>-1.4</v>
      </c>
      <c r="BB33" s="17"/>
      <c r="BC33" s="17">
        <v>-0.8</v>
      </c>
      <c r="BD33" s="17">
        <v>7.4</v>
      </c>
      <c r="BE33" s="17">
        <v>0.5</v>
      </c>
      <c r="BF33" s="17">
        <v>0.2</v>
      </c>
      <c r="BG33" s="17">
        <v>0.1</v>
      </c>
      <c r="BH33" s="17">
        <v>4.0999999999999996</v>
      </c>
      <c r="BI33" s="17">
        <v>1.8</v>
      </c>
      <c r="BJ33" s="17"/>
      <c r="BK33" s="17"/>
      <c r="BL33" s="17">
        <v>2.7</v>
      </c>
      <c r="BM33" s="17"/>
      <c r="BN33" s="17"/>
      <c r="BO33" s="17"/>
      <c r="BP33" s="17">
        <v>8.6</v>
      </c>
      <c r="BQ33" s="17">
        <v>0</v>
      </c>
      <c r="BR33" s="17">
        <v>0</v>
      </c>
      <c r="BS33" s="17">
        <v>0</v>
      </c>
      <c r="BT33" s="17">
        <v>20.8</v>
      </c>
      <c r="BU33" s="17"/>
      <c r="BV33" s="17"/>
      <c r="BW33" s="17"/>
      <c r="BX33" s="17"/>
      <c r="BY33" s="17"/>
      <c r="BZ33" s="17">
        <v>2.4</v>
      </c>
      <c r="CA33" s="17"/>
      <c r="CB33" s="17"/>
      <c r="CC33" s="17">
        <v>104.1</v>
      </c>
      <c r="CD33" s="17">
        <v>60</v>
      </c>
      <c r="CE33" s="17">
        <v>12.4</v>
      </c>
      <c r="CF33" s="17">
        <v>13.7</v>
      </c>
      <c r="CG33" s="17">
        <v>1</v>
      </c>
      <c r="CH33" s="17"/>
      <c r="CI33" s="17"/>
      <c r="CJ33" s="17"/>
      <c r="CK33" s="17">
        <v>32.5</v>
      </c>
      <c r="CL33" s="17">
        <v>31.7</v>
      </c>
      <c r="CM33" s="17">
        <v>2.1</v>
      </c>
      <c r="CN33" s="17">
        <v>0</v>
      </c>
      <c r="CO33" s="17"/>
      <c r="CP33" s="17"/>
      <c r="CQ33" s="17"/>
      <c r="CR33" s="17"/>
      <c r="CS33" s="17"/>
      <c r="CT33" s="17"/>
      <c r="CU33" s="17"/>
      <c r="CV33" s="17">
        <v>-12.9</v>
      </c>
      <c r="CW33" s="17">
        <v>8.1</v>
      </c>
      <c r="CX33" s="17">
        <v>0</v>
      </c>
      <c r="CY33" s="17"/>
      <c r="CZ33" s="17">
        <v>1.3</v>
      </c>
      <c r="DA33" s="17">
        <v>-0.1</v>
      </c>
      <c r="DB33" s="17">
        <v>0</v>
      </c>
      <c r="DC33" s="17">
        <v>-0.2</v>
      </c>
      <c r="DD33" s="17">
        <v>1.4</v>
      </c>
      <c r="DE33" s="17">
        <v>1.5</v>
      </c>
      <c r="DF33" s="17">
        <v>-1.4</v>
      </c>
      <c r="DG33" s="17"/>
      <c r="DH33" s="17">
        <v>0.6</v>
      </c>
      <c r="DI33" s="17"/>
      <c r="DJ33" s="17">
        <v>-0.7</v>
      </c>
      <c r="DK33" s="17">
        <v>-2.1</v>
      </c>
      <c r="DL33" s="17">
        <v>-0.4</v>
      </c>
      <c r="DM33" s="17">
        <v>0.2</v>
      </c>
      <c r="DN33" s="17">
        <v>1.8</v>
      </c>
      <c r="DO33" s="17">
        <v>0.7</v>
      </c>
      <c r="DP33" s="17"/>
      <c r="DQ33" s="17">
        <v>1</v>
      </c>
      <c r="DR33" s="17">
        <v>-4</v>
      </c>
      <c r="DS33" s="17">
        <v>0</v>
      </c>
      <c r="DT33" s="17">
        <v>0.5</v>
      </c>
      <c r="DU33" s="17">
        <v>0.5</v>
      </c>
      <c r="DV33" s="17">
        <v>0.1</v>
      </c>
      <c r="DW33" s="17">
        <v>-3.1</v>
      </c>
      <c r="DX33" s="17">
        <v>0.2</v>
      </c>
      <c r="DY33" s="17">
        <v>3</v>
      </c>
      <c r="DZ33" s="17">
        <v>3</v>
      </c>
      <c r="EA33" s="17">
        <v>1.9</v>
      </c>
      <c r="EB33" s="17">
        <v>0.8</v>
      </c>
      <c r="EC33" s="17">
        <v>4</v>
      </c>
      <c r="ED33" s="17">
        <v>3.8</v>
      </c>
      <c r="EE33" s="17">
        <v>1.2</v>
      </c>
      <c r="EF33" s="17">
        <v>1.2</v>
      </c>
      <c r="EG33" s="17">
        <v>6.7</v>
      </c>
      <c r="EH33" s="17">
        <v>7.2</v>
      </c>
      <c r="EI33" s="17">
        <v>2.6</v>
      </c>
      <c r="EJ33" s="17">
        <v>-0.2</v>
      </c>
      <c r="EK33" s="17">
        <v>1.6</v>
      </c>
      <c r="EL33" s="17">
        <v>0.2</v>
      </c>
      <c r="EM33" s="17">
        <v>0.2</v>
      </c>
      <c r="EN33" s="17">
        <v>0.2</v>
      </c>
      <c r="EO33" s="17"/>
      <c r="EP33" s="17">
        <v>1.9</v>
      </c>
      <c r="EQ33" s="17">
        <v>3.7</v>
      </c>
      <c r="ER33" s="17">
        <v>-0.2</v>
      </c>
      <c r="ES33" s="17">
        <v>-7.9</v>
      </c>
      <c r="ET33" s="17"/>
      <c r="EU33" s="17">
        <v>1.3</v>
      </c>
      <c r="EV33" s="17">
        <v>2.4</v>
      </c>
      <c r="EW33" s="17"/>
      <c r="EX33" s="17">
        <v>2.2000000000000002</v>
      </c>
      <c r="EY33" s="17">
        <v>1.6</v>
      </c>
      <c r="EZ33" s="17">
        <v>6.7</v>
      </c>
      <c r="FA33" s="17">
        <v>7.2</v>
      </c>
      <c r="FB33" s="17">
        <v>0.8</v>
      </c>
      <c r="FC33" s="17">
        <v>1</v>
      </c>
      <c r="FD33" s="17">
        <v>0</v>
      </c>
      <c r="FE33" s="17">
        <v>0</v>
      </c>
      <c r="FF33" s="17">
        <v>3</v>
      </c>
      <c r="FG33" s="17">
        <v>953.84</v>
      </c>
      <c r="FH33" s="15"/>
      <c r="FI33" s="17">
        <v>2.9889999999999999</v>
      </c>
      <c r="FJ33" s="17">
        <v>-1.0009999999999999</v>
      </c>
      <c r="FK33" s="17">
        <v>2.617</v>
      </c>
      <c r="FL33" s="17">
        <v>0.4</v>
      </c>
      <c r="FM33" s="17"/>
      <c r="FN33" s="17">
        <v>1.3426400000000001</v>
      </c>
      <c r="FO33" s="17"/>
      <c r="FP33" s="17">
        <v>0</v>
      </c>
      <c r="FQ33" s="17">
        <v>6.3476400000000002</v>
      </c>
    </row>
    <row r="34" spans="1:173" ht="24" customHeight="1" x14ac:dyDescent="0.35">
      <c r="A34" s="18" t="s">
        <v>63</v>
      </c>
      <c r="B34" s="18" t="s">
        <v>740</v>
      </c>
      <c r="C34" s="19">
        <v>0</v>
      </c>
      <c r="D34" s="19">
        <v>0.1</v>
      </c>
      <c r="E34" s="19">
        <v>132.43</v>
      </c>
      <c r="F34" s="19">
        <v>29.21</v>
      </c>
      <c r="G34" s="19"/>
      <c r="H34" s="19"/>
      <c r="I34" s="19">
        <v>-0.9</v>
      </c>
      <c r="J34" s="19">
        <v>28.2</v>
      </c>
      <c r="K34" s="19"/>
      <c r="L34" s="19"/>
      <c r="M34" s="19">
        <v>41.5</v>
      </c>
      <c r="N34" s="19">
        <v>27.7</v>
      </c>
      <c r="O34" s="19">
        <v>24.7</v>
      </c>
      <c r="P34" s="19">
        <v>36.299999999999997</v>
      </c>
      <c r="Q34" s="19">
        <v>-0.7</v>
      </c>
      <c r="R34" s="19">
        <v>-2.2999999999999998</v>
      </c>
      <c r="S34" s="19">
        <v>36.299999999999997</v>
      </c>
      <c r="T34" s="19">
        <v>0</v>
      </c>
      <c r="U34" s="19"/>
      <c r="V34" s="19"/>
      <c r="W34" s="19"/>
      <c r="X34" s="19"/>
      <c r="Y34" s="19">
        <v>-6.1</v>
      </c>
      <c r="Z34" s="19">
        <v>0.5</v>
      </c>
      <c r="AA34" s="19">
        <v>1.3</v>
      </c>
      <c r="AB34" s="19">
        <v>-3.4</v>
      </c>
      <c r="AC34" s="19">
        <v>3.8</v>
      </c>
      <c r="AD34" s="19">
        <v>37.700000000000003</v>
      </c>
      <c r="AE34" s="19"/>
      <c r="AF34" s="19"/>
      <c r="AG34" s="19"/>
      <c r="AH34" s="19"/>
      <c r="AI34" s="19">
        <v>19.2</v>
      </c>
      <c r="AJ34" s="19">
        <v>-2.7</v>
      </c>
      <c r="AK34" s="19"/>
      <c r="AL34" s="19"/>
      <c r="AM34" s="19"/>
      <c r="AN34" s="19"/>
      <c r="AO34" s="19">
        <v>-1.7</v>
      </c>
      <c r="AP34" s="19">
        <v>70.8</v>
      </c>
      <c r="AQ34" s="19">
        <v>9.6</v>
      </c>
      <c r="AR34" s="19">
        <v>12.5</v>
      </c>
      <c r="AS34" s="19">
        <v>5</v>
      </c>
      <c r="AT34" s="19">
        <v>-0.3</v>
      </c>
      <c r="AU34" s="19">
        <v>1.8</v>
      </c>
      <c r="AV34" s="19">
        <v>1.1000000000000001</v>
      </c>
      <c r="AW34" s="19">
        <v>23.3</v>
      </c>
      <c r="AX34" s="19">
        <v>12.1</v>
      </c>
      <c r="AY34" s="19">
        <v>-55.8</v>
      </c>
      <c r="AZ34" s="19">
        <v>5.5</v>
      </c>
      <c r="BA34" s="19">
        <v>-1.4</v>
      </c>
      <c r="BB34" s="19"/>
      <c r="BC34" s="19">
        <v>-3.3</v>
      </c>
      <c r="BD34" s="19">
        <v>4.3</v>
      </c>
      <c r="BE34" s="19">
        <v>0.5</v>
      </c>
      <c r="BF34" s="19">
        <v>0.2</v>
      </c>
      <c r="BG34" s="19">
        <v>0.2</v>
      </c>
      <c r="BH34" s="19">
        <v>3.1</v>
      </c>
      <c r="BI34" s="19">
        <v>-10.6</v>
      </c>
      <c r="BJ34" s="19"/>
      <c r="BK34" s="19"/>
      <c r="BL34" s="19">
        <v>-2.1</v>
      </c>
      <c r="BM34" s="19"/>
      <c r="BN34" s="19"/>
      <c r="BO34" s="19"/>
      <c r="BP34" s="19">
        <v>8.1</v>
      </c>
      <c r="BQ34" s="19">
        <v>0</v>
      </c>
      <c r="BR34" s="19">
        <v>0</v>
      </c>
      <c r="BS34" s="19">
        <v>0</v>
      </c>
      <c r="BT34" s="19">
        <v>19.8</v>
      </c>
      <c r="BU34" s="19"/>
      <c r="BV34" s="19"/>
      <c r="BW34" s="19"/>
      <c r="BX34" s="19"/>
      <c r="BY34" s="19"/>
      <c r="BZ34" s="19">
        <v>0.2</v>
      </c>
      <c r="CA34" s="19"/>
      <c r="CB34" s="19"/>
      <c r="CC34" s="19">
        <v>106</v>
      </c>
      <c r="CD34" s="19">
        <v>58.1</v>
      </c>
      <c r="CE34" s="19">
        <v>11.8</v>
      </c>
      <c r="CF34" s="19">
        <v>13.5</v>
      </c>
      <c r="CG34" s="19">
        <v>0.9</v>
      </c>
      <c r="CH34" s="19"/>
      <c r="CI34" s="19"/>
      <c r="CJ34" s="19"/>
      <c r="CK34" s="19">
        <v>19</v>
      </c>
      <c r="CL34" s="19">
        <v>18.600000000000001</v>
      </c>
      <c r="CM34" s="19">
        <v>-17.600000000000001</v>
      </c>
      <c r="CN34" s="19">
        <v>0</v>
      </c>
      <c r="CO34" s="19"/>
      <c r="CP34" s="19"/>
      <c r="CQ34" s="19"/>
      <c r="CR34" s="19"/>
      <c r="CS34" s="19"/>
      <c r="CT34" s="19"/>
      <c r="CU34" s="19"/>
      <c r="CV34" s="19">
        <v>-14.4</v>
      </c>
      <c r="CW34" s="19">
        <v>8.6</v>
      </c>
      <c r="CX34" s="19">
        <v>0</v>
      </c>
      <c r="CY34" s="19"/>
      <c r="CZ34" s="19">
        <v>1.3</v>
      </c>
      <c r="DA34" s="19">
        <v>0</v>
      </c>
      <c r="DB34" s="19">
        <v>0</v>
      </c>
      <c r="DC34" s="19">
        <v>-0.2</v>
      </c>
      <c r="DD34" s="19">
        <v>1.2</v>
      </c>
      <c r="DE34" s="19">
        <v>1.6</v>
      </c>
      <c r="DF34" s="19">
        <v>-0.8</v>
      </c>
      <c r="DG34" s="19"/>
      <c r="DH34" s="19">
        <v>0.6</v>
      </c>
      <c r="DI34" s="19"/>
      <c r="DJ34" s="19">
        <v>-0.7</v>
      </c>
      <c r="DK34" s="19">
        <v>-2.2000000000000002</v>
      </c>
      <c r="DL34" s="19">
        <v>-0.7</v>
      </c>
      <c r="DM34" s="19">
        <v>-1.3</v>
      </c>
      <c r="DN34" s="19">
        <v>1.8</v>
      </c>
      <c r="DO34" s="19">
        <v>0.7</v>
      </c>
      <c r="DP34" s="19"/>
      <c r="DQ34" s="19">
        <v>1</v>
      </c>
      <c r="DR34" s="19">
        <v>-3.9</v>
      </c>
      <c r="DS34" s="19">
        <v>0.1</v>
      </c>
      <c r="DT34" s="19">
        <v>0.4</v>
      </c>
      <c r="DU34" s="19">
        <v>0.5</v>
      </c>
      <c r="DV34" s="19">
        <v>0.1</v>
      </c>
      <c r="DW34" s="19">
        <v>-3.3</v>
      </c>
      <c r="DX34" s="19">
        <v>0.2</v>
      </c>
      <c r="DY34" s="19">
        <v>2.9</v>
      </c>
      <c r="DZ34" s="19">
        <v>3</v>
      </c>
      <c r="EA34" s="19">
        <v>1.5</v>
      </c>
      <c r="EB34" s="19">
        <v>0.8</v>
      </c>
      <c r="EC34" s="19">
        <v>3.9</v>
      </c>
      <c r="ED34" s="19">
        <v>3.9</v>
      </c>
      <c r="EE34" s="19">
        <v>-1.6</v>
      </c>
      <c r="EF34" s="19">
        <v>-1.5</v>
      </c>
      <c r="EG34" s="19">
        <v>4.7</v>
      </c>
      <c r="EH34" s="19">
        <v>5.6</v>
      </c>
      <c r="EI34" s="19">
        <v>2.6</v>
      </c>
      <c r="EJ34" s="19">
        <v>-0.4</v>
      </c>
      <c r="EK34" s="19">
        <v>1.7</v>
      </c>
      <c r="EL34" s="19">
        <v>0.2</v>
      </c>
      <c r="EM34" s="19">
        <v>0.2</v>
      </c>
      <c r="EN34" s="19">
        <v>0.2</v>
      </c>
      <c r="EO34" s="19"/>
      <c r="EP34" s="19">
        <v>2.8</v>
      </c>
      <c r="EQ34" s="19">
        <v>-1.5</v>
      </c>
      <c r="ER34" s="19">
        <v>-0.2</v>
      </c>
      <c r="ES34" s="19">
        <v>-3.4</v>
      </c>
      <c r="ET34" s="19"/>
      <c r="EU34" s="19">
        <v>-5.4</v>
      </c>
      <c r="EV34" s="19">
        <v>2.2999999999999998</v>
      </c>
      <c r="EW34" s="19"/>
      <c r="EX34" s="19">
        <v>1.8</v>
      </c>
      <c r="EY34" s="19">
        <v>1.6</v>
      </c>
      <c r="EZ34" s="19">
        <v>4.7</v>
      </c>
      <c r="FA34" s="19">
        <v>5.6</v>
      </c>
      <c r="FB34" s="19">
        <v>0.9</v>
      </c>
      <c r="FC34" s="19">
        <v>1</v>
      </c>
      <c r="FD34" s="19">
        <v>0</v>
      </c>
      <c r="FE34" s="19">
        <v>0</v>
      </c>
      <c r="FF34" s="19">
        <v>3.6</v>
      </c>
      <c r="FG34" s="19">
        <v>748.14</v>
      </c>
      <c r="FH34" s="15"/>
      <c r="FI34" s="19">
        <v>2.6749999999999998</v>
      </c>
      <c r="FJ34" s="19">
        <v>-1.552</v>
      </c>
      <c r="FK34" s="19">
        <v>1.347</v>
      </c>
      <c r="FL34" s="19">
        <v>0.4</v>
      </c>
      <c r="FM34" s="19"/>
      <c r="FN34" s="19">
        <v>1.33771</v>
      </c>
      <c r="FO34" s="19"/>
      <c r="FP34" s="19">
        <v>0</v>
      </c>
      <c r="FQ34" s="19">
        <v>4.2077099999999996</v>
      </c>
    </row>
    <row r="35" spans="1:173" ht="24" customHeight="1" x14ac:dyDescent="0.35">
      <c r="A35" s="13" t="s">
        <v>63</v>
      </c>
      <c r="B35" s="13" t="s">
        <v>741</v>
      </c>
      <c r="C35" s="14">
        <v>0</v>
      </c>
      <c r="D35" s="14">
        <v>0.1</v>
      </c>
      <c r="E35" s="14">
        <v>126.76</v>
      </c>
      <c r="F35" s="14">
        <v>28.79</v>
      </c>
      <c r="G35" s="14"/>
      <c r="H35" s="14"/>
      <c r="I35" s="14">
        <v>-3.7</v>
      </c>
      <c r="J35" s="14">
        <v>9.3000000000000007</v>
      </c>
      <c r="K35" s="14"/>
      <c r="L35" s="14"/>
      <c r="M35" s="14">
        <v>37.5</v>
      </c>
      <c r="N35" s="14">
        <v>24.6</v>
      </c>
      <c r="O35" s="14">
        <v>21.7</v>
      </c>
      <c r="P35" s="14">
        <v>29.7</v>
      </c>
      <c r="Q35" s="14">
        <v>-4.5999999999999996</v>
      </c>
      <c r="R35" s="14">
        <v>-4.3</v>
      </c>
      <c r="S35" s="14">
        <v>30.4</v>
      </c>
      <c r="T35" s="14">
        <v>0</v>
      </c>
      <c r="U35" s="14"/>
      <c r="V35" s="14"/>
      <c r="W35" s="14"/>
      <c r="X35" s="14"/>
      <c r="Y35" s="14">
        <v>-10.199999999999999</v>
      </c>
      <c r="Z35" s="14">
        <v>0.9</v>
      </c>
      <c r="AA35" s="14">
        <v>1.3</v>
      </c>
      <c r="AB35" s="14">
        <v>-3.4</v>
      </c>
      <c r="AC35" s="14">
        <v>3.6</v>
      </c>
      <c r="AD35" s="14">
        <v>34.5</v>
      </c>
      <c r="AE35" s="14"/>
      <c r="AF35" s="14"/>
      <c r="AG35" s="14"/>
      <c r="AH35" s="14"/>
      <c r="AI35" s="14">
        <v>18.2</v>
      </c>
      <c r="AJ35" s="14">
        <v>-4.5999999999999996</v>
      </c>
      <c r="AK35" s="14"/>
      <c r="AL35" s="14"/>
      <c r="AM35" s="14"/>
      <c r="AN35" s="14"/>
      <c r="AO35" s="14">
        <v>-1.8</v>
      </c>
      <c r="AP35" s="14">
        <v>34.299999999999997</v>
      </c>
      <c r="AQ35" s="14">
        <v>6.6</v>
      </c>
      <c r="AR35" s="14">
        <v>7.5</v>
      </c>
      <c r="AS35" s="14">
        <v>-0.3</v>
      </c>
      <c r="AT35" s="14">
        <v>-1.4</v>
      </c>
      <c r="AU35" s="14">
        <v>1.8</v>
      </c>
      <c r="AV35" s="14">
        <v>1.1000000000000001</v>
      </c>
      <c r="AW35" s="14">
        <v>17.7</v>
      </c>
      <c r="AX35" s="14">
        <v>6.6</v>
      </c>
      <c r="AY35" s="14">
        <v>-61.3</v>
      </c>
      <c r="AZ35" s="14">
        <v>5</v>
      </c>
      <c r="BA35" s="14">
        <v>-1.6</v>
      </c>
      <c r="BB35" s="14"/>
      <c r="BC35" s="14">
        <v>-2.6</v>
      </c>
      <c r="BD35" s="14">
        <v>2.7</v>
      </c>
      <c r="BE35" s="14">
        <v>0.5</v>
      </c>
      <c r="BF35" s="14">
        <v>0.1</v>
      </c>
      <c r="BG35" s="14">
        <v>0.2</v>
      </c>
      <c r="BH35" s="14">
        <v>4.7</v>
      </c>
      <c r="BI35" s="14">
        <v>-8</v>
      </c>
      <c r="BJ35" s="14"/>
      <c r="BK35" s="14"/>
      <c r="BL35" s="14">
        <v>-5.5</v>
      </c>
      <c r="BM35" s="14"/>
      <c r="BN35" s="14"/>
      <c r="BO35" s="14"/>
      <c r="BP35" s="14">
        <v>-2.1</v>
      </c>
      <c r="BQ35" s="14">
        <v>0</v>
      </c>
      <c r="BR35" s="14">
        <v>0</v>
      </c>
      <c r="BS35" s="14">
        <v>0</v>
      </c>
      <c r="BT35" s="14">
        <v>15.8</v>
      </c>
      <c r="BU35" s="14"/>
      <c r="BV35" s="14"/>
      <c r="BW35" s="14"/>
      <c r="BX35" s="14"/>
      <c r="BY35" s="14"/>
      <c r="BZ35" s="14">
        <v>-9.8000000000000007</v>
      </c>
      <c r="CA35" s="14"/>
      <c r="CB35" s="14"/>
      <c r="CC35" s="14">
        <v>104.1</v>
      </c>
      <c r="CD35" s="14">
        <v>58</v>
      </c>
      <c r="CE35" s="14">
        <v>12</v>
      </c>
      <c r="CF35" s="14">
        <v>13.5</v>
      </c>
      <c r="CG35" s="14">
        <v>1</v>
      </c>
      <c r="CH35" s="14"/>
      <c r="CI35" s="14"/>
      <c r="CJ35" s="14"/>
      <c r="CK35" s="14">
        <v>11.4</v>
      </c>
      <c r="CL35" s="14">
        <v>10.9</v>
      </c>
      <c r="CM35" s="14">
        <v>-28.2</v>
      </c>
      <c r="CN35" s="14">
        <v>0</v>
      </c>
      <c r="CO35" s="14"/>
      <c r="CP35" s="14"/>
      <c r="CQ35" s="14"/>
      <c r="CR35" s="14"/>
      <c r="CS35" s="14"/>
      <c r="CT35" s="14"/>
      <c r="CU35" s="14"/>
      <c r="CV35" s="14">
        <v>-14.9</v>
      </c>
      <c r="CW35" s="14">
        <v>8.4</v>
      </c>
      <c r="CX35" s="14">
        <v>0</v>
      </c>
      <c r="CY35" s="14"/>
      <c r="CZ35" s="14">
        <v>1.3</v>
      </c>
      <c r="DA35" s="14">
        <v>0</v>
      </c>
      <c r="DB35" s="14">
        <v>0</v>
      </c>
      <c r="DC35" s="14">
        <v>-0.2</v>
      </c>
      <c r="DD35" s="14">
        <v>1.2</v>
      </c>
      <c r="DE35" s="14">
        <v>1.6</v>
      </c>
      <c r="DF35" s="14">
        <v>-1.8</v>
      </c>
      <c r="DG35" s="14"/>
      <c r="DH35" s="14">
        <v>0.6</v>
      </c>
      <c r="DI35" s="14"/>
      <c r="DJ35" s="14">
        <v>-0.7</v>
      </c>
      <c r="DK35" s="14">
        <v>-2.1</v>
      </c>
      <c r="DL35" s="14">
        <v>-1.2</v>
      </c>
      <c r="DM35" s="14">
        <v>-3</v>
      </c>
      <c r="DN35" s="14">
        <v>1.9</v>
      </c>
      <c r="DO35" s="14">
        <v>0.7</v>
      </c>
      <c r="DP35" s="14"/>
      <c r="DQ35" s="14">
        <v>1</v>
      </c>
      <c r="DR35" s="14">
        <v>-3.9</v>
      </c>
      <c r="DS35" s="14">
        <v>-0.2</v>
      </c>
      <c r="DT35" s="14">
        <v>0.5</v>
      </c>
      <c r="DU35" s="14">
        <v>0.5</v>
      </c>
      <c r="DV35" s="14">
        <v>0.1</v>
      </c>
      <c r="DW35" s="14">
        <v>-3.1</v>
      </c>
      <c r="DX35" s="14">
        <v>0.2</v>
      </c>
      <c r="DY35" s="14">
        <v>2.8</v>
      </c>
      <c r="DZ35" s="14">
        <v>2.9</v>
      </c>
      <c r="EA35" s="14">
        <v>1.3</v>
      </c>
      <c r="EB35" s="14">
        <v>0.8</v>
      </c>
      <c r="EC35" s="14">
        <v>3.9</v>
      </c>
      <c r="ED35" s="14">
        <v>3</v>
      </c>
      <c r="EE35" s="14">
        <v>-1.4</v>
      </c>
      <c r="EF35" s="14">
        <v>-1.6</v>
      </c>
      <c r="EG35" s="14">
        <v>2.9</v>
      </c>
      <c r="EH35" s="14">
        <v>3.6</v>
      </c>
      <c r="EI35" s="14">
        <v>2.6</v>
      </c>
      <c r="EJ35" s="14">
        <v>-0.6</v>
      </c>
      <c r="EK35" s="14">
        <v>1.5</v>
      </c>
      <c r="EL35" s="14">
        <v>0.2</v>
      </c>
      <c r="EM35" s="14">
        <v>0.2</v>
      </c>
      <c r="EN35" s="14">
        <v>0.2</v>
      </c>
      <c r="EO35" s="14"/>
      <c r="EP35" s="14">
        <v>3</v>
      </c>
      <c r="EQ35" s="14">
        <v>-4.9000000000000004</v>
      </c>
      <c r="ER35" s="14">
        <v>-0.2</v>
      </c>
      <c r="ES35" s="14">
        <v>-1.5</v>
      </c>
      <c r="ET35" s="14"/>
      <c r="EU35" s="14">
        <v>-7.5</v>
      </c>
      <c r="EV35" s="14">
        <v>0.8</v>
      </c>
      <c r="EW35" s="14"/>
      <c r="EX35" s="14">
        <v>1.6</v>
      </c>
      <c r="EY35" s="14">
        <v>1.6</v>
      </c>
      <c r="EZ35" s="14">
        <v>2.9</v>
      </c>
      <c r="FA35" s="14">
        <v>3.6</v>
      </c>
      <c r="FB35" s="14">
        <v>0.8</v>
      </c>
      <c r="FC35" s="14">
        <v>0.9</v>
      </c>
      <c r="FD35" s="14">
        <v>0</v>
      </c>
      <c r="FE35" s="14">
        <v>0</v>
      </c>
      <c r="FF35" s="14">
        <v>4.0999999999999996</v>
      </c>
      <c r="FG35" s="14">
        <v>543.85</v>
      </c>
      <c r="FH35" s="15"/>
      <c r="FI35" s="14">
        <v>1.671</v>
      </c>
      <c r="FJ35" s="14">
        <v>-1.2689999999999999</v>
      </c>
      <c r="FK35" s="14">
        <v>1.4450000000000001</v>
      </c>
      <c r="FL35" s="14">
        <v>0.4</v>
      </c>
      <c r="FM35" s="14"/>
      <c r="FN35" s="14">
        <v>1.31155</v>
      </c>
      <c r="FO35" s="14"/>
      <c r="FP35" s="14">
        <v>0</v>
      </c>
      <c r="FQ35" s="14">
        <v>3.5585499999999999</v>
      </c>
    </row>
    <row r="36" spans="1:173" ht="24" customHeight="1" x14ac:dyDescent="0.35">
      <c r="A36" s="16" t="s">
        <v>63</v>
      </c>
      <c r="B36" s="16" t="s">
        <v>742</v>
      </c>
      <c r="C36" s="17">
        <v>0</v>
      </c>
      <c r="D36" s="17">
        <v>0</v>
      </c>
      <c r="E36" s="17">
        <v>122.89</v>
      </c>
      <c r="F36" s="17">
        <v>28.29</v>
      </c>
      <c r="G36" s="17"/>
      <c r="H36" s="17"/>
      <c r="I36" s="17">
        <v>-1.5</v>
      </c>
      <c r="J36" s="17">
        <v>16.399999999999999</v>
      </c>
      <c r="K36" s="17"/>
      <c r="L36" s="17"/>
      <c r="M36" s="17">
        <v>34.200000000000003</v>
      </c>
      <c r="N36" s="17">
        <v>19.100000000000001</v>
      </c>
      <c r="O36" s="17">
        <v>15.7</v>
      </c>
      <c r="P36" s="17">
        <v>27.1</v>
      </c>
      <c r="Q36" s="17">
        <v>-5.6</v>
      </c>
      <c r="R36" s="17">
        <v>-4.8</v>
      </c>
      <c r="S36" s="17">
        <v>29.6</v>
      </c>
      <c r="T36" s="17">
        <v>0.1</v>
      </c>
      <c r="U36" s="17"/>
      <c r="V36" s="17"/>
      <c r="W36" s="17"/>
      <c r="X36" s="17"/>
      <c r="Y36" s="17">
        <v>-10.9</v>
      </c>
      <c r="Z36" s="17">
        <v>0.3</v>
      </c>
      <c r="AA36" s="17">
        <v>1.4</v>
      </c>
      <c r="AB36" s="17">
        <v>-3.4</v>
      </c>
      <c r="AC36" s="17">
        <v>3.8</v>
      </c>
      <c r="AD36" s="17">
        <v>32.6</v>
      </c>
      <c r="AE36" s="17"/>
      <c r="AF36" s="17"/>
      <c r="AG36" s="17"/>
      <c r="AH36" s="17"/>
      <c r="AI36" s="17">
        <v>16.600000000000001</v>
      </c>
      <c r="AJ36" s="17">
        <v>-5.7</v>
      </c>
      <c r="AK36" s="17"/>
      <c r="AL36" s="17"/>
      <c r="AM36" s="17"/>
      <c r="AN36" s="17"/>
      <c r="AO36" s="17">
        <v>-1.8</v>
      </c>
      <c r="AP36" s="17">
        <v>25.4</v>
      </c>
      <c r="AQ36" s="17">
        <v>5.7</v>
      </c>
      <c r="AR36" s="17">
        <v>7.5</v>
      </c>
      <c r="AS36" s="17">
        <v>-0.2</v>
      </c>
      <c r="AT36" s="17">
        <v>-1.3</v>
      </c>
      <c r="AU36" s="17">
        <v>1.8</v>
      </c>
      <c r="AV36" s="17">
        <v>1.7</v>
      </c>
      <c r="AW36" s="17">
        <v>16.899999999999999</v>
      </c>
      <c r="AX36" s="17">
        <v>4.5999999999999996</v>
      </c>
      <c r="AY36" s="17">
        <v>-62.1</v>
      </c>
      <c r="AZ36" s="17">
        <v>3.5</v>
      </c>
      <c r="BA36" s="17">
        <v>-1.4</v>
      </c>
      <c r="BB36" s="17"/>
      <c r="BC36" s="17">
        <v>-2.5</v>
      </c>
      <c r="BD36" s="17">
        <v>2</v>
      </c>
      <c r="BE36" s="17">
        <v>0.5</v>
      </c>
      <c r="BF36" s="17">
        <v>0.1</v>
      </c>
      <c r="BG36" s="17">
        <v>0.1</v>
      </c>
      <c r="BH36" s="17">
        <v>3.9</v>
      </c>
      <c r="BI36" s="17">
        <v>-5.0999999999999996</v>
      </c>
      <c r="BJ36" s="17"/>
      <c r="BK36" s="17"/>
      <c r="BL36" s="17">
        <v>1.7</v>
      </c>
      <c r="BM36" s="17"/>
      <c r="BN36" s="17"/>
      <c r="BO36" s="17"/>
      <c r="BP36" s="17">
        <v>0.6</v>
      </c>
      <c r="BQ36" s="17">
        <v>0</v>
      </c>
      <c r="BR36" s="17">
        <v>0</v>
      </c>
      <c r="BS36" s="17">
        <v>0</v>
      </c>
      <c r="BT36" s="17">
        <v>14.3</v>
      </c>
      <c r="BU36" s="17"/>
      <c r="BV36" s="17"/>
      <c r="BW36" s="17"/>
      <c r="BX36" s="17"/>
      <c r="BY36" s="17"/>
      <c r="BZ36" s="17">
        <v>-11.5</v>
      </c>
      <c r="CA36" s="17"/>
      <c r="CB36" s="17"/>
      <c r="CC36" s="17">
        <v>105</v>
      </c>
      <c r="CD36" s="17">
        <v>58.8</v>
      </c>
      <c r="CE36" s="17">
        <v>12.2</v>
      </c>
      <c r="CF36" s="17">
        <v>13.5</v>
      </c>
      <c r="CG36" s="17">
        <v>0.9</v>
      </c>
      <c r="CH36" s="17"/>
      <c r="CI36" s="17"/>
      <c r="CJ36" s="17"/>
      <c r="CK36" s="17">
        <v>9.1</v>
      </c>
      <c r="CL36" s="17">
        <v>8.6</v>
      </c>
      <c r="CM36" s="17">
        <v>-32.1</v>
      </c>
      <c r="CN36" s="17">
        <v>0</v>
      </c>
      <c r="CO36" s="17"/>
      <c r="CP36" s="17"/>
      <c r="CQ36" s="17"/>
      <c r="CR36" s="17"/>
      <c r="CS36" s="17"/>
      <c r="CT36" s="17"/>
      <c r="CU36" s="17"/>
      <c r="CV36" s="17">
        <v>-13</v>
      </c>
      <c r="CW36" s="17">
        <v>8.5</v>
      </c>
      <c r="CX36" s="17">
        <v>0</v>
      </c>
      <c r="CY36" s="17"/>
      <c r="CZ36" s="17">
        <v>1.3</v>
      </c>
      <c r="DA36" s="17">
        <v>0</v>
      </c>
      <c r="DB36" s="17">
        <v>0</v>
      </c>
      <c r="DC36" s="17">
        <v>-0.2</v>
      </c>
      <c r="DD36" s="17">
        <v>1</v>
      </c>
      <c r="DE36" s="17">
        <v>1.6</v>
      </c>
      <c r="DF36" s="17">
        <v>-2</v>
      </c>
      <c r="DG36" s="17"/>
      <c r="DH36" s="17">
        <v>0.5</v>
      </c>
      <c r="DI36" s="17"/>
      <c r="DJ36" s="17">
        <v>-0.7</v>
      </c>
      <c r="DK36" s="17">
        <v>-1.8</v>
      </c>
      <c r="DL36" s="17">
        <v>-1.8</v>
      </c>
      <c r="DM36" s="17">
        <v>-3.7</v>
      </c>
      <c r="DN36" s="17">
        <v>1.8</v>
      </c>
      <c r="DO36" s="17">
        <v>0.7</v>
      </c>
      <c r="DP36" s="17"/>
      <c r="DQ36" s="17">
        <v>1</v>
      </c>
      <c r="DR36" s="17">
        <v>-4</v>
      </c>
      <c r="DS36" s="17">
        <v>0.2</v>
      </c>
      <c r="DT36" s="17">
        <v>0.5</v>
      </c>
      <c r="DU36" s="17">
        <v>0.5</v>
      </c>
      <c r="DV36" s="17">
        <v>0.1</v>
      </c>
      <c r="DW36" s="17">
        <v>-3.3</v>
      </c>
      <c r="DX36" s="17">
        <v>0.2</v>
      </c>
      <c r="DY36" s="17">
        <v>2.5</v>
      </c>
      <c r="DZ36" s="17">
        <v>3</v>
      </c>
      <c r="EA36" s="17">
        <v>1.3</v>
      </c>
      <c r="EB36" s="17">
        <v>0.8</v>
      </c>
      <c r="EC36" s="17">
        <v>3.9</v>
      </c>
      <c r="ED36" s="17">
        <v>2.9</v>
      </c>
      <c r="EE36" s="17">
        <v>0.5</v>
      </c>
      <c r="EF36" s="17">
        <v>-0.3</v>
      </c>
      <c r="EG36" s="17">
        <v>6</v>
      </c>
      <c r="EH36" s="17">
        <v>6.8</v>
      </c>
      <c r="EI36" s="17">
        <v>2.6</v>
      </c>
      <c r="EJ36" s="17">
        <v>-0.7</v>
      </c>
      <c r="EK36" s="17">
        <v>1.5</v>
      </c>
      <c r="EL36" s="17">
        <v>0.2</v>
      </c>
      <c r="EM36" s="17">
        <v>0.2</v>
      </c>
      <c r="EN36" s="17">
        <v>0.2</v>
      </c>
      <c r="EO36" s="17"/>
      <c r="EP36" s="17">
        <v>2.7</v>
      </c>
      <c r="EQ36" s="17">
        <v>-4</v>
      </c>
      <c r="ER36" s="17">
        <v>-0.2</v>
      </c>
      <c r="ES36" s="17">
        <v>-0.7</v>
      </c>
      <c r="ET36" s="17"/>
      <c r="EU36" s="17">
        <v>-6.3</v>
      </c>
      <c r="EV36" s="17">
        <v>0.2</v>
      </c>
      <c r="EW36" s="17"/>
      <c r="EX36" s="17">
        <v>1.6</v>
      </c>
      <c r="EY36" s="17">
        <v>1.6</v>
      </c>
      <c r="EZ36" s="17">
        <v>6</v>
      </c>
      <c r="FA36" s="17">
        <v>6.8</v>
      </c>
      <c r="FB36" s="17">
        <v>0.9</v>
      </c>
      <c r="FC36" s="17">
        <v>2.1</v>
      </c>
      <c r="FD36" s="17">
        <v>0</v>
      </c>
      <c r="FE36" s="17">
        <v>0.5</v>
      </c>
      <c r="FF36" s="17">
        <v>3.9</v>
      </c>
      <c r="FG36" s="17">
        <v>530.48</v>
      </c>
      <c r="FH36" s="15"/>
      <c r="FI36" s="17">
        <v>1.998</v>
      </c>
      <c r="FJ36" s="17">
        <v>-1.319</v>
      </c>
      <c r="FK36" s="17">
        <v>2.72</v>
      </c>
      <c r="FL36" s="17">
        <v>0.5</v>
      </c>
      <c r="FM36" s="17"/>
      <c r="FN36" s="17">
        <v>0.70684999999999998</v>
      </c>
      <c r="FO36" s="17"/>
      <c r="FP36" s="17">
        <v>0</v>
      </c>
      <c r="FQ36" s="17">
        <v>4.6058500000000002</v>
      </c>
    </row>
    <row r="37" spans="1:173" ht="24" customHeight="1" x14ac:dyDescent="0.35">
      <c r="A37" s="16" t="s">
        <v>63</v>
      </c>
      <c r="B37" s="16" t="s">
        <v>743</v>
      </c>
      <c r="C37" s="17">
        <v>0</v>
      </c>
      <c r="D37" s="17">
        <v>0</v>
      </c>
      <c r="E37" s="17">
        <v>109.66</v>
      </c>
      <c r="F37" s="17">
        <v>27.7</v>
      </c>
      <c r="G37" s="17"/>
      <c r="H37" s="17"/>
      <c r="I37" s="17">
        <v>-2.5</v>
      </c>
      <c r="J37" s="17">
        <v>12.7</v>
      </c>
      <c r="K37" s="17"/>
      <c r="L37" s="17"/>
      <c r="M37" s="17">
        <v>34.799999999999997</v>
      </c>
      <c r="N37" s="17">
        <v>24.6</v>
      </c>
      <c r="O37" s="17">
        <v>22.3</v>
      </c>
      <c r="P37" s="17">
        <v>27</v>
      </c>
      <c r="Q37" s="17">
        <v>-5.0999999999999996</v>
      </c>
      <c r="R37" s="17">
        <v>-5.4</v>
      </c>
      <c r="S37" s="17">
        <v>38.799999999999997</v>
      </c>
      <c r="T37" s="17">
        <v>0.1</v>
      </c>
      <c r="U37" s="17"/>
      <c r="V37" s="17"/>
      <c r="W37" s="17"/>
      <c r="X37" s="17"/>
      <c r="Y37" s="17">
        <v>20.6</v>
      </c>
      <c r="Z37" s="17">
        <v>0.8</v>
      </c>
      <c r="AA37" s="17">
        <v>1.4</v>
      </c>
      <c r="AB37" s="17">
        <v>-3.4</v>
      </c>
      <c r="AC37" s="17">
        <v>4</v>
      </c>
      <c r="AD37" s="17">
        <v>36.299999999999997</v>
      </c>
      <c r="AE37" s="17"/>
      <c r="AF37" s="17"/>
      <c r="AG37" s="17"/>
      <c r="AH37" s="17"/>
      <c r="AI37" s="17">
        <v>18.899999999999999</v>
      </c>
      <c r="AJ37" s="17">
        <v>-6.1</v>
      </c>
      <c r="AK37" s="17"/>
      <c r="AL37" s="17"/>
      <c r="AM37" s="17"/>
      <c r="AN37" s="17"/>
      <c r="AO37" s="17">
        <v>-1.8</v>
      </c>
      <c r="AP37" s="17">
        <v>28.8</v>
      </c>
      <c r="AQ37" s="17">
        <v>6.9</v>
      </c>
      <c r="AR37" s="17">
        <v>5.5</v>
      </c>
      <c r="AS37" s="17">
        <v>0.3</v>
      </c>
      <c r="AT37" s="17">
        <v>-1</v>
      </c>
      <c r="AU37" s="17">
        <v>1.8</v>
      </c>
      <c r="AV37" s="17">
        <v>0.5</v>
      </c>
      <c r="AW37" s="17">
        <v>19.100000000000001</v>
      </c>
      <c r="AX37" s="17">
        <v>-3.8</v>
      </c>
      <c r="AY37" s="17">
        <v>-60.4</v>
      </c>
      <c r="AZ37" s="17">
        <v>5.3</v>
      </c>
      <c r="BA37" s="17">
        <v>-1.4</v>
      </c>
      <c r="BB37" s="17"/>
      <c r="BC37" s="17">
        <v>1.7</v>
      </c>
      <c r="BD37" s="17">
        <v>2.7</v>
      </c>
      <c r="BE37" s="17">
        <v>0.5</v>
      </c>
      <c r="BF37" s="17">
        <v>0.1</v>
      </c>
      <c r="BG37" s="17">
        <v>0.1</v>
      </c>
      <c r="BH37" s="17">
        <v>8.6999999999999993</v>
      </c>
      <c r="BI37" s="17">
        <v>-4.4000000000000004</v>
      </c>
      <c r="BJ37" s="17"/>
      <c r="BK37" s="17"/>
      <c r="BL37" s="17">
        <v>1</v>
      </c>
      <c r="BM37" s="17"/>
      <c r="BN37" s="17"/>
      <c r="BO37" s="17"/>
      <c r="BP37" s="17">
        <v>2.7</v>
      </c>
      <c r="BQ37" s="17">
        <v>0</v>
      </c>
      <c r="BR37" s="17">
        <v>0</v>
      </c>
      <c r="BS37" s="17">
        <v>0</v>
      </c>
      <c r="BT37" s="17">
        <v>15.8</v>
      </c>
      <c r="BU37" s="17"/>
      <c r="BV37" s="17"/>
      <c r="BW37" s="17"/>
      <c r="BX37" s="17"/>
      <c r="BY37" s="17"/>
      <c r="BZ37" s="17">
        <v>-4.2</v>
      </c>
      <c r="CA37" s="17"/>
      <c r="CB37" s="17"/>
      <c r="CC37" s="17">
        <v>104.1</v>
      </c>
      <c r="CD37" s="17">
        <v>40.200000000000003</v>
      </c>
      <c r="CE37" s="17">
        <v>10.199999999999999</v>
      </c>
      <c r="CF37" s="17">
        <v>6.5</v>
      </c>
      <c r="CG37" s="17">
        <v>1</v>
      </c>
      <c r="CH37" s="17"/>
      <c r="CI37" s="17"/>
      <c r="CJ37" s="17"/>
      <c r="CK37" s="17">
        <v>9.8000000000000007</v>
      </c>
      <c r="CL37" s="17">
        <v>10</v>
      </c>
      <c r="CM37" s="17">
        <v>-29.6</v>
      </c>
      <c r="CN37" s="17">
        <v>0</v>
      </c>
      <c r="CO37" s="17"/>
      <c r="CP37" s="17"/>
      <c r="CQ37" s="17"/>
      <c r="CR37" s="17"/>
      <c r="CS37" s="17"/>
      <c r="CT37" s="17"/>
      <c r="CU37" s="17"/>
      <c r="CV37" s="17">
        <v>-9.9</v>
      </c>
      <c r="CW37" s="17">
        <v>7.8</v>
      </c>
      <c r="CX37" s="17">
        <v>0</v>
      </c>
      <c r="CY37" s="17"/>
      <c r="CZ37" s="17">
        <v>1.3</v>
      </c>
      <c r="DA37" s="17">
        <v>-0.1</v>
      </c>
      <c r="DB37" s="17">
        <v>0</v>
      </c>
      <c r="DC37" s="17">
        <v>0</v>
      </c>
      <c r="DD37" s="17">
        <v>1.2</v>
      </c>
      <c r="DE37" s="17">
        <v>1.6</v>
      </c>
      <c r="DF37" s="17">
        <v>-2</v>
      </c>
      <c r="DG37" s="17"/>
      <c r="DH37" s="17">
        <v>0.5</v>
      </c>
      <c r="DI37" s="17"/>
      <c r="DJ37" s="17">
        <v>-0.5</v>
      </c>
      <c r="DK37" s="17">
        <v>-1.1000000000000001</v>
      </c>
      <c r="DL37" s="17">
        <v>-0.9</v>
      </c>
      <c r="DM37" s="17">
        <v>-1.6</v>
      </c>
      <c r="DN37" s="17">
        <v>1.8</v>
      </c>
      <c r="DO37" s="17">
        <v>0.7</v>
      </c>
      <c r="DP37" s="17"/>
      <c r="DQ37" s="17">
        <v>1</v>
      </c>
      <c r="DR37" s="17">
        <v>-3.7</v>
      </c>
      <c r="DS37" s="17">
        <v>-0.1</v>
      </c>
      <c r="DT37" s="17">
        <v>0.4</v>
      </c>
      <c r="DU37" s="17">
        <v>0.5</v>
      </c>
      <c r="DV37" s="17">
        <v>0.1</v>
      </c>
      <c r="DW37" s="17">
        <v>-3.4</v>
      </c>
      <c r="DX37" s="17">
        <v>0.2</v>
      </c>
      <c r="DY37" s="17">
        <v>2.5</v>
      </c>
      <c r="DZ37" s="17">
        <v>3.1</v>
      </c>
      <c r="EA37" s="17">
        <v>1.5</v>
      </c>
      <c r="EB37" s="17">
        <v>0.8</v>
      </c>
      <c r="EC37" s="17">
        <v>3.9</v>
      </c>
      <c r="ED37" s="17">
        <v>1</v>
      </c>
      <c r="EE37" s="17">
        <v>-2</v>
      </c>
      <c r="EF37" s="17">
        <v>-3.1</v>
      </c>
      <c r="EG37" s="17">
        <v>5.5</v>
      </c>
      <c r="EH37" s="17">
        <v>6.1</v>
      </c>
      <c r="EI37" s="17">
        <v>2.6</v>
      </c>
      <c r="EJ37" s="17">
        <v>-0.4</v>
      </c>
      <c r="EK37" s="17">
        <v>1.9</v>
      </c>
      <c r="EL37" s="17">
        <v>0.2</v>
      </c>
      <c r="EM37" s="17">
        <v>0.2</v>
      </c>
      <c r="EN37" s="17">
        <v>0.2</v>
      </c>
      <c r="EO37" s="17"/>
      <c r="EP37" s="17">
        <v>1.2</v>
      </c>
      <c r="EQ37" s="17">
        <v>-0.3</v>
      </c>
      <c r="ER37" s="17">
        <v>-0.2</v>
      </c>
      <c r="ES37" s="17">
        <v>5.9</v>
      </c>
      <c r="ET37" s="17"/>
      <c r="EU37" s="17">
        <v>-3.1</v>
      </c>
      <c r="EV37" s="17">
        <v>1.2</v>
      </c>
      <c r="EW37" s="17"/>
      <c r="EX37" s="17">
        <v>1.8</v>
      </c>
      <c r="EY37" s="17">
        <v>1.6</v>
      </c>
      <c r="EZ37" s="17">
        <v>5.5</v>
      </c>
      <c r="FA37" s="17">
        <v>6.1</v>
      </c>
      <c r="FB37" s="17">
        <v>0.9</v>
      </c>
      <c r="FC37" s="17">
        <v>1.9</v>
      </c>
      <c r="FD37" s="17">
        <v>0</v>
      </c>
      <c r="FE37" s="17">
        <v>0.3</v>
      </c>
      <c r="FF37" s="17">
        <v>3.6</v>
      </c>
      <c r="FG37" s="17">
        <v>578.05999999999995</v>
      </c>
      <c r="FH37" s="15"/>
      <c r="FI37" s="17">
        <v>2.0840000000000001</v>
      </c>
      <c r="FJ37" s="17">
        <v>-0.69699999999999995</v>
      </c>
      <c r="FK37" s="17">
        <v>2.84</v>
      </c>
      <c r="FL37" s="17">
        <v>0.5</v>
      </c>
      <c r="FM37" s="17"/>
      <c r="FN37" s="17">
        <v>0.24701000000000001</v>
      </c>
      <c r="FO37" s="17"/>
      <c r="FP37" s="17">
        <v>0</v>
      </c>
      <c r="FQ37" s="17">
        <v>4.9740099999999998</v>
      </c>
    </row>
    <row r="38" spans="1:173" ht="24" customHeight="1" x14ac:dyDescent="0.35">
      <c r="A38" s="16" t="s">
        <v>63</v>
      </c>
      <c r="B38" s="16" t="s">
        <v>744</v>
      </c>
      <c r="C38" s="17">
        <v>0.3</v>
      </c>
      <c r="D38" s="17">
        <v>0.2</v>
      </c>
      <c r="E38" s="17">
        <v>120.34</v>
      </c>
      <c r="F38" s="17">
        <v>27.93</v>
      </c>
      <c r="G38" s="17"/>
      <c r="H38" s="17"/>
      <c r="I38" s="17">
        <v>-0.1</v>
      </c>
      <c r="J38" s="17">
        <v>31.3</v>
      </c>
      <c r="K38" s="17"/>
      <c r="L38" s="17"/>
      <c r="M38" s="17">
        <v>44.8</v>
      </c>
      <c r="N38" s="17">
        <v>32.6</v>
      </c>
      <c r="O38" s="17">
        <v>30.4</v>
      </c>
      <c r="P38" s="17">
        <v>35.6</v>
      </c>
      <c r="Q38" s="17">
        <v>0.3</v>
      </c>
      <c r="R38" s="17">
        <v>-1.2</v>
      </c>
      <c r="S38" s="17">
        <v>39.9</v>
      </c>
      <c r="T38" s="17">
        <v>0.1</v>
      </c>
      <c r="U38" s="17"/>
      <c r="V38" s="17"/>
      <c r="W38" s="17"/>
      <c r="X38" s="17"/>
      <c r="Y38" s="17">
        <v>19.7</v>
      </c>
      <c r="Z38" s="17">
        <v>2.1</v>
      </c>
      <c r="AA38" s="17">
        <v>1.5</v>
      </c>
      <c r="AB38" s="17">
        <v>-3.4</v>
      </c>
      <c r="AC38" s="17">
        <v>4.2</v>
      </c>
      <c r="AD38" s="17">
        <v>37.700000000000003</v>
      </c>
      <c r="AE38" s="17"/>
      <c r="AF38" s="17"/>
      <c r="AG38" s="17"/>
      <c r="AH38" s="17"/>
      <c r="AI38" s="17">
        <v>20.7</v>
      </c>
      <c r="AJ38" s="17">
        <v>9.9</v>
      </c>
      <c r="AK38" s="17"/>
      <c r="AL38" s="17"/>
      <c r="AM38" s="17"/>
      <c r="AN38" s="17"/>
      <c r="AO38" s="17">
        <v>-1.8</v>
      </c>
      <c r="AP38" s="17">
        <v>21</v>
      </c>
      <c r="AQ38" s="17">
        <v>7.5</v>
      </c>
      <c r="AR38" s="17">
        <v>7.8</v>
      </c>
      <c r="AS38" s="17">
        <v>0.1</v>
      </c>
      <c r="AT38" s="17">
        <v>-0.7</v>
      </c>
      <c r="AU38" s="17">
        <v>1.8</v>
      </c>
      <c r="AV38" s="17">
        <v>1.3</v>
      </c>
      <c r="AW38" s="17">
        <v>26.6</v>
      </c>
      <c r="AX38" s="17">
        <v>-7.7</v>
      </c>
      <c r="AY38" s="17">
        <v>-53.1</v>
      </c>
      <c r="AZ38" s="17">
        <v>4.3</v>
      </c>
      <c r="BA38" s="17">
        <v>-1.5</v>
      </c>
      <c r="BB38" s="17"/>
      <c r="BC38" s="17">
        <v>0.5</v>
      </c>
      <c r="BD38" s="17">
        <v>4.8</v>
      </c>
      <c r="BE38" s="17">
        <v>0.5</v>
      </c>
      <c r="BF38" s="17">
        <v>0.1</v>
      </c>
      <c r="BG38" s="17">
        <v>0.1</v>
      </c>
      <c r="BH38" s="17">
        <v>5.4</v>
      </c>
      <c r="BI38" s="17">
        <v>-2.2000000000000002</v>
      </c>
      <c r="BJ38" s="17"/>
      <c r="BK38" s="17"/>
      <c r="BL38" s="17">
        <v>2.9</v>
      </c>
      <c r="BM38" s="17"/>
      <c r="BN38" s="17"/>
      <c r="BO38" s="17"/>
      <c r="BP38" s="17">
        <v>2.5</v>
      </c>
      <c r="BQ38" s="17">
        <v>0</v>
      </c>
      <c r="BR38" s="17">
        <v>0</v>
      </c>
      <c r="BS38" s="17">
        <v>0</v>
      </c>
      <c r="BT38" s="17">
        <v>21.9</v>
      </c>
      <c r="BU38" s="17"/>
      <c r="BV38" s="17"/>
      <c r="BW38" s="17"/>
      <c r="BX38" s="17"/>
      <c r="BY38" s="17"/>
      <c r="BZ38" s="17">
        <v>-6.3</v>
      </c>
      <c r="CA38" s="17"/>
      <c r="CB38" s="17"/>
      <c r="CC38" s="17">
        <v>29.5</v>
      </c>
      <c r="CD38" s="17">
        <v>30</v>
      </c>
      <c r="CE38" s="17">
        <v>5.7</v>
      </c>
      <c r="CF38" s="17">
        <v>6.7</v>
      </c>
      <c r="CG38" s="17">
        <v>0.8</v>
      </c>
      <c r="CH38" s="17"/>
      <c r="CI38" s="17"/>
      <c r="CJ38" s="17"/>
      <c r="CK38" s="17">
        <v>17.899999999999999</v>
      </c>
      <c r="CL38" s="17">
        <v>17.5</v>
      </c>
      <c r="CM38" s="17">
        <v>-19.3</v>
      </c>
      <c r="CN38" s="17">
        <v>0</v>
      </c>
      <c r="CO38" s="17"/>
      <c r="CP38" s="17"/>
      <c r="CQ38" s="17"/>
      <c r="CR38" s="17"/>
      <c r="CS38" s="17"/>
      <c r="CT38" s="17"/>
      <c r="CU38" s="17"/>
      <c r="CV38" s="17">
        <v>-8</v>
      </c>
      <c r="CW38" s="17">
        <v>8.9</v>
      </c>
      <c r="CX38" s="17">
        <v>0</v>
      </c>
      <c r="CY38" s="17"/>
      <c r="CZ38" s="17">
        <v>1.3</v>
      </c>
      <c r="DA38" s="17">
        <v>0</v>
      </c>
      <c r="DB38" s="17">
        <v>0</v>
      </c>
      <c r="DC38" s="17">
        <v>0</v>
      </c>
      <c r="DD38" s="17">
        <v>1.2</v>
      </c>
      <c r="DE38" s="17">
        <v>1.6</v>
      </c>
      <c r="DF38" s="17">
        <v>-1.6</v>
      </c>
      <c r="DG38" s="17"/>
      <c r="DH38" s="17">
        <v>0.4</v>
      </c>
      <c r="DI38" s="17"/>
      <c r="DJ38" s="17">
        <v>-0.6</v>
      </c>
      <c r="DK38" s="17">
        <v>-1.9</v>
      </c>
      <c r="DL38" s="17">
        <v>-0.9</v>
      </c>
      <c r="DM38" s="17">
        <v>-1.5</v>
      </c>
      <c r="DN38" s="17">
        <v>1.8</v>
      </c>
      <c r="DO38" s="17">
        <v>0.7</v>
      </c>
      <c r="DP38" s="17"/>
      <c r="DQ38" s="17">
        <v>1</v>
      </c>
      <c r="DR38" s="17">
        <v>-3.7</v>
      </c>
      <c r="DS38" s="17">
        <v>0</v>
      </c>
      <c r="DT38" s="17">
        <v>0.6</v>
      </c>
      <c r="DU38" s="17">
        <v>0.5</v>
      </c>
      <c r="DV38" s="17">
        <v>0.1</v>
      </c>
      <c r="DW38" s="17">
        <v>-3.5</v>
      </c>
      <c r="DX38" s="17">
        <v>0.2</v>
      </c>
      <c r="DY38" s="17">
        <v>2.5</v>
      </c>
      <c r="DZ38" s="17">
        <v>3.1</v>
      </c>
      <c r="EA38" s="17">
        <v>1.5</v>
      </c>
      <c r="EB38" s="17">
        <v>0.8</v>
      </c>
      <c r="EC38" s="17">
        <v>3.9</v>
      </c>
      <c r="ED38" s="17">
        <v>2.8</v>
      </c>
      <c r="EE38" s="17">
        <v>-0.3</v>
      </c>
      <c r="EF38" s="17">
        <v>-0.7</v>
      </c>
      <c r="EG38" s="17">
        <v>6.1</v>
      </c>
      <c r="EH38" s="17">
        <v>6.9</v>
      </c>
      <c r="EI38" s="17">
        <v>2.6</v>
      </c>
      <c r="EJ38" s="17">
        <v>0</v>
      </c>
      <c r="EK38" s="17">
        <v>1.6</v>
      </c>
      <c r="EL38" s="17">
        <v>0.2</v>
      </c>
      <c r="EM38" s="17">
        <v>0.2</v>
      </c>
      <c r="EN38" s="17">
        <v>0.2</v>
      </c>
      <c r="EO38" s="17"/>
      <c r="EP38" s="17">
        <v>0.9</v>
      </c>
      <c r="EQ38" s="17">
        <v>-4.5</v>
      </c>
      <c r="ER38" s="17">
        <v>-0.2</v>
      </c>
      <c r="ES38" s="17">
        <v>7.7</v>
      </c>
      <c r="ET38" s="17"/>
      <c r="EU38" s="17">
        <v>-7</v>
      </c>
      <c r="EV38" s="17">
        <v>0.9</v>
      </c>
      <c r="EW38" s="17"/>
      <c r="EX38" s="17">
        <v>1.9</v>
      </c>
      <c r="EY38" s="17">
        <v>1.5</v>
      </c>
      <c r="EZ38" s="17">
        <v>6.1</v>
      </c>
      <c r="FA38" s="17">
        <v>6.9</v>
      </c>
      <c r="FB38" s="17">
        <v>0.8</v>
      </c>
      <c r="FC38" s="17">
        <v>2.7</v>
      </c>
      <c r="FD38" s="17">
        <v>0.1</v>
      </c>
      <c r="FE38" s="17">
        <v>0.5</v>
      </c>
      <c r="FF38" s="17">
        <v>3.8</v>
      </c>
      <c r="FG38" s="17">
        <v>629.57000000000005</v>
      </c>
      <c r="FH38" s="15"/>
      <c r="FI38" s="17">
        <v>2.0289999999999999</v>
      </c>
      <c r="FJ38" s="17">
        <v>-0.438</v>
      </c>
      <c r="FK38" s="17">
        <v>3</v>
      </c>
      <c r="FL38" s="17">
        <v>0.4</v>
      </c>
      <c r="FM38" s="17"/>
      <c r="FN38" s="17">
        <v>0.26962999999999998</v>
      </c>
      <c r="FO38" s="17"/>
      <c r="FP38" s="17">
        <v>0</v>
      </c>
      <c r="FQ38" s="17">
        <v>5.2606299999999999</v>
      </c>
    </row>
    <row r="39" spans="1:173" ht="24" customHeight="1" x14ac:dyDescent="0.35">
      <c r="A39" s="16" t="s">
        <v>63</v>
      </c>
      <c r="B39" s="16" t="s">
        <v>745</v>
      </c>
      <c r="C39" s="17">
        <v>0.2</v>
      </c>
      <c r="D39" s="17">
        <v>0.1</v>
      </c>
      <c r="E39" s="17">
        <v>150.12</v>
      </c>
      <c r="F39" s="17">
        <v>31.25</v>
      </c>
      <c r="G39" s="17"/>
      <c r="H39" s="17"/>
      <c r="I39" s="17">
        <v>0.2</v>
      </c>
      <c r="J39" s="17">
        <v>42.1</v>
      </c>
      <c r="K39" s="17"/>
      <c r="L39" s="17"/>
      <c r="M39" s="17">
        <v>36.5</v>
      </c>
      <c r="N39" s="17">
        <v>37.1</v>
      </c>
      <c r="O39" s="17">
        <v>43.5</v>
      </c>
      <c r="P39" s="17">
        <v>65.099999999999994</v>
      </c>
      <c r="Q39" s="17">
        <v>10.7</v>
      </c>
      <c r="R39" s="17">
        <v>6</v>
      </c>
      <c r="S39" s="17">
        <v>55.9</v>
      </c>
      <c r="T39" s="17">
        <v>0</v>
      </c>
      <c r="U39" s="17"/>
      <c r="V39" s="17"/>
      <c r="W39" s="17"/>
      <c r="X39" s="17"/>
      <c r="Y39" s="17">
        <v>21</v>
      </c>
      <c r="Z39" s="17">
        <v>1.1000000000000001</v>
      </c>
      <c r="AA39" s="17">
        <v>1.3</v>
      </c>
      <c r="AB39" s="17">
        <v>-3.4</v>
      </c>
      <c r="AC39" s="17">
        <v>4</v>
      </c>
      <c r="AD39" s="17">
        <v>39.6</v>
      </c>
      <c r="AE39" s="17"/>
      <c r="AF39" s="17"/>
      <c r="AG39" s="17"/>
      <c r="AH39" s="17"/>
      <c r="AI39" s="17">
        <v>17.399999999999999</v>
      </c>
      <c r="AJ39" s="17">
        <v>17</v>
      </c>
      <c r="AK39" s="17"/>
      <c r="AL39" s="17"/>
      <c r="AM39" s="17"/>
      <c r="AN39" s="17"/>
      <c r="AO39" s="17">
        <v>-1.1000000000000001</v>
      </c>
      <c r="AP39" s="17">
        <v>70.5</v>
      </c>
      <c r="AQ39" s="17">
        <v>9.3000000000000007</v>
      </c>
      <c r="AR39" s="17">
        <v>7.7</v>
      </c>
      <c r="AS39" s="17">
        <v>0</v>
      </c>
      <c r="AT39" s="17">
        <v>-0.5</v>
      </c>
      <c r="AU39" s="17">
        <v>1.8</v>
      </c>
      <c r="AV39" s="17">
        <v>0.2</v>
      </c>
      <c r="AW39" s="17">
        <v>38.799999999999997</v>
      </c>
      <c r="AX39" s="17">
        <v>0</v>
      </c>
      <c r="AY39" s="17">
        <v>-40.1</v>
      </c>
      <c r="AZ39" s="17">
        <v>8.1</v>
      </c>
      <c r="BA39" s="17">
        <v>-1.1000000000000001</v>
      </c>
      <c r="BB39" s="17"/>
      <c r="BC39" s="17">
        <v>0.5</v>
      </c>
      <c r="BD39" s="17">
        <v>5.3</v>
      </c>
      <c r="BE39" s="17">
        <v>0.5</v>
      </c>
      <c r="BF39" s="17">
        <v>0.3</v>
      </c>
      <c r="BG39" s="17">
        <v>0.1</v>
      </c>
      <c r="BH39" s="17">
        <v>2.7</v>
      </c>
      <c r="BI39" s="17">
        <v>4.0999999999999996</v>
      </c>
      <c r="BJ39" s="17"/>
      <c r="BK39" s="17"/>
      <c r="BL39" s="17">
        <v>-0.8</v>
      </c>
      <c r="BM39" s="17"/>
      <c r="BN39" s="17"/>
      <c r="BO39" s="17"/>
      <c r="BP39" s="17">
        <v>23</v>
      </c>
      <c r="BQ39" s="17">
        <v>0</v>
      </c>
      <c r="BR39" s="17">
        <v>0</v>
      </c>
      <c r="BS39" s="17">
        <v>0</v>
      </c>
      <c r="BT39" s="17">
        <v>32.4</v>
      </c>
      <c r="BU39" s="17"/>
      <c r="BV39" s="17"/>
      <c r="BW39" s="17"/>
      <c r="BX39" s="17"/>
      <c r="BY39" s="17"/>
      <c r="BZ39" s="17">
        <v>3.4</v>
      </c>
      <c r="CA39" s="17"/>
      <c r="CB39" s="17"/>
      <c r="CC39" s="17">
        <v>55.1</v>
      </c>
      <c r="CD39" s="17">
        <v>42.9</v>
      </c>
      <c r="CE39" s="17">
        <v>12.6</v>
      </c>
      <c r="CF39" s="17">
        <v>10.3</v>
      </c>
      <c r="CG39" s="17">
        <v>3.9</v>
      </c>
      <c r="CH39" s="17"/>
      <c r="CI39" s="17"/>
      <c r="CJ39" s="17"/>
      <c r="CK39" s="17">
        <v>36.1</v>
      </c>
      <c r="CL39" s="17">
        <v>0</v>
      </c>
      <c r="CM39" s="17">
        <v>5.2</v>
      </c>
      <c r="CN39" s="17">
        <v>0</v>
      </c>
      <c r="CO39" s="17"/>
      <c r="CP39" s="17"/>
      <c r="CQ39" s="17"/>
      <c r="CR39" s="17"/>
      <c r="CS39" s="17"/>
      <c r="CT39" s="17"/>
      <c r="CU39" s="17"/>
      <c r="CV39" s="17">
        <v>-6.7</v>
      </c>
      <c r="CW39" s="17">
        <v>2.2000000000000002</v>
      </c>
      <c r="CX39" s="17">
        <v>0</v>
      </c>
      <c r="CY39" s="17"/>
      <c r="CZ39" s="17">
        <v>1.3</v>
      </c>
      <c r="DA39" s="17">
        <v>-0.1</v>
      </c>
      <c r="DB39" s="17">
        <v>0</v>
      </c>
      <c r="DC39" s="17">
        <v>-0.4</v>
      </c>
      <c r="DD39" s="17">
        <v>1.5</v>
      </c>
      <c r="DE39" s="17">
        <v>2.1</v>
      </c>
      <c r="DF39" s="17">
        <v>-1</v>
      </c>
      <c r="DG39" s="17"/>
      <c r="DH39" s="17">
        <v>0.5</v>
      </c>
      <c r="DI39" s="17"/>
      <c r="DJ39" s="17">
        <v>-0.6</v>
      </c>
      <c r="DK39" s="17">
        <v>-1.5</v>
      </c>
      <c r="DL39" s="17">
        <v>-0.6</v>
      </c>
      <c r="DM39" s="17">
        <v>-0.4</v>
      </c>
      <c r="DN39" s="17">
        <v>1.8</v>
      </c>
      <c r="DO39" s="17">
        <v>0.7</v>
      </c>
      <c r="DP39" s="17"/>
      <c r="DQ39" s="17">
        <v>1</v>
      </c>
      <c r="DR39" s="17">
        <v>-2.1</v>
      </c>
      <c r="DS39" s="17">
        <v>0.1</v>
      </c>
      <c r="DT39" s="17">
        <v>0.6</v>
      </c>
      <c r="DU39" s="17">
        <v>0.5</v>
      </c>
      <c r="DV39" s="17">
        <v>0.1</v>
      </c>
      <c r="DW39" s="17">
        <v>-3.7</v>
      </c>
      <c r="DX39" s="17">
        <v>0.2</v>
      </c>
      <c r="DY39" s="17">
        <v>3.1</v>
      </c>
      <c r="DZ39" s="17">
        <v>2.6</v>
      </c>
      <c r="EA39" s="17">
        <v>1.9</v>
      </c>
      <c r="EB39" s="17">
        <v>0.8</v>
      </c>
      <c r="EC39" s="17">
        <v>3.9</v>
      </c>
      <c r="ED39" s="17">
        <v>1.4</v>
      </c>
      <c r="EE39" s="17">
        <v>3.3</v>
      </c>
      <c r="EF39" s="17">
        <v>3.6</v>
      </c>
      <c r="EG39" s="17">
        <v>5.2</v>
      </c>
      <c r="EH39" s="17">
        <v>5.9</v>
      </c>
      <c r="EI39" s="17">
        <v>2.6</v>
      </c>
      <c r="EJ39" s="17">
        <v>-0.3</v>
      </c>
      <c r="EK39" s="17">
        <v>1.9</v>
      </c>
      <c r="EL39" s="17">
        <v>0.2</v>
      </c>
      <c r="EM39" s="17">
        <v>0.2</v>
      </c>
      <c r="EN39" s="17">
        <v>0.2</v>
      </c>
      <c r="EO39" s="17"/>
      <c r="EP39" s="17">
        <v>1.5</v>
      </c>
      <c r="EQ39" s="17">
        <v>1.6</v>
      </c>
      <c r="ER39" s="17">
        <v>-0.2</v>
      </c>
      <c r="ES39" s="17">
        <v>12.2</v>
      </c>
      <c r="ET39" s="17"/>
      <c r="EU39" s="17">
        <v>-0.3</v>
      </c>
      <c r="EV39" s="17">
        <v>1.6</v>
      </c>
      <c r="EW39" s="17"/>
      <c r="EX39" s="17">
        <v>2.2999999999999998</v>
      </c>
      <c r="EY39" s="17">
        <v>1.5</v>
      </c>
      <c r="EZ39" s="17">
        <v>5.2</v>
      </c>
      <c r="FA39" s="17">
        <v>5.9</v>
      </c>
      <c r="FB39" s="17">
        <v>0.9</v>
      </c>
      <c r="FC39" s="17">
        <v>2.5</v>
      </c>
      <c r="FD39" s="17">
        <v>1.2</v>
      </c>
      <c r="FE39" s="17">
        <v>1.1000000000000001</v>
      </c>
      <c r="FF39" s="17">
        <v>4.3</v>
      </c>
      <c r="FG39" s="17">
        <v>981.27</v>
      </c>
      <c r="FH39" s="15"/>
      <c r="FI39" s="17">
        <v>2.742</v>
      </c>
      <c r="FJ39" s="17">
        <v>0.23799999999999999</v>
      </c>
      <c r="FK39" s="17">
        <v>1.39</v>
      </c>
      <c r="FL39" s="17">
        <v>0.4</v>
      </c>
      <c r="FM39" s="17"/>
      <c r="FN39" s="17">
        <v>0.78742000000000001</v>
      </c>
      <c r="FO39" s="17"/>
      <c r="FP39" s="17">
        <v>0</v>
      </c>
      <c r="FQ39" s="17">
        <v>5.5574199999999996</v>
      </c>
    </row>
    <row r="40" spans="1:173" ht="24" customHeight="1" x14ac:dyDescent="0.35">
      <c r="A40" s="16" t="s">
        <v>63</v>
      </c>
      <c r="B40" s="16" t="s">
        <v>746</v>
      </c>
      <c r="C40" s="17">
        <v>0.2</v>
      </c>
      <c r="D40" s="17">
        <v>0.1</v>
      </c>
      <c r="E40" s="17">
        <v>135.74</v>
      </c>
      <c r="F40" s="17">
        <v>30.14</v>
      </c>
      <c r="G40" s="17"/>
      <c r="H40" s="17"/>
      <c r="I40" s="17">
        <v>-1.2</v>
      </c>
      <c r="J40" s="17">
        <v>41</v>
      </c>
      <c r="K40" s="17"/>
      <c r="L40" s="17"/>
      <c r="M40" s="17">
        <v>26.5</v>
      </c>
      <c r="N40" s="17">
        <v>24.3</v>
      </c>
      <c r="O40" s="17">
        <v>30.7</v>
      </c>
      <c r="P40" s="17">
        <v>53.9</v>
      </c>
      <c r="Q40" s="17">
        <v>8.6</v>
      </c>
      <c r="R40" s="17">
        <v>4.5</v>
      </c>
      <c r="S40" s="17">
        <v>52.4</v>
      </c>
      <c r="T40" s="17">
        <v>0</v>
      </c>
      <c r="U40" s="17"/>
      <c r="V40" s="17"/>
      <c r="W40" s="17"/>
      <c r="X40" s="17"/>
      <c r="Y40" s="17">
        <v>22.4</v>
      </c>
      <c r="Z40" s="17">
        <v>1.3</v>
      </c>
      <c r="AA40" s="17">
        <v>1.3</v>
      </c>
      <c r="AB40" s="17">
        <v>-3.4</v>
      </c>
      <c r="AC40" s="17">
        <v>4</v>
      </c>
      <c r="AD40" s="17">
        <v>39.5</v>
      </c>
      <c r="AE40" s="17"/>
      <c r="AF40" s="17"/>
      <c r="AG40" s="17"/>
      <c r="AH40" s="17"/>
      <c r="AI40" s="17">
        <v>18.399999999999999</v>
      </c>
      <c r="AJ40" s="17">
        <v>17</v>
      </c>
      <c r="AK40" s="17"/>
      <c r="AL40" s="17"/>
      <c r="AM40" s="17"/>
      <c r="AN40" s="17"/>
      <c r="AO40" s="17">
        <v>-1.7</v>
      </c>
      <c r="AP40" s="17">
        <v>76.7</v>
      </c>
      <c r="AQ40" s="17">
        <v>10</v>
      </c>
      <c r="AR40" s="17">
        <v>7.7</v>
      </c>
      <c r="AS40" s="17">
        <v>-0.2</v>
      </c>
      <c r="AT40" s="17">
        <v>-0.2</v>
      </c>
      <c r="AU40" s="17">
        <v>1.8</v>
      </c>
      <c r="AV40" s="17">
        <v>1.9</v>
      </c>
      <c r="AW40" s="17">
        <v>36</v>
      </c>
      <c r="AX40" s="17">
        <v>0</v>
      </c>
      <c r="AY40" s="17">
        <v>-42.1</v>
      </c>
      <c r="AZ40" s="17">
        <v>7.8</v>
      </c>
      <c r="BA40" s="17">
        <v>-1.1000000000000001</v>
      </c>
      <c r="BB40" s="17"/>
      <c r="BC40" s="17">
        <v>0.2</v>
      </c>
      <c r="BD40" s="17">
        <v>4.5999999999999996</v>
      </c>
      <c r="BE40" s="17">
        <v>0.5</v>
      </c>
      <c r="BF40" s="17">
        <v>0.3</v>
      </c>
      <c r="BG40" s="17">
        <v>0.2</v>
      </c>
      <c r="BH40" s="17">
        <v>1.5</v>
      </c>
      <c r="BI40" s="17">
        <v>4</v>
      </c>
      <c r="BJ40" s="17"/>
      <c r="BK40" s="17"/>
      <c r="BL40" s="17">
        <v>-0.7</v>
      </c>
      <c r="BM40" s="17"/>
      <c r="BN40" s="17"/>
      <c r="BO40" s="17"/>
      <c r="BP40" s="17">
        <v>21.5</v>
      </c>
      <c r="BQ40" s="17">
        <v>0</v>
      </c>
      <c r="BR40" s="17">
        <v>0</v>
      </c>
      <c r="BS40" s="17">
        <v>0</v>
      </c>
      <c r="BT40" s="17">
        <v>28.1</v>
      </c>
      <c r="BU40" s="17"/>
      <c r="BV40" s="17"/>
      <c r="BW40" s="17"/>
      <c r="BX40" s="17"/>
      <c r="BY40" s="17"/>
      <c r="BZ40" s="17">
        <v>0.5</v>
      </c>
      <c r="CA40" s="17"/>
      <c r="CB40" s="17"/>
      <c r="CC40" s="17">
        <v>55.7</v>
      </c>
      <c r="CD40" s="17">
        <v>41.9</v>
      </c>
      <c r="CE40" s="17">
        <v>12.6</v>
      </c>
      <c r="CF40" s="17">
        <v>8.4</v>
      </c>
      <c r="CG40" s="17">
        <v>4.2</v>
      </c>
      <c r="CH40" s="17"/>
      <c r="CI40" s="17"/>
      <c r="CJ40" s="17"/>
      <c r="CK40" s="17">
        <v>33.5</v>
      </c>
      <c r="CL40" s="17">
        <v>0</v>
      </c>
      <c r="CM40" s="17">
        <v>2.1</v>
      </c>
      <c r="CN40" s="17">
        <v>-5.6</v>
      </c>
      <c r="CO40" s="17"/>
      <c r="CP40" s="17"/>
      <c r="CQ40" s="17"/>
      <c r="CR40" s="17"/>
      <c r="CS40" s="17"/>
      <c r="CT40" s="17"/>
      <c r="CU40" s="17"/>
      <c r="CV40" s="17">
        <v>-4.4000000000000004</v>
      </c>
      <c r="CW40" s="17">
        <v>5.6</v>
      </c>
      <c r="CX40" s="17">
        <v>0</v>
      </c>
      <c r="CY40" s="17"/>
      <c r="CZ40" s="17">
        <v>1.3</v>
      </c>
      <c r="DA40" s="17">
        <v>-0.1</v>
      </c>
      <c r="DB40" s="17">
        <v>0</v>
      </c>
      <c r="DC40" s="17">
        <v>-0.4</v>
      </c>
      <c r="DD40" s="17">
        <v>1.6</v>
      </c>
      <c r="DE40" s="17">
        <v>2.1</v>
      </c>
      <c r="DF40" s="17">
        <v>-0.9</v>
      </c>
      <c r="DG40" s="17"/>
      <c r="DH40" s="17">
        <v>0.6</v>
      </c>
      <c r="DI40" s="17"/>
      <c r="DJ40" s="17">
        <v>-0.4</v>
      </c>
      <c r="DK40" s="17">
        <v>-0.8</v>
      </c>
      <c r="DL40" s="17">
        <v>-0.3</v>
      </c>
      <c r="DM40" s="17">
        <v>0.3</v>
      </c>
      <c r="DN40" s="17">
        <v>1.8</v>
      </c>
      <c r="DO40" s="17">
        <v>0.7</v>
      </c>
      <c r="DP40" s="17"/>
      <c r="DQ40" s="17">
        <v>1</v>
      </c>
      <c r="DR40" s="17">
        <v>-1.7</v>
      </c>
      <c r="DS40" s="17">
        <v>0</v>
      </c>
      <c r="DT40" s="17">
        <v>0.6</v>
      </c>
      <c r="DU40" s="17">
        <v>0.5</v>
      </c>
      <c r="DV40" s="17">
        <v>0.1</v>
      </c>
      <c r="DW40" s="17">
        <v>-3.7</v>
      </c>
      <c r="DX40" s="17">
        <v>0.2</v>
      </c>
      <c r="DY40" s="17">
        <v>3.1</v>
      </c>
      <c r="DZ40" s="17">
        <v>2.6</v>
      </c>
      <c r="EA40" s="17">
        <v>1.7</v>
      </c>
      <c r="EB40" s="17">
        <v>0.8</v>
      </c>
      <c r="EC40" s="17">
        <v>3.9</v>
      </c>
      <c r="ED40" s="17">
        <v>1.5</v>
      </c>
      <c r="EE40" s="17">
        <v>-1.6</v>
      </c>
      <c r="EF40" s="17">
        <v>-1.7</v>
      </c>
      <c r="EG40" s="17">
        <v>4.8</v>
      </c>
      <c r="EH40" s="17">
        <v>5.4</v>
      </c>
      <c r="EI40" s="17">
        <v>2.6</v>
      </c>
      <c r="EJ40" s="17">
        <v>-0.1</v>
      </c>
      <c r="EK40" s="17">
        <v>1.6</v>
      </c>
      <c r="EL40" s="17">
        <v>0.2</v>
      </c>
      <c r="EM40" s="17">
        <v>0.2</v>
      </c>
      <c r="EN40" s="17">
        <v>0.2</v>
      </c>
      <c r="EO40" s="17"/>
      <c r="EP40" s="17">
        <v>1</v>
      </c>
      <c r="EQ40" s="17">
        <v>1.9</v>
      </c>
      <c r="ER40" s="17">
        <v>-0.2</v>
      </c>
      <c r="ES40" s="17">
        <v>13</v>
      </c>
      <c r="ET40" s="17"/>
      <c r="EU40" s="17">
        <v>0.2</v>
      </c>
      <c r="EV40" s="17">
        <v>0</v>
      </c>
      <c r="EW40" s="17"/>
      <c r="EX40" s="17">
        <v>2.1</v>
      </c>
      <c r="EY40" s="17">
        <v>1.5</v>
      </c>
      <c r="EZ40" s="17">
        <v>4.8</v>
      </c>
      <c r="FA40" s="17">
        <v>5.4</v>
      </c>
      <c r="FB40" s="17">
        <v>0.9</v>
      </c>
      <c r="FC40" s="17">
        <v>2.4</v>
      </c>
      <c r="FD40" s="17">
        <v>3</v>
      </c>
      <c r="FE40" s="17">
        <v>0</v>
      </c>
      <c r="FF40" s="17">
        <v>3.1</v>
      </c>
      <c r="FG40" s="17">
        <v>885.48</v>
      </c>
      <c r="FH40" s="15"/>
      <c r="FI40" s="17">
        <v>2.7360000000000002</v>
      </c>
      <c r="FJ40" s="17">
        <v>0</v>
      </c>
      <c r="FK40" s="17">
        <v>2.81</v>
      </c>
      <c r="FL40" s="17">
        <v>0.5</v>
      </c>
      <c r="FM40" s="17"/>
      <c r="FN40" s="17">
        <v>2.61619</v>
      </c>
      <c r="FO40" s="17"/>
      <c r="FP40" s="17">
        <v>0</v>
      </c>
      <c r="FQ40" s="17">
        <v>8.6621900000000007</v>
      </c>
    </row>
    <row r="41" spans="1:173" ht="24" customHeight="1" x14ac:dyDescent="0.35">
      <c r="A41" s="16" t="s">
        <v>63</v>
      </c>
      <c r="B41" s="16" t="s">
        <v>747</v>
      </c>
      <c r="C41" s="17">
        <v>0.2</v>
      </c>
      <c r="D41" s="17">
        <v>0.1</v>
      </c>
      <c r="E41" s="17">
        <v>155.4</v>
      </c>
      <c r="F41" s="17">
        <v>39.200000000000003</v>
      </c>
      <c r="G41" s="17"/>
      <c r="H41" s="17"/>
      <c r="I41" s="17">
        <v>-2.4</v>
      </c>
      <c r="J41" s="17">
        <v>48.9</v>
      </c>
      <c r="K41" s="17"/>
      <c r="L41" s="17"/>
      <c r="M41" s="17">
        <v>27.3</v>
      </c>
      <c r="N41" s="17">
        <v>26.9</v>
      </c>
      <c r="O41" s="17">
        <v>34.200000000000003</v>
      </c>
      <c r="P41" s="17">
        <v>54.2</v>
      </c>
      <c r="Q41" s="17">
        <v>14.1</v>
      </c>
      <c r="R41" s="17">
        <v>7.2</v>
      </c>
      <c r="S41" s="17">
        <v>71.2</v>
      </c>
      <c r="T41" s="17">
        <v>0</v>
      </c>
      <c r="U41" s="17"/>
      <c r="V41" s="17"/>
      <c r="W41" s="17"/>
      <c r="X41" s="17"/>
      <c r="Y41" s="17">
        <v>25.1</v>
      </c>
      <c r="Z41" s="17">
        <v>1.8</v>
      </c>
      <c r="AA41" s="17">
        <v>1.5</v>
      </c>
      <c r="AB41" s="17">
        <v>-3.3</v>
      </c>
      <c r="AC41" s="17">
        <v>4.4000000000000004</v>
      </c>
      <c r="AD41" s="17">
        <v>41.3</v>
      </c>
      <c r="AE41" s="17"/>
      <c r="AF41" s="17"/>
      <c r="AG41" s="17"/>
      <c r="AH41" s="17"/>
      <c r="AI41" s="17">
        <v>19.399999999999999</v>
      </c>
      <c r="AJ41" s="17">
        <v>17</v>
      </c>
      <c r="AK41" s="17"/>
      <c r="AL41" s="17"/>
      <c r="AM41" s="17"/>
      <c r="AN41" s="17"/>
      <c r="AO41" s="17">
        <v>-1.3</v>
      </c>
      <c r="AP41" s="17">
        <v>81.3</v>
      </c>
      <c r="AQ41" s="17">
        <v>10.1</v>
      </c>
      <c r="AR41" s="17">
        <v>5.7</v>
      </c>
      <c r="AS41" s="17">
        <v>0.1</v>
      </c>
      <c r="AT41" s="17">
        <v>0.2</v>
      </c>
      <c r="AU41" s="17">
        <v>1.8</v>
      </c>
      <c r="AV41" s="17">
        <v>0.5</v>
      </c>
      <c r="AW41" s="17">
        <v>43.4</v>
      </c>
      <c r="AX41" s="17">
        <v>0</v>
      </c>
      <c r="AY41" s="17">
        <v>-35.5</v>
      </c>
      <c r="AZ41" s="17">
        <v>14.3</v>
      </c>
      <c r="BA41" s="17">
        <v>-1</v>
      </c>
      <c r="BB41" s="17"/>
      <c r="BC41" s="17">
        <v>2.5</v>
      </c>
      <c r="BD41" s="17">
        <v>4.0999999999999996</v>
      </c>
      <c r="BE41" s="17">
        <v>0.5</v>
      </c>
      <c r="BF41" s="17">
        <v>0.4</v>
      </c>
      <c r="BG41" s="17">
        <v>0.1</v>
      </c>
      <c r="BH41" s="17">
        <v>3.6</v>
      </c>
      <c r="BI41" s="17">
        <v>5.8</v>
      </c>
      <c r="BJ41" s="17"/>
      <c r="BK41" s="17"/>
      <c r="BL41" s="17">
        <v>1.5</v>
      </c>
      <c r="BM41" s="17"/>
      <c r="BN41" s="17"/>
      <c r="BO41" s="17"/>
      <c r="BP41" s="17">
        <v>27.7</v>
      </c>
      <c r="BQ41" s="17">
        <v>0</v>
      </c>
      <c r="BR41" s="17">
        <v>0</v>
      </c>
      <c r="BS41" s="17">
        <v>0</v>
      </c>
      <c r="BT41" s="17">
        <v>35.9</v>
      </c>
      <c r="BU41" s="17"/>
      <c r="BV41" s="17"/>
      <c r="BW41" s="17"/>
      <c r="BX41" s="17"/>
      <c r="BY41" s="17"/>
      <c r="BZ41" s="17">
        <v>6.2</v>
      </c>
      <c r="CA41" s="17"/>
      <c r="CB41" s="17"/>
      <c r="CC41" s="17">
        <v>57</v>
      </c>
      <c r="CD41" s="17">
        <v>40.5</v>
      </c>
      <c r="CE41" s="17">
        <v>11.3</v>
      </c>
      <c r="CF41" s="17">
        <v>8.4</v>
      </c>
      <c r="CG41" s="17">
        <v>4.2</v>
      </c>
      <c r="CH41" s="17"/>
      <c r="CI41" s="17"/>
      <c r="CJ41" s="17"/>
      <c r="CK41" s="17">
        <v>37.9</v>
      </c>
      <c r="CL41" s="17">
        <v>0</v>
      </c>
      <c r="CM41" s="17">
        <v>9.6999999999999993</v>
      </c>
      <c r="CN41" s="17">
        <v>5.0999999999999996</v>
      </c>
      <c r="CO41" s="17"/>
      <c r="CP41" s="17"/>
      <c r="CQ41" s="17"/>
      <c r="CR41" s="17"/>
      <c r="CS41" s="17"/>
      <c r="CT41" s="17"/>
      <c r="CU41" s="17"/>
      <c r="CV41" s="17">
        <v>-3.5</v>
      </c>
      <c r="CW41" s="17">
        <v>7.7</v>
      </c>
      <c r="CX41" s="17">
        <v>0</v>
      </c>
      <c r="CY41" s="17"/>
      <c r="CZ41" s="17">
        <v>1.3</v>
      </c>
      <c r="DA41" s="17">
        <v>0</v>
      </c>
      <c r="DB41" s="17">
        <v>0</v>
      </c>
      <c r="DC41" s="17">
        <v>-0.1</v>
      </c>
      <c r="DD41" s="17">
        <v>1.7</v>
      </c>
      <c r="DE41" s="17">
        <v>2.2000000000000002</v>
      </c>
      <c r="DF41" s="17">
        <v>-0.8</v>
      </c>
      <c r="DG41" s="17"/>
      <c r="DH41" s="17">
        <v>0.6</v>
      </c>
      <c r="DI41" s="17"/>
      <c r="DJ41" s="17">
        <v>-0.2</v>
      </c>
      <c r="DK41" s="17">
        <v>-0.1</v>
      </c>
      <c r="DL41" s="17">
        <v>0.2</v>
      </c>
      <c r="DM41" s="17">
        <v>1.9</v>
      </c>
      <c r="DN41" s="17">
        <v>1.8</v>
      </c>
      <c r="DO41" s="17">
        <v>0.7</v>
      </c>
      <c r="DP41" s="17"/>
      <c r="DQ41" s="17">
        <v>1</v>
      </c>
      <c r="DR41" s="17">
        <v>-2.7</v>
      </c>
      <c r="DS41" s="17">
        <v>0.2</v>
      </c>
      <c r="DT41" s="17">
        <v>0.6</v>
      </c>
      <c r="DU41" s="17">
        <v>0.5</v>
      </c>
      <c r="DV41" s="17">
        <v>0.1</v>
      </c>
      <c r="DW41" s="17">
        <v>-3.7</v>
      </c>
      <c r="DX41" s="17">
        <v>0.2</v>
      </c>
      <c r="DY41" s="17">
        <v>3.2</v>
      </c>
      <c r="DZ41" s="17">
        <v>2.7</v>
      </c>
      <c r="EA41" s="17">
        <v>1.7</v>
      </c>
      <c r="EB41" s="17">
        <v>0.8</v>
      </c>
      <c r="EC41" s="17">
        <v>3.9</v>
      </c>
      <c r="ED41" s="17">
        <v>0.4</v>
      </c>
      <c r="EE41" s="17">
        <v>3.4</v>
      </c>
      <c r="EF41" s="17">
        <v>2.4</v>
      </c>
      <c r="EG41" s="17">
        <v>6.2</v>
      </c>
      <c r="EH41" s="17">
        <v>6.8</v>
      </c>
      <c r="EI41" s="17">
        <v>2.6</v>
      </c>
      <c r="EJ41" s="17">
        <v>0</v>
      </c>
      <c r="EK41" s="17">
        <v>1.4</v>
      </c>
      <c r="EL41" s="17">
        <v>0.2</v>
      </c>
      <c r="EM41" s="17">
        <v>0.2</v>
      </c>
      <c r="EN41" s="17">
        <v>0.2</v>
      </c>
      <c r="EO41" s="17"/>
      <c r="EP41" s="17">
        <v>0.3</v>
      </c>
      <c r="EQ41" s="17">
        <v>1.9</v>
      </c>
      <c r="ER41" s="17">
        <v>-0.2</v>
      </c>
      <c r="ES41" s="17">
        <v>14.5</v>
      </c>
      <c r="ET41" s="17"/>
      <c r="EU41" s="17">
        <v>0.4</v>
      </c>
      <c r="EV41" s="17">
        <v>0</v>
      </c>
      <c r="EW41" s="17"/>
      <c r="EX41" s="17">
        <v>2.1</v>
      </c>
      <c r="EY41" s="17">
        <v>1.3</v>
      </c>
      <c r="EZ41" s="17">
        <v>6.2</v>
      </c>
      <c r="FA41" s="17">
        <v>6.8</v>
      </c>
      <c r="FB41" s="17">
        <v>0.9</v>
      </c>
      <c r="FC41" s="17">
        <v>2.2000000000000002</v>
      </c>
      <c r="FD41" s="17">
        <v>3.7</v>
      </c>
      <c r="FE41" s="17">
        <v>0.3</v>
      </c>
      <c r="FF41" s="17">
        <v>2.8</v>
      </c>
      <c r="FG41" s="17">
        <v>1054.5999999999999</v>
      </c>
      <c r="FH41" s="15"/>
      <c r="FI41" s="17">
        <v>2.923</v>
      </c>
      <c r="FJ41" s="17">
        <v>0</v>
      </c>
      <c r="FK41" s="17">
        <v>2.9</v>
      </c>
      <c r="FL41" s="17">
        <v>0.4</v>
      </c>
      <c r="FM41" s="17"/>
      <c r="FN41" s="17">
        <v>2.6148199999999999</v>
      </c>
      <c r="FO41" s="17"/>
      <c r="FP41" s="17">
        <v>0</v>
      </c>
      <c r="FQ41" s="17">
        <v>8.8378200000000007</v>
      </c>
    </row>
    <row r="42" spans="1:173" ht="24" customHeight="1" x14ac:dyDescent="0.35">
      <c r="A42" s="18" t="s">
        <v>63</v>
      </c>
      <c r="B42" s="18" t="s">
        <v>748</v>
      </c>
      <c r="C42" s="19">
        <v>0.2</v>
      </c>
      <c r="D42" s="19">
        <v>0.1</v>
      </c>
      <c r="E42" s="19">
        <v>136.81</v>
      </c>
      <c r="F42" s="19">
        <v>42.53</v>
      </c>
      <c r="G42" s="19"/>
      <c r="H42" s="19"/>
      <c r="I42" s="19">
        <v>-3.3</v>
      </c>
      <c r="J42" s="19">
        <v>42.2</v>
      </c>
      <c r="K42" s="19"/>
      <c r="L42" s="19"/>
      <c r="M42" s="19">
        <v>24.2</v>
      </c>
      <c r="N42" s="19">
        <v>28.2</v>
      </c>
      <c r="O42" s="19">
        <v>34.299999999999997</v>
      </c>
      <c r="P42" s="19">
        <v>48.7</v>
      </c>
      <c r="Q42" s="19">
        <v>10.6</v>
      </c>
      <c r="R42" s="19">
        <v>5.7</v>
      </c>
      <c r="S42" s="19">
        <v>57.5</v>
      </c>
      <c r="T42" s="19">
        <v>0.1</v>
      </c>
      <c r="U42" s="19"/>
      <c r="V42" s="19"/>
      <c r="W42" s="19"/>
      <c r="X42" s="19"/>
      <c r="Y42" s="19">
        <v>10.1</v>
      </c>
      <c r="Z42" s="19">
        <v>1.5</v>
      </c>
      <c r="AA42" s="19">
        <v>1.9</v>
      </c>
      <c r="AB42" s="19">
        <v>-3.4</v>
      </c>
      <c r="AC42" s="19">
        <v>3.2</v>
      </c>
      <c r="AD42" s="19">
        <v>39.5</v>
      </c>
      <c r="AE42" s="19"/>
      <c r="AF42" s="19"/>
      <c r="AG42" s="19"/>
      <c r="AH42" s="19"/>
      <c r="AI42" s="19">
        <v>19.5</v>
      </c>
      <c r="AJ42" s="19">
        <v>16.399999999999999</v>
      </c>
      <c r="AK42" s="19"/>
      <c r="AL42" s="19"/>
      <c r="AM42" s="19"/>
      <c r="AN42" s="19"/>
      <c r="AO42" s="19">
        <v>-1.2</v>
      </c>
      <c r="AP42" s="19">
        <v>79.400000000000006</v>
      </c>
      <c r="AQ42" s="19">
        <v>9.1</v>
      </c>
      <c r="AR42" s="19">
        <v>6.3</v>
      </c>
      <c r="AS42" s="19">
        <v>-0.2</v>
      </c>
      <c r="AT42" s="19">
        <v>-0.4</v>
      </c>
      <c r="AU42" s="19">
        <v>1.8</v>
      </c>
      <c r="AV42" s="19">
        <v>0.4</v>
      </c>
      <c r="AW42" s="19">
        <v>37.799999999999997</v>
      </c>
      <c r="AX42" s="19">
        <v>0</v>
      </c>
      <c r="AY42" s="19">
        <v>-40.799999999999997</v>
      </c>
      <c r="AZ42" s="19">
        <v>10.6</v>
      </c>
      <c r="BA42" s="19">
        <v>-1.2</v>
      </c>
      <c r="BB42" s="19"/>
      <c r="BC42" s="19">
        <v>1.5</v>
      </c>
      <c r="BD42" s="19">
        <v>5.4</v>
      </c>
      <c r="BE42" s="19">
        <v>0.5</v>
      </c>
      <c r="BF42" s="19">
        <v>0.3</v>
      </c>
      <c r="BG42" s="19">
        <v>0.1</v>
      </c>
      <c r="BH42" s="19">
        <v>4.4000000000000004</v>
      </c>
      <c r="BI42" s="19">
        <v>4.5</v>
      </c>
      <c r="BJ42" s="19"/>
      <c r="BK42" s="19"/>
      <c r="BL42" s="19">
        <v>0.7</v>
      </c>
      <c r="BM42" s="19"/>
      <c r="BN42" s="19"/>
      <c r="BO42" s="19"/>
      <c r="BP42" s="19">
        <v>19.7</v>
      </c>
      <c r="BQ42" s="19">
        <v>0</v>
      </c>
      <c r="BR42" s="19">
        <v>0</v>
      </c>
      <c r="BS42" s="19">
        <v>0</v>
      </c>
      <c r="BT42" s="19">
        <v>32.799999999999997</v>
      </c>
      <c r="BU42" s="19"/>
      <c r="BV42" s="19"/>
      <c r="BW42" s="19"/>
      <c r="BX42" s="19"/>
      <c r="BY42" s="19"/>
      <c r="BZ42" s="19">
        <v>7.9</v>
      </c>
      <c r="CA42" s="19"/>
      <c r="CB42" s="19"/>
      <c r="CC42" s="19">
        <v>78.900000000000006</v>
      </c>
      <c r="CD42" s="19">
        <v>58.7</v>
      </c>
      <c r="CE42" s="19">
        <v>11.2</v>
      </c>
      <c r="CF42" s="19">
        <v>8.3000000000000007</v>
      </c>
      <c r="CG42" s="19">
        <v>4.0999999999999996</v>
      </c>
      <c r="CH42" s="19"/>
      <c r="CI42" s="19"/>
      <c r="CJ42" s="19"/>
      <c r="CK42" s="19">
        <v>32.799999999999997</v>
      </c>
      <c r="CL42" s="19">
        <v>0</v>
      </c>
      <c r="CM42" s="19">
        <v>0.9</v>
      </c>
      <c r="CN42" s="19">
        <v>-1.8</v>
      </c>
      <c r="CO42" s="19"/>
      <c r="CP42" s="19"/>
      <c r="CQ42" s="19"/>
      <c r="CR42" s="19"/>
      <c r="CS42" s="19"/>
      <c r="CT42" s="19"/>
      <c r="CU42" s="19"/>
      <c r="CV42" s="19">
        <v>-5</v>
      </c>
      <c r="CW42" s="19">
        <v>5.9</v>
      </c>
      <c r="CX42" s="19">
        <v>0</v>
      </c>
      <c r="CY42" s="19"/>
      <c r="CZ42" s="19">
        <v>1.3</v>
      </c>
      <c r="DA42" s="19">
        <v>0</v>
      </c>
      <c r="DB42" s="19">
        <v>0</v>
      </c>
      <c r="DC42" s="19">
        <v>0</v>
      </c>
      <c r="DD42" s="19">
        <v>1.6</v>
      </c>
      <c r="DE42" s="19">
        <v>2.1</v>
      </c>
      <c r="DF42" s="19">
        <v>-1</v>
      </c>
      <c r="DG42" s="19"/>
      <c r="DH42" s="19">
        <v>0.6</v>
      </c>
      <c r="DI42" s="19"/>
      <c r="DJ42" s="19">
        <v>-0.2</v>
      </c>
      <c r="DK42" s="19">
        <v>-0.3</v>
      </c>
      <c r="DL42" s="19">
        <v>-0.4</v>
      </c>
      <c r="DM42" s="19">
        <v>0.3</v>
      </c>
      <c r="DN42" s="19">
        <v>1.8</v>
      </c>
      <c r="DO42" s="19">
        <v>0.7</v>
      </c>
      <c r="DP42" s="19"/>
      <c r="DQ42" s="19">
        <v>1</v>
      </c>
      <c r="DR42" s="19">
        <v>-0.3</v>
      </c>
      <c r="DS42" s="19">
        <v>-0.1</v>
      </c>
      <c r="DT42" s="19">
        <v>0.5</v>
      </c>
      <c r="DU42" s="19">
        <v>0.5</v>
      </c>
      <c r="DV42" s="19">
        <v>0.1</v>
      </c>
      <c r="DW42" s="19">
        <v>-3.6</v>
      </c>
      <c r="DX42" s="19">
        <v>0.2</v>
      </c>
      <c r="DY42" s="19">
        <v>3.2</v>
      </c>
      <c r="DZ42" s="19">
        <v>2.7</v>
      </c>
      <c r="EA42" s="19">
        <v>1.7</v>
      </c>
      <c r="EB42" s="19">
        <v>0.8</v>
      </c>
      <c r="EC42" s="19">
        <v>3.9</v>
      </c>
      <c r="ED42" s="19">
        <v>0</v>
      </c>
      <c r="EE42" s="19">
        <v>3.4</v>
      </c>
      <c r="EF42" s="19">
        <v>0.7</v>
      </c>
      <c r="EG42" s="19">
        <v>5.5</v>
      </c>
      <c r="EH42" s="19">
        <v>6.2</v>
      </c>
      <c r="EI42" s="19">
        <v>2.6</v>
      </c>
      <c r="EJ42" s="19">
        <v>0</v>
      </c>
      <c r="EK42" s="19">
        <v>1.4</v>
      </c>
      <c r="EL42" s="19">
        <v>0.2</v>
      </c>
      <c r="EM42" s="19">
        <v>0.2</v>
      </c>
      <c r="EN42" s="19">
        <v>0.2</v>
      </c>
      <c r="EO42" s="19"/>
      <c r="EP42" s="19">
        <v>0</v>
      </c>
      <c r="EQ42" s="19">
        <v>-2.1</v>
      </c>
      <c r="ER42" s="19">
        <v>-0.2</v>
      </c>
      <c r="ES42" s="19">
        <v>12.8</v>
      </c>
      <c r="ET42" s="19"/>
      <c r="EU42" s="19">
        <v>-4.2</v>
      </c>
      <c r="EV42" s="19">
        <v>0</v>
      </c>
      <c r="EW42" s="19"/>
      <c r="EX42" s="19">
        <v>2.2000000000000002</v>
      </c>
      <c r="EY42" s="19">
        <v>1.5</v>
      </c>
      <c r="EZ42" s="19">
        <v>5.5</v>
      </c>
      <c r="FA42" s="19">
        <v>6.2</v>
      </c>
      <c r="FB42" s="19">
        <v>0.9</v>
      </c>
      <c r="FC42" s="19">
        <v>1.4</v>
      </c>
      <c r="FD42" s="19">
        <v>3.5</v>
      </c>
      <c r="FE42" s="19">
        <v>0.2</v>
      </c>
      <c r="FF42" s="19">
        <v>3.5</v>
      </c>
      <c r="FG42" s="19">
        <v>958.64</v>
      </c>
      <c r="FH42" s="15"/>
      <c r="FI42" s="19">
        <v>2.536</v>
      </c>
      <c r="FJ42" s="19">
        <v>0</v>
      </c>
      <c r="FK42" s="19">
        <v>2.87</v>
      </c>
      <c r="FL42" s="19">
        <v>0.4</v>
      </c>
      <c r="FM42" s="19"/>
      <c r="FN42" s="19">
        <v>2.6002000000000001</v>
      </c>
      <c r="FO42" s="19"/>
      <c r="FP42" s="19">
        <v>0</v>
      </c>
      <c r="FQ42" s="19">
        <v>8.4062000000000001</v>
      </c>
    </row>
    <row r="43" spans="1:173" ht="24" customHeight="1" x14ac:dyDescent="0.35">
      <c r="A43" s="13" t="s">
        <v>63</v>
      </c>
      <c r="B43" s="13" t="s">
        <v>749</v>
      </c>
      <c r="C43" s="14">
        <v>0.2</v>
      </c>
      <c r="D43" s="14">
        <v>0.1</v>
      </c>
      <c r="E43" s="14">
        <v>143.47999999999999</v>
      </c>
      <c r="F43" s="14">
        <v>37.909999999999997</v>
      </c>
      <c r="G43" s="14"/>
      <c r="H43" s="14"/>
      <c r="I43" s="14">
        <v>-4.0999999999999996</v>
      </c>
      <c r="J43" s="14">
        <v>31.9</v>
      </c>
      <c r="K43" s="14"/>
      <c r="L43" s="14"/>
      <c r="M43" s="14">
        <v>22.3</v>
      </c>
      <c r="N43" s="14">
        <v>25.1</v>
      </c>
      <c r="O43" s="14">
        <v>32.5</v>
      </c>
      <c r="P43" s="14">
        <v>47.8</v>
      </c>
      <c r="Q43" s="14">
        <v>10.6</v>
      </c>
      <c r="R43" s="14">
        <v>4.7</v>
      </c>
      <c r="S43" s="14">
        <v>56</v>
      </c>
      <c r="T43" s="14">
        <v>0</v>
      </c>
      <c r="U43" s="14"/>
      <c r="V43" s="14"/>
      <c r="W43" s="14"/>
      <c r="X43" s="14"/>
      <c r="Y43" s="14">
        <v>11.8</v>
      </c>
      <c r="Z43" s="14">
        <v>1.8</v>
      </c>
      <c r="AA43" s="14">
        <v>1.4</v>
      </c>
      <c r="AB43" s="14">
        <v>-3.4</v>
      </c>
      <c r="AC43" s="14">
        <v>3</v>
      </c>
      <c r="AD43" s="14">
        <v>39.4</v>
      </c>
      <c r="AE43" s="14"/>
      <c r="AF43" s="14"/>
      <c r="AG43" s="14"/>
      <c r="AH43" s="14"/>
      <c r="AI43" s="14">
        <v>18.899999999999999</v>
      </c>
      <c r="AJ43" s="14">
        <v>14.3</v>
      </c>
      <c r="AK43" s="14"/>
      <c r="AL43" s="14"/>
      <c r="AM43" s="14"/>
      <c r="AN43" s="14"/>
      <c r="AO43" s="14">
        <v>-1</v>
      </c>
      <c r="AP43" s="14">
        <v>76.5</v>
      </c>
      <c r="AQ43" s="14">
        <v>7.6</v>
      </c>
      <c r="AR43" s="14">
        <v>6.2</v>
      </c>
      <c r="AS43" s="14">
        <v>0.3</v>
      </c>
      <c r="AT43" s="14">
        <v>1.3</v>
      </c>
      <c r="AU43" s="14">
        <v>1.8</v>
      </c>
      <c r="AV43" s="14">
        <v>0.9</v>
      </c>
      <c r="AW43" s="14">
        <v>36.700000000000003</v>
      </c>
      <c r="AX43" s="14">
        <v>0</v>
      </c>
      <c r="AY43" s="14">
        <v>-42.1</v>
      </c>
      <c r="AZ43" s="14">
        <v>10.7</v>
      </c>
      <c r="BA43" s="14">
        <v>-1.4</v>
      </c>
      <c r="BB43" s="14"/>
      <c r="BC43" s="14">
        <v>0.1</v>
      </c>
      <c r="BD43" s="14">
        <v>4.9000000000000004</v>
      </c>
      <c r="BE43" s="14">
        <v>0.5</v>
      </c>
      <c r="BF43" s="14">
        <v>0.1</v>
      </c>
      <c r="BG43" s="14">
        <v>0.2</v>
      </c>
      <c r="BH43" s="14">
        <v>4.8</v>
      </c>
      <c r="BI43" s="14">
        <v>4.5999999999999996</v>
      </c>
      <c r="BJ43" s="14"/>
      <c r="BK43" s="14"/>
      <c r="BL43" s="14">
        <v>-0.9</v>
      </c>
      <c r="BM43" s="14"/>
      <c r="BN43" s="14"/>
      <c r="BO43" s="14"/>
      <c r="BP43" s="14">
        <v>20.6</v>
      </c>
      <c r="BQ43" s="14">
        <v>0</v>
      </c>
      <c r="BR43" s="14">
        <v>0</v>
      </c>
      <c r="BS43" s="14">
        <v>0</v>
      </c>
      <c r="BT43" s="14">
        <v>32.9</v>
      </c>
      <c r="BU43" s="14"/>
      <c r="BV43" s="14"/>
      <c r="BW43" s="14"/>
      <c r="BX43" s="14"/>
      <c r="BY43" s="14"/>
      <c r="BZ43" s="14">
        <v>4</v>
      </c>
      <c r="CA43" s="14"/>
      <c r="CB43" s="14"/>
      <c r="CC43" s="14">
        <v>79</v>
      </c>
      <c r="CD43" s="14">
        <v>59.1</v>
      </c>
      <c r="CE43" s="14">
        <v>11.2</v>
      </c>
      <c r="CF43" s="14">
        <v>10.199999999999999</v>
      </c>
      <c r="CG43" s="14">
        <v>4</v>
      </c>
      <c r="CH43" s="14"/>
      <c r="CI43" s="14"/>
      <c r="CJ43" s="14"/>
      <c r="CK43" s="14">
        <v>31.2</v>
      </c>
      <c r="CL43" s="14">
        <v>0</v>
      </c>
      <c r="CM43" s="14">
        <v>0</v>
      </c>
      <c r="CN43" s="14">
        <v>-16.899999999999999</v>
      </c>
      <c r="CO43" s="14"/>
      <c r="CP43" s="14"/>
      <c r="CQ43" s="14"/>
      <c r="CR43" s="14"/>
      <c r="CS43" s="14"/>
      <c r="CT43" s="14"/>
      <c r="CU43" s="14"/>
      <c r="CV43" s="14">
        <v>-4.7</v>
      </c>
      <c r="CW43" s="14">
        <v>2.8</v>
      </c>
      <c r="CX43" s="14">
        <v>0</v>
      </c>
      <c r="CY43" s="14"/>
      <c r="CZ43" s="14">
        <v>1.3</v>
      </c>
      <c r="DA43" s="14">
        <v>-0.1</v>
      </c>
      <c r="DB43" s="14">
        <v>0</v>
      </c>
      <c r="DC43" s="14">
        <v>0</v>
      </c>
      <c r="DD43" s="14">
        <v>1.4</v>
      </c>
      <c r="DE43" s="14">
        <v>2.1</v>
      </c>
      <c r="DF43" s="14">
        <v>-2</v>
      </c>
      <c r="DG43" s="14"/>
      <c r="DH43" s="14">
        <v>0.6</v>
      </c>
      <c r="DI43" s="14"/>
      <c r="DJ43" s="14">
        <v>-0.5</v>
      </c>
      <c r="DK43" s="14">
        <v>-1.1000000000000001</v>
      </c>
      <c r="DL43" s="14">
        <v>-0.5</v>
      </c>
      <c r="DM43" s="14">
        <v>0.4</v>
      </c>
      <c r="DN43" s="14">
        <v>1.8</v>
      </c>
      <c r="DO43" s="14">
        <v>0.7</v>
      </c>
      <c r="DP43" s="14"/>
      <c r="DQ43" s="14">
        <v>1</v>
      </c>
      <c r="DR43" s="14">
        <v>0.2</v>
      </c>
      <c r="DS43" s="14">
        <v>0</v>
      </c>
      <c r="DT43" s="14">
        <v>0.6</v>
      </c>
      <c r="DU43" s="14">
        <v>0.5</v>
      </c>
      <c r="DV43" s="14">
        <v>0.1</v>
      </c>
      <c r="DW43" s="14">
        <v>-3.7</v>
      </c>
      <c r="DX43" s="14">
        <v>0.2</v>
      </c>
      <c r="DY43" s="14">
        <v>3.1</v>
      </c>
      <c r="DZ43" s="14">
        <v>2.7</v>
      </c>
      <c r="EA43" s="14">
        <v>1.7</v>
      </c>
      <c r="EB43" s="14">
        <v>0.8</v>
      </c>
      <c r="EC43" s="14">
        <v>3.9</v>
      </c>
      <c r="ED43" s="14">
        <v>0</v>
      </c>
      <c r="EE43" s="14">
        <v>-0.6</v>
      </c>
      <c r="EF43" s="14">
        <v>-1.1000000000000001</v>
      </c>
      <c r="EG43" s="14">
        <v>5.5</v>
      </c>
      <c r="EH43" s="14">
        <v>6.1</v>
      </c>
      <c r="EI43" s="14">
        <v>2.6</v>
      </c>
      <c r="EJ43" s="14">
        <v>0</v>
      </c>
      <c r="EK43" s="14">
        <v>1.5</v>
      </c>
      <c r="EL43" s="14">
        <v>0.2</v>
      </c>
      <c r="EM43" s="14">
        <v>0.2</v>
      </c>
      <c r="EN43" s="14">
        <v>0.2</v>
      </c>
      <c r="EO43" s="14"/>
      <c r="EP43" s="14">
        <v>0</v>
      </c>
      <c r="EQ43" s="14">
        <v>-0.6</v>
      </c>
      <c r="ER43" s="14">
        <v>-0.2</v>
      </c>
      <c r="ES43" s="14">
        <v>12.9</v>
      </c>
      <c r="ET43" s="14"/>
      <c r="EU43" s="14">
        <v>-3.8</v>
      </c>
      <c r="EV43" s="14">
        <v>0</v>
      </c>
      <c r="EW43" s="14"/>
      <c r="EX43" s="14">
        <v>2</v>
      </c>
      <c r="EY43" s="14">
        <v>1.6</v>
      </c>
      <c r="EZ43" s="14">
        <v>5.5</v>
      </c>
      <c r="FA43" s="14">
        <v>6.1</v>
      </c>
      <c r="FB43" s="14">
        <v>0.9</v>
      </c>
      <c r="FC43" s="14">
        <v>1.1000000000000001</v>
      </c>
      <c r="FD43" s="14">
        <v>2.6</v>
      </c>
      <c r="FE43" s="14">
        <v>0</v>
      </c>
      <c r="FF43" s="14">
        <v>3</v>
      </c>
      <c r="FG43" s="14">
        <v>901.79</v>
      </c>
      <c r="FH43" s="15"/>
      <c r="FI43" s="14">
        <v>2.4449999999999998</v>
      </c>
      <c r="FJ43" s="14">
        <v>0</v>
      </c>
      <c r="FK43" s="14">
        <v>2.83</v>
      </c>
      <c r="FL43" s="14">
        <v>0.4</v>
      </c>
      <c r="FM43" s="14"/>
      <c r="FN43" s="14">
        <v>2.6091600000000001</v>
      </c>
      <c r="FO43" s="14"/>
      <c r="FP43" s="14">
        <v>0</v>
      </c>
      <c r="FQ43" s="14">
        <v>8.28416</v>
      </c>
    </row>
    <row r="44" spans="1:173" ht="24" customHeight="1" x14ac:dyDescent="0.35">
      <c r="A44" s="16" t="s">
        <v>63</v>
      </c>
      <c r="B44" s="16" t="s">
        <v>750</v>
      </c>
      <c r="C44" s="17">
        <v>0.2</v>
      </c>
      <c r="D44" s="17">
        <v>0.1</v>
      </c>
      <c r="E44" s="17">
        <v>146.25</v>
      </c>
      <c r="F44" s="17">
        <v>37.68</v>
      </c>
      <c r="G44" s="17"/>
      <c r="H44" s="17"/>
      <c r="I44" s="17">
        <v>-4.0999999999999996</v>
      </c>
      <c r="J44" s="17">
        <v>36.799999999999997</v>
      </c>
      <c r="K44" s="17"/>
      <c r="L44" s="17"/>
      <c r="M44" s="17">
        <v>24.6</v>
      </c>
      <c r="N44" s="17">
        <v>24.9</v>
      </c>
      <c r="O44" s="17">
        <v>31.4</v>
      </c>
      <c r="P44" s="17">
        <v>50</v>
      </c>
      <c r="Q44" s="17">
        <v>9.1999999999999993</v>
      </c>
      <c r="R44" s="17">
        <v>4.5999999999999996</v>
      </c>
      <c r="S44" s="17">
        <v>60.3</v>
      </c>
      <c r="T44" s="17">
        <v>0</v>
      </c>
      <c r="U44" s="17"/>
      <c r="V44" s="17"/>
      <c r="W44" s="17"/>
      <c r="X44" s="17"/>
      <c r="Y44" s="17">
        <v>12</v>
      </c>
      <c r="Z44" s="17">
        <v>1.2</v>
      </c>
      <c r="AA44" s="17">
        <v>0</v>
      </c>
      <c r="AB44" s="17">
        <v>-3.4</v>
      </c>
      <c r="AC44" s="17">
        <v>3.2</v>
      </c>
      <c r="AD44" s="17">
        <v>38.700000000000003</v>
      </c>
      <c r="AE44" s="17"/>
      <c r="AF44" s="17"/>
      <c r="AG44" s="17"/>
      <c r="AH44" s="17"/>
      <c r="AI44" s="17">
        <v>18.100000000000001</v>
      </c>
      <c r="AJ44" s="17">
        <v>16.399999999999999</v>
      </c>
      <c r="AK44" s="17"/>
      <c r="AL44" s="17"/>
      <c r="AM44" s="17"/>
      <c r="AN44" s="17"/>
      <c r="AO44" s="17">
        <v>-0.9</v>
      </c>
      <c r="AP44" s="17">
        <v>79.5</v>
      </c>
      <c r="AQ44" s="17">
        <v>7.8</v>
      </c>
      <c r="AR44" s="17">
        <v>7.6</v>
      </c>
      <c r="AS44" s="17">
        <v>-0.2</v>
      </c>
      <c r="AT44" s="17">
        <v>1.3</v>
      </c>
      <c r="AU44" s="17">
        <v>1.8</v>
      </c>
      <c r="AV44" s="17">
        <v>1.7</v>
      </c>
      <c r="AW44" s="17">
        <v>36.4</v>
      </c>
      <c r="AX44" s="17">
        <v>0</v>
      </c>
      <c r="AY44" s="17">
        <v>-42.4</v>
      </c>
      <c r="AZ44" s="17">
        <v>7.7</v>
      </c>
      <c r="BA44" s="17">
        <v>-1.4</v>
      </c>
      <c r="BB44" s="17"/>
      <c r="BC44" s="17">
        <v>-0.5</v>
      </c>
      <c r="BD44" s="17">
        <v>7.2</v>
      </c>
      <c r="BE44" s="17">
        <v>0.5</v>
      </c>
      <c r="BF44" s="17">
        <v>0.1</v>
      </c>
      <c r="BG44" s="17">
        <v>0.2</v>
      </c>
      <c r="BH44" s="17">
        <v>5</v>
      </c>
      <c r="BI44" s="17">
        <v>2.7</v>
      </c>
      <c r="BJ44" s="17"/>
      <c r="BK44" s="17"/>
      <c r="BL44" s="17">
        <v>-0.8</v>
      </c>
      <c r="BM44" s="17"/>
      <c r="BN44" s="17"/>
      <c r="BO44" s="17"/>
      <c r="BP44" s="17">
        <v>18.5</v>
      </c>
      <c r="BQ44" s="17">
        <v>0</v>
      </c>
      <c r="BR44" s="17">
        <v>0</v>
      </c>
      <c r="BS44" s="17">
        <v>0</v>
      </c>
      <c r="BT44" s="17">
        <v>30.1</v>
      </c>
      <c r="BU44" s="17"/>
      <c r="BV44" s="17"/>
      <c r="BW44" s="17"/>
      <c r="BX44" s="17"/>
      <c r="BY44" s="17"/>
      <c r="BZ44" s="17">
        <v>3</v>
      </c>
      <c r="CA44" s="17"/>
      <c r="CB44" s="17"/>
      <c r="CC44" s="17">
        <v>78.400000000000006</v>
      </c>
      <c r="CD44" s="17">
        <v>60.6</v>
      </c>
      <c r="CE44" s="17">
        <v>11.7</v>
      </c>
      <c r="CF44" s="17">
        <v>9.5</v>
      </c>
      <c r="CG44" s="17">
        <v>4</v>
      </c>
      <c r="CH44" s="17"/>
      <c r="CI44" s="17"/>
      <c r="CJ44" s="17"/>
      <c r="CK44" s="17">
        <v>28.3</v>
      </c>
      <c r="CL44" s="17">
        <v>0</v>
      </c>
      <c r="CM44" s="17">
        <v>-2.1</v>
      </c>
      <c r="CN44" s="17">
        <v>-18.600000000000001</v>
      </c>
      <c r="CO44" s="17"/>
      <c r="CP44" s="17"/>
      <c r="CQ44" s="17"/>
      <c r="CR44" s="17"/>
      <c r="CS44" s="17"/>
      <c r="CT44" s="17"/>
      <c r="CU44" s="17"/>
      <c r="CV44" s="17">
        <v>-3.6</v>
      </c>
      <c r="CW44" s="17">
        <v>0.5</v>
      </c>
      <c r="CX44" s="17">
        <v>0</v>
      </c>
      <c r="CY44" s="17"/>
      <c r="CZ44" s="17">
        <v>1.3</v>
      </c>
      <c r="DA44" s="17">
        <v>0</v>
      </c>
      <c r="DB44" s="17">
        <v>0</v>
      </c>
      <c r="DC44" s="17">
        <v>0</v>
      </c>
      <c r="DD44" s="17">
        <v>1.4</v>
      </c>
      <c r="DE44" s="17">
        <v>2</v>
      </c>
      <c r="DF44" s="17">
        <v>-1.7</v>
      </c>
      <c r="DG44" s="17"/>
      <c r="DH44" s="17">
        <v>0.6</v>
      </c>
      <c r="DI44" s="17"/>
      <c r="DJ44" s="17">
        <v>-0.2</v>
      </c>
      <c r="DK44" s="17">
        <v>-0.3</v>
      </c>
      <c r="DL44" s="17">
        <v>-0.3</v>
      </c>
      <c r="DM44" s="17">
        <v>0.5</v>
      </c>
      <c r="DN44" s="17">
        <v>1.8</v>
      </c>
      <c r="DO44" s="17">
        <v>0.7</v>
      </c>
      <c r="DP44" s="17"/>
      <c r="DQ44" s="17">
        <v>1</v>
      </c>
      <c r="DR44" s="17">
        <v>0</v>
      </c>
      <c r="DS44" s="17">
        <v>0.2</v>
      </c>
      <c r="DT44" s="17">
        <v>0.6</v>
      </c>
      <c r="DU44" s="17">
        <v>0.5</v>
      </c>
      <c r="DV44" s="17">
        <v>0.1</v>
      </c>
      <c r="DW44" s="17">
        <v>-3.6</v>
      </c>
      <c r="DX44" s="17">
        <v>0.2</v>
      </c>
      <c r="DY44" s="17">
        <v>3.1</v>
      </c>
      <c r="DZ44" s="17">
        <v>2.6</v>
      </c>
      <c r="EA44" s="17">
        <v>1.7</v>
      </c>
      <c r="EB44" s="17">
        <v>0.8</v>
      </c>
      <c r="EC44" s="17">
        <v>3.9</v>
      </c>
      <c r="ED44" s="17">
        <v>0</v>
      </c>
      <c r="EE44" s="17">
        <v>-3.3</v>
      </c>
      <c r="EF44" s="17">
        <v>-3.4</v>
      </c>
      <c r="EG44" s="17">
        <v>4.9000000000000004</v>
      </c>
      <c r="EH44" s="17">
        <v>5.4</v>
      </c>
      <c r="EI44" s="17">
        <v>2.6</v>
      </c>
      <c r="EJ44" s="17">
        <v>-0.1</v>
      </c>
      <c r="EK44" s="17">
        <v>1.6</v>
      </c>
      <c r="EL44" s="17">
        <v>0.2</v>
      </c>
      <c r="EM44" s="17">
        <v>0.2</v>
      </c>
      <c r="EN44" s="17">
        <v>0.2</v>
      </c>
      <c r="EO44" s="17"/>
      <c r="EP44" s="17">
        <v>0</v>
      </c>
      <c r="EQ44" s="17">
        <v>1.2</v>
      </c>
      <c r="ER44" s="17">
        <v>-0.2</v>
      </c>
      <c r="ES44" s="17">
        <v>14.2</v>
      </c>
      <c r="ET44" s="17"/>
      <c r="EU44" s="17">
        <v>-1.2</v>
      </c>
      <c r="EV44" s="17">
        <v>0</v>
      </c>
      <c r="EW44" s="17"/>
      <c r="EX44" s="17">
        <v>2</v>
      </c>
      <c r="EY44" s="17">
        <v>1.5</v>
      </c>
      <c r="EZ44" s="17">
        <v>4.9000000000000004</v>
      </c>
      <c r="FA44" s="17">
        <v>5.4</v>
      </c>
      <c r="FB44" s="17">
        <v>0.9</v>
      </c>
      <c r="FC44" s="17">
        <v>1.2</v>
      </c>
      <c r="FD44" s="17">
        <v>1</v>
      </c>
      <c r="FE44" s="17">
        <v>0</v>
      </c>
      <c r="FF44" s="17">
        <v>3.3</v>
      </c>
      <c r="FG44" s="17">
        <v>901.13</v>
      </c>
      <c r="FH44" s="15"/>
      <c r="FI44" s="17">
        <v>2.48</v>
      </c>
      <c r="FJ44" s="17">
        <v>0</v>
      </c>
      <c r="FK44" s="17">
        <v>2.77</v>
      </c>
      <c r="FL44" s="17">
        <v>0.4</v>
      </c>
      <c r="FM44" s="17"/>
      <c r="FN44" s="17">
        <v>2.6066099999999999</v>
      </c>
      <c r="FO44" s="17"/>
      <c r="FP44" s="17">
        <v>0</v>
      </c>
      <c r="FQ44" s="17">
        <v>8.2566100000000002</v>
      </c>
    </row>
    <row r="45" spans="1:173" ht="24" customHeight="1" x14ac:dyDescent="0.35">
      <c r="A45" s="16" t="s">
        <v>63</v>
      </c>
      <c r="B45" s="16" t="s">
        <v>751</v>
      </c>
      <c r="C45" s="17">
        <v>0.2</v>
      </c>
      <c r="D45" s="17">
        <v>0.1</v>
      </c>
      <c r="E45" s="17">
        <v>143.97999999999999</v>
      </c>
      <c r="F45" s="17">
        <v>37.83</v>
      </c>
      <c r="G45" s="17"/>
      <c r="H45" s="17"/>
      <c r="I45" s="17">
        <v>-5.5</v>
      </c>
      <c r="J45" s="17">
        <v>34.1</v>
      </c>
      <c r="K45" s="17"/>
      <c r="L45" s="17"/>
      <c r="M45" s="17">
        <v>20.3</v>
      </c>
      <c r="N45" s="17">
        <v>24.1</v>
      </c>
      <c r="O45" s="17">
        <v>30.9</v>
      </c>
      <c r="P45" s="17">
        <v>46.6</v>
      </c>
      <c r="Q45" s="17">
        <v>8.3000000000000007</v>
      </c>
      <c r="R45" s="17">
        <v>3.5</v>
      </c>
      <c r="S45" s="17">
        <v>64.2</v>
      </c>
      <c r="T45" s="17">
        <v>0.1</v>
      </c>
      <c r="U45" s="17"/>
      <c r="V45" s="17"/>
      <c r="W45" s="17"/>
      <c r="X45" s="17"/>
      <c r="Y45" s="17">
        <v>12.2</v>
      </c>
      <c r="Z45" s="17">
        <v>1.3</v>
      </c>
      <c r="AA45" s="17">
        <v>0</v>
      </c>
      <c r="AB45" s="17">
        <v>-3.4</v>
      </c>
      <c r="AC45" s="17">
        <v>4.9000000000000004</v>
      </c>
      <c r="AD45" s="17">
        <v>36.6</v>
      </c>
      <c r="AE45" s="17"/>
      <c r="AF45" s="17"/>
      <c r="AG45" s="17"/>
      <c r="AH45" s="17"/>
      <c r="AI45" s="17">
        <v>18.3</v>
      </c>
      <c r="AJ45" s="17">
        <v>15.1</v>
      </c>
      <c r="AK45" s="17"/>
      <c r="AL45" s="17"/>
      <c r="AM45" s="17"/>
      <c r="AN45" s="17"/>
      <c r="AO45" s="17">
        <v>-1.2</v>
      </c>
      <c r="AP45" s="17">
        <v>75.900000000000006</v>
      </c>
      <c r="AQ45" s="17">
        <v>7.4</v>
      </c>
      <c r="AR45" s="17">
        <v>6.5</v>
      </c>
      <c r="AS45" s="17">
        <v>0</v>
      </c>
      <c r="AT45" s="17">
        <v>1.4</v>
      </c>
      <c r="AU45" s="17">
        <v>1.8</v>
      </c>
      <c r="AV45" s="17">
        <v>1.3</v>
      </c>
      <c r="AW45" s="17">
        <v>34.299999999999997</v>
      </c>
      <c r="AX45" s="17">
        <v>0</v>
      </c>
      <c r="AY45" s="17">
        <v>-44.7</v>
      </c>
      <c r="AZ45" s="17">
        <v>7.1</v>
      </c>
      <c r="BA45" s="17">
        <v>-1.5</v>
      </c>
      <c r="BB45" s="17"/>
      <c r="BC45" s="17">
        <v>-1.4</v>
      </c>
      <c r="BD45" s="17">
        <v>5.7</v>
      </c>
      <c r="BE45" s="17">
        <v>0.5</v>
      </c>
      <c r="BF45" s="17">
        <v>0.1</v>
      </c>
      <c r="BG45" s="17">
        <v>0.1</v>
      </c>
      <c r="BH45" s="17">
        <v>5.6</v>
      </c>
      <c r="BI45" s="17">
        <v>1.1000000000000001</v>
      </c>
      <c r="BJ45" s="17"/>
      <c r="BK45" s="17"/>
      <c r="BL45" s="17">
        <v>-4.5</v>
      </c>
      <c r="BM45" s="17"/>
      <c r="BN45" s="17"/>
      <c r="BO45" s="17"/>
      <c r="BP45" s="17">
        <v>16</v>
      </c>
      <c r="BQ45" s="17">
        <v>0</v>
      </c>
      <c r="BR45" s="17">
        <v>0</v>
      </c>
      <c r="BS45" s="17">
        <v>-1.1000000000000001</v>
      </c>
      <c r="BT45" s="17">
        <v>28.5</v>
      </c>
      <c r="BU45" s="17"/>
      <c r="BV45" s="17"/>
      <c r="BW45" s="17"/>
      <c r="BX45" s="17"/>
      <c r="BY45" s="17"/>
      <c r="BZ45" s="17">
        <v>1.6</v>
      </c>
      <c r="CA45" s="17"/>
      <c r="CB45" s="17"/>
      <c r="CC45" s="17">
        <v>79.3</v>
      </c>
      <c r="CD45" s="17">
        <v>59.2</v>
      </c>
      <c r="CE45" s="17">
        <v>11.2</v>
      </c>
      <c r="CF45" s="17">
        <v>8.3000000000000007</v>
      </c>
      <c r="CG45" s="17">
        <v>4.0999999999999996</v>
      </c>
      <c r="CH45" s="17"/>
      <c r="CI45" s="17"/>
      <c r="CJ45" s="17"/>
      <c r="CK45" s="17">
        <v>24</v>
      </c>
      <c r="CL45" s="17">
        <v>0</v>
      </c>
      <c r="CM45" s="17">
        <v>-7.9</v>
      </c>
      <c r="CN45" s="17">
        <v>-22.1</v>
      </c>
      <c r="CO45" s="17"/>
      <c r="CP45" s="17"/>
      <c r="CQ45" s="17"/>
      <c r="CR45" s="17"/>
      <c r="CS45" s="17"/>
      <c r="CT45" s="17"/>
      <c r="CU45" s="17"/>
      <c r="CV45" s="17">
        <v>-1.8</v>
      </c>
      <c r="CW45" s="17">
        <v>0</v>
      </c>
      <c r="CX45" s="17">
        <v>0</v>
      </c>
      <c r="CY45" s="17"/>
      <c r="CZ45" s="17">
        <v>1.3</v>
      </c>
      <c r="DA45" s="17">
        <v>0</v>
      </c>
      <c r="DB45" s="17">
        <v>0</v>
      </c>
      <c r="DC45" s="17">
        <v>-0.2</v>
      </c>
      <c r="DD45" s="17">
        <v>1.3</v>
      </c>
      <c r="DE45" s="17">
        <v>2.1</v>
      </c>
      <c r="DF45" s="17">
        <v>-1.4</v>
      </c>
      <c r="DG45" s="17"/>
      <c r="DH45" s="17">
        <v>0.6</v>
      </c>
      <c r="DI45" s="17"/>
      <c r="DJ45" s="17">
        <v>0</v>
      </c>
      <c r="DK45" s="17">
        <v>0</v>
      </c>
      <c r="DL45" s="17">
        <v>-0.2</v>
      </c>
      <c r="DM45" s="17">
        <v>1.6</v>
      </c>
      <c r="DN45" s="17">
        <v>1.8</v>
      </c>
      <c r="DO45" s="17">
        <v>0.7</v>
      </c>
      <c r="DP45" s="17"/>
      <c r="DQ45" s="17">
        <v>1</v>
      </c>
      <c r="DR45" s="17">
        <v>0.3</v>
      </c>
      <c r="DS45" s="17">
        <v>0</v>
      </c>
      <c r="DT45" s="17">
        <v>0.6</v>
      </c>
      <c r="DU45" s="17">
        <v>0.5</v>
      </c>
      <c r="DV45" s="17">
        <v>0.1</v>
      </c>
      <c r="DW45" s="17">
        <v>-3.6</v>
      </c>
      <c r="DX45" s="17">
        <v>0.2</v>
      </c>
      <c r="DY45" s="17">
        <v>3</v>
      </c>
      <c r="DZ45" s="17">
        <v>2.6</v>
      </c>
      <c r="EA45" s="17">
        <v>1.3</v>
      </c>
      <c r="EB45" s="17">
        <v>0.8</v>
      </c>
      <c r="EC45" s="17">
        <v>3.9</v>
      </c>
      <c r="ED45" s="17">
        <v>0</v>
      </c>
      <c r="EE45" s="17">
        <v>-5.4</v>
      </c>
      <c r="EF45" s="17">
        <v>-5.4</v>
      </c>
      <c r="EG45" s="17">
        <v>3.6</v>
      </c>
      <c r="EH45" s="17">
        <v>4.2</v>
      </c>
      <c r="EI45" s="17">
        <v>2.6</v>
      </c>
      <c r="EJ45" s="17">
        <v>-0.1</v>
      </c>
      <c r="EK45" s="17">
        <v>1.5</v>
      </c>
      <c r="EL45" s="17">
        <v>0.2</v>
      </c>
      <c r="EM45" s="17">
        <v>0.2</v>
      </c>
      <c r="EN45" s="17">
        <v>0.2</v>
      </c>
      <c r="EO45" s="17"/>
      <c r="EP45" s="17">
        <v>0</v>
      </c>
      <c r="EQ45" s="17">
        <v>2.2999999999999998</v>
      </c>
      <c r="ER45" s="17">
        <v>-0.2</v>
      </c>
      <c r="ES45" s="17">
        <v>15.3</v>
      </c>
      <c r="ET45" s="17"/>
      <c r="EU45" s="17">
        <v>0.9</v>
      </c>
      <c r="EV45" s="17">
        <v>0</v>
      </c>
      <c r="EW45" s="17"/>
      <c r="EX45" s="17">
        <v>1.6</v>
      </c>
      <c r="EY45" s="17">
        <v>1.4</v>
      </c>
      <c r="EZ45" s="17">
        <v>3.6</v>
      </c>
      <c r="FA45" s="17">
        <v>4.2</v>
      </c>
      <c r="FB45" s="17">
        <v>1</v>
      </c>
      <c r="FC45" s="17">
        <v>1.6</v>
      </c>
      <c r="FD45" s="17">
        <v>2.2999999999999998</v>
      </c>
      <c r="FE45" s="17">
        <v>0</v>
      </c>
      <c r="FF45" s="17">
        <v>2.8</v>
      </c>
      <c r="FG45" s="17">
        <v>845.21</v>
      </c>
      <c r="FH45" s="15"/>
      <c r="FI45" s="17">
        <v>2.3610000000000002</v>
      </c>
      <c r="FJ45" s="17">
        <v>0</v>
      </c>
      <c r="FK45" s="17">
        <v>2.11</v>
      </c>
      <c r="FL45" s="17">
        <v>0.4</v>
      </c>
      <c r="FM45" s="17"/>
      <c r="FN45" s="17">
        <v>1.21322</v>
      </c>
      <c r="FO45" s="17"/>
      <c r="FP45" s="17">
        <v>0</v>
      </c>
      <c r="FQ45" s="17">
        <v>6.0842200000000002</v>
      </c>
    </row>
    <row r="46" spans="1:173" ht="24" customHeight="1" x14ac:dyDescent="0.35">
      <c r="A46" s="16" t="s">
        <v>63</v>
      </c>
      <c r="B46" s="16" t="s">
        <v>752</v>
      </c>
      <c r="C46" s="17">
        <v>0.2</v>
      </c>
      <c r="D46" s="17">
        <v>0.1</v>
      </c>
      <c r="E46" s="17">
        <v>127.29</v>
      </c>
      <c r="F46" s="17">
        <v>33.619999999999997</v>
      </c>
      <c r="G46" s="17"/>
      <c r="H46" s="17"/>
      <c r="I46" s="17">
        <v>-7.2</v>
      </c>
      <c r="J46" s="17">
        <v>13.4</v>
      </c>
      <c r="K46" s="17"/>
      <c r="L46" s="17"/>
      <c r="M46" s="17">
        <v>7.7</v>
      </c>
      <c r="N46" s="17">
        <v>12.4</v>
      </c>
      <c r="O46" s="17">
        <v>19.5</v>
      </c>
      <c r="P46" s="17">
        <v>32.299999999999997</v>
      </c>
      <c r="Q46" s="17">
        <v>0.7</v>
      </c>
      <c r="R46" s="17">
        <v>-1.6</v>
      </c>
      <c r="S46" s="17">
        <v>53.6</v>
      </c>
      <c r="T46" s="17">
        <v>0.1</v>
      </c>
      <c r="U46" s="17"/>
      <c r="V46" s="17"/>
      <c r="W46" s="17"/>
      <c r="X46" s="17"/>
      <c r="Y46" s="17">
        <v>11.1</v>
      </c>
      <c r="Z46" s="17">
        <v>1.7</v>
      </c>
      <c r="AA46" s="17">
        <v>0</v>
      </c>
      <c r="AB46" s="17">
        <v>-3.6</v>
      </c>
      <c r="AC46" s="17">
        <v>4.7</v>
      </c>
      <c r="AD46" s="17">
        <v>15</v>
      </c>
      <c r="AE46" s="17"/>
      <c r="AF46" s="17"/>
      <c r="AG46" s="17"/>
      <c r="AH46" s="17"/>
      <c r="AI46" s="17">
        <v>20.399999999999999</v>
      </c>
      <c r="AJ46" s="17">
        <v>12.6</v>
      </c>
      <c r="AK46" s="17"/>
      <c r="AL46" s="17"/>
      <c r="AM46" s="17"/>
      <c r="AN46" s="17"/>
      <c r="AO46" s="17">
        <v>-1.5</v>
      </c>
      <c r="AP46" s="17">
        <v>69</v>
      </c>
      <c r="AQ46" s="17">
        <v>5.9</v>
      </c>
      <c r="AR46" s="17">
        <v>6.4</v>
      </c>
      <c r="AS46" s="17">
        <v>-0.3</v>
      </c>
      <c r="AT46" s="17">
        <v>0</v>
      </c>
      <c r="AU46" s="17">
        <v>1.8</v>
      </c>
      <c r="AV46" s="17">
        <v>1.1000000000000001</v>
      </c>
      <c r="AW46" s="17">
        <v>20</v>
      </c>
      <c r="AX46" s="17">
        <v>0</v>
      </c>
      <c r="AY46" s="17">
        <v>-58</v>
      </c>
      <c r="AZ46" s="17">
        <v>7.6</v>
      </c>
      <c r="BA46" s="17">
        <v>-1.6</v>
      </c>
      <c r="BB46" s="17"/>
      <c r="BC46" s="17">
        <v>-2.5</v>
      </c>
      <c r="BD46" s="17">
        <v>2.7</v>
      </c>
      <c r="BE46" s="17">
        <v>0.5</v>
      </c>
      <c r="BF46" s="17">
        <v>0.1</v>
      </c>
      <c r="BG46" s="17">
        <v>0.2</v>
      </c>
      <c r="BH46" s="17">
        <v>4.5</v>
      </c>
      <c r="BI46" s="17">
        <v>-4.4000000000000004</v>
      </c>
      <c r="BJ46" s="17"/>
      <c r="BK46" s="17"/>
      <c r="BL46" s="17">
        <v>-4.5999999999999996</v>
      </c>
      <c r="BM46" s="17"/>
      <c r="BN46" s="17"/>
      <c r="BO46" s="17"/>
      <c r="BP46" s="17">
        <v>6.8</v>
      </c>
      <c r="BQ46" s="17">
        <v>0</v>
      </c>
      <c r="BR46" s="17">
        <v>0</v>
      </c>
      <c r="BS46" s="17">
        <v>-8.6999999999999993</v>
      </c>
      <c r="BT46" s="17">
        <v>21.1</v>
      </c>
      <c r="BU46" s="17"/>
      <c r="BV46" s="17"/>
      <c r="BW46" s="17"/>
      <c r="BX46" s="17"/>
      <c r="BY46" s="17"/>
      <c r="BZ46" s="17">
        <v>-2.1</v>
      </c>
      <c r="CA46" s="17"/>
      <c r="CB46" s="17"/>
      <c r="CC46" s="17">
        <v>78.400000000000006</v>
      </c>
      <c r="CD46" s="17">
        <v>59.2</v>
      </c>
      <c r="CE46" s="17">
        <v>11.8</v>
      </c>
      <c r="CF46" s="17">
        <v>8.4</v>
      </c>
      <c r="CG46" s="17">
        <v>4.0999999999999996</v>
      </c>
      <c r="CH46" s="17"/>
      <c r="CI46" s="17"/>
      <c r="CJ46" s="17"/>
      <c r="CK46" s="17">
        <v>3.2</v>
      </c>
      <c r="CL46" s="17">
        <v>0</v>
      </c>
      <c r="CM46" s="17">
        <v>-37.799999999999997</v>
      </c>
      <c r="CN46" s="17">
        <v>-46</v>
      </c>
      <c r="CO46" s="17"/>
      <c r="CP46" s="17"/>
      <c r="CQ46" s="17"/>
      <c r="CR46" s="17"/>
      <c r="CS46" s="17"/>
      <c r="CT46" s="17"/>
      <c r="CU46" s="17"/>
      <c r="CV46" s="17">
        <v>-1.9</v>
      </c>
      <c r="CW46" s="17">
        <v>0</v>
      </c>
      <c r="CX46" s="17">
        <v>0</v>
      </c>
      <c r="CY46" s="17"/>
      <c r="CZ46" s="17">
        <v>1.3</v>
      </c>
      <c r="DA46" s="17">
        <v>0</v>
      </c>
      <c r="DB46" s="17">
        <v>0</v>
      </c>
      <c r="DC46" s="17">
        <v>-0.2</v>
      </c>
      <c r="DD46" s="17">
        <v>1.1000000000000001</v>
      </c>
      <c r="DE46" s="17">
        <v>2.1</v>
      </c>
      <c r="DF46" s="17">
        <v>-1.6</v>
      </c>
      <c r="DG46" s="17"/>
      <c r="DH46" s="17">
        <v>0.6</v>
      </c>
      <c r="DI46" s="17"/>
      <c r="DJ46" s="17">
        <v>0</v>
      </c>
      <c r="DK46" s="17">
        <v>0</v>
      </c>
      <c r="DL46" s="17">
        <v>-1.8</v>
      </c>
      <c r="DM46" s="17">
        <v>1.4</v>
      </c>
      <c r="DN46" s="17">
        <v>1.8</v>
      </c>
      <c r="DO46" s="17">
        <v>0.7</v>
      </c>
      <c r="DP46" s="17"/>
      <c r="DQ46" s="17">
        <v>1</v>
      </c>
      <c r="DR46" s="17">
        <v>0.8</v>
      </c>
      <c r="DS46" s="17">
        <v>-0.1</v>
      </c>
      <c r="DT46" s="17">
        <v>0.6</v>
      </c>
      <c r="DU46" s="17">
        <v>0.5</v>
      </c>
      <c r="DV46" s="17">
        <v>0.1</v>
      </c>
      <c r="DW46" s="17">
        <v>-3.5</v>
      </c>
      <c r="DX46" s="17">
        <v>0.2</v>
      </c>
      <c r="DY46" s="17">
        <v>2.7</v>
      </c>
      <c r="DZ46" s="17">
        <v>2.5</v>
      </c>
      <c r="EA46" s="17">
        <v>1.3</v>
      </c>
      <c r="EB46" s="17">
        <v>0.8</v>
      </c>
      <c r="EC46" s="17">
        <v>3.9</v>
      </c>
      <c r="ED46" s="17">
        <v>0.3</v>
      </c>
      <c r="EE46" s="17">
        <v>-6.7</v>
      </c>
      <c r="EF46" s="17">
        <v>-6.8</v>
      </c>
      <c r="EG46" s="17">
        <v>4.3</v>
      </c>
      <c r="EH46" s="17">
        <v>4.8</v>
      </c>
      <c r="EI46" s="17">
        <v>2.6</v>
      </c>
      <c r="EJ46" s="17">
        <v>0</v>
      </c>
      <c r="EK46" s="17">
        <v>1.2</v>
      </c>
      <c r="EL46" s="17">
        <v>0.2</v>
      </c>
      <c r="EM46" s="17">
        <v>0.2</v>
      </c>
      <c r="EN46" s="17">
        <v>0.2</v>
      </c>
      <c r="EO46" s="17"/>
      <c r="EP46" s="17">
        <v>0</v>
      </c>
      <c r="EQ46" s="17">
        <v>2.2000000000000002</v>
      </c>
      <c r="ER46" s="17">
        <v>-0.2</v>
      </c>
      <c r="ES46" s="17">
        <v>14.8</v>
      </c>
      <c r="ET46" s="17"/>
      <c r="EU46" s="17">
        <v>1.2</v>
      </c>
      <c r="EV46" s="17">
        <v>0</v>
      </c>
      <c r="EW46" s="17"/>
      <c r="EX46" s="17">
        <v>1.6</v>
      </c>
      <c r="EY46" s="17">
        <v>1.9</v>
      </c>
      <c r="EZ46" s="17">
        <v>4.3</v>
      </c>
      <c r="FA46" s="17">
        <v>4.8</v>
      </c>
      <c r="FB46" s="17">
        <v>0.9</v>
      </c>
      <c r="FC46" s="17">
        <v>1.4</v>
      </c>
      <c r="FD46" s="17">
        <v>2.5</v>
      </c>
      <c r="FE46" s="17">
        <v>0</v>
      </c>
      <c r="FF46" s="17">
        <v>3.1</v>
      </c>
      <c r="FG46" s="17">
        <v>552.41</v>
      </c>
      <c r="FH46" s="15"/>
      <c r="FI46" s="17">
        <v>1.849</v>
      </c>
      <c r="FJ46" s="17">
        <v>-0.46800000000000003</v>
      </c>
      <c r="FK46" s="17">
        <v>1.89</v>
      </c>
      <c r="FL46" s="17">
        <v>0.4</v>
      </c>
      <c r="FM46" s="17"/>
      <c r="FN46" s="17">
        <v>0.30271999999999999</v>
      </c>
      <c r="FO46" s="17"/>
      <c r="FP46" s="17">
        <v>0</v>
      </c>
      <c r="FQ46" s="17">
        <v>3.9737200000000001</v>
      </c>
    </row>
    <row r="47" spans="1:173" ht="24" customHeight="1" x14ac:dyDescent="0.35">
      <c r="A47" s="16" t="s">
        <v>63</v>
      </c>
      <c r="B47" s="16" t="s">
        <v>753</v>
      </c>
      <c r="C47" s="17">
        <v>0.2</v>
      </c>
      <c r="D47" s="17">
        <v>0.1</v>
      </c>
      <c r="E47" s="17">
        <v>142.13</v>
      </c>
      <c r="F47" s="17">
        <v>36.090000000000003</v>
      </c>
      <c r="G47" s="17"/>
      <c r="H47" s="17"/>
      <c r="I47" s="17">
        <v>-4</v>
      </c>
      <c r="J47" s="17">
        <v>29.1</v>
      </c>
      <c r="K47" s="17"/>
      <c r="L47" s="17"/>
      <c r="M47" s="17">
        <v>18.899999999999999</v>
      </c>
      <c r="N47" s="17">
        <v>21</v>
      </c>
      <c r="O47" s="17">
        <v>27.7</v>
      </c>
      <c r="P47" s="17">
        <v>44.3</v>
      </c>
      <c r="Q47" s="17">
        <v>6.2</v>
      </c>
      <c r="R47" s="17">
        <v>2.1</v>
      </c>
      <c r="S47" s="17">
        <v>63.9</v>
      </c>
      <c r="T47" s="17">
        <v>0</v>
      </c>
      <c r="U47" s="17"/>
      <c r="V47" s="17"/>
      <c r="W47" s="17"/>
      <c r="X47" s="17"/>
      <c r="Y47" s="17">
        <v>-4.4000000000000004</v>
      </c>
      <c r="Z47" s="17">
        <v>1.4</v>
      </c>
      <c r="AA47" s="17">
        <v>0</v>
      </c>
      <c r="AB47" s="17">
        <v>-3.3</v>
      </c>
      <c r="AC47" s="17">
        <v>5.6</v>
      </c>
      <c r="AD47" s="17">
        <v>15</v>
      </c>
      <c r="AE47" s="17"/>
      <c r="AF47" s="17"/>
      <c r="AG47" s="17"/>
      <c r="AH47" s="17"/>
      <c r="AI47" s="17">
        <v>14.8</v>
      </c>
      <c r="AJ47" s="17">
        <v>12.6</v>
      </c>
      <c r="AK47" s="17"/>
      <c r="AL47" s="17"/>
      <c r="AM47" s="17"/>
      <c r="AN47" s="17"/>
      <c r="AO47" s="17">
        <v>-0.9</v>
      </c>
      <c r="AP47" s="17">
        <v>71.8</v>
      </c>
      <c r="AQ47" s="17">
        <v>5.0999999999999996</v>
      </c>
      <c r="AR47" s="17">
        <v>7</v>
      </c>
      <c r="AS47" s="17">
        <v>-0.3</v>
      </c>
      <c r="AT47" s="17">
        <v>0</v>
      </c>
      <c r="AU47" s="17">
        <v>1.8</v>
      </c>
      <c r="AV47" s="17">
        <v>0.7</v>
      </c>
      <c r="AW47" s="17">
        <v>30</v>
      </c>
      <c r="AX47" s="17">
        <v>0</v>
      </c>
      <c r="AY47" s="17">
        <v>-48.5</v>
      </c>
      <c r="AZ47" s="17">
        <v>7.4</v>
      </c>
      <c r="BA47" s="17">
        <v>-1.4</v>
      </c>
      <c r="BB47" s="17"/>
      <c r="BC47" s="17">
        <v>-1.2</v>
      </c>
      <c r="BD47" s="17">
        <v>4.7</v>
      </c>
      <c r="BE47" s="17">
        <v>0.5</v>
      </c>
      <c r="BF47" s="17">
        <v>0.1</v>
      </c>
      <c r="BG47" s="17">
        <v>0.3</v>
      </c>
      <c r="BH47" s="17">
        <v>3.8</v>
      </c>
      <c r="BI47" s="17">
        <v>-2.1</v>
      </c>
      <c r="BJ47" s="17"/>
      <c r="BK47" s="17"/>
      <c r="BL47" s="17">
        <v>1.1000000000000001</v>
      </c>
      <c r="BM47" s="17"/>
      <c r="BN47" s="17"/>
      <c r="BO47" s="17"/>
      <c r="BP47" s="17">
        <v>13</v>
      </c>
      <c r="BQ47" s="17">
        <v>0</v>
      </c>
      <c r="BR47" s="17">
        <v>0</v>
      </c>
      <c r="BS47" s="17">
        <v>-3.1</v>
      </c>
      <c r="BT47" s="17">
        <v>25.9</v>
      </c>
      <c r="BU47" s="17"/>
      <c r="BV47" s="17"/>
      <c r="BW47" s="17"/>
      <c r="BX47" s="17"/>
      <c r="BY47" s="17"/>
      <c r="BZ47" s="17">
        <v>3.7</v>
      </c>
      <c r="CA47" s="17"/>
      <c r="CB47" s="17"/>
      <c r="CC47" s="17">
        <v>78.7</v>
      </c>
      <c r="CD47" s="17">
        <v>59.3</v>
      </c>
      <c r="CE47" s="17">
        <v>11.8</v>
      </c>
      <c r="CF47" s="17">
        <v>8.3000000000000007</v>
      </c>
      <c r="CG47" s="17">
        <v>4.0999999999999996</v>
      </c>
      <c r="CH47" s="17"/>
      <c r="CI47" s="17"/>
      <c r="CJ47" s="17"/>
      <c r="CK47" s="17">
        <v>13.9</v>
      </c>
      <c r="CL47" s="17">
        <v>0</v>
      </c>
      <c r="CM47" s="17">
        <v>-24</v>
      </c>
      <c r="CN47" s="17">
        <v>-35.1</v>
      </c>
      <c r="CO47" s="17"/>
      <c r="CP47" s="17"/>
      <c r="CQ47" s="17"/>
      <c r="CR47" s="17"/>
      <c r="CS47" s="17"/>
      <c r="CT47" s="17"/>
      <c r="CU47" s="17"/>
      <c r="CV47" s="17">
        <v>-3.2</v>
      </c>
      <c r="CW47" s="17">
        <v>0</v>
      </c>
      <c r="CX47" s="17">
        <v>0</v>
      </c>
      <c r="CY47" s="17"/>
      <c r="CZ47" s="17">
        <v>1.3</v>
      </c>
      <c r="DA47" s="17">
        <v>0</v>
      </c>
      <c r="DB47" s="17">
        <v>0</v>
      </c>
      <c r="DC47" s="17">
        <v>0</v>
      </c>
      <c r="DD47" s="17">
        <v>1.1000000000000001</v>
      </c>
      <c r="DE47" s="17">
        <v>2.2000000000000002</v>
      </c>
      <c r="DF47" s="17">
        <v>-1.4</v>
      </c>
      <c r="DG47" s="17"/>
      <c r="DH47" s="17">
        <v>0.6</v>
      </c>
      <c r="DI47" s="17"/>
      <c r="DJ47" s="17">
        <v>0</v>
      </c>
      <c r="DK47" s="17">
        <v>0</v>
      </c>
      <c r="DL47" s="17">
        <v>-1.1000000000000001</v>
      </c>
      <c r="DM47" s="17">
        <v>3.2</v>
      </c>
      <c r="DN47" s="17">
        <v>1.8</v>
      </c>
      <c r="DO47" s="17">
        <v>0.7</v>
      </c>
      <c r="DP47" s="17"/>
      <c r="DQ47" s="17">
        <v>1</v>
      </c>
      <c r="DR47" s="17">
        <v>0.7</v>
      </c>
      <c r="DS47" s="17">
        <v>0.2</v>
      </c>
      <c r="DT47" s="17">
        <v>0.5</v>
      </c>
      <c r="DU47" s="17">
        <v>0.5</v>
      </c>
      <c r="DV47" s="17">
        <v>0.1</v>
      </c>
      <c r="DW47" s="17">
        <v>-3.2</v>
      </c>
      <c r="DX47" s="17">
        <v>0.2</v>
      </c>
      <c r="DY47" s="17">
        <v>2.7</v>
      </c>
      <c r="DZ47" s="17">
        <v>2.7</v>
      </c>
      <c r="EA47" s="17">
        <v>1.5</v>
      </c>
      <c r="EB47" s="17">
        <v>0.8</v>
      </c>
      <c r="EC47" s="17">
        <v>3.9</v>
      </c>
      <c r="ED47" s="17">
        <v>0.3</v>
      </c>
      <c r="EE47" s="17">
        <v>-6.5</v>
      </c>
      <c r="EF47" s="17">
        <v>-6.5</v>
      </c>
      <c r="EG47" s="17">
        <v>5.9</v>
      </c>
      <c r="EH47" s="17">
        <v>6.4</v>
      </c>
      <c r="EI47" s="17">
        <v>2.6</v>
      </c>
      <c r="EJ47" s="17">
        <v>0</v>
      </c>
      <c r="EK47" s="17">
        <v>1.5</v>
      </c>
      <c r="EL47" s="17">
        <v>0.2</v>
      </c>
      <c r="EM47" s="17">
        <v>0.2</v>
      </c>
      <c r="EN47" s="17">
        <v>0.2</v>
      </c>
      <c r="EO47" s="17"/>
      <c r="EP47" s="17">
        <v>0</v>
      </c>
      <c r="EQ47" s="17">
        <v>0</v>
      </c>
      <c r="ER47" s="17">
        <v>-0.2</v>
      </c>
      <c r="ES47" s="17">
        <v>16.5</v>
      </c>
      <c r="ET47" s="17"/>
      <c r="EU47" s="17">
        <v>0</v>
      </c>
      <c r="EV47" s="17">
        <v>0</v>
      </c>
      <c r="EW47" s="17"/>
      <c r="EX47" s="17">
        <v>1.5</v>
      </c>
      <c r="EY47" s="17">
        <v>1.7</v>
      </c>
      <c r="EZ47" s="17">
        <v>5.9</v>
      </c>
      <c r="FA47" s="17">
        <v>6.4</v>
      </c>
      <c r="FB47" s="17">
        <v>0.9</v>
      </c>
      <c r="FC47" s="17">
        <v>1.3</v>
      </c>
      <c r="FD47" s="17">
        <v>2.2999999999999998</v>
      </c>
      <c r="FE47" s="17">
        <v>0.4</v>
      </c>
      <c r="FF47" s="17">
        <v>2.8</v>
      </c>
      <c r="FG47" s="17">
        <v>726.42</v>
      </c>
      <c r="FH47" s="15"/>
      <c r="FI47" s="17">
        <v>1.841</v>
      </c>
      <c r="FJ47" s="17">
        <v>0.309</v>
      </c>
      <c r="FK47" s="17">
        <v>2.3319999999999999</v>
      </c>
      <c r="FL47" s="17">
        <v>0.5</v>
      </c>
      <c r="FM47" s="17"/>
      <c r="FN47" s="17">
        <v>0.28104000000000001</v>
      </c>
      <c r="FO47" s="17"/>
      <c r="FP47" s="17">
        <v>3.6</v>
      </c>
      <c r="FQ47" s="17">
        <v>8.8630399999999998</v>
      </c>
    </row>
    <row r="48" spans="1:173" ht="24" customHeight="1" x14ac:dyDescent="0.35">
      <c r="A48" s="16" t="s">
        <v>63</v>
      </c>
      <c r="B48" s="16" t="s">
        <v>754</v>
      </c>
      <c r="C48" s="17">
        <v>0.2</v>
      </c>
      <c r="D48" s="17">
        <v>0.1</v>
      </c>
      <c r="E48" s="17">
        <v>143.9</v>
      </c>
      <c r="F48" s="17">
        <v>35.54</v>
      </c>
      <c r="G48" s="17"/>
      <c r="H48" s="17"/>
      <c r="I48" s="17">
        <v>-2.8</v>
      </c>
      <c r="J48" s="17">
        <v>34.700000000000003</v>
      </c>
      <c r="K48" s="17"/>
      <c r="L48" s="17"/>
      <c r="M48" s="17">
        <v>20.100000000000001</v>
      </c>
      <c r="N48" s="17">
        <v>17.2</v>
      </c>
      <c r="O48" s="17">
        <v>23.3</v>
      </c>
      <c r="P48" s="17">
        <v>44.6</v>
      </c>
      <c r="Q48" s="17">
        <v>7.5</v>
      </c>
      <c r="R48" s="17">
        <v>3.5</v>
      </c>
      <c r="S48" s="17">
        <v>61.9</v>
      </c>
      <c r="T48" s="17">
        <v>0</v>
      </c>
      <c r="U48" s="17"/>
      <c r="V48" s="17"/>
      <c r="W48" s="17"/>
      <c r="X48" s="17"/>
      <c r="Y48" s="17">
        <v>-4.3</v>
      </c>
      <c r="Z48" s="17">
        <v>1.3</v>
      </c>
      <c r="AA48" s="17">
        <v>0</v>
      </c>
      <c r="AB48" s="17">
        <v>-3.4</v>
      </c>
      <c r="AC48" s="17">
        <v>3</v>
      </c>
      <c r="AD48" s="17">
        <v>14.1</v>
      </c>
      <c r="AE48" s="17"/>
      <c r="AF48" s="17"/>
      <c r="AG48" s="17"/>
      <c r="AH48" s="17"/>
      <c r="AI48" s="17">
        <v>12.5</v>
      </c>
      <c r="AJ48" s="17">
        <v>13.3</v>
      </c>
      <c r="AK48" s="17"/>
      <c r="AL48" s="17"/>
      <c r="AM48" s="17"/>
      <c r="AN48" s="17"/>
      <c r="AO48" s="17">
        <v>-0.9</v>
      </c>
      <c r="AP48" s="17">
        <v>71</v>
      </c>
      <c r="AQ48" s="17">
        <v>4.4000000000000004</v>
      </c>
      <c r="AR48" s="17">
        <v>8.5</v>
      </c>
      <c r="AS48" s="17">
        <v>-0.6</v>
      </c>
      <c r="AT48" s="17">
        <v>-0.3</v>
      </c>
      <c r="AU48" s="17">
        <v>1.8</v>
      </c>
      <c r="AV48" s="17">
        <v>0.4</v>
      </c>
      <c r="AW48" s="17">
        <v>31.2</v>
      </c>
      <c r="AX48" s="17">
        <v>0</v>
      </c>
      <c r="AY48" s="17">
        <v>-47.3</v>
      </c>
      <c r="AZ48" s="17">
        <v>9.8000000000000007</v>
      </c>
      <c r="BA48" s="17">
        <v>-1.4</v>
      </c>
      <c r="BB48" s="17"/>
      <c r="BC48" s="17">
        <v>-2</v>
      </c>
      <c r="BD48" s="17">
        <v>4.7</v>
      </c>
      <c r="BE48" s="17">
        <v>0.5</v>
      </c>
      <c r="BF48" s="17">
        <v>0.1</v>
      </c>
      <c r="BG48" s="17">
        <v>0.3</v>
      </c>
      <c r="BH48" s="17">
        <v>0.3</v>
      </c>
      <c r="BI48" s="17">
        <v>0.2</v>
      </c>
      <c r="BJ48" s="17"/>
      <c r="BK48" s="17"/>
      <c r="BL48" s="17">
        <v>5.5</v>
      </c>
      <c r="BM48" s="17"/>
      <c r="BN48" s="17"/>
      <c r="BO48" s="17"/>
      <c r="BP48" s="17">
        <v>12.1</v>
      </c>
      <c r="BQ48" s="17">
        <v>0</v>
      </c>
      <c r="BR48" s="17">
        <v>0</v>
      </c>
      <c r="BS48" s="17">
        <v>-1.3</v>
      </c>
      <c r="BT48" s="17">
        <v>27.3</v>
      </c>
      <c r="BU48" s="17"/>
      <c r="BV48" s="17"/>
      <c r="BW48" s="17"/>
      <c r="BX48" s="17"/>
      <c r="BY48" s="17"/>
      <c r="BZ48" s="17">
        <v>3.7</v>
      </c>
      <c r="CA48" s="17"/>
      <c r="CB48" s="17"/>
      <c r="CC48" s="17">
        <v>76.900000000000006</v>
      </c>
      <c r="CD48" s="17">
        <v>61</v>
      </c>
      <c r="CE48" s="17">
        <v>12.7</v>
      </c>
      <c r="CF48" s="17">
        <v>8.1999999999999993</v>
      </c>
      <c r="CG48" s="17">
        <v>4</v>
      </c>
      <c r="CH48" s="17"/>
      <c r="CI48" s="17"/>
      <c r="CJ48" s="17"/>
      <c r="CK48" s="17">
        <v>20.100000000000001</v>
      </c>
      <c r="CL48" s="17">
        <v>-0.6</v>
      </c>
      <c r="CM48" s="17">
        <v>-19.2</v>
      </c>
      <c r="CN48" s="17">
        <v>-36.4</v>
      </c>
      <c r="CO48" s="17"/>
      <c r="CP48" s="17"/>
      <c r="CQ48" s="17"/>
      <c r="CR48" s="17"/>
      <c r="CS48" s="17"/>
      <c r="CT48" s="17"/>
      <c r="CU48" s="17"/>
      <c r="CV48" s="17">
        <v>-0.2</v>
      </c>
      <c r="CW48" s="17">
        <v>0</v>
      </c>
      <c r="CX48" s="17">
        <v>0</v>
      </c>
      <c r="CY48" s="17"/>
      <c r="CZ48" s="17">
        <v>1.3</v>
      </c>
      <c r="DA48" s="17">
        <v>0</v>
      </c>
      <c r="DB48" s="17">
        <v>0</v>
      </c>
      <c r="DC48" s="17">
        <v>0</v>
      </c>
      <c r="DD48" s="17">
        <v>1.1000000000000001</v>
      </c>
      <c r="DE48" s="17">
        <v>2.1</v>
      </c>
      <c r="DF48" s="17">
        <v>-2.6</v>
      </c>
      <c r="DG48" s="17"/>
      <c r="DH48" s="17">
        <v>0.6</v>
      </c>
      <c r="DI48" s="17"/>
      <c r="DJ48" s="17">
        <v>0</v>
      </c>
      <c r="DK48" s="17">
        <v>0</v>
      </c>
      <c r="DL48" s="17">
        <v>-1</v>
      </c>
      <c r="DM48" s="17">
        <v>4</v>
      </c>
      <c r="DN48" s="17">
        <v>1.8</v>
      </c>
      <c r="DO48" s="17">
        <v>0.7</v>
      </c>
      <c r="DP48" s="17"/>
      <c r="DQ48" s="17">
        <v>1</v>
      </c>
      <c r="DR48" s="17">
        <v>0.2</v>
      </c>
      <c r="DS48" s="17">
        <v>-0.1</v>
      </c>
      <c r="DT48" s="17">
        <v>0.6</v>
      </c>
      <c r="DU48" s="17">
        <v>0.5</v>
      </c>
      <c r="DV48" s="17">
        <v>0.1</v>
      </c>
      <c r="DW48" s="17">
        <v>-3.3</v>
      </c>
      <c r="DX48" s="17">
        <v>0.2</v>
      </c>
      <c r="DY48" s="17">
        <v>2.7</v>
      </c>
      <c r="DZ48" s="17">
        <v>3</v>
      </c>
      <c r="EA48" s="17">
        <v>1.7</v>
      </c>
      <c r="EB48" s="17">
        <v>0.8</v>
      </c>
      <c r="EC48" s="17">
        <v>3.9</v>
      </c>
      <c r="ED48" s="17">
        <v>0.3</v>
      </c>
      <c r="EE48" s="17">
        <v>-5.8</v>
      </c>
      <c r="EF48" s="17">
        <v>-6.1</v>
      </c>
      <c r="EG48" s="17">
        <v>7.6</v>
      </c>
      <c r="EH48" s="17">
        <v>8.1999999999999993</v>
      </c>
      <c r="EI48" s="17">
        <v>2.6</v>
      </c>
      <c r="EJ48" s="17">
        <v>-0.1</v>
      </c>
      <c r="EK48" s="17">
        <v>1.7</v>
      </c>
      <c r="EL48" s="17">
        <v>0.2</v>
      </c>
      <c r="EM48" s="17">
        <v>0.2</v>
      </c>
      <c r="EN48" s="17">
        <v>0.2</v>
      </c>
      <c r="EO48" s="17"/>
      <c r="EP48" s="17">
        <v>0</v>
      </c>
      <c r="EQ48" s="17">
        <v>0</v>
      </c>
      <c r="ER48" s="17">
        <v>-0.2</v>
      </c>
      <c r="ES48" s="17">
        <v>15.4</v>
      </c>
      <c r="ET48" s="17"/>
      <c r="EU48" s="17">
        <v>0</v>
      </c>
      <c r="EV48" s="17">
        <v>0</v>
      </c>
      <c r="EW48" s="17"/>
      <c r="EX48" s="17">
        <v>1.7</v>
      </c>
      <c r="EY48" s="17">
        <v>1.8</v>
      </c>
      <c r="EZ48" s="17">
        <v>7.6</v>
      </c>
      <c r="FA48" s="17">
        <v>8.1999999999999993</v>
      </c>
      <c r="FB48" s="17">
        <v>0.9</v>
      </c>
      <c r="FC48" s="17">
        <v>2</v>
      </c>
      <c r="FD48" s="17">
        <v>2.2000000000000002</v>
      </c>
      <c r="FE48" s="17">
        <v>3</v>
      </c>
      <c r="FF48" s="17">
        <v>2.9</v>
      </c>
      <c r="FG48" s="17">
        <v>754.54</v>
      </c>
      <c r="FH48" s="15"/>
      <c r="FI48" s="17">
        <v>1.6659999999999999</v>
      </c>
      <c r="FJ48" s="17">
        <v>-0.51200000000000001</v>
      </c>
      <c r="FK48" s="17">
        <v>2.5249999999999999</v>
      </c>
      <c r="FL48" s="17">
        <v>0.5</v>
      </c>
      <c r="FM48" s="17"/>
      <c r="FN48" s="17">
        <v>0.61156999999999995</v>
      </c>
      <c r="FO48" s="17"/>
      <c r="FP48" s="17">
        <v>3.6</v>
      </c>
      <c r="FQ48" s="17">
        <v>8.3905700000000003</v>
      </c>
    </row>
    <row r="49" spans="1:173" ht="24" customHeight="1" x14ac:dyDescent="0.35">
      <c r="A49" s="16" t="s">
        <v>63</v>
      </c>
      <c r="B49" s="16" t="s">
        <v>755</v>
      </c>
      <c r="C49" s="17">
        <v>0.2</v>
      </c>
      <c r="D49" s="17">
        <v>0.1</v>
      </c>
      <c r="E49" s="17">
        <v>140.57</v>
      </c>
      <c r="F49" s="17">
        <v>35.880000000000003</v>
      </c>
      <c r="G49" s="17"/>
      <c r="H49" s="17"/>
      <c r="I49" s="17">
        <v>-4</v>
      </c>
      <c r="J49" s="17">
        <v>28.1</v>
      </c>
      <c r="K49" s="17"/>
      <c r="L49" s="17"/>
      <c r="M49" s="17">
        <v>15.7</v>
      </c>
      <c r="N49" s="17">
        <v>15.1</v>
      </c>
      <c r="O49" s="17">
        <v>21.7</v>
      </c>
      <c r="P49" s="17">
        <v>40.9</v>
      </c>
      <c r="Q49" s="17">
        <v>7.9</v>
      </c>
      <c r="R49" s="17">
        <v>3.5</v>
      </c>
      <c r="S49" s="17">
        <v>63</v>
      </c>
      <c r="T49" s="17">
        <v>0</v>
      </c>
      <c r="U49" s="17"/>
      <c r="V49" s="17"/>
      <c r="W49" s="17"/>
      <c r="X49" s="17"/>
      <c r="Y49" s="17">
        <v>-2.8</v>
      </c>
      <c r="Z49" s="17">
        <v>1.1000000000000001</v>
      </c>
      <c r="AA49" s="17">
        <v>0</v>
      </c>
      <c r="AB49" s="17">
        <v>-3.3</v>
      </c>
      <c r="AC49" s="17">
        <v>3</v>
      </c>
      <c r="AD49" s="17">
        <v>14.6</v>
      </c>
      <c r="AE49" s="17"/>
      <c r="AF49" s="17"/>
      <c r="AG49" s="17"/>
      <c r="AH49" s="17"/>
      <c r="AI49" s="17">
        <v>13.6</v>
      </c>
      <c r="AJ49" s="17">
        <v>12.5</v>
      </c>
      <c r="AK49" s="17"/>
      <c r="AL49" s="17"/>
      <c r="AM49" s="17"/>
      <c r="AN49" s="17"/>
      <c r="AO49" s="17">
        <v>-0.9</v>
      </c>
      <c r="AP49" s="17">
        <v>69.900000000000006</v>
      </c>
      <c r="AQ49" s="17">
        <v>4.0999999999999996</v>
      </c>
      <c r="AR49" s="17">
        <v>7.3</v>
      </c>
      <c r="AS49" s="17">
        <v>-0.2</v>
      </c>
      <c r="AT49" s="17">
        <v>-0.4</v>
      </c>
      <c r="AU49" s="17">
        <v>1.8</v>
      </c>
      <c r="AV49" s="17">
        <v>1.2</v>
      </c>
      <c r="AW49" s="17">
        <v>31.1</v>
      </c>
      <c r="AX49" s="17">
        <v>0</v>
      </c>
      <c r="AY49" s="17">
        <v>-47.5</v>
      </c>
      <c r="AZ49" s="17">
        <v>8.1999999999999993</v>
      </c>
      <c r="BA49" s="17">
        <v>-1.4</v>
      </c>
      <c r="BB49" s="17"/>
      <c r="BC49" s="17">
        <v>-1.7</v>
      </c>
      <c r="BD49" s="17">
        <v>4.3</v>
      </c>
      <c r="BE49" s="17">
        <v>0.5</v>
      </c>
      <c r="BF49" s="17">
        <v>0.1</v>
      </c>
      <c r="BG49" s="17">
        <v>0.3</v>
      </c>
      <c r="BH49" s="17">
        <v>4</v>
      </c>
      <c r="BI49" s="17">
        <v>-0.3</v>
      </c>
      <c r="BJ49" s="17"/>
      <c r="BK49" s="17"/>
      <c r="BL49" s="17">
        <v>0.4</v>
      </c>
      <c r="BM49" s="17"/>
      <c r="BN49" s="17"/>
      <c r="BO49" s="17"/>
      <c r="BP49" s="17">
        <v>12</v>
      </c>
      <c r="BQ49" s="17">
        <v>0</v>
      </c>
      <c r="BR49" s="17">
        <v>0</v>
      </c>
      <c r="BS49" s="17">
        <v>0</v>
      </c>
      <c r="BT49" s="17">
        <v>27.9</v>
      </c>
      <c r="BU49" s="17"/>
      <c r="BV49" s="17"/>
      <c r="BW49" s="17"/>
      <c r="BX49" s="17"/>
      <c r="BY49" s="17"/>
      <c r="BZ49" s="17">
        <v>4.9000000000000004</v>
      </c>
      <c r="CA49" s="17"/>
      <c r="CB49" s="17"/>
      <c r="CC49" s="17">
        <v>78.900000000000006</v>
      </c>
      <c r="CD49" s="17">
        <v>59.8</v>
      </c>
      <c r="CE49" s="17">
        <v>12</v>
      </c>
      <c r="CF49" s="17">
        <v>8.3000000000000007</v>
      </c>
      <c r="CG49" s="17">
        <v>4</v>
      </c>
      <c r="CH49" s="17"/>
      <c r="CI49" s="17"/>
      <c r="CJ49" s="17"/>
      <c r="CK49" s="17">
        <v>18.2</v>
      </c>
      <c r="CL49" s="17">
        <v>0</v>
      </c>
      <c r="CM49" s="17">
        <v>-20.9</v>
      </c>
      <c r="CN49" s="17">
        <v>-37.799999999999997</v>
      </c>
      <c r="CO49" s="17"/>
      <c r="CP49" s="17"/>
      <c r="CQ49" s="17"/>
      <c r="CR49" s="17"/>
      <c r="CS49" s="17"/>
      <c r="CT49" s="17"/>
      <c r="CU49" s="17"/>
      <c r="CV49" s="17">
        <v>0.6</v>
      </c>
      <c r="CW49" s="17">
        <v>0</v>
      </c>
      <c r="CX49" s="17">
        <v>0</v>
      </c>
      <c r="CY49" s="17"/>
      <c r="CZ49" s="17">
        <v>1.3</v>
      </c>
      <c r="DA49" s="17">
        <v>-0.1</v>
      </c>
      <c r="DB49" s="17">
        <v>0</v>
      </c>
      <c r="DC49" s="17">
        <v>-0.2</v>
      </c>
      <c r="DD49" s="17">
        <v>1.1000000000000001</v>
      </c>
      <c r="DE49" s="17">
        <v>2.1</v>
      </c>
      <c r="DF49" s="17">
        <v>-2.4</v>
      </c>
      <c r="DG49" s="17"/>
      <c r="DH49" s="17">
        <v>0.6</v>
      </c>
      <c r="DI49" s="17"/>
      <c r="DJ49" s="17">
        <v>0</v>
      </c>
      <c r="DK49" s="17">
        <v>0</v>
      </c>
      <c r="DL49" s="17">
        <v>-0.9</v>
      </c>
      <c r="DM49" s="17">
        <v>4.4000000000000004</v>
      </c>
      <c r="DN49" s="17">
        <v>1.8</v>
      </c>
      <c r="DO49" s="17">
        <v>0.7</v>
      </c>
      <c r="DP49" s="17"/>
      <c r="DQ49" s="17">
        <v>1</v>
      </c>
      <c r="DR49" s="17">
        <v>0.2</v>
      </c>
      <c r="DS49" s="17">
        <v>-0.1</v>
      </c>
      <c r="DT49" s="17">
        <v>0.6</v>
      </c>
      <c r="DU49" s="17">
        <v>0.5</v>
      </c>
      <c r="DV49" s="17">
        <v>0.1</v>
      </c>
      <c r="DW49" s="17">
        <v>-3.1</v>
      </c>
      <c r="DX49" s="17">
        <v>0.2</v>
      </c>
      <c r="DY49" s="17">
        <v>2.7</v>
      </c>
      <c r="DZ49" s="17">
        <v>3</v>
      </c>
      <c r="EA49" s="17">
        <v>1.7</v>
      </c>
      <c r="EB49" s="17">
        <v>0.8</v>
      </c>
      <c r="EC49" s="17">
        <v>4</v>
      </c>
      <c r="ED49" s="17">
        <v>0.4</v>
      </c>
      <c r="EE49" s="17">
        <v>-7.8</v>
      </c>
      <c r="EF49" s="17">
        <v>-8</v>
      </c>
      <c r="EG49" s="17">
        <v>5.5</v>
      </c>
      <c r="EH49" s="17">
        <v>6.1</v>
      </c>
      <c r="EI49" s="17">
        <v>2.6</v>
      </c>
      <c r="EJ49" s="17">
        <v>0</v>
      </c>
      <c r="EK49" s="17">
        <v>1.7</v>
      </c>
      <c r="EL49" s="17">
        <v>0.2</v>
      </c>
      <c r="EM49" s="17">
        <v>0.2</v>
      </c>
      <c r="EN49" s="17">
        <v>0.2</v>
      </c>
      <c r="EO49" s="17"/>
      <c r="EP49" s="17">
        <v>0</v>
      </c>
      <c r="EQ49" s="17">
        <v>0</v>
      </c>
      <c r="ER49" s="17">
        <v>-0.2</v>
      </c>
      <c r="ES49" s="17">
        <v>11.9</v>
      </c>
      <c r="ET49" s="17"/>
      <c r="EU49" s="17">
        <v>0</v>
      </c>
      <c r="EV49" s="17">
        <v>0</v>
      </c>
      <c r="EW49" s="17"/>
      <c r="EX49" s="17">
        <v>1.7</v>
      </c>
      <c r="EY49" s="17">
        <v>1.8</v>
      </c>
      <c r="EZ49" s="17">
        <v>5.5</v>
      </c>
      <c r="FA49" s="17">
        <v>6.1</v>
      </c>
      <c r="FB49" s="17">
        <v>0.9</v>
      </c>
      <c r="FC49" s="17">
        <v>1.9</v>
      </c>
      <c r="FD49" s="17">
        <v>2</v>
      </c>
      <c r="FE49" s="17">
        <v>1</v>
      </c>
      <c r="FF49" s="17">
        <v>3.1</v>
      </c>
      <c r="FG49" s="17">
        <v>712.85</v>
      </c>
      <c r="FH49" s="15"/>
      <c r="FI49" s="17">
        <v>1.6990000000000001</v>
      </c>
      <c r="FJ49" s="17">
        <v>-0.26900000000000002</v>
      </c>
      <c r="FK49" s="17">
        <v>1.345</v>
      </c>
      <c r="FL49" s="17">
        <v>0.5</v>
      </c>
      <c r="FM49" s="17"/>
      <c r="FN49" s="17">
        <v>2.5764300000000002</v>
      </c>
      <c r="FO49" s="17"/>
      <c r="FP49" s="17">
        <v>3.5</v>
      </c>
      <c r="FQ49" s="17">
        <v>9.3514300000000006</v>
      </c>
    </row>
    <row r="50" spans="1:173" ht="24" customHeight="1" x14ac:dyDescent="0.35">
      <c r="A50" s="18" t="s">
        <v>63</v>
      </c>
      <c r="B50" s="18" t="s">
        <v>756</v>
      </c>
      <c r="C50" s="19">
        <v>0.2</v>
      </c>
      <c r="D50" s="19">
        <v>0.1</v>
      </c>
      <c r="E50" s="19">
        <v>132.65</v>
      </c>
      <c r="F50" s="19">
        <v>34.4</v>
      </c>
      <c r="G50" s="19"/>
      <c r="H50" s="19"/>
      <c r="I50" s="19">
        <v>-4.9000000000000004</v>
      </c>
      <c r="J50" s="19">
        <v>27</v>
      </c>
      <c r="K50" s="19"/>
      <c r="L50" s="19"/>
      <c r="M50" s="19">
        <v>12.6</v>
      </c>
      <c r="N50" s="19">
        <v>15.4</v>
      </c>
      <c r="O50" s="19">
        <v>22.5</v>
      </c>
      <c r="P50" s="19">
        <v>37.799999999999997</v>
      </c>
      <c r="Q50" s="19">
        <v>6.1</v>
      </c>
      <c r="R50" s="19">
        <v>2.2000000000000002</v>
      </c>
      <c r="S50" s="19">
        <v>59.7</v>
      </c>
      <c r="T50" s="19">
        <v>0</v>
      </c>
      <c r="U50" s="19"/>
      <c r="V50" s="19"/>
      <c r="W50" s="19"/>
      <c r="X50" s="19"/>
      <c r="Y50" s="19">
        <v>-5.0999999999999996</v>
      </c>
      <c r="Z50" s="19">
        <v>1.3</v>
      </c>
      <c r="AA50" s="19">
        <v>2</v>
      </c>
      <c r="AB50" s="19">
        <v>-3.4</v>
      </c>
      <c r="AC50" s="19">
        <v>2.8</v>
      </c>
      <c r="AD50" s="19">
        <v>13.5</v>
      </c>
      <c r="AE50" s="19"/>
      <c r="AF50" s="19"/>
      <c r="AG50" s="19"/>
      <c r="AH50" s="19"/>
      <c r="AI50" s="19">
        <v>13</v>
      </c>
      <c r="AJ50" s="19">
        <v>12</v>
      </c>
      <c r="AK50" s="19"/>
      <c r="AL50" s="19"/>
      <c r="AM50" s="19"/>
      <c r="AN50" s="19"/>
      <c r="AO50" s="19">
        <v>-1</v>
      </c>
      <c r="AP50" s="19">
        <v>69.7</v>
      </c>
      <c r="AQ50" s="19">
        <v>3.7</v>
      </c>
      <c r="AR50" s="19">
        <v>7</v>
      </c>
      <c r="AS50" s="19">
        <v>-0.3</v>
      </c>
      <c r="AT50" s="19">
        <v>-0.5</v>
      </c>
      <c r="AU50" s="19">
        <v>1.8</v>
      </c>
      <c r="AV50" s="19">
        <v>0.3</v>
      </c>
      <c r="AW50" s="19">
        <v>28.4</v>
      </c>
      <c r="AX50" s="19">
        <v>0</v>
      </c>
      <c r="AY50" s="19">
        <v>-50.2</v>
      </c>
      <c r="AZ50" s="19">
        <v>7.4</v>
      </c>
      <c r="BA50" s="19">
        <v>-1.4</v>
      </c>
      <c r="BB50" s="19"/>
      <c r="BC50" s="19">
        <v>-0.5</v>
      </c>
      <c r="BD50" s="19">
        <v>4.7</v>
      </c>
      <c r="BE50" s="19">
        <v>0.5</v>
      </c>
      <c r="BF50" s="19">
        <v>0.1</v>
      </c>
      <c r="BG50" s="19">
        <v>0.3</v>
      </c>
      <c r="BH50" s="19">
        <v>4.8</v>
      </c>
      <c r="BI50" s="19">
        <v>-0.8</v>
      </c>
      <c r="BJ50" s="19"/>
      <c r="BK50" s="19"/>
      <c r="BL50" s="19">
        <v>-0.7</v>
      </c>
      <c r="BM50" s="19"/>
      <c r="BN50" s="19"/>
      <c r="BO50" s="19"/>
      <c r="BP50" s="19">
        <v>9.8000000000000007</v>
      </c>
      <c r="BQ50" s="19">
        <v>0</v>
      </c>
      <c r="BR50" s="19">
        <v>0</v>
      </c>
      <c r="BS50" s="19">
        <v>0</v>
      </c>
      <c r="BT50" s="19">
        <v>25.8</v>
      </c>
      <c r="BU50" s="19"/>
      <c r="BV50" s="19"/>
      <c r="BW50" s="19"/>
      <c r="BX50" s="19"/>
      <c r="BY50" s="19"/>
      <c r="BZ50" s="19">
        <v>6.7</v>
      </c>
      <c r="CA50" s="19"/>
      <c r="CB50" s="19"/>
      <c r="CC50" s="19">
        <v>84.4</v>
      </c>
      <c r="CD50" s="19">
        <v>55.3</v>
      </c>
      <c r="CE50" s="19">
        <v>11.8</v>
      </c>
      <c r="CF50" s="19">
        <v>8.3000000000000007</v>
      </c>
      <c r="CG50" s="19">
        <v>4.0999999999999996</v>
      </c>
      <c r="CH50" s="19"/>
      <c r="CI50" s="19"/>
      <c r="CJ50" s="19"/>
      <c r="CK50" s="19">
        <v>15.4</v>
      </c>
      <c r="CL50" s="19">
        <v>0</v>
      </c>
      <c r="CM50" s="19">
        <v>-24.6</v>
      </c>
      <c r="CN50" s="19">
        <v>-39</v>
      </c>
      <c r="CO50" s="19"/>
      <c r="CP50" s="19"/>
      <c r="CQ50" s="19"/>
      <c r="CR50" s="19"/>
      <c r="CS50" s="19"/>
      <c r="CT50" s="19"/>
      <c r="CU50" s="19"/>
      <c r="CV50" s="19">
        <v>1.2</v>
      </c>
      <c r="CW50" s="19">
        <v>0</v>
      </c>
      <c r="CX50" s="19">
        <v>0</v>
      </c>
      <c r="CY50" s="19"/>
      <c r="CZ50" s="19">
        <v>1.4</v>
      </c>
      <c r="DA50" s="19">
        <v>-0.1</v>
      </c>
      <c r="DB50" s="19">
        <v>0</v>
      </c>
      <c r="DC50" s="19">
        <v>-0.2</v>
      </c>
      <c r="DD50" s="19">
        <v>1.2</v>
      </c>
      <c r="DE50" s="19">
        <v>2.1</v>
      </c>
      <c r="DF50" s="19">
        <v>-2.4</v>
      </c>
      <c r="DG50" s="19"/>
      <c r="DH50" s="19">
        <v>0.6</v>
      </c>
      <c r="DI50" s="19"/>
      <c r="DJ50" s="19">
        <v>0</v>
      </c>
      <c r="DK50" s="19">
        <v>0</v>
      </c>
      <c r="DL50" s="19">
        <v>-1.2</v>
      </c>
      <c r="DM50" s="19">
        <v>4.0999999999999996</v>
      </c>
      <c r="DN50" s="19">
        <v>1.8</v>
      </c>
      <c r="DO50" s="19">
        <v>0.7</v>
      </c>
      <c r="DP50" s="19"/>
      <c r="DQ50" s="19">
        <v>1.1000000000000001</v>
      </c>
      <c r="DR50" s="19">
        <v>0</v>
      </c>
      <c r="DS50" s="19">
        <v>-0.1</v>
      </c>
      <c r="DT50" s="19">
        <v>0.6</v>
      </c>
      <c r="DU50" s="19">
        <v>0.5</v>
      </c>
      <c r="DV50" s="19">
        <v>0.1</v>
      </c>
      <c r="DW50" s="19">
        <v>-3.1</v>
      </c>
      <c r="DX50" s="19">
        <v>0.2</v>
      </c>
      <c r="DY50" s="19">
        <v>2.6</v>
      </c>
      <c r="DZ50" s="19">
        <v>3.1</v>
      </c>
      <c r="EA50" s="19">
        <v>1.7</v>
      </c>
      <c r="EB50" s="19">
        <v>0.8</v>
      </c>
      <c r="EC50" s="19">
        <v>3.9</v>
      </c>
      <c r="ED50" s="19">
        <v>0</v>
      </c>
      <c r="EE50" s="19">
        <v>-10.3</v>
      </c>
      <c r="EF50" s="19">
        <v>-10.199999999999999</v>
      </c>
      <c r="EG50" s="19">
        <v>4.8</v>
      </c>
      <c r="EH50" s="19">
        <v>5.4</v>
      </c>
      <c r="EI50" s="19">
        <v>2.6</v>
      </c>
      <c r="EJ50" s="19">
        <v>-0.1</v>
      </c>
      <c r="EK50" s="19">
        <v>1.6</v>
      </c>
      <c r="EL50" s="19">
        <v>0.2</v>
      </c>
      <c r="EM50" s="19">
        <v>0.2</v>
      </c>
      <c r="EN50" s="19">
        <v>0.2</v>
      </c>
      <c r="EO50" s="19"/>
      <c r="EP50" s="19">
        <v>0</v>
      </c>
      <c r="EQ50" s="19">
        <v>0</v>
      </c>
      <c r="ER50" s="19">
        <v>-0.2</v>
      </c>
      <c r="ES50" s="19">
        <v>9.3000000000000007</v>
      </c>
      <c r="ET50" s="19"/>
      <c r="EU50" s="19">
        <v>0</v>
      </c>
      <c r="EV50" s="19">
        <v>0</v>
      </c>
      <c r="EW50" s="19"/>
      <c r="EX50" s="19">
        <v>1.7</v>
      </c>
      <c r="EY50" s="19">
        <v>1.7</v>
      </c>
      <c r="EZ50" s="19">
        <v>4.8</v>
      </c>
      <c r="FA50" s="19">
        <v>5.4</v>
      </c>
      <c r="FB50" s="19">
        <v>0.9</v>
      </c>
      <c r="FC50" s="19">
        <v>1.4</v>
      </c>
      <c r="FD50" s="19">
        <v>1.7</v>
      </c>
      <c r="FE50" s="19">
        <v>0.9</v>
      </c>
      <c r="FF50" s="19">
        <v>3.6</v>
      </c>
      <c r="FG50" s="19">
        <v>659.35</v>
      </c>
      <c r="FH50" s="15"/>
      <c r="FI50" s="19">
        <v>1.5780000000000001</v>
      </c>
      <c r="FJ50" s="19">
        <v>-0.56200000000000006</v>
      </c>
      <c r="FK50" s="19">
        <v>2.673</v>
      </c>
      <c r="FL50" s="19">
        <v>0.5</v>
      </c>
      <c r="FM50" s="19"/>
      <c r="FN50" s="19">
        <v>2.57592</v>
      </c>
      <c r="FO50" s="19"/>
      <c r="FP50" s="19">
        <v>3.4</v>
      </c>
      <c r="FQ50" s="19">
        <v>10.16492</v>
      </c>
    </row>
    <row r="51" spans="1:173" ht="24" customHeight="1" x14ac:dyDescent="0.35">
      <c r="A51" s="13" t="s">
        <v>63</v>
      </c>
      <c r="B51" s="13" t="s">
        <v>757</v>
      </c>
      <c r="C51" s="14">
        <v>0.2</v>
      </c>
      <c r="D51" s="14">
        <v>0.1</v>
      </c>
      <c r="E51" s="14">
        <v>131.59</v>
      </c>
      <c r="F51" s="14">
        <v>34.64</v>
      </c>
      <c r="G51" s="14"/>
      <c r="H51" s="14"/>
      <c r="I51" s="14">
        <v>-6.7</v>
      </c>
      <c r="J51" s="14">
        <v>23.5</v>
      </c>
      <c r="K51" s="14"/>
      <c r="L51" s="14"/>
      <c r="M51" s="14">
        <v>15.6</v>
      </c>
      <c r="N51" s="14">
        <v>17.5</v>
      </c>
      <c r="O51" s="14">
        <v>24.5</v>
      </c>
      <c r="P51" s="14">
        <v>41</v>
      </c>
      <c r="Q51" s="14">
        <v>7.1</v>
      </c>
      <c r="R51" s="14">
        <v>2.5</v>
      </c>
      <c r="S51" s="14">
        <v>61.8</v>
      </c>
      <c r="T51" s="14">
        <v>0</v>
      </c>
      <c r="U51" s="14"/>
      <c r="V51" s="14"/>
      <c r="W51" s="14"/>
      <c r="X51" s="14"/>
      <c r="Y51" s="14">
        <v>-5</v>
      </c>
      <c r="Z51" s="14">
        <v>1.5</v>
      </c>
      <c r="AA51" s="14">
        <v>2.2000000000000002</v>
      </c>
      <c r="AB51" s="14">
        <v>-3.4</v>
      </c>
      <c r="AC51" s="14">
        <v>2.8</v>
      </c>
      <c r="AD51" s="14">
        <v>15.4</v>
      </c>
      <c r="AE51" s="14"/>
      <c r="AF51" s="14"/>
      <c r="AG51" s="14"/>
      <c r="AH51" s="14"/>
      <c r="AI51" s="14">
        <v>12.6</v>
      </c>
      <c r="AJ51" s="14">
        <v>12.8</v>
      </c>
      <c r="AK51" s="14"/>
      <c r="AL51" s="14"/>
      <c r="AM51" s="14"/>
      <c r="AN51" s="14"/>
      <c r="AO51" s="14">
        <v>-1.2</v>
      </c>
      <c r="AP51" s="14">
        <v>68.7</v>
      </c>
      <c r="AQ51" s="14">
        <v>3.7</v>
      </c>
      <c r="AR51" s="14">
        <v>6.7</v>
      </c>
      <c r="AS51" s="14">
        <v>-0.2</v>
      </c>
      <c r="AT51" s="14">
        <v>-0.2</v>
      </c>
      <c r="AU51" s="14">
        <v>1.8</v>
      </c>
      <c r="AV51" s="14">
        <v>0.9</v>
      </c>
      <c r="AW51" s="14">
        <v>28.3</v>
      </c>
      <c r="AX51" s="14">
        <v>0</v>
      </c>
      <c r="AY51" s="14">
        <v>-50.2</v>
      </c>
      <c r="AZ51" s="14">
        <v>5.9</v>
      </c>
      <c r="BA51" s="14">
        <v>-1.4</v>
      </c>
      <c r="BB51" s="14"/>
      <c r="BC51" s="14">
        <v>-1.3</v>
      </c>
      <c r="BD51" s="14">
        <v>3.8</v>
      </c>
      <c r="BE51" s="14">
        <v>0.5</v>
      </c>
      <c r="BF51" s="14">
        <v>0.2</v>
      </c>
      <c r="BG51" s="14">
        <v>0.3</v>
      </c>
      <c r="BH51" s="14">
        <v>4.5999999999999996</v>
      </c>
      <c r="BI51" s="14">
        <v>-2.1</v>
      </c>
      <c r="BJ51" s="14"/>
      <c r="BK51" s="14"/>
      <c r="BL51" s="14">
        <v>-3</v>
      </c>
      <c r="BM51" s="14"/>
      <c r="BN51" s="14"/>
      <c r="BO51" s="14"/>
      <c r="BP51" s="14">
        <v>14.5</v>
      </c>
      <c r="BQ51" s="14">
        <v>0</v>
      </c>
      <c r="BR51" s="14">
        <v>0</v>
      </c>
      <c r="BS51" s="14">
        <v>0</v>
      </c>
      <c r="BT51" s="14">
        <v>27.4</v>
      </c>
      <c r="BU51" s="14"/>
      <c r="BV51" s="14"/>
      <c r="BW51" s="14"/>
      <c r="BX51" s="14"/>
      <c r="BY51" s="14"/>
      <c r="BZ51" s="14">
        <v>5.4</v>
      </c>
      <c r="CA51" s="14"/>
      <c r="CB51" s="14"/>
      <c r="CC51" s="14">
        <v>31.9</v>
      </c>
      <c r="CD51" s="14">
        <v>57</v>
      </c>
      <c r="CE51" s="14">
        <v>11.7</v>
      </c>
      <c r="CF51" s="14">
        <v>8.3000000000000007</v>
      </c>
      <c r="CG51" s="14">
        <v>4.0999999999999996</v>
      </c>
      <c r="CH51" s="14"/>
      <c r="CI51" s="14"/>
      <c r="CJ51" s="14"/>
      <c r="CK51" s="14">
        <v>11.1</v>
      </c>
      <c r="CL51" s="14">
        <v>40.6</v>
      </c>
      <c r="CM51" s="14">
        <v>-30.1</v>
      </c>
      <c r="CN51" s="14">
        <v>-19.8</v>
      </c>
      <c r="CO51" s="14"/>
      <c r="CP51" s="14"/>
      <c r="CQ51" s="14"/>
      <c r="CR51" s="14"/>
      <c r="CS51" s="14"/>
      <c r="CT51" s="14"/>
      <c r="CU51" s="14"/>
      <c r="CV51" s="14">
        <v>1.1000000000000001</v>
      </c>
      <c r="CW51" s="14">
        <v>0</v>
      </c>
      <c r="CX51" s="14">
        <v>0</v>
      </c>
      <c r="CY51" s="14"/>
      <c r="CZ51" s="14">
        <v>1.4</v>
      </c>
      <c r="DA51" s="14">
        <v>-0.1</v>
      </c>
      <c r="DB51" s="14">
        <v>0</v>
      </c>
      <c r="DC51" s="14">
        <v>-0.2</v>
      </c>
      <c r="DD51" s="14">
        <v>1.3</v>
      </c>
      <c r="DE51" s="14">
        <v>2.1</v>
      </c>
      <c r="DF51" s="14">
        <v>-1.6</v>
      </c>
      <c r="DG51" s="14"/>
      <c r="DH51" s="14">
        <v>0.6</v>
      </c>
      <c r="DI51" s="14"/>
      <c r="DJ51" s="14">
        <v>0</v>
      </c>
      <c r="DK51" s="14">
        <v>0</v>
      </c>
      <c r="DL51" s="14">
        <v>-1</v>
      </c>
      <c r="DM51" s="14">
        <v>5</v>
      </c>
      <c r="DN51" s="14">
        <v>1.8</v>
      </c>
      <c r="DO51" s="14">
        <v>0.7</v>
      </c>
      <c r="DP51" s="14"/>
      <c r="DQ51" s="14">
        <v>1.1000000000000001</v>
      </c>
      <c r="DR51" s="14">
        <v>0</v>
      </c>
      <c r="DS51" s="14">
        <v>0</v>
      </c>
      <c r="DT51" s="14">
        <v>0.6</v>
      </c>
      <c r="DU51" s="14">
        <v>0.5</v>
      </c>
      <c r="DV51" s="14">
        <v>0.1</v>
      </c>
      <c r="DW51" s="14">
        <v>-2.9</v>
      </c>
      <c r="DX51" s="14">
        <v>0.2</v>
      </c>
      <c r="DY51" s="14">
        <v>2.7</v>
      </c>
      <c r="DZ51" s="14">
        <v>3.1</v>
      </c>
      <c r="EA51" s="14">
        <v>1.5</v>
      </c>
      <c r="EB51" s="14">
        <v>0.8</v>
      </c>
      <c r="EC51" s="14">
        <v>4</v>
      </c>
      <c r="ED51" s="14">
        <v>0</v>
      </c>
      <c r="EE51" s="14">
        <v>-11</v>
      </c>
      <c r="EF51" s="14">
        <v>-11</v>
      </c>
      <c r="EG51" s="14">
        <v>4.2</v>
      </c>
      <c r="EH51" s="14">
        <v>4.8</v>
      </c>
      <c r="EI51" s="14">
        <v>2.6</v>
      </c>
      <c r="EJ51" s="14">
        <v>-0.1</v>
      </c>
      <c r="EK51" s="14">
        <v>0.7</v>
      </c>
      <c r="EL51" s="14">
        <v>0.2</v>
      </c>
      <c r="EM51" s="14">
        <v>0.2</v>
      </c>
      <c r="EN51" s="14">
        <v>0.2</v>
      </c>
      <c r="EO51" s="14"/>
      <c r="EP51" s="14">
        <v>0</v>
      </c>
      <c r="EQ51" s="14">
        <v>0</v>
      </c>
      <c r="ER51" s="14">
        <v>-0.2</v>
      </c>
      <c r="ES51" s="14">
        <v>7.1</v>
      </c>
      <c r="ET51" s="14"/>
      <c r="EU51" s="14">
        <v>0</v>
      </c>
      <c r="EV51" s="14">
        <v>0</v>
      </c>
      <c r="EW51" s="14"/>
      <c r="EX51" s="14">
        <v>1.5</v>
      </c>
      <c r="EY51" s="14">
        <v>1.8</v>
      </c>
      <c r="EZ51" s="14">
        <v>4.2</v>
      </c>
      <c r="FA51" s="14">
        <v>4.8</v>
      </c>
      <c r="FB51" s="14">
        <v>0.9</v>
      </c>
      <c r="FC51" s="14">
        <v>1.2</v>
      </c>
      <c r="FD51" s="14">
        <v>2</v>
      </c>
      <c r="FE51" s="14">
        <v>0.1</v>
      </c>
      <c r="FF51" s="14">
        <v>3.2</v>
      </c>
      <c r="FG51" s="14">
        <v>660.33</v>
      </c>
      <c r="FH51" s="15"/>
      <c r="FI51" s="14">
        <v>1.5880000000000001</v>
      </c>
      <c r="FJ51" s="14">
        <v>-1.0229999999999999</v>
      </c>
      <c r="FK51" s="14">
        <v>2.1230000000000002</v>
      </c>
      <c r="FL51" s="14">
        <v>0.5</v>
      </c>
      <c r="FM51" s="14"/>
      <c r="FN51" s="14">
        <v>2.56779</v>
      </c>
      <c r="FO51" s="14"/>
      <c r="FP51" s="14">
        <v>3.4</v>
      </c>
      <c r="FQ51" s="14">
        <v>9.1557899999999997</v>
      </c>
    </row>
    <row r="52" spans="1:173" ht="24" customHeight="1" x14ac:dyDescent="0.35">
      <c r="A52" s="16" t="s">
        <v>63</v>
      </c>
      <c r="B52" s="16" t="s">
        <v>758</v>
      </c>
      <c r="C52" s="17">
        <v>0.2</v>
      </c>
      <c r="D52" s="17">
        <v>0.1</v>
      </c>
      <c r="E52" s="17">
        <v>135.37</v>
      </c>
      <c r="F52" s="17">
        <v>35.58</v>
      </c>
      <c r="G52" s="17"/>
      <c r="H52" s="17"/>
      <c r="I52" s="17">
        <v>-3.2</v>
      </c>
      <c r="J52" s="17">
        <v>25.4</v>
      </c>
      <c r="K52" s="17"/>
      <c r="L52" s="17"/>
      <c r="M52" s="17">
        <v>14.7</v>
      </c>
      <c r="N52" s="17">
        <v>19.600000000000001</v>
      </c>
      <c r="O52" s="17">
        <v>26.6</v>
      </c>
      <c r="P52" s="17">
        <v>39.299999999999997</v>
      </c>
      <c r="Q52" s="17">
        <v>6.2</v>
      </c>
      <c r="R52" s="17">
        <v>2.5</v>
      </c>
      <c r="S52" s="17">
        <v>60.4</v>
      </c>
      <c r="T52" s="17">
        <v>0</v>
      </c>
      <c r="U52" s="17"/>
      <c r="V52" s="17"/>
      <c r="W52" s="17"/>
      <c r="X52" s="17"/>
      <c r="Y52" s="17">
        <v>-2.6</v>
      </c>
      <c r="Z52" s="17">
        <v>1.9</v>
      </c>
      <c r="AA52" s="17">
        <v>2.2000000000000002</v>
      </c>
      <c r="AB52" s="17">
        <v>-3.3</v>
      </c>
      <c r="AC52" s="17">
        <v>3</v>
      </c>
      <c r="AD52" s="17">
        <v>15.3</v>
      </c>
      <c r="AE52" s="17"/>
      <c r="AF52" s="17"/>
      <c r="AG52" s="17"/>
      <c r="AH52" s="17"/>
      <c r="AI52" s="17">
        <v>12.9</v>
      </c>
      <c r="AJ52" s="17">
        <v>12.9</v>
      </c>
      <c r="AK52" s="17"/>
      <c r="AL52" s="17"/>
      <c r="AM52" s="17"/>
      <c r="AN52" s="17"/>
      <c r="AO52" s="17">
        <v>-1.2</v>
      </c>
      <c r="AP52" s="17">
        <v>71</v>
      </c>
      <c r="AQ52" s="17">
        <v>3.4</v>
      </c>
      <c r="AR52" s="17">
        <v>6.5</v>
      </c>
      <c r="AS52" s="17">
        <v>-0.5</v>
      </c>
      <c r="AT52" s="17">
        <v>-0.2</v>
      </c>
      <c r="AU52" s="17">
        <v>1.8</v>
      </c>
      <c r="AV52" s="17">
        <v>0.5</v>
      </c>
      <c r="AW52" s="17">
        <v>27.5</v>
      </c>
      <c r="AX52" s="17">
        <v>0</v>
      </c>
      <c r="AY52" s="17">
        <v>-51.2</v>
      </c>
      <c r="AZ52" s="17">
        <v>5.3</v>
      </c>
      <c r="BA52" s="17">
        <v>-1.4</v>
      </c>
      <c r="BB52" s="17"/>
      <c r="BC52" s="17">
        <v>0.7</v>
      </c>
      <c r="BD52" s="17">
        <v>4.5999999999999996</v>
      </c>
      <c r="BE52" s="17">
        <v>0.5</v>
      </c>
      <c r="BF52" s="17">
        <v>0.1</v>
      </c>
      <c r="BG52" s="17">
        <v>0.2</v>
      </c>
      <c r="BH52" s="17">
        <v>7.7</v>
      </c>
      <c r="BI52" s="17">
        <v>-2.4</v>
      </c>
      <c r="BJ52" s="17"/>
      <c r="BK52" s="17"/>
      <c r="BL52" s="17">
        <v>-1.9</v>
      </c>
      <c r="BM52" s="17"/>
      <c r="BN52" s="17"/>
      <c r="BO52" s="17"/>
      <c r="BP52" s="17">
        <v>14.6</v>
      </c>
      <c r="BQ52" s="17">
        <v>0</v>
      </c>
      <c r="BR52" s="17">
        <v>0</v>
      </c>
      <c r="BS52" s="17">
        <v>0</v>
      </c>
      <c r="BT52" s="17">
        <v>27</v>
      </c>
      <c r="BU52" s="17"/>
      <c r="BV52" s="17"/>
      <c r="BW52" s="17"/>
      <c r="BX52" s="17"/>
      <c r="BY52" s="17"/>
      <c r="BZ52" s="17">
        <v>9</v>
      </c>
      <c r="CA52" s="17"/>
      <c r="CB52" s="17"/>
      <c r="CC52" s="17">
        <v>29.4</v>
      </c>
      <c r="CD52" s="17">
        <v>56.8</v>
      </c>
      <c r="CE52" s="17">
        <v>11.3</v>
      </c>
      <c r="CF52" s="17">
        <v>9.4</v>
      </c>
      <c r="CG52" s="17">
        <v>4</v>
      </c>
      <c r="CH52" s="17"/>
      <c r="CI52" s="17"/>
      <c r="CJ52" s="17"/>
      <c r="CK52" s="17">
        <v>9.9</v>
      </c>
      <c r="CL52" s="17">
        <v>38.700000000000003</v>
      </c>
      <c r="CM52" s="17">
        <v>-33</v>
      </c>
      <c r="CN52" s="17">
        <v>-19.5</v>
      </c>
      <c r="CO52" s="17"/>
      <c r="CP52" s="17"/>
      <c r="CQ52" s="17"/>
      <c r="CR52" s="17"/>
      <c r="CS52" s="17"/>
      <c r="CT52" s="17"/>
      <c r="CU52" s="17"/>
      <c r="CV52" s="17">
        <v>0.6</v>
      </c>
      <c r="CW52" s="17">
        <v>0</v>
      </c>
      <c r="CX52" s="17">
        <v>0</v>
      </c>
      <c r="CY52" s="17"/>
      <c r="CZ52" s="17">
        <v>1.3</v>
      </c>
      <c r="DA52" s="17">
        <v>-0.1</v>
      </c>
      <c r="DB52" s="17">
        <v>0</v>
      </c>
      <c r="DC52" s="17">
        <v>-0.2</v>
      </c>
      <c r="DD52" s="17">
        <v>1.3</v>
      </c>
      <c r="DE52" s="17">
        <v>2.1</v>
      </c>
      <c r="DF52" s="17">
        <v>-1.6</v>
      </c>
      <c r="DG52" s="17"/>
      <c r="DH52" s="17">
        <v>0.5</v>
      </c>
      <c r="DI52" s="17"/>
      <c r="DJ52" s="17">
        <v>0</v>
      </c>
      <c r="DK52" s="17">
        <v>0</v>
      </c>
      <c r="DL52" s="17">
        <v>-0.6</v>
      </c>
      <c r="DM52" s="17">
        <v>4.9000000000000004</v>
      </c>
      <c r="DN52" s="17">
        <v>1.8</v>
      </c>
      <c r="DO52" s="17">
        <v>0.7</v>
      </c>
      <c r="DP52" s="17"/>
      <c r="DQ52" s="17">
        <v>1.1000000000000001</v>
      </c>
      <c r="DR52" s="17">
        <v>0</v>
      </c>
      <c r="DS52" s="17">
        <v>0</v>
      </c>
      <c r="DT52" s="17">
        <v>0.5</v>
      </c>
      <c r="DU52" s="17">
        <v>0.5</v>
      </c>
      <c r="DV52" s="17">
        <v>0.1</v>
      </c>
      <c r="DW52" s="17">
        <v>-2.8</v>
      </c>
      <c r="DX52" s="17">
        <v>0.2</v>
      </c>
      <c r="DY52" s="17">
        <v>2.5</v>
      </c>
      <c r="DZ52" s="17">
        <v>3</v>
      </c>
      <c r="EA52" s="17">
        <v>1.5</v>
      </c>
      <c r="EB52" s="17">
        <v>0.8</v>
      </c>
      <c r="EC52" s="17">
        <v>4</v>
      </c>
      <c r="ED52" s="17">
        <v>0</v>
      </c>
      <c r="EE52" s="17">
        <v>-10.1</v>
      </c>
      <c r="EF52" s="17">
        <v>-10.5</v>
      </c>
      <c r="EG52" s="17">
        <v>4.9000000000000004</v>
      </c>
      <c r="EH52" s="17">
        <v>5.5</v>
      </c>
      <c r="EI52" s="17">
        <v>2.6</v>
      </c>
      <c r="EJ52" s="17">
        <v>0</v>
      </c>
      <c r="EK52" s="17">
        <v>1.4</v>
      </c>
      <c r="EL52" s="17">
        <v>0.2</v>
      </c>
      <c r="EM52" s="17">
        <v>0.2</v>
      </c>
      <c r="EN52" s="17">
        <v>0.2</v>
      </c>
      <c r="EO52" s="17"/>
      <c r="EP52" s="17">
        <v>0</v>
      </c>
      <c r="EQ52" s="17">
        <v>0</v>
      </c>
      <c r="ER52" s="17">
        <v>-0.2</v>
      </c>
      <c r="ES52" s="17">
        <v>6.1</v>
      </c>
      <c r="ET52" s="17"/>
      <c r="EU52" s="17">
        <v>0</v>
      </c>
      <c r="EV52" s="17">
        <v>0</v>
      </c>
      <c r="EW52" s="17"/>
      <c r="EX52" s="17">
        <v>1.5</v>
      </c>
      <c r="EY52" s="17">
        <v>1.6</v>
      </c>
      <c r="EZ52" s="17">
        <v>4.9000000000000004</v>
      </c>
      <c r="FA52" s="17">
        <v>5.5</v>
      </c>
      <c r="FB52" s="17">
        <v>0.8</v>
      </c>
      <c r="FC52" s="17">
        <v>1.1000000000000001</v>
      </c>
      <c r="FD52" s="17">
        <v>1.5</v>
      </c>
      <c r="FE52" s="17">
        <v>0.1</v>
      </c>
      <c r="FF52" s="17">
        <v>3.2</v>
      </c>
      <c r="FG52" s="17">
        <v>676.25</v>
      </c>
      <c r="FH52" s="15"/>
      <c r="FI52" s="17">
        <v>1.81</v>
      </c>
      <c r="FJ52" s="17">
        <v>-1.05</v>
      </c>
      <c r="FK52" s="17">
        <v>2.2850000000000001</v>
      </c>
      <c r="FL52" s="17">
        <v>0.5</v>
      </c>
      <c r="FM52" s="17"/>
      <c r="FN52" s="17">
        <v>2.5648599999999999</v>
      </c>
      <c r="FO52" s="17"/>
      <c r="FP52" s="17">
        <v>0</v>
      </c>
      <c r="FQ52" s="17">
        <v>6.1098600000000003</v>
      </c>
    </row>
    <row r="53" spans="1:173" ht="24" customHeight="1" x14ac:dyDescent="0.35">
      <c r="A53" s="16" t="s">
        <v>63</v>
      </c>
      <c r="B53" s="16" t="s">
        <v>759</v>
      </c>
      <c r="C53" s="17">
        <v>0.2</v>
      </c>
      <c r="D53" s="17">
        <v>0.1</v>
      </c>
      <c r="E53" s="17">
        <v>131.25</v>
      </c>
      <c r="F53" s="17">
        <v>34.29</v>
      </c>
      <c r="G53" s="17"/>
      <c r="H53" s="17"/>
      <c r="I53" s="17">
        <v>-3.3</v>
      </c>
      <c r="J53" s="17">
        <v>40.200000000000003</v>
      </c>
      <c r="K53" s="17"/>
      <c r="L53" s="17"/>
      <c r="M53" s="17">
        <v>14.3</v>
      </c>
      <c r="N53" s="17">
        <v>15</v>
      </c>
      <c r="O53" s="17">
        <v>21.8</v>
      </c>
      <c r="P53" s="17">
        <v>39.4</v>
      </c>
      <c r="Q53" s="17">
        <v>6.9</v>
      </c>
      <c r="R53" s="17">
        <v>2.6</v>
      </c>
      <c r="S53" s="17">
        <v>59.7</v>
      </c>
      <c r="T53" s="17">
        <v>0</v>
      </c>
      <c r="U53" s="17"/>
      <c r="V53" s="17"/>
      <c r="W53" s="17"/>
      <c r="X53" s="17"/>
      <c r="Y53" s="17">
        <v>-4.8</v>
      </c>
      <c r="Z53" s="17">
        <v>1.6</v>
      </c>
      <c r="AA53" s="17">
        <v>2.1</v>
      </c>
      <c r="AB53" s="17">
        <v>-3.3</v>
      </c>
      <c r="AC53" s="17">
        <v>2.8</v>
      </c>
      <c r="AD53" s="17">
        <v>16.8</v>
      </c>
      <c r="AE53" s="17"/>
      <c r="AF53" s="17"/>
      <c r="AG53" s="17"/>
      <c r="AH53" s="17"/>
      <c r="AI53" s="17">
        <v>10.8</v>
      </c>
      <c r="AJ53" s="17">
        <v>12.1</v>
      </c>
      <c r="AK53" s="17"/>
      <c r="AL53" s="17"/>
      <c r="AM53" s="17"/>
      <c r="AN53" s="17"/>
      <c r="AO53" s="17">
        <v>-1.3</v>
      </c>
      <c r="AP53" s="17">
        <v>70.5</v>
      </c>
      <c r="AQ53" s="17">
        <v>3.7</v>
      </c>
      <c r="AR53" s="17">
        <v>7.3</v>
      </c>
      <c r="AS53" s="17">
        <v>-0.2</v>
      </c>
      <c r="AT53" s="17">
        <v>0.1</v>
      </c>
      <c r="AU53" s="17">
        <v>1.8</v>
      </c>
      <c r="AV53" s="17">
        <v>1.5</v>
      </c>
      <c r="AW53" s="17">
        <v>27.7</v>
      </c>
      <c r="AX53" s="17">
        <v>0</v>
      </c>
      <c r="AY53" s="17">
        <v>-50.8</v>
      </c>
      <c r="AZ53" s="17">
        <v>5.3</v>
      </c>
      <c r="BA53" s="17">
        <v>-1.4</v>
      </c>
      <c r="BB53" s="17"/>
      <c r="BC53" s="17">
        <v>0.7</v>
      </c>
      <c r="BD53" s="17">
        <v>4.5999999999999996</v>
      </c>
      <c r="BE53" s="17">
        <v>0.5</v>
      </c>
      <c r="BF53" s="17">
        <v>0.1</v>
      </c>
      <c r="BG53" s="17">
        <v>0.2</v>
      </c>
      <c r="BH53" s="17">
        <v>7.7</v>
      </c>
      <c r="BI53" s="17">
        <v>-4.8</v>
      </c>
      <c r="BJ53" s="17"/>
      <c r="BK53" s="17"/>
      <c r="BL53" s="17">
        <v>-3.2</v>
      </c>
      <c r="BM53" s="17"/>
      <c r="BN53" s="17"/>
      <c r="BO53" s="17"/>
      <c r="BP53" s="17">
        <v>16.5</v>
      </c>
      <c r="BQ53" s="17">
        <v>0</v>
      </c>
      <c r="BR53" s="17">
        <v>0</v>
      </c>
      <c r="BS53" s="17">
        <v>0</v>
      </c>
      <c r="BT53" s="17">
        <v>27.4</v>
      </c>
      <c r="BU53" s="17"/>
      <c r="BV53" s="17"/>
      <c r="BW53" s="17"/>
      <c r="BX53" s="17"/>
      <c r="BY53" s="17"/>
      <c r="BZ53" s="17">
        <v>6.3</v>
      </c>
      <c r="CA53" s="17"/>
      <c r="CB53" s="17"/>
      <c r="CC53" s="17">
        <v>31.3</v>
      </c>
      <c r="CD53" s="17">
        <v>57.7</v>
      </c>
      <c r="CE53" s="17">
        <v>11.8</v>
      </c>
      <c r="CF53" s="17">
        <v>8.3000000000000007</v>
      </c>
      <c r="CG53" s="17">
        <v>4.0999999999999996</v>
      </c>
      <c r="CH53" s="17"/>
      <c r="CI53" s="17"/>
      <c r="CJ53" s="17"/>
      <c r="CK53" s="17">
        <v>9.8000000000000007</v>
      </c>
      <c r="CL53" s="17">
        <v>39.4</v>
      </c>
      <c r="CM53" s="17">
        <v>-32.200000000000003</v>
      </c>
      <c r="CN53" s="17">
        <v>-23.6</v>
      </c>
      <c r="CO53" s="17"/>
      <c r="CP53" s="17"/>
      <c r="CQ53" s="17"/>
      <c r="CR53" s="17"/>
      <c r="CS53" s="17"/>
      <c r="CT53" s="17"/>
      <c r="CU53" s="17"/>
      <c r="CV53" s="17">
        <v>1.3</v>
      </c>
      <c r="CW53" s="17">
        <v>0</v>
      </c>
      <c r="CX53" s="17">
        <v>0</v>
      </c>
      <c r="CY53" s="17"/>
      <c r="CZ53" s="17">
        <v>1.3</v>
      </c>
      <c r="DA53" s="17">
        <v>-0.1</v>
      </c>
      <c r="DB53" s="17">
        <v>0</v>
      </c>
      <c r="DC53" s="17">
        <v>-0.2</v>
      </c>
      <c r="DD53" s="17">
        <v>1.1000000000000001</v>
      </c>
      <c r="DE53" s="17">
        <v>2.1</v>
      </c>
      <c r="DF53" s="17">
        <v>-1.3</v>
      </c>
      <c r="DG53" s="17"/>
      <c r="DH53" s="17">
        <v>0.5</v>
      </c>
      <c r="DI53" s="17"/>
      <c r="DJ53" s="17">
        <v>0</v>
      </c>
      <c r="DK53" s="17">
        <v>0</v>
      </c>
      <c r="DL53" s="17">
        <v>-1.3</v>
      </c>
      <c r="DM53" s="17">
        <v>4.2</v>
      </c>
      <c r="DN53" s="17">
        <v>1.8</v>
      </c>
      <c r="DO53" s="17">
        <v>0.7</v>
      </c>
      <c r="DP53" s="17"/>
      <c r="DQ53" s="17">
        <v>1.1000000000000001</v>
      </c>
      <c r="DR53" s="17">
        <v>0</v>
      </c>
      <c r="DS53" s="17">
        <v>0.1</v>
      </c>
      <c r="DT53" s="17">
        <v>0.6</v>
      </c>
      <c r="DU53" s="17">
        <v>0.5</v>
      </c>
      <c r="DV53" s="17">
        <v>0.1</v>
      </c>
      <c r="DW53" s="17">
        <v>-3</v>
      </c>
      <c r="DX53" s="17">
        <v>0.2</v>
      </c>
      <c r="DY53" s="17">
        <v>2.5</v>
      </c>
      <c r="DZ53" s="17">
        <v>3</v>
      </c>
      <c r="EA53" s="17">
        <v>1.5</v>
      </c>
      <c r="EB53" s="17">
        <v>0.8</v>
      </c>
      <c r="EC53" s="17">
        <v>4</v>
      </c>
      <c r="ED53" s="17">
        <v>0</v>
      </c>
      <c r="EE53" s="17">
        <v>-10.7</v>
      </c>
      <c r="EF53" s="17">
        <v>-10.4</v>
      </c>
      <c r="EG53" s="17">
        <v>3.9</v>
      </c>
      <c r="EH53" s="17">
        <v>4.5</v>
      </c>
      <c r="EI53" s="17">
        <v>2.6</v>
      </c>
      <c r="EJ53" s="17">
        <v>-0.1</v>
      </c>
      <c r="EK53" s="17">
        <v>0.7</v>
      </c>
      <c r="EL53" s="17">
        <v>0.2</v>
      </c>
      <c r="EM53" s="17">
        <v>0.2</v>
      </c>
      <c r="EN53" s="17">
        <v>0.2</v>
      </c>
      <c r="EO53" s="17"/>
      <c r="EP53" s="17">
        <v>0</v>
      </c>
      <c r="EQ53" s="17">
        <v>0</v>
      </c>
      <c r="ER53" s="17">
        <v>-0.2</v>
      </c>
      <c r="ES53" s="17">
        <v>5.0999999999999996</v>
      </c>
      <c r="ET53" s="17"/>
      <c r="EU53" s="17">
        <v>0</v>
      </c>
      <c r="EV53" s="17">
        <v>0</v>
      </c>
      <c r="EW53" s="17"/>
      <c r="EX53" s="17">
        <v>1.5</v>
      </c>
      <c r="EY53" s="17">
        <v>1.5</v>
      </c>
      <c r="EZ53" s="17">
        <v>3.9</v>
      </c>
      <c r="FA53" s="17">
        <v>4.5</v>
      </c>
      <c r="FB53" s="17">
        <v>0.8</v>
      </c>
      <c r="FC53" s="17">
        <v>1</v>
      </c>
      <c r="FD53" s="17">
        <v>0.9</v>
      </c>
      <c r="FE53" s="17">
        <v>0</v>
      </c>
      <c r="FF53" s="17">
        <v>3.2</v>
      </c>
      <c r="FG53" s="17">
        <v>662.14</v>
      </c>
      <c r="FH53" s="15"/>
      <c r="FI53" s="17">
        <v>1.617</v>
      </c>
      <c r="FJ53" s="17">
        <v>-1.3049999999999999</v>
      </c>
      <c r="FK53" s="17">
        <v>2.6949999999999998</v>
      </c>
      <c r="FL53" s="17">
        <v>0.5</v>
      </c>
      <c r="FM53" s="17"/>
      <c r="FN53" s="17">
        <v>2.5697199999999998</v>
      </c>
      <c r="FO53" s="17"/>
      <c r="FP53" s="17">
        <v>0</v>
      </c>
      <c r="FQ53" s="17">
        <v>6.0767199999999999</v>
      </c>
    </row>
    <row r="54" spans="1:173" ht="24" customHeight="1" x14ac:dyDescent="0.35">
      <c r="A54" s="16" t="s">
        <v>63</v>
      </c>
      <c r="B54" s="16" t="s">
        <v>760</v>
      </c>
      <c r="C54" s="17">
        <v>0.2</v>
      </c>
      <c r="D54" s="17">
        <v>0.1</v>
      </c>
      <c r="E54" s="17">
        <v>123.03</v>
      </c>
      <c r="F54" s="17">
        <v>33.1</v>
      </c>
      <c r="G54" s="17"/>
      <c r="H54" s="17"/>
      <c r="I54" s="17">
        <v>-5.2</v>
      </c>
      <c r="J54" s="17">
        <v>32</v>
      </c>
      <c r="K54" s="17"/>
      <c r="L54" s="17"/>
      <c r="M54" s="17">
        <v>11.2</v>
      </c>
      <c r="N54" s="17">
        <v>16.7</v>
      </c>
      <c r="O54" s="17">
        <v>23.9</v>
      </c>
      <c r="P54" s="17">
        <v>36.5</v>
      </c>
      <c r="Q54" s="17">
        <v>3.6</v>
      </c>
      <c r="R54" s="17">
        <v>0.3</v>
      </c>
      <c r="S54" s="17">
        <v>53.2</v>
      </c>
      <c r="T54" s="17">
        <v>0.1</v>
      </c>
      <c r="U54" s="17"/>
      <c r="V54" s="17"/>
      <c r="W54" s="17"/>
      <c r="X54" s="17"/>
      <c r="Y54" s="17">
        <v>-4.5</v>
      </c>
      <c r="Z54" s="17">
        <v>1.9</v>
      </c>
      <c r="AA54" s="17">
        <v>2.1</v>
      </c>
      <c r="AB54" s="17">
        <v>-3.4</v>
      </c>
      <c r="AC54" s="17">
        <v>2.5</v>
      </c>
      <c r="AD54" s="17">
        <v>15.7</v>
      </c>
      <c r="AE54" s="17"/>
      <c r="AF54" s="17"/>
      <c r="AG54" s="17"/>
      <c r="AH54" s="17"/>
      <c r="AI54" s="17">
        <v>10.1</v>
      </c>
      <c r="AJ54" s="17">
        <v>12</v>
      </c>
      <c r="AK54" s="17"/>
      <c r="AL54" s="17"/>
      <c r="AM54" s="17"/>
      <c r="AN54" s="17"/>
      <c r="AO54" s="17">
        <v>-1.6</v>
      </c>
      <c r="AP54" s="17">
        <v>68.7</v>
      </c>
      <c r="AQ54" s="17">
        <v>3.4</v>
      </c>
      <c r="AR54" s="17">
        <v>6</v>
      </c>
      <c r="AS54" s="17">
        <v>-0.6</v>
      </c>
      <c r="AT54" s="17">
        <v>0.3</v>
      </c>
      <c r="AU54" s="17">
        <v>1.8</v>
      </c>
      <c r="AV54" s="17">
        <v>1.5</v>
      </c>
      <c r="AW54" s="17">
        <v>21.6</v>
      </c>
      <c r="AX54" s="17">
        <v>0</v>
      </c>
      <c r="AY54" s="17">
        <v>-56.7</v>
      </c>
      <c r="AZ54" s="17">
        <v>7.2</v>
      </c>
      <c r="BA54" s="17">
        <v>-1.4</v>
      </c>
      <c r="BB54" s="17"/>
      <c r="BC54" s="17">
        <v>-1</v>
      </c>
      <c r="BD54" s="17">
        <v>4.5</v>
      </c>
      <c r="BE54" s="17">
        <v>0.5</v>
      </c>
      <c r="BF54" s="17">
        <v>0.2</v>
      </c>
      <c r="BG54" s="17">
        <v>0.3</v>
      </c>
      <c r="BH54" s="17">
        <v>4.2</v>
      </c>
      <c r="BI54" s="17">
        <v>-5.5</v>
      </c>
      <c r="BJ54" s="17"/>
      <c r="BK54" s="17"/>
      <c r="BL54" s="17">
        <v>-4.0999999999999996</v>
      </c>
      <c r="BM54" s="17"/>
      <c r="BN54" s="17"/>
      <c r="BO54" s="17"/>
      <c r="BP54" s="17">
        <v>13.3</v>
      </c>
      <c r="BQ54" s="17">
        <v>0</v>
      </c>
      <c r="BR54" s="17">
        <v>0</v>
      </c>
      <c r="BS54" s="17">
        <v>0</v>
      </c>
      <c r="BT54" s="17">
        <v>21.6</v>
      </c>
      <c r="BU54" s="17"/>
      <c r="BV54" s="17"/>
      <c r="BW54" s="17"/>
      <c r="BX54" s="17"/>
      <c r="BY54" s="17"/>
      <c r="BZ54" s="17">
        <v>6</v>
      </c>
      <c r="CA54" s="17"/>
      <c r="CB54" s="17"/>
      <c r="CC54" s="17">
        <v>31.1</v>
      </c>
      <c r="CD54" s="17">
        <v>56.7</v>
      </c>
      <c r="CE54" s="17">
        <v>11.2</v>
      </c>
      <c r="CF54" s="17">
        <v>8.3000000000000007</v>
      </c>
      <c r="CG54" s="17">
        <v>4</v>
      </c>
      <c r="CH54" s="17"/>
      <c r="CI54" s="17"/>
      <c r="CJ54" s="17"/>
      <c r="CK54" s="17">
        <v>5.4</v>
      </c>
      <c r="CL54" s="17">
        <v>39.4</v>
      </c>
      <c r="CM54" s="17">
        <v>-32.4</v>
      </c>
      <c r="CN54" s="17">
        <v>-21.8</v>
      </c>
      <c r="CO54" s="17"/>
      <c r="CP54" s="17"/>
      <c r="CQ54" s="17"/>
      <c r="CR54" s="17"/>
      <c r="CS54" s="17"/>
      <c r="CT54" s="17"/>
      <c r="CU54" s="17"/>
      <c r="CV54" s="17">
        <v>-2.8</v>
      </c>
      <c r="CW54" s="17">
        <v>0</v>
      </c>
      <c r="CX54" s="17">
        <v>0</v>
      </c>
      <c r="CY54" s="17"/>
      <c r="CZ54" s="17">
        <v>1.3</v>
      </c>
      <c r="DA54" s="17">
        <v>-0.1</v>
      </c>
      <c r="DB54" s="17">
        <v>0</v>
      </c>
      <c r="DC54" s="17">
        <v>-0.2</v>
      </c>
      <c r="DD54" s="17">
        <v>1.1000000000000001</v>
      </c>
      <c r="DE54" s="17">
        <v>2.2000000000000002</v>
      </c>
      <c r="DF54" s="17">
        <v>-1.8</v>
      </c>
      <c r="DG54" s="17"/>
      <c r="DH54" s="17">
        <v>0.6</v>
      </c>
      <c r="DI54" s="17"/>
      <c r="DJ54" s="17">
        <v>0</v>
      </c>
      <c r="DK54" s="17">
        <v>0</v>
      </c>
      <c r="DL54" s="17">
        <v>-1.4</v>
      </c>
      <c r="DM54" s="17">
        <v>3.6</v>
      </c>
      <c r="DN54" s="17">
        <v>1.8</v>
      </c>
      <c r="DO54" s="17">
        <v>0.7</v>
      </c>
      <c r="DP54" s="17"/>
      <c r="DQ54" s="17">
        <v>1.1000000000000001</v>
      </c>
      <c r="DR54" s="17">
        <v>0</v>
      </c>
      <c r="DS54" s="17">
        <v>0.1</v>
      </c>
      <c r="DT54" s="17">
        <v>0.6</v>
      </c>
      <c r="DU54" s="17">
        <v>0.5</v>
      </c>
      <c r="DV54" s="17">
        <v>0.1</v>
      </c>
      <c r="DW54" s="17">
        <v>-2.9</v>
      </c>
      <c r="DX54" s="17">
        <v>0.2</v>
      </c>
      <c r="DY54" s="17">
        <v>2.2999999999999998</v>
      </c>
      <c r="DZ54" s="17">
        <v>2.9</v>
      </c>
      <c r="EA54" s="17">
        <v>1.3</v>
      </c>
      <c r="EB54" s="17">
        <v>0.8</v>
      </c>
      <c r="EC54" s="17">
        <v>4</v>
      </c>
      <c r="ED54" s="17">
        <v>0</v>
      </c>
      <c r="EE54" s="17">
        <v>-11.3</v>
      </c>
      <c r="EF54" s="17">
        <v>-11.4</v>
      </c>
      <c r="EG54" s="17">
        <v>2</v>
      </c>
      <c r="EH54" s="17">
        <v>2.6</v>
      </c>
      <c r="EI54" s="17">
        <v>2.6</v>
      </c>
      <c r="EJ54" s="17">
        <v>-0.1</v>
      </c>
      <c r="EK54" s="17">
        <v>0.8</v>
      </c>
      <c r="EL54" s="17">
        <v>0.2</v>
      </c>
      <c r="EM54" s="17">
        <v>0.2</v>
      </c>
      <c r="EN54" s="17">
        <v>0.2</v>
      </c>
      <c r="EO54" s="17"/>
      <c r="EP54" s="17">
        <v>0</v>
      </c>
      <c r="EQ54" s="17">
        <v>0</v>
      </c>
      <c r="ER54" s="17">
        <v>-0.2</v>
      </c>
      <c r="ES54" s="17">
        <v>4.0999999999999996</v>
      </c>
      <c r="ET54" s="17"/>
      <c r="EU54" s="17">
        <v>0</v>
      </c>
      <c r="EV54" s="17">
        <v>0</v>
      </c>
      <c r="EW54" s="17"/>
      <c r="EX54" s="17">
        <v>1.3</v>
      </c>
      <c r="EY54" s="17">
        <v>1.6</v>
      </c>
      <c r="EZ54" s="17">
        <v>2</v>
      </c>
      <c r="FA54" s="17">
        <v>2.6</v>
      </c>
      <c r="FB54" s="17">
        <v>0.8</v>
      </c>
      <c r="FC54" s="17">
        <v>0.9</v>
      </c>
      <c r="FD54" s="17">
        <v>2.2000000000000002</v>
      </c>
      <c r="FE54" s="17">
        <v>0</v>
      </c>
      <c r="FF54" s="17">
        <v>2.7</v>
      </c>
      <c r="FG54" s="17">
        <v>577.03</v>
      </c>
      <c r="FH54" s="15"/>
      <c r="FI54" s="17">
        <v>1.9610000000000001</v>
      </c>
      <c r="FJ54" s="17">
        <v>-0.69299999999999995</v>
      </c>
      <c r="FK54" s="17">
        <v>2.8959999999999999</v>
      </c>
      <c r="FL54" s="17">
        <v>0.5</v>
      </c>
      <c r="FM54" s="17"/>
      <c r="FN54" s="17">
        <v>2.5403099999999998</v>
      </c>
      <c r="FO54" s="17"/>
      <c r="FP54" s="17">
        <v>0</v>
      </c>
      <c r="FQ54" s="17">
        <v>7.2043100000000004</v>
      </c>
    </row>
    <row r="55" spans="1:173" ht="24" customHeight="1" x14ac:dyDescent="0.35">
      <c r="A55" s="16" t="s">
        <v>63</v>
      </c>
      <c r="B55" s="16" t="s">
        <v>761</v>
      </c>
      <c r="C55" s="17">
        <v>0.2</v>
      </c>
      <c r="D55" s="17">
        <v>0.1</v>
      </c>
      <c r="E55" s="17">
        <v>120.79</v>
      </c>
      <c r="F55" s="17">
        <v>32.14</v>
      </c>
      <c r="G55" s="17"/>
      <c r="H55" s="17"/>
      <c r="I55" s="17">
        <v>-4.2</v>
      </c>
      <c r="J55" s="17">
        <v>30</v>
      </c>
      <c r="K55" s="17"/>
      <c r="L55" s="17"/>
      <c r="M55" s="17">
        <v>9.6999999999999993</v>
      </c>
      <c r="N55" s="17">
        <v>10.6</v>
      </c>
      <c r="O55" s="17">
        <v>17.2</v>
      </c>
      <c r="P55" s="17">
        <v>33.200000000000003</v>
      </c>
      <c r="Q55" s="17">
        <v>-0.4</v>
      </c>
      <c r="R55" s="17">
        <v>-2</v>
      </c>
      <c r="S55" s="17">
        <v>43.4</v>
      </c>
      <c r="T55" s="17">
        <v>0</v>
      </c>
      <c r="U55" s="17"/>
      <c r="V55" s="17"/>
      <c r="W55" s="17"/>
      <c r="X55" s="17"/>
      <c r="Y55" s="17">
        <v>-6.2</v>
      </c>
      <c r="Z55" s="17">
        <v>1.5</v>
      </c>
      <c r="AA55" s="17">
        <v>2.2000000000000002</v>
      </c>
      <c r="AB55" s="17">
        <v>-3.4</v>
      </c>
      <c r="AC55" s="17">
        <v>2.7</v>
      </c>
      <c r="AD55" s="17">
        <v>10.5</v>
      </c>
      <c r="AE55" s="17"/>
      <c r="AF55" s="17"/>
      <c r="AG55" s="17"/>
      <c r="AH55" s="17"/>
      <c r="AI55" s="17">
        <v>8.1999999999999993</v>
      </c>
      <c r="AJ55" s="17">
        <v>11.3</v>
      </c>
      <c r="AK55" s="17"/>
      <c r="AL55" s="17"/>
      <c r="AM55" s="17"/>
      <c r="AN55" s="17"/>
      <c r="AO55" s="17">
        <v>-1.8</v>
      </c>
      <c r="AP55" s="17">
        <v>67.5</v>
      </c>
      <c r="AQ55" s="17">
        <v>2.9</v>
      </c>
      <c r="AR55" s="17">
        <v>7.6</v>
      </c>
      <c r="AS55" s="17">
        <v>-0.3</v>
      </c>
      <c r="AT55" s="17">
        <v>0.4</v>
      </c>
      <c r="AU55" s="17">
        <v>1.8</v>
      </c>
      <c r="AV55" s="17">
        <v>1.2</v>
      </c>
      <c r="AW55" s="17">
        <v>12.9</v>
      </c>
      <c r="AX55" s="17">
        <v>0</v>
      </c>
      <c r="AY55" s="17">
        <v>-64.599999999999994</v>
      </c>
      <c r="AZ55" s="17">
        <v>5.4</v>
      </c>
      <c r="BA55" s="17">
        <v>-1.2</v>
      </c>
      <c r="BB55" s="17"/>
      <c r="BC55" s="17">
        <v>0</v>
      </c>
      <c r="BD55" s="17">
        <v>3.7</v>
      </c>
      <c r="BE55" s="17">
        <v>0.5</v>
      </c>
      <c r="BF55" s="17">
        <v>0.1</v>
      </c>
      <c r="BG55" s="17">
        <v>0.2</v>
      </c>
      <c r="BH55" s="17">
        <v>6.3</v>
      </c>
      <c r="BI55" s="17">
        <v>-3.1</v>
      </c>
      <c r="BJ55" s="17"/>
      <c r="BK55" s="17"/>
      <c r="BL55" s="17">
        <v>1.4</v>
      </c>
      <c r="BM55" s="17"/>
      <c r="BN55" s="17"/>
      <c r="BO55" s="17"/>
      <c r="BP55" s="17">
        <v>11.7</v>
      </c>
      <c r="BQ55" s="17">
        <v>0</v>
      </c>
      <c r="BR55" s="17">
        <v>0</v>
      </c>
      <c r="BS55" s="17">
        <v>-3.2</v>
      </c>
      <c r="BT55" s="17">
        <v>20.100000000000001</v>
      </c>
      <c r="BU55" s="17"/>
      <c r="BV55" s="17"/>
      <c r="BW55" s="17"/>
      <c r="BX55" s="17"/>
      <c r="BY55" s="17"/>
      <c r="BZ55" s="17">
        <v>2</v>
      </c>
      <c r="CA55" s="17"/>
      <c r="CB55" s="17"/>
      <c r="CC55" s="17">
        <v>30.9</v>
      </c>
      <c r="CD55" s="17">
        <v>58</v>
      </c>
      <c r="CE55" s="17">
        <v>6.3</v>
      </c>
      <c r="CF55" s="17">
        <v>8.9</v>
      </c>
      <c r="CG55" s="17">
        <v>4.0999999999999996</v>
      </c>
      <c r="CH55" s="17"/>
      <c r="CI55" s="17"/>
      <c r="CJ55" s="17"/>
      <c r="CK55" s="17">
        <v>6.7</v>
      </c>
      <c r="CL55" s="17">
        <v>41.9</v>
      </c>
      <c r="CM55" s="17">
        <v>-31.1</v>
      </c>
      <c r="CN55" s="17">
        <v>-31.2</v>
      </c>
      <c r="CO55" s="17"/>
      <c r="CP55" s="17"/>
      <c r="CQ55" s="17"/>
      <c r="CR55" s="17"/>
      <c r="CS55" s="17"/>
      <c r="CT55" s="17"/>
      <c r="CU55" s="17"/>
      <c r="CV55" s="17">
        <v>-5</v>
      </c>
      <c r="CW55" s="17">
        <v>0</v>
      </c>
      <c r="CX55" s="17">
        <v>0</v>
      </c>
      <c r="CY55" s="17"/>
      <c r="CZ55" s="17">
        <v>1.3</v>
      </c>
      <c r="DA55" s="17">
        <v>-0.1</v>
      </c>
      <c r="DB55" s="17">
        <v>0</v>
      </c>
      <c r="DC55" s="17">
        <v>-0.2</v>
      </c>
      <c r="DD55" s="17">
        <v>0.9</v>
      </c>
      <c r="DE55" s="17">
        <v>2</v>
      </c>
      <c r="DF55" s="17">
        <v>-2</v>
      </c>
      <c r="DG55" s="17"/>
      <c r="DH55" s="17">
        <v>0.5</v>
      </c>
      <c r="DI55" s="17"/>
      <c r="DJ55" s="17">
        <v>0</v>
      </c>
      <c r="DK55" s="17">
        <v>0</v>
      </c>
      <c r="DL55" s="17">
        <v>-2.5</v>
      </c>
      <c r="DM55" s="17">
        <v>0.8</v>
      </c>
      <c r="DN55" s="17">
        <v>1.8</v>
      </c>
      <c r="DO55" s="17">
        <v>0.7</v>
      </c>
      <c r="DP55" s="17"/>
      <c r="DQ55" s="17">
        <v>1.1000000000000001</v>
      </c>
      <c r="DR55" s="17">
        <v>0</v>
      </c>
      <c r="DS55" s="17">
        <v>-0.1</v>
      </c>
      <c r="DT55" s="17">
        <v>0.6</v>
      </c>
      <c r="DU55" s="17">
        <v>0.5</v>
      </c>
      <c r="DV55" s="17">
        <v>0.1</v>
      </c>
      <c r="DW55" s="17">
        <v>-3</v>
      </c>
      <c r="DX55" s="17">
        <v>0.2</v>
      </c>
      <c r="DY55" s="17">
        <v>2.6</v>
      </c>
      <c r="DZ55" s="17">
        <v>2.4</v>
      </c>
      <c r="EA55" s="17">
        <v>1.5</v>
      </c>
      <c r="EB55" s="17">
        <v>0.8</v>
      </c>
      <c r="EC55" s="17">
        <v>4</v>
      </c>
      <c r="ED55" s="17">
        <v>0</v>
      </c>
      <c r="EE55" s="17">
        <v>-7.8</v>
      </c>
      <c r="EF55" s="17">
        <v>-7.5</v>
      </c>
      <c r="EG55" s="17">
        <v>4.0999999999999996</v>
      </c>
      <c r="EH55" s="17">
        <v>4.7</v>
      </c>
      <c r="EI55" s="17">
        <v>2.6</v>
      </c>
      <c r="EJ55" s="17">
        <v>-0.2</v>
      </c>
      <c r="EK55" s="17">
        <v>0.8</v>
      </c>
      <c r="EL55" s="17">
        <v>0.2</v>
      </c>
      <c r="EM55" s="17">
        <v>0.2</v>
      </c>
      <c r="EN55" s="17">
        <v>0.2</v>
      </c>
      <c r="EO55" s="17"/>
      <c r="EP55" s="17">
        <v>0</v>
      </c>
      <c r="EQ55" s="17">
        <v>0</v>
      </c>
      <c r="ER55" s="17">
        <v>-0.2</v>
      </c>
      <c r="ES55" s="17">
        <v>0.2</v>
      </c>
      <c r="ET55" s="17"/>
      <c r="EU55" s="17">
        <v>0</v>
      </c>
      <c r="EV55" s="17">
        <v>0</v>
      </c>
      <c r="EW55" s="17"/>
      <c r="EX55" s="17">
        <v>1.5</v>
      </c>
      <c r="EY55" s="17">
        <v>1.5</v>
      </c>
      <c r="EZ55" s="17">
        <v>4.0999999999999996</v>
      </c>
      <c r="FA55" s="17">
        <v>4.7</v>
      </c>
      <c r="FB55" s="17">
        <v>0.8</v>
      </c>
      <c r="FC55" s="17">
        <v>1.1000000000000001</v>
      </c>
      <c r="FD55" s="17">
        <v>4</v>
      </c>
      <c r="FE55" s="17">
        <v>0.6</v>
      </c>
      <c r="FF55" s="17">
        <v>3</v>
      </c>
      <c r="FG55" s="17">
        <v>511.03</v>
      </c>
      <c r="FH55" s="15"/>
      <c r="FI55" s="17">
        <v>1.7</v>
      </c>
      <c r="FJ55" s="17">
        <v>-0.89100000000000001</v>
      </c>
      <c r="FK55" s="17">
        <v>3.2010000000000001</v>
      </c>
      <c r="FL55" s="17">
        <v>0.5</v>
      </c>
      <c r="FM55" s="17"/>
      <c r="FN55" s="17">
        <v>0.27389000000000002</v>
      </c>
      <c r="FO55" s="17"/>
      <c r="FP55" s="17">
        <v>0</v>
      </c>
      <c r="FQ55" s="17">
        <v>4.7838900000000004</v>
      </c>
    </row>
    <row r="56" spans="1:173" ht="24" customHeight="1" x14ac:dyDescent="0.35">
      <c r="A56" s="16" t="s">
        <v>63</v>
      </c>
      <c r="B56" s="16" t="s">
        <v>762</v>
      </c>
      <c r="C56" s="17">
        <v>0.2</v>
      </c>
      <c r="D56" s="17">
        <v>0.1</v>
      </c>
      <c r="E56" s="17">
        <v>36.79</v>
      </c>
      <c r="F56" s="17">
        <v>11.71</v>
      </c>
      <c r="G56" s="17"/>
      <c r="H56" s="17"/>
      <c r="I56" s="17">
        <v>0</v>
      </c>
      <c r="J56" s="17">
        <v>42.9</v>
      </c>
      <c r="K56" s="17"/>
      <c r="L56" s="17"/>
      <c r="M56" s="17">
        <v>-12.6</v>
      </c>
      <c r="N56" s="17">
        <v>-25.8</v>
      </c>
      <c r="O56" s="17">
        <v>-1.4</v>
      </c>
      <c r="P56" s="17">
        <v>66.3</v>
      </c>
      <c r="Q56" s="17">
        <v>22.6</v>
      </c>
      <c r="R56" s="17">
        <v>13.7</v>
      </c>
      <c r="S56" s="17">
        <v>80</v>
      </c>
      <c r="T56" s="17">
        <v>0</v>
      </c>
      <c r="U56" s="17"/>
      <c r="V56" s="17"/>
      <c r="W56" s="17"/>
      <c r="X56" s="17"/>
      <c r="Y56" s="17">
        <v>-12.6</v>
      </c>
      <c r="Z56" s="17">
        <v>1.4</v>
      </c>
      <c r="AA56" s="17">
        <v>0</v>
      </c>
      <c r="AB56" s="17">
        <v>-3.4</v>
      </c>
      <c r="AC56" s="17">
        <v>2.8</v>
      </c>
      <c r="AD56" s="17">
        <v>7.8</v>
      </c>
      <c r="AE56" s="17"/>
      <c r="AF56" s="17"/>
      <c r="AG56" s="17"/>
      <c r="AH56" s="17"/>
      <c r="AI56" s="17">
        <v>8.6</v>
      </c>
      <c r="AJ56" s="17">
        <v>20.8</v>
      </c>
      <c r="AK56" s="17"/>
      <c r="AL56" s="17"/>
      <c r="AM56" s="17"/>
      <c r="AN56" s="17"/>
      <c r="AO56" s="17">
        <v>-1.3</v>
      </c>
      <c r="AP56" s="17">
        <v>72.900000000000006</v>
      </c>
      <c r="AQ56" s="17">
        <v>3.7</v>
      </c>
      <c r="AR56" s="17">
        <v>9.5</v>
      </c>
      <c r="AS56" s="17">
        <v>-0.3</v>
      </c>
      <c r="AT56" s="17">
        <v>1</v>
      </c>
      <c r="AU56" s="17">
        <v>1.8</v>
      </c>
      <c r="AV56" s="17">
        <v>1</v>
      </c>
      <c r="AW56" s="17">
        <v>28.6</v>
      </c>
      <c r="AX56" s="17">
        <v>0</v>
      </c>
      <c r="AY56" s="17">
        <v>-45.4</v>
      </c>
      <c r="AZ56" s="17">
        <v>5.7</v>
      </c>
      <c r="BA56" s="17">
        <v>-1.5</v>
      </c>
      <c r="BB56" s="17"/>
      <c r="BC56" s="17">
        <v>-3.2</v>
      </c>
      <c r="BD56" s="17">
        <v>4.5999999999999996</v>
      </c>
      <c r="BE56" s="17">
        <v>0.5</v>
      </c>
      <c r="BF56" s="17">
        <v>0.1</v>
      </c>
      <c r="BG56" s="17">
        <v>0.1</v>
      </c>
      <c r="BH56" s="17">
        <v>4.2</v>
      </c>
      <c r="BI56" s="17">
        <v>0</v>
      </c>
      <c r="BJ56" s="17"/>
      <c r="BK56" s="17"/>
      <c r="BL56" s="17">
        <v>5.7</v>
      </c>
      <c r="BM56" s="17"/>
      <c r="BN56" s="17"/>
      <c r="BO56" s="17"/>
      <c r="BP56" s="17">
        <v>20.7</v>
      </c>
      <c r="BQ56" s="17">
        <v>-9.9</v>
      </c>
      <c r="BR56" s="17">
        <v>-8.8000000000000007</v>
      </c>
      <c r="BS56" s="17">
        <v>0</v>
      </c>
      <c r="BT56" s="17">
        <v>-18</v>
      </c>
      <c r="BU56" s="17"/>
      <c r="BV56" s="17"/>
      <c r="BW56" s="17"/>
      <c r="BX56" s="17"/>
      <c r="BY56" s="17"/>
      <c r="BZ56" s="17">
        <v>-1.7</v>
      </c>
      <c r="CA56" s="17"/>
      <c r="CB56" s="17"/>
      <c r="CC56" s="17">
        <v>30.2</v>
      </c>
      <c r="CD56" s="17">
        <v>60.8</v>
      </c>
      <c r="CE56" s="17">
        <v>7.7</v>
      </c>
      <c r="CF56" s="17">
        <v>8.1</v>
      </c>
      <c r="CG56" s="17">
        <v>0.1</v>
      </c>
      <c r="CH56" s="17"/>
      <c r="CI56" s="17"/>
      <c r="CJ56" s="17"/>
      <c r="CK56" s="17">
        <v>18.5</v>
      </c>
      <c r="CL56" s="17">
        <v>53.8</v>
      </c>
      <c r="CM56" s="17">
        <v>-14.6</v>
      </c>
      <c r="CN56" s="17">
        <v>0</v>
      </c>
      <c r="CO56" s="17"/>
      <c r="CP56" s="17"/>
      <c r="CQ56" s="17"/>
      <c r="CR56" s="17"/>
      <c r="CS56" s="17"/>
      <c r="CT56" s="17"/>
      <c r="CU56" s="17"/>
      <c r="CV56" s="17">
        <v>-5</v>
      </c>
      <c r="CW56" s="17">
        <v>0</v>
      </c>
      <c r="CX56" s="17">
        <v>0</v>
      </c>
      <c r="CY56" s="17"/>
      <c r="CZ56" s="17">
        <v>1.3</v>
      </c>
      <c r="DA56" s="17">
        <v>0</v>
      </c>
      <c r="DB56" s="17">
        <v>0</v>
      </c>
      <c r="DC56" s="17">
        <v>-0.2</v>
      </c>
      <c r="DD56" s="17">
        <v>1.1000000000000001</v>
      </c>
      <c r="DE56" s="17">
        <v>2.1</v>
      </c>
      <c r="DF56" s="17">
        <v>-2</v>
      </c>
      <c r="DG56" s="17"/>
      <c r="DH56" s="17">
        <v>0.6</v>
      </c>
      <c r="DI56" s="17"/>
      <c r="DJ56" s="17">
        <v>0</v>
      </c>
      <c r="DK56" s="17">
        <v>0</v>
      </c>
      <c r="DL56" s="17">
        <v>-1.9</v>
      </c>
      <c r="DM56" s="17">
        <v>2.7</v>
      </c>
      <c r="DN56" s="17">
        <v>1.8</v>
      </c>
      <c r="DO56" s="17">
        <v>0.7</v>
      </c>
      <c r="DP56" s="17"/>
      <c r="DQ56" s="17">
        <v>1.1000000000000001</v>
      </c>
      <c r="DR56" s="17">
        <v>0</v>
      </c>
      <c r="DS56" s="17">
        <v>0</v>
      </c>
      <c r="DT56" s="17">
        <v>0.5</v>
      </c>
      <c r="DU56" s="17">
        <v>0.5</v>
      </c>
      <c r="DV56" s="17">
        <v>0.1</v>
      </c>
      <c r="DW56" s="17">
        <v>-2.9</v>
      </c>
      <c r="DX56" s="17">
        <v>0.2</v>
      </c>
      <c r="DY56" s="17">
        <v>2.8</v>
      </c>
      <c r="DZ56" s="17">
        <v>2.9</v>
      </c>
      <c r="EA56" s="17">
        <v>1.6</v>
      </c>
      <c r="EB56" s="17">
        <v>0.8</v>
      </c>
      <c r="EC56" s="17">
        <v>4</v>
      </c>
      <c r="ED56" s="17">
        <v>0</v>
      </c>
      <c r="EE56" s="17">
        <v>-3.3</v>
      </c>
      <c r="EF56" s="17">
        <v>-2.6</v>
      </c>
      <c r="EG56" s="17">
        <v>6.6</v>
      </c>
      <c r="EH56" s="17">
        <v>7.2</v>
      </c>
      <c r="EI56" s="17">
        <v>2.6</v>
      </c>
      <c r="EJ56" s="17">
        <v>0</v>
      </c>
      <c r="EK56" s="17">
        <v>0.8</v>
      </c>
      <c r="EL56" s="17">
        <v>0.2</v>
      </c>
      <c r="EM56" s="17">
        <v>0.2</v>
      </c>
      <c r="EN56" s="17">
        <v>0.2</v>
      </c>
      <c r="EO56" s="17"/>
      <c r="EP56" s="17">
        <v>0</v>
      </c>
      <c r="EQ56" s="17">
        <v>0</v>
      </c>
      <c r="ER56" s="17">
        <v>-0.2</v>
      </c>
      <c r="ES56" s="17">
        <v>1.4</v>
      </c>
      <c r="ET56" s="17"/>
      <c r="EU56" s="17">
        <v>0</v>
      </c>
      <c r="EV56" s="17">
        <v>0</v>
      </c>
      <c r="EW56" s="17"/>
      <c r="EX56" s="17">
        <v>1.6</v>
      </c>
      <c r="EY56" s="17">
        <v>1.5</v>
      </c>
      <c r="EZ56" s="17">
        <v>6.6</v>
      </c>
      <c r="FA56" s="17">
        <v>7.2</v>
      </c>
      <c r="FB56" s="17">
        <v>0.8</v>
      </c>
      <c r="FC56" s="17">
        <v>1.3</v>
      </c>
      <c r="FD56" s="17">
        <v>2.2000000000000002</v>
      </c>
      <c r="FE56" s="17">
        <v>0.1</v>
      </c>
      <c r="FF56" s="17">
        <v>3.6</v>
      </c>
      <c r="FG56" s="17">
        <v>545.29999999999995</v>
      </c>
      <c r="FH56" s="15"/>
      <c r="FI56" s="17">
        <v>2.069</v>
      </c>
      <c r="FJ56" s="17">
        <v>-1.032</v>
      </c>
      <c r="FK56" s="17">
        <v>2.8809999999999998</v>
      </c>
      <c r="FL56" s="17">
        <v>0.5</v>
      </c>
      <c r="FM56" s="17"/>
      <c r="FN56" s="17">
        <v>0.25775999999999999</v>
      </c>
      <c r="FO56" s="17"/>
      <c r="FP56" s="17">
        <v>0</v>
      </c>
      <c r="FQ56" s="17">
        <v>4.6757600000000004</v>
      </c>
    </row>
    <row r="57" spans="1:173" ht="24" customHeight="1" x14ac:dyDescent="0.35">
      <c r="A57" s="16" t="s">
        <v>63</v>
      </c>
      <c r="B57" s="16" t="s">
        <v>763</v>
      </c>
      <c r="C57" s="17">
        <v>0.2</v>
      </c>
      <c r="D57" s="17">
        <v>0.1</v>
      </c>
      <c r="E57" s="17">
        <v>28.92</v>
      </c>
      <c r="F57" s="17">
        <v>11.19</v>
      </c>
      <c r="G57" s="17"/>
      <c r="H57" s="17"/>
      <c r="I57" s="17">
        <v>0</v>
      </c>
      <c r="J57" s="17">
        <v>31.8</v>
      </c>
      <c r="K57" s="17"/>
      <c r="L57" s="17"/>
      <c r="M57" s="17">
        <v>-19</v>
      </c>
      <c r="N57" s="17">
        <v>-32.799999999999997</v>
      </c>
      <c r="O57" s="17">
        <v>-9</v>
      </c>
      <c r="P57" s="17">
        <v>55.4</v>
      </c>
      <c r="Q57" s="17">
        <v>19.3</v>
      </c>
      <c r="R57" s="17">
        <v>11.2</v>
      </c>
      <c r="S57" s="17">
        <v>82.8</v>
      </c>
      <c r="T57" s="17">
        <v>0</v>
      </c>
      <c r="U57" s="17"/>
      <c r="V57" s="17"/>
      <c r="W57" s="17"/>
      <c r="X57" s="17"/>
      <c r="Y57" s="17">
        <v>-12.8</v>
      </c>
      <c r="Z57" s="17">
        <v>1.2</v>
      </c>
      <c r="AA57" s="17">
        <v>0</v>
      </c>
      <c r="AB57" s="17">
        <v>-3.5</v>
      </c>
      <c r="AC57" s="17">
        <v>2.6</v>
      </c>
      <c r="AD57" s="17">
        <v>6.5</v>
      </c>
      <c r="AE57" s="17"/>
      <c r="AF57" s="17"/>
      <c r="AG57" s="17"/>
      <c r="AH57" s="17"/>
      <c r="AI57" s="17">
        <v>7.7</v>
      </c>
      <c r="AJ57" s="17">
        <v>18.7</v>
      </c>
      <c r="AK57" s="17"/>
      <c r="AL57" s="17"/>
      <c r="AM57" s="17"/>
      <c r="AN57" s="17"/>
      <c r="AO57" s="17">
        <v>-1.4</v>
      </c>
      <c r="AP57" s="17">
        <v>71.5</v>
      </c>
      <c r="AQ57" s="17">
        <v>4</v>
      </c>
      <c r="AR57" s="17">
        <v>12</v>
      </c>
      <c r="AS57" s="17">
        <v>0</v>
      </c>
      <c r="AT57" s="17">
        <v>1.8</v>
      </c>
      <c r="AU57" s="17">
        <v>1.8</v>
      </c>
      <c r="AV57" s="17">
        <v>0.7</v>
      </c>
      <c r="AW57" s="17">
        <v>17.7</v>
      </c>
      <c r="AX57" s="17">
        <v>0</v>
      </c>
      <c r="AY57" s="17">
        <v>-52.2</v>
      </c>
      <c r="AZ57" s="17">
        <v>2.8</v>
      </c>
      <c r="BA57" s="17">
        <v>-1.4</v>
      </c>
      <c r="BB57" s="17"/>
      <c r="BC57" s="17">
        <v>-1.7</v>
      </c>
      <c r="BD57" s="17">
        <v>7.5</v>
      </c>
      <c r="BE57" s="17">
        <v>0.5</v>
      </c>
      <c r="BF57" s="17">
        <v>0.1</v>
      </c>
      <c r="BG57" s="17">
        <v>0.1</v>
      </c>
      <c r="BH57" s="17">
        <v>3.9</v>
      </c>
      <c r="BI57" s="17">
        <v>0</v>
      </c>
      <c r="BJ57" s="17"/>
      <c r="BK57" s="17"/>
      <c r="BL57" s="17">
        <v>2.4</v>
      </c>
      <c r="BM57" s="17"/>
      <c r="BN57" s="17"/>
      <c r="BO57" s="17"/>
      <c r="BP57" s="17">
        <v>18</v>
      </c>
      <c r="BQ57" s="17">
        <v>-14.3</v>
      </c>
      <c r="BR57" s="17">
        <v>-12.6</v>
      </c>
      <c r="BS57" s="17">
        <v>0</v>
      </c>
      <c r="BT57" s="17">
        <v>-21.5</v>
      </c>
      <c r="BU57" s="17"/>
      <c r="BV57" s="17"/>
      <c r="BW57" s="17"/>
      <c r="BX57" s="17"/>
      <c r="BY57" s="17"/>
      <c r="BZ57" s="17">
        <v>-0.7</v>
      </c>
      <c r="CA57" s="17"/>
      <c r="CB57" s="17"/>
      <c r="CC57" s="17">
        <v>29.9</v>
      </c>
      <c r="CD57" s="17">
        <v>33.200000000000003</v>
      </c>
      <c r="CE57" s="17">
        <v>6.1</v>
      </c>
      <c r="CF57" s="17">
        <v>8.1999999999999993</v>
      </c>
      <c r="CG57" s="17">
        <v>0</v>
      </c>
      <c r="CH57" s="17"/>
      <c r="CI57" s="17"/>
      <c r="CJ57" s="17"/>
      <c r="CK57" s="17">
        <v>43.4</v>
      </c>
      <c r="CL57" s="17">
        <v>46.4</v>
      </c>
      <c r="CM57" s="17">
        <v>-24.5</v>
      </c>
      <c r="CN57" s="17">
        <v>0</v>
      </c>
      <c r="CO57" s="17"/>
      <c r="CP57" s="17"/>
      <c r="CQ57" s="17"/>
      <c r="CR57" s="17"/>
      <c r="CS57" s="17"/>
      <c r="CT57" s="17"/>
      <c r="CU57" s="17"/>
      <c r="CV57" s="17">
        <v>-5.9</v>
      </c>
      <c r="CW57" s="17">
        <v>0</v>
      </c>
      <c r="CX57" s="17">
        <v>0</v>
      </c>
      <c r="CY57" s="17"/>
      <c r="CZ57" s="17">
        <v>1.4</v>
      </c>
      <c r="DA57" s="17">
        <v>0</v>
      </c>
      <c r="DB57" s="17">
        <v>0</v>
      </c>
      <c r="DC57" s="17">
        <v>-0.2</v>
      </c>
      <c r="DD57" s="17">
        <v>1.1000000000000001</v>
      </c>
      <c r="DE57" s="17">
        <v>2.1</v>
      </c>
      <c r="DF57" s="17">
        <v>-2.2000000000000002</v>
      </c>
      <c r="DG57" s="17"/>
      <c r="DH57" s="17">
        <v>0.6</v>
      </c>
      <c r="DI57" s="17"/>
      <c r="DJ57" s="17">
        <v>0</v>
      </c>
      <c r="DK57" s="17">
        <v>0</v>
      </c>
      <c r="DL57" s="17">
        <v>-2.4</v>
      </c>
      <c r="DM57" s="17">
        <v>1.8</v>
      </c>
      <c r="DN57" s="17">
        <v>1.8</v>
      </c>
      <c r="DO57" s="17">
        <v>0.7</v>
      </c>
      <c r="DP57" s="17"/>
      <c r="DQ57" s="17">
        <v>1.1000000000000001</v>
      </c>
      <c r="DR57" s="17">
        <v>0</v>
      </c>
      <c r="DS57" s="17">
        <v>0</v>
      </c>
      <c r="DT57" s="17">
        <v>0.2</v>
      </c>
      <c r="DU57" s="17">
        <v>0.5</v>
      </c>
      <c r="DV57" s="17">
        <v>0</v>
      </c>
      <c r="DW57" s="17">
        <v>-3</v>
      </c>
      <c r="DX57" s="17">
        <v>0.2</v>
      </c>
      <c r="DY57" s="17">
        <v>2.9</v>
      </c>
      <c r="DZ57" s="17">
        <v>2.8</v>
      </c>
      <c r="EA57" s="17">
        <v>1.7</v>
      </c>
      <c r="EB57" s="17">
        <v>0.8</v>
      </c>
      <c r="EC57" s="17">
        <v>4</v>
      </c>
      <c r="ED57" s="17">
        <v>0</v>
      </c>
      <c r="EE57" s="17">
        <v>-5.9</v>
      </c>
      <c r="EF57" s="17">
        <v>-6.2</v>
      </c>
      <c r="EG57" s="17">
        <v>5.9</v>
      </c>
      <c r="EH57" s="17">
        <v>6.6</v>
      </c>
      <c r="EI57" s="17">
        <v>2.6</v>
      </c>
      <c r="EJ57" s="17">
        <v>0</v>
      </c>
      <c r="EK57" s="17">
        <v>0.8</v>
      </c>
      <c r="EL57" s="17">
        <v>0.2</v>
      </c>
      <c r="EM57" s="17">
        <v>0.2</v>
      </c>
      <c r="EN57" s="17">
        <v>0.2</v>
      </c>
      <c r="EO57" s="17"/>
      <c r="EP57" s="17">
        <v>0</v>
      </c>
      <c r="EQ57" s="17">
        <v>0</v>
      </c>
      <c r="ER57" s="17">
        <v>-0.2</v>
      </c>
      <c r="ES57" s="17">
        <v>-1.7</v>
      </c>
      <c r="ET57" s="17"/>
      <c r="EU57" s="17">
        <v>0</v>
      </c>
      <c r="EV57" s="17">
        <v>0</v>
      </c>
      <c r="EW57" s="17"/>
      <c r="EX57" s="17">
        <v>1.7</v>
      </c>
      <c r="EY57" s="17">
        <v>1.5</v>
      </c>
      <c r="EZ57" s="17">
        <v>5.9</v>
      </c>
      <c r="FA57" s="17">
        <v>6.6</v>
      </c>
      <c r="FB57" s="17">
        <v>0.9</v>
      </c>
      <c r="FC57" s="17">
        <v>1.7</v>
      </c>
      <c r="FD57" s="17">
        <v>2.1</v>
      </c>
      <c r="FE57" s="17">
        <v>0</v>
      </c>
      <c r="FF57" s="17">
        <v>3.1</v>
      </c>
      <c r="FG57" s="17">
        <v>418.21</v>
      </c>
      <c r="FH57" s="15"/>
      <c r="FI57" s="17">
        <v>1.9730000000000001</v>
      </c>
      <c r="FJ57" s="17">
        <v>-0.14799999999999999</v>
      </c>
      <c r="FK57" s="17">
        <v>3.2869999999999999</v>
      </c>
      <c r="FL57" s="17">
        <v>0.5</v>
      </c>
      <c r="FM57" s="17"/>
      <c r="FN57" s="17">
        <v>0.27871000000000001</v>
      </c>
      <c r="FO57" s="17"/>
      <c r="FP57" s="17">
        <v>0</v>
      </c>
      <c r="FQ57" s="17">
        <v>5.8907100000000003</v>
      </c>
    </row>
    <row r="58" spans="1:173" ht="24" customHeight="1" thickBot="1" x14ac:dyDescent="0.4">
      <c r="A58" s="18" t="s">
        <v>764</v>
      </c>
      <c r="B58" s="18" t="s">
        <v>64</v>
      </c>
      <c r="C58" s="19">
        <v>0.2</v>
      </c>
      <c r="D58" s="19">
        <v>0.1</v>
      </c>
      <c r="E58" s="19">
        <v>31.14</v>
      </c>
      <c r="F58" s="19">
        <v>12.34</v>
      </c>
      <c r="G58" s="19"/>
      <c r="H58" s="19"/>
      <c r="I58" s="19">
        <v>0</v>
      </c>
      <c r="J58" s="19">
        <v>29.9</v>
      </c>
      <c r="K58" s="19"/>
      <c r="L58" s="19"/>
      <c r="M58" s="19">
        <v>-15.5</v>
      </c>
      <c r="N58" s="19">
        <v>-26.5</v>
      </c>
      <c r="O58" s="19">
        <v>-3</v>
      </c>
      <c r="P58" s="19">
        <v>32.799999999999997</v>
      </c>
      <c r="Q58" s="19">
        <v>15.7</v>
      </c>
      <c r="R58" s="19">
        <v>9.1</v>
      </c>
      <c r="S58" s="19">
        <v>82.5</v>
      </c>
      <c r="T58" s="19">
        <v>0</v>
      </c>
      <c r="U58" s="19"/>
      <c r="V58" s="19"/>
      <c r="W58" s="19"/>
      <c r="X58" s="19"/>
      <c r="Y58" s="19">
        <v>-13.2</v>
      </c>
      <c r="Z58" s="19">
        <v>1.8</v>
      </c>
      <c r="AA58" s="19">
        <v>0</v>
      </c>
      <c r="AB58" s="19">
        <v>-3.6</v>
      </c>
      <c r="AC58" s="19">
        <v>2.5</v>
      </c>
      <c r="AD58" s="19">
        <v>7.3</v>
      </c>
      <c r="AE58" s="19"/>
      <c r="AF58" s="19"/>
      <c r="AG58" s="19"/>
      <c r="AH58" s="19"/>
      <c r="AI58" s="19">
        <v>13.4</v>
      </c>
      <c r="AJ58" s="19">
        <v>20.5</v>
      </c>
      <c r="AK58" s="19"/>
      <c r="AL58" s="19"/>
      <c r="AM58" s="19"/>
      <c r="AN58" s="19"/>
      <c r="AO58" s="19">
        <v>-1.4</v>
      </c>
      <c r="AP58" s="19">
        <v>72</v>
      </c>
      <c r="AQ58" s="19">
        <v>4</v>
      </c>
      <c r="AR58" s="19">
        <v>11.4</v>
      </c>
      <c r="AS58" s="19">
        <v>-0.4</v>
      </c>
      <c r="AT58" s="19">
        <v>1.4</v>
      </c>
      <c r="AU58" s="19">
        <v>1.8</v>
      </c>
      <c r="AV58" s="19">
        <v>2.2000000000000002</v>
      </c>
      <c r="AW58" s="19">
        <v>15.3</v>
      </c>
      <c r="AX58" s="19">
        <v>0</v>
      </c>
      <c r="AY58" s="19">
        <v>-54.4</v>
      </c>
      <c r="AZ58" s="19">
        <v>8.1999999999999993</v>
      </c>
      <c r="BA58" s="19">
        <v>-1.4</v>
      </c>
      <c r="BB58" s="19"/>
      <c r="BC58" s="19">
        <v>-1.3</v>
      </c>
      <c r="BD58" s="19">
        <v>7.3</v>
      </c>
      <c r="BE58" s="19">
        <v>0.5</v>
      </c>
      <c r="BF58" s="19">
        <v>0.1</v>
      </c>
      <c r="BG58" s="19">
        <v>0</v>
      </c>
      <c r="BH58" s="19">
        <v>4.9000000000000004</v>
      </c>
      <c r="BI58" s="19">
        <v>0</v>
      </c>
      <c r="BJ58" s="19"/>
      <c r="BK58" s="19"/>
      <c r="BL58" s="19">
        <v>1.8</v>
      </c>
      <c r="BM58" s="19"/>
      <c r="BN58" s="19"/>
      <c r="BO58" s="19"/>
      <c r="BP58" s="19">
        <v>19.3</v>
      </c>
      <c r="BQ58" s="19">
        <v>-22.3</v>
      </c>
      <c r="BR58" s="19">
        <v>-20.6</v>
      </c>
      <c r="BS58" s="19">
        <v>0</v>
      </c>
      <c r="BT58" s="19">
        <v>-29.2</v>
      </c>
      <c r="BU58" s="19"/>
      <c r="BV58" s="19"/>
      <c r="BW58" s="19"/>
      <c r="BX58" s="19"/>
      <c r="BY58" s="19"/>
      <c r="BZ58" s="19">
        <v>-1</v>
      </c>
      <c r="CA58" s="19"/>
      <c r="CB58" s="19"/>
      <c r="CC58" s="19">
        <v>29.9</v>
      </c>
      <c r="CD58" s="19">
        <v>28.2</v>
      </c>
      <c r="CE58" s="19">
        <v>-0.1</v>
      </c>
      <c r="CF58" s="19">
        <v>8.3000000000000007</v>
      </c>
      <c r="CG58" s="19">
        <v>0.1</v>
      </c>
      <c r="CH58" s="19"/>
      <c r="CI58" s="19"/>
      <c r="CJ58" s="19"/>
      <c r="CK58" s="19">
        <v>41.9</v>
      </c>
      <c r="CL58" s="19">
        <v>45.4</v>
      </c>
      <c r="CM58" s="19">
        <v>-26</v>
      </c>
      <c r="CN58" s="19">
        <v>0</v>
      </c>
      <c r="CO58" s="19"/>
      <c r="CP58" s="19"/>
      <c r="CQ58" s="19"/>
      <c r="CR58" s="19"/>
      <c r="CS58" s="19"/>
      <c r="CT58" s="19"/>
      <c r="CU58" s="19"/>
      <c r="CV58" s="19">
        <v>-7.5</v>
      </c>
      <c r="CW58" s="19">
        <v>0</v>
      </c>
      <c r="CX58" s="19">
        <v>0</v>
      </c>
      <c r="CY58" s="19"/>
      <c r="CZ58" s="19">
        <v>1.3</v>
      </c>
      <c r="DA58" s="19">
        <v>0</v>
      </c>
      <c r="DB58" s="19">
        <v>0</v>
      </c>
      <c r="DC58" s="19">
        <v>0</v>
      </c>
      <c r="DD58" s="19">
        <v>1</v>
      </c>
      <c r="DE58" s="19">
        <v>2.1</v>
      </c>
      <c r="DF58" s="19">
        <v>-2.2000000000000002</v>
      </c>
      <c r="DG58" s="19"/>
      <c r="DH58" s="19">
        <v>0.6</v>
      </c>
      <c r="DI58" s="19"/>
      <c r="DJ58" s="19">
        <v>0</v>
      </c>
      <c r="DK58" s="19">
        <v>0</v>
      </c>
      <c r="DL58" s="19">
        <v>-2.6</v>
      </c>
      <c r="DM58" s="19">
        <v>2</v>
      </c>
      <c r="DN58" s="19">
        <v>1.8</v>
      </c>
      <c r="DO58" s="19">
        <v>0.7</v>
      </c>
      <c r="DP58" s="19"/>
      <c r="DQ58" s="19">
        <v>1.1000000000000001</v>
      </c>
      <c r="DR58" s="19">
        <v>0</v>
      </c>
      <c r="DS58" s="19">
        <v>-0.1</v>
      </c>
      <c r="DT58" s="19">
        <v>0.3</v>
      </c>
      <c r="DU58" s="19">
        <v>0.5</v>
      </c>
      <c r="DV58" s="19">
        <v>0</v>
      </c>
      <c r="DW58" s="19">
        <v>-2.9</v>
      </c>
      <c r="DX58" s="19">
        <v>0.2</v>
      </c>
      <c r="DY58" s="19">
        <v>2.8</v>
      </c>
      <c r="DZ58" s="19">
        <v>2.8</v>
      </c>
      <c r="EA58" s="19">
        <v>1.5</v>
      </c>
      <c r="EB58" s="19">
        <v>0.8</v>
      </c>
      <c r="EC58" s="19">
        <v>4</v>
      </c>
      <c r="ED58" s="19">
        <v>0</v>
      </c>
      <c r="EE58" s="19">
        <v>-5.8</v>
      </c>
      <c r="EF58" s="19">
        <v>-5.9</v>
      </c>
      <c r="EG58" s="19">
        <v>5.5</v>
      </c>
      <c r="EH58" s="19">
        <v>6.1</v>
      </c>
      <c r="EI58" s="19">
        <v>2.6</v>
      </c>
      <c r="EJ58" s="19">
        <v>0</v>
      </c>
      <c r="EK58" s="19">
        <v>0.8</v>
      </c>
      <c r="EL58" s="19">
        <v>0.2</v>
      </c>
      <c r="EM58" s="19">
        <v>0.2</v>
      </c>
      <c r="EN58" s="19">
        <v>0.2</v>
      </c>
      <c r="EO58" s="19"/>
      <c r="EP58" s="19">
        <v>0</v>
      </c>
      <c r="EQ58" s="19">
        <v>0</v>
      </c>
      <c r="ER58" s="19">
        <v>-0.2</v>
      </c>
      <c r="ES58" s="19">
        <v>-2.7</v>
      </c>
      <c r="ET58" s="19"/>
      <c r="EU58" s="19">
        <v>0</v>
      </c>
      <c r="EV58" s="19">
        <v>0</v>
      </c>
      <c r="EW58" s="19"/>
      <c r="EX58" s="19">
        <v>1.5</v>
      </c>
      <c r="EY58" s="19">
        <v>1.6</v>
      </c>
      <c r="EZ58" s="19">
        <v>5.5</v>
      </c>
      <c r="FA58" s="19">
        <v>6.1</v>
      </c>
      <c r="FB58" s="19">
        <v>0.8</v>
      </c>
      <c r="FC58" s="19">
        <v>2.1</v>
      </c>
      <c r="FD58" s="19">
        <v>4.8</v>
      </c>
      <c r="FE58" s="19">
        <v>0</v>
      </c>
      <c r="FF58" s="19">
        <v>3.3</v>
      </c>
      <c r="FG58" s="19">
        <v>378.28</v>
      </c>
      <c r="FH58" s="15"/>
      <c r="FI58" s="19">
        <v>1.996</v>
      </c>
      <c r="FJ58" s="19">
        <v>0</v>
      </c>
      <c r="FK58" s="19">
        <v>2.694</v>
      </c>
      <c r="FL58" s="19">
        <v>0.5</v>
      </c>
      <c r="FM58" s="19"/>
      <c r="FN58" s="19">
        <v>0.28100000000000003</v>
      </c>
      <c r="FO58" s="19"/>
      <c r="FP58" s="19">
        <v>0</v>
      </c>
      <c r="FQ58" s="19">
        <v>5.4710000000000001</v>
      </c>
    </row>
    <row r="59" spans="1:173" ht="25" customHeight="1" thickBot="1" x14ac:dyDescent="0.4">
      <c r="A59" s="205" t="s">
        <v>765</v>
      </c>
      <c r="B59" s="206"/>
      <c r="C59" s="20">
        <v>4.3</v>
      </c>
      <c r="D59" s="20">
        <v>2.4500000000000002</v>
      </c>
      <c r="E59" s="20">
        <v>2227.1750000000002</v>
      </c>
      <c r="F59" s="20">
        <v>634.4</v>
      </c>
      <c r="G59" s="20">
        <v>0</v>
      </c>
      <c r="H59" s="20">
        <v>0</v>
      </c>
      <c r="I59" s="20">
        <v>-38.200000000000003</v>
      </c>
      <c r="J59" s="20">
        <v>692.5</v>
      </c>
      <c r="K59" s="20">
        <v>0</v>
      </c>
      <c r="L59" s="20">
        <v>0</v>
      </c>
      <c r="M59" s="20">
        <v>145.9</v>
      </c>
      <c r="N59" s="20">
        <v>76.650000000000006</v>
      </c>
      <c r="O59" s="20">
        <v>410.55</v>
      </c>
      <c r="P59" s="20">
        <v>939</v>
      </c>
      <c r="Q59" s="20">
        <v>121.6</v>
      </c>
      <c r="R59" s="20">
        <v>100.95</v>
      </c>
      <c r="S59" s="20">
        <v>1539.15</v>
      </c>
      <c r="T59" s="20">
        <v>0.8</v>
      </c>
      <c r="U59" s="20">
        <v>0</v>
      </c>
      <c r="V59" s="20">
        <v>0</v>
      </c>
      <c r="W59" s="20">
        <v>0</v>
      </c>
      <c r="X59" s="20">
        <v>0</v>
      </c>
      <c r="Y59" s="20">
        <v>7.2</v>
      </c>
      <c r="Z59" s="20">
        <v>29.75</v>
      </c>
      <c r="AA59" s="20">
        <v>17.399999999999999</v>
      </c>
      <c r="AB59" s="20">
        <v>-82</v>
      </c>
      <c r="AC59" s="20">
        <v>87.05</v>
      </c>
      <c r="AD59" s="20">
        <v>570</v>
      </c>
      <c r="AE59" s="20">
        <v>0</v>
      </c>
      <c r="AF59" s="20">
        <v>0</v>
      </c>
      <c r="AG59" s="20">
        <v>0</v>
      </c>
      <c r="AH59" s="20">
        <v>0</v>
      </c>
      <c r="AI59" s="20">
        <v>366.05</v>
      </c>
      <c r="AJ59" s="20">
        <v>208.35</v>
      </c>
      <c r="AK59" s="20">
        <v>0</v>
      </c>
      <c r="AL59" s="20">
        <v>0</v>
      </c>
      <c r="AM59" s="20">
        <v>0</v>
      </c>
      <c r="AN59" s="20">
        <v>0</v>
      </c>
      <c r="AO59" s="20">
        <v>-33.75</v>
      </c>
      <c r="AP59" s="20">
        <v>981.2</v>
      </c>
      <c r="AQ59" s="20">
        <v>147.75</v>
      </c>
      <c r="AR59" s="20">
        <v>255.65</v>
      </c>
      <c r="AS59" s="20">
        <v>15.45</v>
      </c>
      <c r="AT59" s="20">
        <v>0.05</v>
      </c>
      <c r="AU59" s="20">
        <v>43.2</v>
      </c>
      <c r="AV59" s="20">
        <v>22.75</v>
      </c>
      <c r="AW59" s="20">
        <v>541.85</v>
      </c>
      <c r="AX59" s="20">
        <v>34.1</v>
      </c>
      <c r="AY59" s="20">
        <v>-1203.25</v>
      </c>
      <c r="AZ59" s="20">
        <v>124.45</v>
      </c>
      <c r="BA59" s="20">
        <v>-31.25</v>
      </c>
      <c r="BB59" s="20">
        <v>0</v>
      </c>
      <c r="BC59" s="20">
        <v>-16.5</v>
      </c>
      <c r="BD59" s="20">
        <v>103.8</v>
      </c>
      <c r="BE59" s="20">
        <v>12</v>
      </c>
      <c r="BF59" s="20">
        <v>3.6</v>
      </c>
      <c r="BG59" s="20">
        <v>3.3</v>
      </c>
      <c r="BH59" s="20">
        <v>73.650000000000006</v>
      </c>
      <c r="BI59" s="20">
        <v>-3.15</v>
      </c>
      <c r="BJ59" s="20">
        <v>0</v>
      </c>
      <c r="BK59" s="20">
        <v>0</v>
      </c>
      <c r="BL59" s="20">
        <v>28.6</v>
      </c>
      <c r="BM59" s="20">
        <v>0</v>
      </c>
      <c r="BN59" s="20">
        <v>0</v>
      </c>
      <c r="BO59" s="20">
        <v>0</v>
      </c>
      <c r="BP59" s="20">
        <v>226.7</v>
      </c>
      <c r="BQ59" s="20">
        <v>-400.35</v>
      </c>
      <c r="BR59" s="20">
        <v>-410.35</v>
      </c>
      <c r="BS59" s="20">
        <v>-8.6999999999999993</v>
      </c>
      <c r="BT59" s="20">
        <v>165.75</v>
      </c>
      <c r="BU59" s="20">
        <v>0</v>
      </c>
      <c r="BV59" s="20">
        <v>0</v>
      </c>
      <c r="BW59" s="20">
        <v>0</v>
      </c>
      <c r="BX59" s="20">
        <v>0</v>
      </c>
      <c r="BY59" s="20">
        <v>0</v>
      </c>
      <c r="BZ59" s="20">
        <v>-54.2</v>
      </c>
      <c r="CA59" s="20">
        <v>0</v>
      </c>
      <c r="CB59" s="20">
        <v>0</v>
      </c>
      <c r="CC59" s="20">
        <v>1342.25</v>
      </c>
      <c r="CD59" s="20">
        <v>1024.8499999999999</v>
      </c>
      <c r="CE59" s="20">
        <v>178.9</v>
      </c>
      <c r="CF59" s="20">
        <v>207.6</v>
      </c>
      <c r="CG59" s="20">
        <v>21.35</v>
      </c>
      <c r="CH59" s="20">
        <v>0</v>
      </c>
      <c r="CI59" s="20">
        <v>0</v>
      </c>
      <c r="CJ59" s="20">
        <v>0</v>
      </c>
      <c r="CK59" s="20">
        <v>402.3</v>
      </c>
      <c r="CL59" s="20">
        <v>346.5</v>
      </c>
      <c r="CM59" s="20">
        <v>-502.5</v>
      </c>
      <c r="CN59" s="20">
        <v>-185.05</v>
      </c>
      <c r="CO59" s="20">
        <v>0</v>
      </c>
      <c r="CP59" s="20">
        <v>0</v>
      </c>
      <c r="CQ59" s="20">
        <v>0</v>
      </c>
      <c r="CR59" s="20">
        <v>0</v>
      </c>
      <c r="CS59" s="20">
        <v>0</v>
      </c>
      <c r="CT59" s="20">
        <v>0</v>
      </c>
      <c r="CU59" s="20">
        <v>0</v>
      </c>
      <c r="CV59" s="20">
        <v>-188.6</v>
      </c>
      <c r="CW59" s="20">
        <v>64.849999999999994</v>
      </c>
      <c r="CX59" s="20">
        <v>0.15</v>
      </c>
      <c r="CY59" s="20">
        <v>0</v>
      </c>
      <c r="CZ59" s="20">
        <v>31.35</v>
      </c>
      <c r="DA59" s="20">
        <v>-0.95</v>
      </c>
      <c r="DB59" s="20">
        <v>-0.05</v>
      </c>
      <c r="DC59" s="20">
        <v>-2.2999999999999998</v>
      </c>
      <c r="DD59" s="20">
        <v>29.95</v>
      </c>
      <c r="DE59" s="20">
        <v>43.95</v>
      </c>
      <c r="DF59" s="20">
        <v>-39.799999999999997</v>
      </c>
      <c r="DG59" s="20">
        <v>0</v>
      </c>
      <c r="DH59" s="20">
        <v>13.95</v>
      </c>
      <c r="DI59" s="20">
        <v>0</v>
      </c>
      <c r="DJ59" s="20">
        <v>-5.65</v>
      </c>
      <c r="DK59" s="20">
        <v>-13.7</v>
      </c>
      <c r="DL59" s="20">
        <v>-16.899999999999999</v>
      </c>
      <c r="DM59" s="20">
        <v>30</v>
      </c>
      <c r="DN59" s="20">
        <v>43.35</v>
      </c>
      <c r="DO59" s="20">
        <v>16.8</v>
      </c>
      <c r="DP59" s="20">
        <v>0</v>
      </c>
      <c r="DQ59" s="20">
        <v>24.6</v>
      </c>
      <c r="DR59" s="20">
        <v>-20.45</v>
      </c>
      <c r="DS59" s="20">
        <v>0.4</v>
      </c>
      <c r="DT59" s="20">
        <v>8.85</v>
      </c>
      <c r="DU59" s="20">
        <v>12</v>
      </c>
      <c r="DV59" s="20">
        <v>1.65</v>
      </c>
      <c r="DW59" s="20">
        <v>-75.2</v>
      </c>
      <c r="DX59" s="20">
        <v>4.8</v>
      </c>
      <c r="DY59" s="20">
        <v>66.150000000000006</v>
      </c>
      <c r="DZ59" s="20">
        <v>65.8</v>
      </c>
      <c r="EA59" s="20">
        <v>34.6</v>
      </c>
      <c r="EB59" s="20">
        <v>19.2</v>
      </c>
      <c r="EC59" s="20">
        <v>95.2</v>
      </c>
      <c r="ED59" s="20">
        <v>21.2</v>
      </c>
      <c r="EE59" s="20">
        <v>-76.7</v>
      </c>
      <c r="EF59" s="20">
        <v>-81</v>
      </c>
      <c r="EG59" s="20">
        <v>137.44999999999999</v>
      </c>
      <c r="EH59" s="20">
        <v>153</v>
      </c>
      <c r="EI59" s="20">
        <v>62.4</v>
      </c>
      <c r="EJ59" s="20">
        <v>-3.4</v>
      </c>
      <c r="EK59" s="20">
        <v>36.6</v>
      </c>
      <c r="EL59" s="20">
        <v>4.8</v>
      </c>
      <c r="EM59" s="20">
        <v>4.8</v>
      </c>
      <c r="EN59" s="20">
        <v>4.8</v>
      </c>
      <c r="EO59" s="20">
        <v>0</v>
      </c>
      <c r="EP59" s="20">
        <v>13.05</v>
      </c>
      <c r="EQ59" s="20">
        <v>-9.4</v>
      </c>
      <c r="ER59" s="20">
        <v>-4.8</v>
      </c>
      <c r="ES59" s="20">
        <v>39.85</v>
      </c>
      <c r="ET59" s="20">
        <v>0</v>
      </c>
      <c r="EU59" s="20">
        <v>-34.950000000000003</v>
      </c>
      <c r="EV59" s="20">
        <v>8.4</v>
      </c>
      <c r="EW59" s="20">
        <v>0</v>
      </c>
      <c r="EX59" s="20">
        <v>40.299999999999997</v>
      </c>
      <c r="EY59" s="20">
        <v>35.75</v>
      </c>
      <c r="EZ59" s="20">
        <v>137.44999999999999</v>
      </c>
      <c r="FA59" s="20">
        <v>153</v>
      </c>
      <c r="FB59" s="20">
        <v>20.85</v>
      </c>
      <c r="FC59" s="20">
        <v>36.5</v>
      </c>
      <c r="FD59" s="20">
        <v>23.9</v>
      </c>
      <c r="FE59" s="20">
        <v>5.8</v>
      </c>
      <c r="FF59" s="20">
        <v>77.650000000000006</v>
      </c>
      <c r="FG59" s="20">
        <v>12570.875</v>
      </c>
      <c r="FH59" s="21"/>
      <c r="FI59" s="20">
        <v>53.704999999999998</v>
      </c>
      <c r="FJ59" s="20">
        <v>-7.1864999999999997</v>
      </c>
      <c r="FK59" s="20">
        <v>59.904000000000003</v>
      </c>
      <c r="FL59" s="20">
        <v>10.85</v>
      </c>
      <c r="FM59" s="20">
        <v>0</v>
      </c>
      <c r="FN59" s="20">
        <v>23.430064999999999</v>
      </c>
      <c r="FO59" s="20">
        <v>0</v>
      </c>
      <c r="FP59" s="20">
        <v>8.75</v>
      </c>
      <c r="FQ59" s="20">
        <v>149.45256499999999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768</v>
      </c>
      <c r="C5" s="1"/>
      <c r="D5" s="1"/>
      <c r="E5" s="1"/>
      <c r="F5" s="1"/>
      <c r="G5" s="1"/>
      <c r="H5" s="1"/>
    </row>
    <row r="6" spans="1:8" ht="23" customHeight="1" x14ac:dyDescent="0.35">
      <c r="A6" s="1"/>
      <c r="B6" s="207" t="s">
        <v>769</v>
      </c>
      <c r="C6" s="207" t="s">
        <v>770</v>
      </c>
      <c r="D6" s="207"/>
      <c r="E6" s="207" t="s">
        <v>771</v>
      </c>
      <c r="F6" s="207"/>
      <c r="G6" s="207"/>
      <c r="H6" s="207" t="s">
        <v>772</v>
      </c>
    </row>
    <row r="7" spans="1:8" ht="31" customHeight="1" x14ac:dyDescent="0.35">
      <c r="A7" s="1"/>
      <c r="B7" s="207"/>
      <c r="C7" s="24" t="s">
        <v>773</v>
      </c>
      <c r="D7" s="24" t="s">
        <v>774</v>
      </c>
      <c r="E7" s="24" t="s">
        <v>505</v>
      </c>
      <c r="F7" s="24" t="s">
        <v>504</v>
      </c>
      <c r="G7" s="24" t="s">
        <v>506</v>
      </c>
      <c r="H7" s="24" t="s">
        <v>775</v>
      </c>
    </row>
    <row r="8" spans="1:8" ht="11" customHeight="1" x14ac:dyDescent="0.35">
      <c r="A8" s="1"/>
      <c r="B8" s="25" t="s">
        <v>717</v>
      </c>
      <c r="C8" s="26">
        <v>0</v>
      </c>
      <c r="D8" s="26">
        <v>6558.91</v>
      </c>
      <c r="E8" s="27">
        <v>1012.764</v>
      </c>
      <c r="F8" s="27">
        <v>3859.7959999999998</v>
      </c>
      <c r="G8" s="27">
        <v>1686.35</v>
      </c>
      <c r="H8" s="27">
        <v>201.97200000000001</v>
      </c>
    </row>
    <row r="9" spans="1:8" ht="11" customHeight="1" x14ac:dyDescent="0.35">
      <c r="A9" s="1"/>
      <c r="B9" s="25" t="s">
        <v>718</v>
      </c>
      <c r="C9" s="26">
        <v>0</v>
      </c>
      <c r="D9" s="26">
        <v>6385.29</v>
      </c>
      <c r="E9" s="27">
        <v>998.41200000000003</v>
      </c>
      <c r="F9" s="27">
        <v>3717.098</v>
      </c>
      <c r="G9" s="27">
        <v>1669.78</v>
      </c>
      <c r="H9" s="27">
        <v>195.98699999999999</v>
      </c>
    </row>
    <row r="10" spans="1:8" ht="11" customHeight="1" x14ac:dyDescent="0.35">
      <c r="A10" s="1"/>
      <c r="B10" s="25" t="s">
        <v>719</v>
      </c>
      <c r="C10" s="26">
        <v>0</v>
      </c>
      <c r="D10" s="26">
        <v>6299.09</v>
      </c>
      <c r="E10" s="27">
        <v>1020.038</v>
      </c>
      <c r="F10" s="27">
        <v>3623.712</v>
      </c>
      <c r="G10" s="27">
        <v>1655.34</v>
      </c>
      <c r="H10" s="27">
        <v>207.29400000000001</v>
      </c>
    </row>
    <row r="11" spans="1:8" ht="11" customHeight="1" x14ac:dyDescent="0.35">
      <c r="A11" s="1"/>
      <c r="B11" s="25" t="s">
        <v>720</v>
      </c>
      <c r="C11" s="26">
        <v>0</v>
      </c>
      <c r="D11" s="26">
        <v>6318.28</v>
      </c>
      <c r="E11" s="27">
        <v>1004.26</v>
      </c>
      <c r="F11" s="27">
        <v>3672.16</v>
      </c>
      <c r="G11" s="27">
        <v>1641.86</v>
      </c>
      <c r="H11" s="27">
        <v>205.27799999999999</v>
      </c>
    </row>
    <row r="12" spans="1:8" ht="11" customHeight="1" x14ac:dyDescent="0.35">
      <c r="A12" s="1"/>
      <c r="B12" s="25" t="s">
        <v>721</v>
      </c>
      <c r="C12" s="26">
        <v>0</v>
      </c>
      <c r="D12" s="26">
        <v>6307.94</v>
      </c>
      <c r="E12" s="27">
        <v>995.197</v>
      </c>
      <c r="F12" s="27">
        <v>3675.8829999999998</v>
      </c>
      <c r="G12" s="27">
        <v>1636.86</v>
      </c>
      <c r="H12" s="27">
        <v>209.79</v>
      </c>
    </row>
    <row r="13" spans="1:8" ht="11" customHeight="1" x14ac:dyDescent="0.35">
      <c r="A13" s="1"/>
      <c r="B13" s="25" t="s">
        <v>722</v>
      </c>
      <c r="C13" s="26">
        <v>0</v>
      </c>
      <c r="D13" s="26">
        <v>6255.73</v>
      </c>
      <c r="E13" s="27">
        <v>1000.788</v>
      </c>
      <c r="F13" s="27">
        <v>3620.0120000000002</v>
      </c>
      <c r="G13" s="27">
        <v>1634.93</v>
      </c>
      <c r="H13" s="27">
        <v>211.64599999999999</v>
      </c>
    </row>
    <row r="14" spans="1:8" ht="11" customHeight="1" x14ac:dyDescent="0.35">
      <c r="A14" s="1"/>
      <c r="B14" s="25" t="s">
        <v>723</v>
      </c>
      <c r="C14" s="26">
        <v>0</v>
      </c>
      <c r="D14" s="26">
        <v>6208.82</v>
      </c>
      <c r="E14" s="27">
        <v>963.077</v>
      </c>
      <c r="F14" s="27">
        <v>3635.6729999999998</v>
      </c>
      <c r="G14" s="27">
        <v>1610.07</v>
      </c>
      <c r="H14" s="27">
        <v>207.58799999999999</v>
      </c>
    </row>
    <row r="15" spans="1:8" ht="11" customHeight="1" x14ac:dyDescent="0.35">
      <c r="A15" s="1"/>
      <c r="B15" s="25" t="s">
        <v>724</v>
      </c>
      <c r="C15" s="26">
        <v>0</v>
      </c>
      <c r="D15" s="26">
        <v>6151.01</v>
      </c>
      <c r="E15" s="27">
        <v>993.70500000000004</v>
      </c>
      <c r="F15" s="27">
        <v>3524.4949999999999</v>
      </c>
      <c r="G15" s="27">
        <v>1632.81</v>
      </c>
      <c r="H15" s="27">
        <v>203.988</v>
      </c>
    </row>
    <row r="16" spans="1:8" ht="11" customHeight="1" x14ac:dyDescent="0.35">
      <c r="A16" s="1"/>
      <c r="B16" s="25" t="s">
        <v>725</v>
      </c>
      <c r="C16" s="26">
        <v>0</v>
      </c>
      <c r="D16" s="26">
        <v>6276.56</v>
      </c>
      <c r="E16" s="27">
        <v>970.375</v>
      </c>
      <c r="F16" s="27">
        <v>3650.1149999999998</v>
      </c>
      <c r="G16" s="27">
        <v>1656.07</v>
      </c>
      <c r="H16" s="27">
        <v>204.47900000000001</v>
      </c>
    </row>
    <row r="17" spans="1:8" ht="11" customHeight="1" x14ac:dyDescent="0.35">
      <c r="A17" s="1"/>
      <c r="B17" s="25" t="s">
        <v>726</v>
      </c>
      <c r="C17" s="26">
        <v>0</v>
      </c>
      <c r="D17" s="26">
        <v>6346.83</v>
      </c>
      <c r="E17" s="27">
        <v>972.28300000000002</v>
      </c>
      <c r="F17" s="27">
        <v>3724.1869999999999</v>
      </c>
      <c r="G17" s="27">
        <v>1650.36</v>
      </c>
      <c r="H17" s="27">
        <v>201.89400000000001</v>
      </c>
    </row>
    <row r="18" spans="1:8" ht="11" customHeight="1" x14ac:dyDescent="0.35">
      <c r="A18" s="1"/>
      <c r="B18" s="25" t="s">
        <v>727</v>
      </c>
      <c r="C18" s="26">
        <v>0</v>
      </c>
      <c r="D18" s="26">
        <v>6481.97</v>
      </c>
      <c r="E18" s="27">
        <v>1000.705</v>
      </c>
      <c r="F18" s="27">
        <v>3838.4250000000002</v>
      </c>
      <c r="G18" s="27">
        <v>1642.84</v>
      </c>
      <c r="H18" s="27">
        <v>197.232</v>
      </c>
    </row>
    <row r="19" spans="1:8" ht="11" customHeight="1" x14ac:dyDescent="0.35">
      <c r="A19" s="1"/>
      <c r="B19" s="25" t="s">
        <v>728</v>
      </c>
      <c r="C19" s="26">
        <v>0</v>
      </c>
      <c r="D19" s="26">
        <v>6426.29</v>
      </c>
      <c r="E19" s="27">
        <v>1020.078</v>
      </c>
      <c r="F19" s="27">
        <v>3760.442</v>
      </c>
      <c r="G19" s="27">
        <v>1645.77</v>
      </c>
      <c r="H19" s="27">
        <v>189.44499999999999</v>
      </c>
    </row>
    <row r="20" spans="1:8" ht="11" customHeight="1" x14ac:dyDescent="0.35">
      <c r="A20" s="1"/>
      <c r="B20" s="25" t="s">
        <v>729</v>
      </c>
      <c r="C20" s="26">
        <v>0</v>
      </c>
      <c r="D20" s="26">
        <v>6575.96</v>
      </c>
      <c r="E20" s="27">
        <v>1050.4949999999999</v>
      </c>
      <c r="F20" s="27">
        <v>3868.0650000000001</v>
      </c>
      <c r="G20" s="27">
        <v>1657.4</v>
      </c>
      <c r="H20" s="27">
        <v>179.90799999999999</v>
      </c>
    </row>
    <row r="21" spans="1:8" ht="11" customHeight="1" x14ac:dyDescent="0.35">
      <c r="A21" s="1"/>
      <c r="B21" s="25" t="s">
        <v>730</v>
      </c>
      <c r="C21" s="26">
        <v>0</v>
      </c>
      <c r="D21" s="26">
        <v>6624.83</v>
      </c>
      <c r="E21" s="27">
        <v>1058.8599999999999</v>
      </c>
      <c r="F21" s="27">
        <v>3911.13</v>
      </c>
      <c r="G21" s="27">
        <v>1654.84</v>
      </c>
      <c r="H21" s="27">
        <v>177.268</v>
      </c>
    </row>
    <row r="22" spans="1:8" ht="11" customHeight="1" x14ac:dyDescent="0.35">
      <c r="A22" s="1"/>
      <c r="B22" s="25" t="s">
        <v>731</v>
      </c>
      <c r="C22" s="26">
        <v>0</v>
      </c>
      <c r="D22" s="26">
        <v>6885.83</v>
      </c>
      <c r="E22" s="27">
        <v>1075.3510000000001</v>
      </c>
      <c r="F22" s="27">
        <v>4130.9690000000001</v>
      </c>
      <c r="G22" s="27">
        <v>1679.51</v>
      </c>
      <c r="H22" s="27">
        <v>178.50800000000001</v>
      </c>
    </row>
    <row r="23" spans="1:8" ht="11" customHeight="1" x14ac:dyDescent="0.35">
      <c r="A23" s="1"/>
      <c r="B23" s="25" t="s">
        <v>732</v>
      </c>
      <c r="C23" s="26">
        <v>0</v>
      </c>
      <c r="D23" s="26">
        <v>6923.93</v>
      </c>
      <c r="E23" s="27">
        <v>1118.9870000000001</v>
      </c>
      <c r="F23" s="27">
        <v>4105.0730000000003</v>
      </c>
      <c r="G23" s="27">
        <v>1699.87</v>
      </c>
      <c r="H23" s="27">
        <v>181.203</v>
      </c>
    </row>
    <row r="24" spans="1:8" ht="11" customHeight="1" x14ac:dyDescent="0.35">
      <c r="A24" s="1"/>
      <c r="B24" s="25" t="s">
        <v>733</v>
      </c>
      <c r="C24" s="26">
        <v>0</v>
      </c>
      <c r="D24" s="26">
        <v>7219.18</v>
      </c>
      <c r="E24" s="27">
        <v>1121.17</v>
      </c>
      <c r="F24" s="27">
        <v>4394.3500000000004</v>
      </c>
      <c r="G24" s="27">
        <v>1703.66</v>
      </c>
      <c r="H24" s="27">
        <v>186.60499999999999</v>
      </c>
    </row>
    <row r="25" spans="1:8" ht="11" customHeight="1" x14ac:dyDescent="0.35">
      <c r="A25" s="1"/>
      <c r="B25" s="25" t="s">
        <v>734</v>
      </c>
      <c r="C25" s="26">
        <v>0</v>
      </c>
      <c r="D25" s="26">
        <v>7298.93</v>
      </c>
      <c r="E25" s="27">
        <v>1174.1780000000001</v>
      </c>
      <c r="F25" s="27">
        <v>4398.2820000000002</v>
      </c>
      <c r="G25" s="27">
        <v>1726.47</v>
      </c>
      <c r="H25" s="27">
        <v>188.142</v>
      </c>
    </row>
    <row r="26" spans="1:8" ht="11" customHeight="1" x14ac:dyDescent="0.35">
      <c r="A26" s="1"/>
      <c r="B26" s="25" t="s">
        <v>735</v>
      </c>
      <c r="C26" s="26">
        <v>0</v>
      </c>
      <c r="D26" s="26">
        <v>7381.56</v>
      </c>
      <c r="E26" s="27">
        <v>1195.078</v>
      </c>
      <c r="F26" s="27">
        <v>4455.692</v>
      </c>
      <c r="G26" s="27">
        <v>1730.79</v>
      </c>
      <c r="H26" s="27">
        <v>193.959</v>
      </c>
    </row>
    <row r="27" spans="1:8" ht="11" customHeight="1" x14ac:dyDescent="0.35">
      <c r="A27" s="1"/>
      <c r="B27" s="25" t="s">
        <v>736</v>
      </c>
      <c r="C27" s="26">
        <v>0</v>
      </c>
      <c r="D27" s="26">
        <v>7584.47</v>
      </c>
      <c r="E27" s="27">
        <v>1197.7349999999999</v>
      </c>
      <c r="F27" s="27">
        <v>4648.8850000000002</v>
      </c>
      <c r="G27" s="27">
        <v>1737.85</v>
      </c>
      <c r="H27" s="27">
        <v>193.333</v>
      </c>
    </row>
    <row r="28" spans="1:8" ht="11" customHeight="1" x14ac:dyDescent="0.35">
      <c r="A28" s="1"/>
      <c r="B28" s="25" t="s">
        <v>737</v>
      </c>
      <c r="C28" s="26">
        <v>0</v>
      </c>
      <c r="D28" s="26">
        <v>7666.76</v>
      </c>
      <c r="E28" s="27">
        <v>1232.6189999999999</v>
      </c>
      <c r="F28" s="27">
        <v>4704.6809999999996</v>
      </c>
      <c r="G28" s="27">
        <v>1729.46</v>
      </c>
      <c r="H28" s="27">
        <v>193.643</v>
      </c>
    </row>
    <row r="29" spans="1:8" ht="11" customHeight="1" x14ac:dyDescent="0.35">
      <c r="A29" s="1"/>
      <c r="B29" s="25" t="s">
        <v>738</v>
      </c>
      <c r="C29" s="26">
        <v>0</v>
      </c>
      <c r="D29" s="26">
        <v>7705.09</v>
      </c>
      <c r="E29" s="27">
        <v>1200.277</v>
      </c>
      <c r="F29" s="27">
        <v>4748.6329999999998</v>
      </c>
      <c r="G29" s="27">
        <v>1756.18</v>
      </c>
      <c r="H29" s="27">
        <v>191.03800000000001</v>
      </c>
    </row>
    <row r="30" spans="1:8" ht="11" customHeight="1" x14ac:dyDescent="0.35">
      <c r="A30" s="1"/>
      <c r="B30" s="25" t="s">
        <v>739</v>
      </c>
      <c r="C30" s="26">
        <v>0</v>
      </c>
      <c r="D30" s="26">
        <v>7822.98</v>
      </c>
      <c r="E30" s="27">
        <v>1223.8679999999999</v>
      </c>
      <c r="F30" s="27">
        <v>4832.1120000000001</v>
      </c>
      <c r="G30" s="27">
        <v>1767</v>
      </c>
      <c r="H30" s="27">
        <v>195.893</v>
      </c>
    </row>
    <row r="31" spans="1:8" ht="11" customHeight="1" x14ac:dyDescent="0.35">
      <c r="A31" s="1"/>
      <c r="B31" s="25" t="s">
        <v>740</v>
      </c>
      <c r="C31" s="26">
        <v>0</v>
      </c>
      <c r="D31" s="26">
        <v>7784.56</v>
      </c>
      <c r="E31" s="27">
        <v>1259.931</v>
      </c>
      <c r="F31" s="27">
        <v>4768.9290000000001</v>
      </c>
      <c r="G31" s="27">
        <v>1755.7</v>
      </c>
      <c r="H31" s="27">
        <v>194.52199999999999</v>
      </c>
    </row>
    <row r="32" spans="1:8" ht="11" customHeight="1" x14ac:dyDescent="0.35">
      <c r="A32" s="1"/>
      <c r="B32" s="25" t="s">
        <v>741</v>
      </c>
      <c r="C32" s="26">
        <v>0</v>
      </c>
      <c r="D32" s="26">
        <v>7673.8</v>
      </c>
      <c r="E32" s="27">
        <v>1222.973</v>
      </c>
      <c r="F32" s="27">
        <v>4710.8770000000004</v>
      </c>
      <c r="G32" s="27">
        <v>1739.95</v>
      </c>
      <c r="H32" s="27">
        <v>193.35499999999999</v>
      </c>
    </row>
    <row r="33" spans="1:8" ht="11" customHeight="1" x14ac:dyDescent="0.35">
      <c r="A33" s="1"/>
      <c r="B33" s="25" t="s">
        <v>742</v>
      </c>
      <c r="C33" s="26">
        <v>0</v>
      </c>
      <c r="D33" s="26">
        <v>7558.54</v>
      </c>
      <c r="E33" s="27">
        <v>1174.722</v>
      </c>
      <c r="F33" s="27">
        <v>4659.4579999999996</v>
      </c>
      <c r="G33" s="27">
        <v>1724.36</v>
      </c>
      <c r="H33" s="27">
        <v>188.786</v>
      </c>
    </row>
    <row r="34" spans="1:8" ht="11" customHeight="1" x14ac:dyDescent="0.35">
      <c r="A34" s="1"/>
      <c r="B34" s="25" t="s">
        <v>743</v>
      </c>
      <c r="C34" s="26">
        <v>0</v>
      </c>
      <c r="D34" s="26">
        <v>7519.45</v>
      </c>
      <c r="E34" s="27">
        <v>1174.1759999999999</v>
      </c>
      <c r="F34" s="27">
        <v>4638.1540000000005</v>
      </c>
      <c r="G34" s="27">
        <v>1707.12</v>
      </c>
      <c r="H34" s="27">
        <v>193.001</v>
      </c>
    </row>
    <row r="35" spans="1:8" ht="11" customHeight="1" x14ac:dyDescent="0.35">
      <c r="A35" s="1"/>
      <c r="B35" s="25" t="s">
        <v>744</v>
      </c>
      <c r="C35" s="26">
        <v>0</v>
      </c>
      <c r="D35" s="26">
        <v>7609.43</v>
      </c>
      <c r="E35" s="27">
        <v>1201.509</v>
      </c>
      <c r="F35" s="27">
        <v>4661.0110000000004</v>
      </c>
      <c r="G35" s="27">
        <v>1746.91</v>
      </c>
      <c r="H35" s="27">
        <v>207.20500000000001</v>
      </c>
    </row>
    <row r="36" spans="1:8" ht="11" customHeight="1" x14ac:dyDescent="0.35">
      <c r="A36" s="1"/>
      <c r="B36" s="25" t="s">
        <v>745</v>
      </c>
      <c r="C36" s="26">
        <v>0</v>
      </c>
      <c r="D36" s="26">
        <v>7780.88</v>
      </c>
      <c r="E36" s="27">
        <v>1239.1600000000001</v>
      </c>
      <c r="F36" s="27">
        <v>4831.4799999999996</v>
      </c>
      <c r="G36" s="27">
        <v>1710.24</v>
      </c>
      <c r="H36" s="27">
        <v>213.536</v>
      </c>
    </row>
    <row r="37" spans="1:8" ht="11" customHeight="1" x14ac:dyDescent="0.35">
      <c r="A37" s="1"/>
      <c r="B37" s="25" t="s">
        <v>746</v>
      </c>
      <c r="C37" s="26">
        <v>0</v>
      </c>
      <c r="D37" s="26">
        <v>7680.6</v>
      </c>
      <c r="E37" s="27">
        <v>1243.6300000000001</v>
      </c>
      <c r="F37" s="27">
        <v>4680.25</v>
      </c>
      <c r="G37" s="27">
        <v>1756.72</v>
      </c>
      <c r="H37" s="27">
        <v>202.99700000000001</v>
      </c>
    </row>
    <row r="38" spans="1:8" ht="11" customHeight="1" x14ac:dyDescent="0.35">
      <c r="A38" s="1"/>
      <c r="B38" s="25" t="s">
        <v>747</v>
      </c>
      <c r="C38" s="26">
        <v>0</v>
      </c>
      <c r="D38" s="26">
        <v>7810.21</v>
      </c>
      <c r="E38" s="27">
        <v>1254.289</v>
      </c>
      <c r="F38" s="27">
        <v>4793.7709999999997</v>
      </c>
      <c r="G38" s="27">
        <v>1762.15</v>
      </c>
      <c r="H38" s="27">
        <v>200.90700000000001</v>
      </c>
    </row>
    <row r="39" spans="1:8" ht="11" customHeight="1" x14ac:dyDescent="0.35">
      <c r="A39" s="1"/>
      <c r="B39" s="25" t="s">
        <v>748</v>
      </c>
      <c r="C39" s="26">
        <v>0</v>
      </c>
      <c r="D39" s="26">
        <v>7797.14</v>
      </c>
      <c r="E39" s="27">
        <v>1237.934</v>
      </c>
      <c r="F39" s="27">
        <v>4783.5659999999998</v>
      </c>
      <c r="G39" s="27">
        <v>1775.64</v>
      </c>
      <c r="H39" s="27">
        <v>200.262</v>
      </c>
    </row>
    <row r="40" spans="1:8" ht="11" customHeight="1" x14ac:dyDescent="0.35">
      <c r="A40" s="1"/>
      <c r="B40" s="25" t="s">
        <v>749</v>
      </c>
      <c r="C40" s="26">
        <v>0</v>
      </c>
      <c r="D40" s="26">
        <v>7609.62</v>
      </c>
      <c r="E40" s="27">
        <v>1182.9469999999999</v>
      </c>
      <c r="F40" s="27">
        <v>4647.7030000000004</v>
      </c>
      <c r="G40" s="27">
        <v>1778.97</v>
      </c>
      <c r="H40" s="27">
        <v>193.93</v>
      </c>
    </row>
    <row r="41" spans="1:8" ht="11" customHeight="1" x14ac:dyDescent="0.35">
      <c r="A41" s="1"/>
      <c r="B41" s="25" t="s">
        <v>750</v>
      </c>
      <c r="C41" s="26">
        <v>0</v>
      </c>
      <c r="D41" s="26">
        <v>7573.6</v>
      </c>
      <c r="E41" s="27">
        <v>1212.5709999999999</v>
      </c>
      <c r="F41" s="27">
        <v>4600.8289999999997</v>
      </c>
      <c r="G41" s="27">
        <v>1760.2</v>
      </c>
      <c r="H41" s="27">
        <v>194.928</v>
      </c>
    </row>
    <row r="42" spans="1:8" ht="11" customHeight="1" x14ac:dyDescent="0.35">
      <c r="A42" s="1"/>
      <c r="B42" s="25" t="s">
        <v>751</v>
      </c>
      <c r="C42" s="26">
        <v>0</v>
      </c>
      <c r="D42" s="26">
        <v>7503.74</v>
      </c>
      <c r="E42" s="27">
        <v>1194.5160000000001</v>
      </c>
      <c r="F42" s="27">
        <v>4545.5439999999999</v>
      </c>
      <c r="G42" s="27">
        <v>1763.68</v>
      </c>
      <c r="H42" s="27">
        <v>194.76599999999999</v>
      </c>
    </row>
    <row r="43" spans="1:8" ht="11" customHeight="1" x14ac:dyDescent="0.35">
      <c r="A43" s="1"/>
      <c r="B43" s="25" t="s">
        <v>752</v>
      </c>
      <c r="C43" s="26">
        <v>0</v>
      </c>
      <c r="D43" s="26">
        <v>7245.57</v>
      </c>
      <c r="E43" s="27">
        <v>1153.9000000000001</v>
      </c>
      <c r="F43" s="27">
        <v>4315.07</v>
      </c>
      <c r="G43" s="27">
        <v>1776.6</v>
      </c>
      <c r="H43" s="27">
        <v>183.309</v>
      </c>
    </row>
    <row r="44" spans="1:8" ht="11" customHeight="1" x14ac:dyDescent="0.35">
      <c r="A44" s="1"/>
      <c r="B44" s="25" t="s">
        <v>753</v>
      </c>
      <c r="C44" s="26">
        <v>0</v>
      </c>
      <c r="D44" s="26">
        <v>7525.06</v>
      </c>
      <c r="E44" s="27">
        <v>1226.9110000000001</v>
      </c>
      <c r="F44" s="27">
        <v>4498.4290000000001</v>
      </c>
      <c r="G44" s="27">
        <v>1799.72</v>
      </c>
      <c r="H44" s="27">
        <v>177.48</v>
      </c>
    </row>
    <row r="45" spans="1:8" ht="11" customHeight="1" x14ac:dyDescent="0.35">
      <c r="A45" s="1"/>
      <c r="B45" s="25" t="s">
        <v>754</v>
      </c>
      <c r="C45" s="26">
        <v>0</v>
      </c>
      <c r="D45" s="26">
        <v>7682.52</v>
      </c>
      <c r="E45" s="27">
        <v>1281.0899999999999</v>
      </c>
      <c r="F45" s="27">
        <v>4585.3999999999996</v>
      </c>
      <c r="G45" s="27">
        <v>1816.03</v>
      </c>
      <c r="H45" s="27">
        <v>173.06299999999999</v>
      </c>
    </row>
    <row r="46" spans="1:8" ht="11" customHeight="1" x14ac:dyDescent="0.35">
      <c r="A46" s="1"/>
      <c r="B46" s="25" t="s">
        <v>755</v>
      </c>
      <c r="C46" s="26">
        <v>0</v>
      </c>
      <c r="D46" s="26">
        <v>7704.02</v>
      </c>
      <c r="E46" s="27">
        <v>1284.42</v>
      </c>
      <c r="F46" s="27">
        <v>4599.0600000000004</v>
      </c>
      <c r="G46" s="27">
        <v>1820.54</v>
      </c>
      <c r="H46" s="27">
        <v>176.56800000000001</v>
      </c>
    </row>
    <row r="47" spans="1:8" ht="11" customHeight="1" x14ac:dyDescent="0.35">
      <c r="A47" s="1"/>
      <c r="B47" s="25" t="s">
        <v>756</v>
      </c>
      <c r="C47" s="26">
        <v>0</v>
      </c>
      <c r="D47" s="26">
        <v>7669.14</v>
      </c>
      <c r="E47" s="27">
        <v>1288.7660000000001</v>
      </c>
      <c r="F47" s="27">
        <v>4572.4840000000004</v>
      </c>
      <c r="G47" s="27">
        <v>1807.89</v>
      </c>
      <c r="H47" s="27">
        <v>180.69</v>
      </c>
    </row>
    <row r="48" spans="1:8" ht="11" customHeight="1" x14ac:dyDescent="0.35">
      <c r="A48" s="1"/>
      <c r="B48" s="25" t="s">
        <v>757</v>
      </c>
      <c r="C48" s="26">
        <v>0</v>
      </c>
      <c r="D48" s="26">
        <v>7652.95</v>
      </c>
      <c r="E48" s="27">
        <v>1267.932</v>
      </c>
      <c r="F48" s="27">
        <v>4577.1480000000001</v>
      </c>
      <c r="G48" s="27">
        <v>1807.87</v>
      </c>
      <c r="H48" s="27">
        <v>191.375</v>
      </c>
    </row>
    <row r="49" spans="1:8" ht="11" customHeight="1" x14ac:dyDescent="0.35">
      <c r="A49" s="1"/>
      <c r="B49" s="25" t="s">
        <v>758</v>
      </c>
      <c r="C49" s="26">
        <v>0</v>
      </c>
      <c r="D49" s="26">
        <v>7629.34</v>
      </c>
      <c r="E49" s="27">
        <v>1273.79</v>
      </c>
      <c r="F49" s="27">
        <v>4536.96</v>
      </c>
      <c r="G49" s="27">
        <v>1818.59</v>
      </c>
      <c r="H49" s="27">
        <v>195.672</v>
      </c>
    </row>
    <row r="50" spans="1:8" ht="11" customHeight="1" x14ac:dyDescent="0.35">
      <c r="A50" s="1"/>
      <c r="B50" s="25" t="s">
        <v>759</v>
      </c>
      <c r="C50" s="26">
        <v>0</v>
      </c>
      <c r="D50" s="26">
        <v>7579.3</v>
      </c>
      <c r="E50" s="27">
        <v>1285.48</v>
      </c>
      <c r="F50" s="27">
        <v>4498.1499999999996</v>
      </c>
      <c r="G50" s="27">
        <v>1795.67</v>
      </c>
      <c r="H50" s="27">
        <v>202.21100000000001</v>
      </c>
    </row>
    <row r="51" spans="1:8" ht="11" customHeight="1" x14ac:dyDescent="0.35">
      <c r="A51" s="1"/>
      <c r="B51" s="25" t="s">
        <v>760</v>
      </c>
      <c r="C51" s="26">
        <v>0</v>
      </c>
      <c r="D51" s="26">
        <v>7504.06</v>
      </c>
      <c r="E51" s="27">
        <v>1242.5440000000001</v>
      </c>
      <c r="F51" s="27">
        <v>4458.8760000000002</v>
      </c>
      <c r="G51" s="27">
        <v>1802.64</v>
      </c>
      <c r="H51" s="27">
        <v>206.05099999999999</v>
      </c>
    </row>
    <row r="52" spans="1:8" ht="11" customHeight="1" x14ac:dyDescent="0.35">
      <c r="A52" s="1"/>
      <c r="B52" s="25" t="s">
        <v>761</v>
      </c>
      <c r="C52" s="26">
        <v>0</v>
      </c>
      <c r="D52" s="26">
        <v>7380.44</v>
      </c>
      <c r="E52" s="27">
        <v>1176.56</v>
      </c>
      <c r="F52" s="27">
        <v>4465.62</v>
      </c>
      <c r="G52" s="27">
        <v>1738.26</v>
      </c>
      <c r="H52" s="27">
        <v>208.065</v>
      </c>
    </row>
    <row r="53" spans="1:8" ht="11" customHeight="1" x14ac:dyDescent="0.35">
      <c r="A53" s="1"/>
      <c r="B53" s="25" t="s">
        <v>762</v>
      </c>
      <c r="C53" s="26">
        <v>0</v>
      </c>
      <c r="D53" s="26">
        <v>7092.65</v>
      </c>
      <c r="E53" s="27">
        <v>1145.55</v>
      </c>
      <c r="F53" s="27">
        <v>4254.3500000000004</v>
      </c>
      <c r="G53" s="27">
        <v>1692.75</v>
      </c>
      <c r="H53" s="27">
        <v>203.61600000000001</v>
      </c>
    </row>
    <row r="54" spans="1:8" ht="11" customHeight="1" x14ac:dyDescent="0.35">
      <c r="A54" s="1"/>
      <c r="B54" s="25" t="s">
        <v>763</v>
      </c>
      <c r="C54" s="26">
        <v>0</v>
      </c>
      <c r="D54" s="26">
        <v>6838.13</v>
      </c>
      <c r="E54" s="27">
        <v>1102.221</v>
      </c>
      <c r="F54" s="27">
        <v>4069.799</v>
      </c>
      <c r="G54" s="27">
        <v>1666.11</v>
      </c>
      <c r="H54" s="27">
        <v>211.196</v>
      </c>
    </row>
    <row r="55" spans="1:8" ht="11" customHeight="1" x14ac:dyDescent="0.35">
      <c r="A55" s="1"/>
      <c r="B55" s="25" t="s">
        <v>64</v>
      </c>
      <c r="C55" s="26">
        <v>0</v>
      </c>
      <c r="D55" s="26">
        <v>6696.88</v>
      </c>
      <c r="E55" s="27">
        <v>1083.3109999999999</v>
      </c>
      <c r="F55" s="27">
        <v>3938.4690000000001</v>
      </c>
      <c r="G55" s="27">
        <v>1675.1</v>
      </c>
      <c r="H55" s="27">
        <v>206.755</v>
      </c>
    </row>
    <row r="56" spans="1:8" ht="17" customHeight="1" x14ac:dyDescent="0.35">
      <c r="A56" s="1"/>
      <c r="B56" s="28" t="s">
        <v>776</v>
      </c>
      <c r="C56" s="29">
        <v>0</v>
      </c>
      <c r="D56" s="29">
        <v>7822.98</v>
      </c>
      <c r="E56" s="30">
        <v>1288.7660000000001</v>
      </c>
      <c r="F56" s="30">
        <v>4832.1120000000001</v>
      </c>
      <c r="G56" s="30">
        <v>1820.54</v>
      </c>
      <c r="H56" s="30">
        <v>213.536</v>
      </c>
    </row>
    <row r="57" spans="1:8" ht="17" customHeight="1" x14ac:dyDescent="0.35">
      <c r="A57" s="1"/>
      <c r="B57" s="28" t="s">
        <v>777</v>
      </c>
      <c r="C57" s="29">
        <v>0</v>
      </c>
      <c r="D57" s="29">
        <v>6151.01</v>
      </c>
      <c r="E57" s="30">
        <v>963.077</v>
      </c>
      <c r="F57" s="30">
        <v>3524.4949999999999</v>
      </c>
      <c r="G57" s="30">
        <v>1610.07</v>
      </c>
      <c r="H57" s="30">
        <v>173.06299999999999</v>
      </c>
    </row>
    <row r="58" spans="1:8" ht="17" customHeight="1" x14ac:dyDescent="0.35">
      <c r="A58" s="1"/>
      <c r="B58" s="28" t="s">
        <v>778</v>
      </c>
      <c r="C58" s="29">
        <v>0</v>
      </c>
      <c r="D58" s="29">
        <v>7162.6639583333326</v>
      </c>
      <c r="E58" s="30">
        <v>1146.0652708333332</v>
      </c>
      <c r="F58" s="30">
        <v>4295.6511874999997</v>
      </c>
      <c r="G58" s="30">
        <v>1720.9475</v>
      </c>
      <c r="H58" s="30">
        <v>195.63206249999999</v>
      </c>
    </row>
    <row r="59" spans="1:8" ht="17" customHeight="1" x14ac:dyDescent="0.35">
      <c r="A59" s="1"/>
      <c r="B59" s="23" t="s">
        <v>779</v>
      </c>
      <c r="C59" s="31">
        <v>0</v>
      </c>
      <c r="D59" s="31">
        <v>171903.935</v>
      </c>
      <c r="E59" s="32">
        <v>27505.566500000001</v>
      </c>
      <c r="F59" s="32">
        <v>103095.62850000001</v>
      </c>
      <c r="G59" s="32">
        <v>41302.74</v>
      </c>
      <c r="H59" s="32">
        <v>4695.1695</v>
      </c>
    </row>
    <row r="60" spans="1:8" x14ac:dyDescent="0.35">
      <c r="A60" s="1"/>
      <c r="B60" s="1"/>
      <c r="C60" s="1"/>
      <c r="D60" s="1"/>
      <c r="E60" s="1"/>
      <c r="F60" s="1"/>
      <c r="G60" s="1"/>
      <c r="H60" s="1"/>
    </row>
    <row r="61" spans="1:8" ht="15.5" x14ac:dyDescent="0.35">
      <c r="A61" s="1"/>
      <c r="B61" s="33" t="s">
        <v>780</v>
      </c>
      <c r="C61" s="1"/>
      <c r="D61" s="1"/>
      <c r="E61" s="1"/>
      <c r="F61" s="1"/>
      <c r="G61" s="1"/>
      <c r="H61" s="1"/>
    </row>
    <row r="62" spans="1:8" ht="15.5" x14ac:dyDescent="0.35">
      <c r="A62" s="1"/>
      <c r="B62" s="33"/>
      <c r="C62" s="1"/>
      <c r="D62" s="1"/>
      <c r="E62" s="1"/>
      <c r="F62" s="1"/>
      <c r="G62" s="1"/>
      <c r="H62" s="1"/>
    </row>
    <row r="63" spans="1:8" x14ac:dyDescent="0.35">
      <c r="A63" s="1"/>
      <c r="B63" s="34"/>
      <c r="C63" s="34"/>
      <c r="D63" s="1" t="s">
        <v>781</v>
      </c>
      <c r="E63" s="35"/>
      <c r="F63" s="1"/>
      <c r="G63" s="1"/>
      <c r="H63" s="1"/>
    </row>
    <row r="64" spans="1:8" x14ac:dyDescent="0.35">
      <c r="A64" s="1"/>
      <c r="B64" s="36"/>
      <c r="C64" s="36"/>
      <c r="D64" s="1" t="s">
        <v>782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0" t="s">
        <v>769</v>
      </c>
      <c r="C6" s="208" t="s">
        <v>784</v>
      </c>
      <c r="D6" s="208"/>
      <c r="E6" s="208"/>
      <c r="F6" s="208"/>
      <c r="G6" s="208"/>
      <c r="H6" s="208"/>
      <c r="I6" s="208"/>
      <c r="J6" s="208"/>
      <c r="K6" s="208"/>
      <c r="L6" s="208"/>
      <c r="M6" s="208"/>
      <c r="N6" s="208"/>
      <c r="O6" s="208"/>
      <c r="P6" s="208"/>
      <c r="Q6" s="208"/>
      <c r="R6" s="208"/>
      <c r="S6" s="208"/>
      <c r="T6" s="208"/>
      <c r="U6" s="208"/>
      <c r="V6" s="208"/>
      <c r="W6" s="208"/>
      <c r="X6" s="209" t="s">
        <v>785</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786</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5">
      <c r="A7" s="1"/>
      <c r="B7" s="210"/>
      <c r="C7" s="38" t="s">
        <v>787</v>
      </c>
      <c r="D7" s="38" t="s">
        <v>788</v>
      </c>
      <c r="E7" s="38" t="s">
        <v>789</v>
      </c>
      <c r="F7" s="38" t="s">
        <v>790</v>
      </c>
      <c r="G7" s="38" t="s">
        <v>791</v>
      </c>
      <c r="H7" s="38" t="s">
        <v>792</v>
      </c>
      <c r="I7" s="38" t="s">
        <v>793</v>
      </c>
      <c r="J7" s="38" t="s">
        <v>794</v>
      </c>
      <c r="K7" s="38" t="s">
        <v>795</v>
      </c>
      <c r="L7" s="38" t="s">
        <v>796</v>
      </c>
      <c r="M7" s="38" t="s">
        <v>797</v>
      </c>
      <c r="N7" s="38" t="s">
        <v>798</v>
      </c>
      <c r="O7" s="38" t="s">
        <v>799</v>
      </c>
      <c r="P7" s="38" t="s">
        <v>800</v>
      </c>
      <c r="Q7" s="38" t="s">
        <v>801</v>
      </c>
      <c r="R7" s="38" t="s">
        <v>802</v>
      </c>
      <c r="S7" s="38" t="s">
        <v>803</v>
      </c>
      <c r="T7" s="38" t="s">
        <v>804</v>
      </c>
      <c r="U7" s="38" t="s">
        <v>805</v>
      </c>
      <c r="V7" s="38" t="s">
        <v>806</v>
      </c>
      <c r="W7" s="38" t="s">
        <v>807</v>
      </c>
      <c r="X7" s="39" t="s">
        <v>808</v>
      </c>
      <c r="Y7" s="39" t="s">
        <v>809</v>
      </c>
      <c r="Z7" s="39" t="s">
        <v>810</v>
      </c>
      <c r="AA7" s="39" t="s">
        <v>787</v>
      </c>
      <c r="AB7" s="39" t="s">
        <v>788</v>
      </c>
      <c r="AC7" s="39" t="s">
        <v>811</v>
      </c>
      <c r="AD7" s="39" t="s">
        <v>790</v>
      </c>
      <c r="AE7" s="39" t="s">
        <v>791</v>
      </c>
      <c r="AF7" s="39" t="s">
        <v>812</v>
      </c>
      <c r="AG7" s="39" t="s">
        <v>792</v>
      </c>
      <c r="AH7" s="39" t="s">
        <v>813</v>
      </c>
      <c r="AI7" s="39" t="s">
        <v>814</v>
      </c>
      <c r="AJ7" s="39" t="s">
        <v>815</v>
      </c>
      <c r="AK7" s="39" t="s">
        <v>816</v>
      </c>
      <c r="AL7" s="39" t="s">
        <v>817</v>
      </c>
      <c r="AM7" s="39" t="s">
        <v>818</v>
      </c>
      <c r="AN7" s="39" t="s">
        <v>819</v>
      </c>
      <c r="AO7" s="39" t="s">
        <v>820</v>
      </c>
      <c r="AP7" s="39" t="s">
        <v>313</v>
      </c>
      <c r="AQ7" s="39" t="s">
        <v>821</v>
      </c>
      <c r="AR7" s="39" t="s">
        <v>822</v>
      </c>
      <c r="AS7" s="39" t="s">
        <v>823</v>
      </c>
      <c r="AT7" s="39" t="s">
        <v>824</v>
      </c>
      <c r="AU7" s="39" t="s">
        <v>825</v>
      </c>
      <c r="AV7" s="39" t="s">
        <v>826</v>
      </c>
      <c r="AW7" s="39" t="s">
        <v>827</v>
      </c>
      <c r="AX7" s="39" t="s">
        <v>800</v>
      </c>
      <c r="AY7" s="39" t="s">
        <v>828</v>
      </c>
      <c r="AZ7" s="39" t="s">
        <v>829</v>
      </c>
      <c r="BA7" s="39" t="s">
        <v>830</v>
      </c>
      <c r="BB7" s="39" t="s">
        <v>801</v>
      </c>
      <c r="BC7" s="39" t="s">
        <v>831</v>
      </c>
      <c r="BD7" s="39" t="s">
        <v>803</v>
      </c>
      <c r="BE7" s="39" t="s">
        <v>832</v>
      </c>
      <c r="BF7" s="39" t="s">
        <v>833</v>
      </c>
      <c r="BG7" s="39" t="s">
        <v>834</v>
      </c>
      <c r="BH7" s="39" t="s">
        <v>835</v>
      </c>
      <c r="BI7" s="39" t="s">
        <v>836</v>
      </c>
      <c r="BJ7" s="39" t="s">
        <v>805</v>
      </c>
      <c r="BK7" s="39" t="s">
        <v>837</v>
      </c>
      <c r="BL7" s="39" t="s">
        <v>838</v>
      </c>
      <c r="BM7" s="39" t="s">
        <v>806</v>
      </c>
      <c r="BN7" s="39" t="s">
        <v>556</v>
      </c>
      <c r="BO7" s="39" t="s">
        <v>807</v>
      </c>
      <c r="BP7" s="38" t="s">
        <v>839</v>
      </c>
      <c r="BQ7" s="38" t="s">
        <v>787</v>
      </c>
      <c r="BR7" s="38" t="s">
        <v>840</v>
      </c>
      <c r="BS7" s="38" t="s">
        <v>841</v>
      </c>
      <c r="BT7" s="38" t="s">
        <v>842</v>
      </c>
      <c r="BU7" s="38" t="s">
        <v>843</v>
      </c>
      <c r="BV7" s="38" t="s">
        <v>844</v>
      </c>
      <c r="BW7" s="38" t="s">
        <v>845</v>
      </c>
      <c r="BX7" s="38" t="s">
        <v>846</v>
      </c>
      <c r="BY7" s="38" t="s">
        <v>792</v>
      </c>
      <c r="BZ7" s="38" t="s">
        <v>847</v>
      </c>
      <c r="CA7" s="38" t="s">
        <v>848</v>
      </c>
      <c r="CB7" s="38" t="s">
        <v>817</v>
      </c>
      <c r="CC7" s="38" t="s">
        <v>820</v>
      </c>
      <c r="CD7" s="38" t="s">
        <v>313</v>
      </c>
      <c r="CE7" s="38" t="s">
        <v>318</v>
      </c>
      <c r="CF7" s="38" t="s">
        <v>849</v>
      </c>
      <c r="CG7" s="38" t="s">
        <v>850</v>
      </c>
      <c r="CH7" s="38" t="s">
        <v>823</v>
      </c>
      <c r="CI7" s="38" t="s">
        <v>824</v>
      </c>
      <c r="CJ7" s="38" t="s">
        <v>825</v>
      </c>
      <c r="CK7" s="38" t="s">
        <v>827</v>
      </c>
      <c r="CL7" s="38" t="s">
        <v>851</v>
      </c>
      <c r="CM7" s="38" t="s">
        <v>801</v>
      </c>
      <c r="CN7" s="38" t="s">
        <v>803</v>
      </c>
      <c r="CO7" s="38" t="s">
        <v>852</v>
      </c>
      <c r="CP7" s="38" t="s">
        <v>448</v>
      </c>
      <c r="CQ7" s="38" t="s">
        <v>805</v>
      </c>
      <c r="CR7" s="38" t="s">
        <v>556</v>
      </c>
      <c r="CS7" s="38" t="s">
        <v>807</v>
      </c>
      <c r="CT7" s="38" t="s">
        <v>853</v>
      </c>
    </row>
    <row r="8" spans="1:98" ht="15.5" x14ac:dyDescent="0.35">
      <c r="A8" s="1"/>
      <c r="B8" s="40" t="s">
        <v>717</v>
      </c>
      <c r="C8" s="41"/>
      <c r="D8" s="41"/>
      <c r="E8" s="41">
        <v>28.039359999999999</v>
      </c>
      <c r="F8" s="41"/>
      <c r="G8" s="41"/>
      <c r="H8" s="41"/>
      <c r="I8" s="41"/>
      <c r="J8" s="41">
        <v>18.627400000000002</v>
      </c>
      <c r="K8" s="41">
        <v>23.990290000000002</v>
      </c>
      <c r="L8" s="41">
        <v>13.146000000000001</v>
      </c>
      <c r="M8" s="41">
        <v>14.0161</v>
      </c>
      <c r="N8" s="41">
        <v>13.13</v>
      </c>
      <c r="O8" s="41">
        <v>26.724</v>
      </c>
      <c r="P8" s="41"/>
      <c r="Q8" s="41"/>
      <c r="R8" s="41">
        <v>52.904000000000003</v>
      </c>
      <c r="S8" s="41"/>
      <c r="T8" s="41">
        <v>44.706600000000002</v>
      </c>
      <c r="U8" s="41"/>
      <c r="V8" s="41">
        <v>8.9</v>
      </c>
      <c r="W8" s="41"/>
      <c r="X8" s="41">
        <v>127.03377999999999</v>
      </c>
      <c r="Y8" s="41"/>
      <c r="Z8" s="41">
        <v>6.0430900000000003</v>
      </c>
      <c r="AA8" s="41"/>
      <c r="AB8" s="41"/>
      <c r="AC8" s="41">
        <v>15.09</v>
      </c>
      <c r="AD8" s="41"/>
      <c r="AE8" s="41"/>
      <c r="AF8" s="41">
        <v>2</v>
      </c>
      <c r="AG8" s="41"/>
      <c r="AH8" s="41">
        <v>1.1817</v>
      </c>
      <c r="AI8" s="41"/>
      <c r="AJ8" s="41"/>
      <c r="AK8" s="41">
        <v>0</v>
      </c>
      <c r="AL8" s="41"/>
      <c r="AM8" s="41">
        <v>31.990919999999999</v>
      </c>
      <c r="AN8" s="41">
        <v>99.630229999999997</v>
      </c>
      <c r="AO8" s="41">
        <v>27.0029</v>
      </c>
      <c r="AP8" s="41">
        <v>0.81</v>
      </c>
      <c r="AQ8" s="41">
        <v>71.260000000000005</v>
      </c>
      <c r="AR8" s="41"/>
      <c r="AS8" s="41">
        <v>28.2256</v>
      </c>
      <c r="AT8" s="41">
        <v>32.571199999999997</v>
      </c>
      <c r="AU8" s="41"/>
      <c r="AV8" s="41">
        <v>196.16030000000001</v>
      </c>
      <c r="AW8" s="41">
        <v>30.027999999999999</v>
      </c>
      <c r="AX8" s="41"/>
      <c r="AY8" s="41">
        <v>0.85431000000000001</v>
      </c>
      <c r="AZ8" s="41"/>
      <c r="BA8" s="41">
        <v>4.3</v>
      </c>
      <c r="BB8" s="41"/>
      <c r="BC8" s="41">
        <v>70.268090000000001</v>
      </c>
      <c r="BD8" s="41"/>
      <c r="BE8" s="41">
        <v>19</v>
      </c>
      <c r="BF8" s="41"/>
      <c r="BG8" s="41"/>
      <c r="BH8" s="41"/>
      <c r="BI8" s="41">
        <v>21.88475</v>
      </c>
      <c r="BJ8" s="41"/>
      <c r="BK8" s="41">
        <v>5.20702</v>
      </c>
      <c r="BL8" s="41"/>
      <c r="BM8" s="41">
        <v>7.06</v>
      </c>
      <c r="BN8" s="41">
        <v>26.3</v>
      </c>
      <c r="BO8" s="41">
        <v>1.92</v>
      </c>
      <c r="BP8" s="41">
        <v>147.50880000000001</v>
      </c>
      <c r="BQ8" s="41"/>
      <c r="BR8" s="41">
        <v>3.14337</v>
      </c>
      <c r="BS8" s="41">
        <v>120.12</v>
      </c>
      <c r="BT8" s="41">
        <v>8.8478999999999992</v>
      </c>
      <c r="BU8" s="41"/>
      <c r="BV8" s="41">
        <v>33.878</v>
      </c>
      <c r="BW8" s="41">
        <v>3.85819</v>
      </c>
      <c r="BX8" s="41">
        <v>11.12</v>
      </c>
      <c r="BY8" s="41"/>
      <c r="BZ8" s="41">
        <v>85.368660000000006</v>
      </c>
      <c r="CA8" s="41">
        <v>22.315999999999999</v>
      </c>
      <c r="CB8" s="41"/>
      <c r="CC8" s="41">
        <v>0.73411000000000004</v>
      </c>
      <c r="CD8" s="41">
        <v>26.501100000000001</v>
      </c>
      <c r="CE8" s="41">
        <v>333.80007000000001</v>
      </c>
      <c r="CF8" s="41"/>
      <c r="CG8" s="41">
        <v>152.66900000000001</v>
      </c>
      <c r="CH8" s="41">
        <v>17.44989</v>
      </c>
      <c r="CI8" s="41"/>
      <c r="CJ8" s="41"/>
      <c r="CK8" s="41">
        <v>13.6579</v>
      </c>
      <c r="CL8" s="41">
        <v>4.8051399999999997</v>
      </c>
      <c r="CM8" s="41"/>
      <c r="CN8" s="41"/>
      <c r="CO8" s="41">
        <v>16.072510000000001</v>
      </c>
      <c r="CP8" s="41">
        <v>291.37</v>
      </c>
      <c r="CQ8" s="41"/>
      <c r="CR8" s="41">
        <v>31.873000000000001</v>
      </c>
      <c r="CS8" s="41">
        <v>2.48041</v>
      </c>
      <c r="CT8" s="41">
        <v>39.383200000000002</v>
      </c>
    </row>
    <row r="9" spans="1:98" ht="15.5" x14ac:dyDescent="0.35">
      <c r="A9" s="1"/>
      <c r="B9" s="42" t="s">
        <v>718</v>
      </c>
      <c r="C9" s="43"/>
      <c r="D9" s="43"/>
      <c r="E9" s="43">
        <v>28.794609999999999</v>
      </c>
      <c r="F9" s="43"/>
      <c r="G9" s="43"/>
      <c r="H9" s="43"/>
      <c r="I9" s="43"/>
      <c r="J9" s="43">
        <v>18.657599999999999</v>
      </c>
      <c r="K9" s="43">
        <v>24.326280000000001</v>
      </c>
      <c r="L9" s="43">
        <v>13.31</v>
      </c>
      <c r="M9" s="43">
        <v>13.9131</v>
      </c>
      <c r="N9" s="43">
        <v>12.83</v>
      </c>
      <c r="O9" s="43">
        <v>26.135999999999999</v>
      </c>
      <c r="P9" s="43"/>
      <c r="Q9" s="43"/>
      <c r="R9" s="43">
        <v>33.219000000000001</v>
      </c>
      <c r="S9" s="43"/>
      <c r="T9" s="43">
        <v>24.2593</v>
      </c>
      <c r="U9" s="43"/>
      <c r="V9" s="43">
        <v>9.1</v>
      </c>
      <c r="W9" s="43"/>
      <c r="X9" s="43">
        <v>92.657359999999997</v>
      </c>
      <c r="Y9" s="43"/>
      <c r="Z9" s="43">
        <v>6.2336099999999997</v>
      </c>
      <c r="AA9" s="43"/>
      <c r="AB9" s="43"/>
      <c r="AC9" s="43">
        <v>16.350000000000001</v>
      </c>
      <c r="AD9" s="43"/>
      <c r="AE9" s="43"/>
      <c r="AF9" s="43">
        <v>4.7</v>
      </c>
      <c r="AG9" s="43"/>
      <c r="AH9" s="43">
        <v>1.2564</v>
      </c>
      <c r="AI9" s="43"/>
      <c r="AJ9" s="43"/>
      <c r="AK9" s="43">
        <v>0</v>
      </c>
      <c r="AL9" s="43"/>
      <c r="AM9" s="43">
        <v>44.449159999999999</v>
      </c>
      <c r="AN9" s="43">
        <v>100.55623</v>
      </c>
      <c r="AO9" s="43">
        <v>27.4236</v>
      </c>
      <c r="AP9" s="43">
        <v>0.7</v>
      </c>
      <c r="AQ9" s="43">
        <v>71.64</v>
      </c>
      <c r="AR9" s="43"/>
      <c r="AS9" s="43">
        <v>28.52111</v>
      </c>
      <c r="AT9" s="43">
        <v>32.023609999999998</v>
      </c>
      <c r="AU9" s="43"/>
      <c r="AV9" s="43">
        <v>195.71709000000001</v>
      </c>
      <c r="AW9" s="43">
        <v>29.965699999999998</v>
      </c>
      <c r="AX9" s="43"/>
      <c r="AY9" s="43">
        <v>0.78971999999999998</v>
      </c>
      <c r="AZ9" s="43"/>
      <c r="BA9" s="43">
        <v>4.5</v>
      </c>
      <c r="BB9" s="43"/>
      <c r="BC9" s="43">
        <v>70.400530000000003</v>
      </c>
      <c r="BD9" s="43"/>
      <c r="BE9" s="43">
        <v>19</v>
      </c>
      <c r="BF9" s="43"/>
      <c r="BG9" s="43"/>
      <c r="BH9" s="43"/>
      <c r="BI9" s="43">
        <v>21.887789999999999</v>
      </c>
      <c r="BJ9" s="43"/>
      <c r="BK9" s="43">
        <v>5.2776100000000001</v>
      </c>
      <c r="BL9" s="43"/>
      <c r="BM9" s="43">
        <v>7.0330000000000004</v>
      </c>
      <c r="BN9" s="43">
        <v>28.8</v>
      </c>
      <c r="BO9" s="43">
        <v>2.04</v>
      </c>
      <c r="BP9" s="43">
        <v>145.63489999999999</v>
      </c>
      <c r="BQ9" s="43"/>
      <c r="BR9" s="43">
        <v>3.1584699999999999</v>
      </c>
      <c r="BS9" s="43">
        <v>120.93</v>
      </c>
      <c r="BT9" s="43">
        <v>8.8032699999999995</v>
      </c>
      <c r="BU9" s="43"/>
      <c r="BV9" s="43">
        <v>34.884099999999997</v>
      </c>
      <c r="BW9" s="43">
        <v>3.9634800000000001</v>
      </c>
      <c r="BX9" s="43">
        <v>10.88</v>
      </c>
      <c r="BY9" s="43"/>
      <c r="BZ9" s="43">
        <v>84.368459999999999</v>
      </c>
      <c r="CA9" s="43">
        <v>21.879000000000001</v>
      </c>
      <c r="CB9" s="43"/>
      <c r="CC9" s="43">
        <v>0.75427</v>
      </c>
      <c r="CD9" s="43">
        <v>25.452950000000001</v>
      </c>
      <c r="CE9" s="43">
        <v>330.07625999999999</v>
      </c>
      <c r="CF9" s="43"/>
      <c r="CG9" s="43">
        <v>149.82599999999999</v>
      </c>
      <c r="CH9" s="43">
        <v>17.950810000000001</v>
      </c>
      <c r="CI9" s="43"/>
      <c r="CJ9" s="43"/>
      <c r="CK9" s="43">
        <v>13.9148</v>
      </c>
      <c r="CL9" s="43">
        <v>4.6404399999999999</v>
      </c>
      <c r="CM9" s="43"/>
      <c r="CN9" s="43"/>
      <c r="CO9" s="43">
        <v>15.89888</v>
      </c>
      <c r="CP9" s="43">
        <v>293.63</v>
      </c>
      <c r="CQ9" s="43"/>
      <c r="CR9" s="43">
        <v>31.544</v>
      </c>
      <c r="CS9" s="43">
        <v>2.5423300000000002</v>
      </c>
      <c r="CT9" s="43">
        <v>39.476329999999997</v>
      </c>
    </row>
    <row r="10" spans="1:98" ht="15.5" x14ac:dyDescent="0.35">
      <c r="A10" s="1"/>
      <c r="B10" s="42" t="s">
        <v>719</v>
      </c>
      <c r="C10" s="43"/>
      <c r="D10" s="43"/>
      <c r="E10" s="43">
        <v>28.544930000000001</v>
      </c>
      <c r="F10" s="43"/>
      <c r="G10" s="43"/>
      <c r="H10" s="43"/>
      <c r="I10" s="43"/>
      <c r="J10" s="43">
        <v>18.092600000000001</v>
      </c>
      <c r="K10" s="43">
        <v>23.87932</v>
      </c>
      <c r="L10" s="43">
        <v>13.611000000000001</v>
      </c>
      <c r="M10" s="43">
        <v>14.2064</v>
      </c>
      <c r="N10" s="43">
        <v>12.3</v>
      </c>
      <c r="O10" s="43">
        <v>25.882000000000001</v>
      </c>
      <c r="P10" s="43"/>
      <c r="Q10" s="43"/>
      <c r="R10" s="43">
        <v>53.48</v>
      </c>
      <c r="S10" s="43"/>
      <c r="T10" s="43">
        <v>46.694800000000001</v>
      </c>
      <c r="U10" s="43"/>
      <c r="V10" s="43">
        <v>9.1999999999999993</v>
      </c>
      <c r="W10" s="43"/>
      <c r="X10" s="43">
        <v>162.29930999999999</v>
      </c>
      <c r="Y10" s="43"/>
      <c r="Z10" s="43">
        <v>6.1481399999999997</v>
      </c>
      <c r="AA10" s="43"/>
      <c r="AB10" s="43"/>
      <c r="AC10" s="43">
        <v>16.170000000000002</v>
      </c>
      <c r="AD10" s="43"/>
      <c r="AE10" s="43"/>
      <c r="AF10" s="43">
        <v>6</v>
      </c>
      <c r="AG10" s="43"/>
      <c r="AH10" s="43">
        <v>1.256</v>
      </c>
      <c r="AI10" s="43"/>
      <c r="AJ10" s="43"/>
      <c r="AK10" s="43">
        <v>0</v>
      </c>
      <c r="AL10" s="43"/>
      <c r="AM10" s="43">
        <v>46.912109999999998</v>
      </c>
      <c r="AN10" s="43">
        <v>100.08144</v>
      </c>
      <c r="AO10" s="43">
        <v>27.5518</v>
      </c>
      <c r="AP10" s="43">
        <v>0.64</v>
      </c>
      <c r="AQ10" s="43">
        <v>74.05</v>
      </c>
      <c r="AR10" s="43"/>
      <c r="AS10" s="43">
        <v>27.40447</v>
      </c>
      <c r="AT10" s="43">
        <v>32.581580000000002</v>
      </c>
      <c r="AU10" s="43"/>
      <c r="AV10" s="43">
        <v>194.71408</v>
      </c>
      <c r="AW10" s="43">
        <v>30.846599999999999</v>
      </c>
      <c r="AX10" s="43"/>
      <c r="AY10" s="43">
        <v>0.72328999999999999</v>
      </c>
      <c r="AZ10" s="43"/>
      <c r="BA10" s="43">
        <v>4.3</v>
      </c>
      <c r="BB10" s="43"/>
      <c r="BC10" s="43">
        <v>70.500240000000005</v>
      </c>
      <c r="BD10" s="43"/>
      <c r="BE10" s="43">
        <v>19</v>
      </c>
      <c r="BF10" s="43"/>
      <c r="BG10" s="43"/>
      <c r="BH10" s="43"/>
      <c r="BI10" s="43">
        <v>22.05236</v>
      </c>
      <c r="BJ10" s="43"/>
      <c r="BK10" s="43">
        <v>5.08683</v>
      </c>
      <c r="BL10" s="43"/>
      <c r="BM10" s="43">
        <v>7.6369999999999996</v>
      </c>
      <c r="BN10" s="43">
        <v>30.85</v>
      </c>
      <c r="BO10" s="43">
        <v>1.97</v>
      </c>
      <c r="BP10" s="43">
        <v>144.5642</v>
      </c>
      <c r="BQ10" s="43"/>
      <c r="BR10" s="43">
        <v>3.1301800000000002</v>
      </c>
      <c r="BS10" s="43">
        <v>120.4</v>
      </c>
      <c r="BT10" s="43">
        <v>9.6526800000000001</v>
      </c>
      <c r="BU10" s="43"/>
      <c r="BV10" s="43">
        <v>34.950099999999999</v>
      </c>
      <c r="BW10" s="43">
        <v>4.0072999999999999</v>
      </c>
      <c r="BX10" s="43">
        <v>11.31</v>
      </c>
      <c r="BY10" s="43"/>
      <c r="BZ10" s="43">
        <v>84.088160000000002</v>
      </c>
      <c r="CA10" s="43">
        <v>22.422999999999998</v>
      </c>
      <c r="CB10" s="43"/>
      <c r="CC10" s="43">
        <v>0.72175</v>
      </c>
      <c r="CD10" s="43">
        <v>26.164929999999998</v>
      </c>
      <c r="CE10" s="43">
        <v>328.20994000000002</v>
      </c>
      <c r="CF10" s="43"/>
      <c r="CG10" s="43">
        <v>145.89099999999999</v>
      </c>
      <c r="CH10" s="43">
        <v>17.757259999999999</v>
      </c>
      <c r="CI10" s="43"/>
      <c r="CJ10" s="43"/>
      <c r="CK10" s="43">
        <v>14.3125</v>
      </c>
      <c r="CL10" s="43">
        <v>4.6465699999999996</v>
      </c>
      <c r="CM10" s="43"/>
      <c r="CN10" s="43"/>
      <c r="CO10" s="43">
        <v>15.96252</v>
      </c>
      <c r="CP10" s="43">
        <v>294.58</v>
      </c>
      <c r="CQ10" s="43"/>
      <c r="CR10" s="43">
        <v>31.605</v>
      </c>
      <c r="CS10" s="43">
        <v>2.5847199999999999</v>
      </c>
      <c r="CT10" s="43">
        <v>39.755090000000003</v>
      </c>
    </row>
    <row r="11" spans="1:98" ht="15.5" x14ac:dyDescent="0.35">
      <c r="A11" s="1"/>
      <c r="B11" s="42" t="s">
        <v>720</v>
      </c>
      <c r="C11" s="43"/>
      <c r="D11" s="43"/>
      <c r="E11" s="43">
        <v>30.8825</v>
      </c>
      <c r="F11" s="43"/>
      <c r="G11" s="43"/>
      <c r="H11" s="43"/>
      <c r="I11" s="43"/>
      <c r="J11" s="43">
        <v>18.011500000000002</v>
      </c>
      <c r="K11" s="43">
        <v>23.964950000000002</v>
      </c>
      <c r="L11" s="43">
        <v>13.372999999999999</v>
      </c>
      <c r="M11" s="43">
        <v>13.758100000000001</v>
      </c>
      <c r="N11" s="43">
        <v>12.26</v>
      </c>
      <c r="O11" s="43">
        <v>26.13</v>
      </c>
      <c r="P11" s="43"/>
      <c r="Q11" s="43"/>
      <c r="R11" s="43">
        <v>52.927999999999997</v>
      </c>
      <c r="S11" s="43"/>
      <c r="T11" s="43">
        <v>44.008299999999998</v>
      </c>
      <c r="U11" s="43"/>
      <c r="V11" s="43">
        <v>9.1</v>
      </c>
      <c r="W11" s="43"/>
      <c r="X11" s="43">
        <v>148.67912999999999</v>
      </c>
      <c r="Y11" s="43"/>
      <c r="Z11" s="43">
        <v>6.0993300000000001</v>
      </c>
      <c r="AA11" s="43"/>
      <c r="AB11" s="43"/>
      <c r="AC11" s="43">
        <v>15.97</v>
      </c>
      <c r="AD11" s="43"/>
      <c r="AE11" s="43"/>
      <c r="AF11" s="43">
        <v>3.7</v>
      </c>
      <c r="AG11" s="43"/>
      <c r="AH11" s="43">
        <v>1.2035</v>
      </c>
      <c r="AI11" s="43"/>
      <c r="AJ11" s="43"/>
      <c r="AK11" s="43">
        <v>0</v>
      </c>
      <c r="AL11" s="43"/>
      <c r="AM11" s="43">
        <v>46.164749999999998</v>
      </c>
      <c r="AN11" s="43">
        <v>99.913030000000006</v>
      </c>
      <c r="AO11" s="43">
        <v>27.3279</v>
      </c>
      <c r="AP11" s="43">
        <v>0.44</v>
      </c>
      <c r="AQ11" s="43">
        <v>88.08</v>
      </c>
      <c r="AR11" s="43"/>
      <c r="AS11" s="43">
        <v>28.343540000000001</v>
      </c>
      <c r="AT11" s="43">
        <v>33.463079999999998</v>
      </c>
      <c r="AU11" s="43"/>
      <c r="AV11" s="43">
        <v>195.13255000000001</v>
      </c>
      <c r="AW11" s="43">
        <v>30.8629</v>
      </c>
      <c r="AX11" s="43"/>
      <c r="AY11" s="43">
        <v>0.73306000000000004</v>
      </c>
      <c r="AZ11" s="43"/>
      <c r="BA11" s="43">
        <v>4.5999999999999996</v>
      </c>
      <c r="BB11" s="43"/>
      <c r="BC11" s="43">
        <v>70.497119999999995</v>
      </c>
      <c r="BD11" s="43"/>
      <c r="BE11" s="43">
        <v>19</v>
      </c>
      <c r="BF11" s="43"/>
      <c r="BG11" s="43"/>
      <c r="BH11" s="43"/>
      <c r="BI11" s="43">
        <v>21.926690000000001</v>
      </c>
      <c r="BJ11" s="43"/>
      <c r="BK11" s="43">
        <v>5.2248299999999999</v>
      </c>
      <c r="BL11" s="43"/>
      <c r="BM11" s="43">
        <v>7.7640000000000002</v>
      </c>
      <c r="BN11" s="43">
        <v>33.020000000000003</v>
      </c>
      <c r="BO11" s="43">
        <v>1.96</v>
      </c>
      <c r="BP11" s="43">
        <v>147.04089999999999</v>
      </c>
      <c r="BQ11" s="43"/>
      <c r="BR11" s="43">
        <v>3.06928</v>
      </c>
      <c r="BS11" s="43">
        <v>121.12</v>
      </c>
      <c r="BT11" s="43">
        <v>9.4447500000000009</v>
      </c>
      <c r="BU11" s="43"/>
      <c r="BV11" s="43">
        <v>34.554699999999997</v>
      </c>
      <c r="BW11" s="43">
        <v>3.7307000000000001</v>
      </c>
      <c r="BX11" s="43">
        <v>11.67</v>
      </c>
      <c r="BY11" s="43"/>
      <c r="BZ11" s="43">
        <v>84.127859999999998</v>
      </c>
      <c r="CA11" s="43">
        <v>22.422000000000001</v>
      </c>
      <c r="CB11" s="43"/>
      <c r="CC11" s="43">
        <v>0.74746999999999997</v>
      </c>
      <c r="CD11" s="43">
        <v>26.76548</v>
      </c>
      <c r="CE11" s="43">
        <v>325.05439999999999</v>
      </c>
      <c r="CF11" s="43"/>
      <c r="CG11" s="43">
        <v>143.041</v>
      </c>
      <c r="CH11" s="43">
        <v>17.389389999999999</v>
      </c>
      <c r="CI11" s="43"/>
      <c r="CJ11" s="43"/>
      <c r="CK11" s="43">
        <v>14.116300000000001</v>
      </c>
      <c r="CL11" s="43">
        <v>4.6244899999999998</v>
      </c>
      <c r="CM11" s="43"/>
      <c r="CN11" s="43"/>
      <c r="CO11" s="43">
        <v>15.74616</v>
      </c>
      <c r="CP11" s="43">
        <v>288.75</v>
      </c>
      <c r="CQ11" s="43"/>
      <c r="CR11" s="43">
        <v>31.547999999999998</v>
      </c>
      <c r="CS11" s="43">
        <v>2.3378700000000001</v>
      </c>
      <c r="CT11" s="43">
        <v>39.415399999999998</v>
      </c>
    </row>
    <row r="12" spans="1:98" ht="15.5" x14ac:dyDescent="0.35">
      <c r="A12" s="1"/>
      <c r="B12" s="42" t="s">
        <v>721</v>
      </c>
      <c r="C12" s="43"/>
      <c r="D12" s="43"/>
      <c r="E12" s="43">
        <v>30.7441</v>
      </c>
      <c r="F12" s="43"/>
      <c r="G12" s="43"/>
      <c r="H12" s="43"/>
      <c r="I12" s="43"/>
      <c r="J12" s="43">
        <v>17.8691</v>
      </c>
      <c r="K12" s="43">
        <v>23.619440000000001</v>
      </c>
      <c r="L12" s="43">
        <v>13.46</v>
      </c>
      <c r="M12" s="43">
        <v>13.1968</v>
      </c>
      <c r="N12" s="43">
        <v>12.16</v>
      </c>
      <c r="O12" s="43">
        <v>25.751999999999999</v>
      </c>
      <c r="P12" s="43"/>
      <c r="Q12" s="43"/>
      <c r="R12" s="43">
        <v>53.04</v>
      </c>
      <c r="S12" s="43"/>
      <c r="T12" s="43">
        <v>37.324800000000003</v>
      </c>
      <c r="U12" s="43"/>
      <c r="V12" s="43">
        <v>9.5</v>
      </c>
      <c r="W12" s="43"/>
      <c r="X12" s="43">
        <v>148.54684</v>
      </c>
      <c r="Y12" s="43"/>
      <c r="Z12" s="43">
        <v>6.2032699999999998</v>
      </c>
      <c r="AA12" s="43"/>
      <c r="AB12" s="43"/>
      <c r="AC12" s="43">
        <v>15.74</v>
      </c>
      <c r="AD12" s="43"/>
      <c r="AE12" s="43"/>
      <c r="AF12" s="43">
        <v>3.7</v>
      </c>
      <c r="AG12" s="43"/>
      <c r="AH12" s="43">
        <v>1.2065999999999999</v>
      </c>
      <c r="AI12" s="43"/>
      <c r="AJ12" s="43"/>
      <c r="AK12" s="43">
        <v>0</v>
      </c>
      <c r="AL12" s="43"/>
      <c r="AM12" s="43">
        <v>46.598660000000002</v>
      </c>
      <c r="AN12" s="43">
        <v>98.60942</v>
      </c>
      <c r="AO12" s="43">
        <v>27.819900000000001</v>
      </c>
      <c r="AP12" s="43">
        <v>0.41</v>
      </c>
      <c r="AQ12" s="43">
        <v>128.18</v>
      </c>
      <c r="AR12" s="43"/>
      <c r="AS12" s="43">
        <v>28.584330000000001</v>
      </c>
      <c r="AT12" s="43">
        <v>33.688850000000002</v>
      </c>
      <c r="AU12" s="43"/>
      <c r="AV12" s="43">
        <v>194.79111</v>
      </c>
      <c r="AW12" s="43">
        <v>30.772400000000001</v>
      </c>
      <c r="AX12" s="43"/>
      <c r="AY12" s="43">
        <v>0.73092000000000001</v>
      </c>
      <c r="AZ12" s="43"/>
      <c r="BA12" s="43">
        <v>4.4000000000000004</v>
      </c>
      <c r="BB12" s="43"/>
      <c r="BC12" s="43">
        <v>69.770510000000002</v>
      </c>
      <c r="BD12" s="43"/>
      <c r="BE12" s="43">
        <v>19</v>
      </c>
      <c r="BF12" s="43"/>
      <c r="BG12" s="43"/>
      <c r="BH12" s="43"/>
      <c r="BI12" s="43">
        <v>21.71133</v>
      </c>
      <c r="BJ12" s="43"/>
      <c r="BK12" s="43">
        <v>5.3318199999999996</v>
      </c>
      <c r="BL12" s="43"/>
      <c r="BM12" s="43">
        <v>7.6349999999999998</v>
      </c>
      <c r="BN12" s="43">
        <v>34.770000000000003</v>
      </c>
      <c r="BO12" s="43">
        <v>2.04</v>
      </c>
      <c r="BP12" s="43">
        <v>147.26570000000001</v>
      </c>
      <c r="BQ12" s="43"/>
      <c r="BR12" s="43">
        <v>3.0931999999999999</v>
      </c>
      <c r="BS12" s="43">
        <v>121.9</v>
      </c>
      <c r="BT12" s="43">
        <v>10.052049999999999</v>
      </c>
      <c r="BU12" s="43"/>
      <c r="BV12" s="43">
        <v>33.315399999999997</v>
      </c>
      <c r="BW12" s="43">
        <v>3.87202</v>
      </c>
      <c r="BX12" s="43">
        <v>11.71</v>
      </c>
      <c r="BY12" s="43"/>
      <c r="BZ12" s="43">
        <v>83.762709999999998</v>
      </c>
      <c r="CA12" s="43">
        <v>22.411000000000001</v>
      </c>
      <c r="CB12" s="43"/>
      <c r="CC12" s="43">
        <v>0.69918999999999998</v>
      </c>
      <c r="CD12" s="43">
        <v>26.547550000000001</v>
      </c>
      <c r="CE12" s="43">
        <v>332.37040999999999</v>
      </c>
      <c r="CF12" s="43"/>
      <c r="CG12" s="43">
        <v>143.435</v>
      </c>
      <c r="CH12" s="43">
        <v>18.107959999999999</v>
      </c>
      <c r="CI12" s="43"/>
      <c r="CJ12" s="43"/>
      <c r="CK12" s="43">
        <v>13.678100000000001</v>
      </c>
      <c r="CL12" s="43">
        <v>4.7607400000000002</v>
      </c>
      <c r="CM12" s="43"/>
      <c r="CN12" s="43"/>
      <c r="CO12" s="43">
        <v>16.32572</v>
      </c>
      <c r="CP12" s="43">
        <v>281.8</v>
      </c>
      <c r="CQ12" s="43"/>
      <c r="CR12" s="43">
        <v>32.408999999999999</v>
      </c>
      <c r="CS12" s="43">
        <v>2.1895099999999998</v>
      </c>
      <c r="CT12" s="43">
        <v>39.433549999999997</v>
      </c>
    </row>
    <row r="13" spans="1:98" ht="15.5" x14ac:dyDescent="0.35">
      <c r="A13" s="1"/>
      <c r="B13" s="42" t="s">
        <v>722</v>
      </c>
      <c r="C13" s="43"/>
      <c r="D13" s="43"/>
      <c r="E13" s="43">
        <v>31.148060000000001</v>
      </c>
      <c r="F13" s="43"/>
      <c r="G13" s="43"/>
      <c r="H13" s="43"/>
      <c r="I13" s="43"/>
      <c r="J13" s="43">
        <v>18.316400000000002</v>
      </c>
      <c r="K13" s="43">
        <v>23.6465</v>
      </c>
      <c r="L13" s="43">
        <v>13.781000000000001</v>
      </c>
      <c r="M13" s="43">
        <v>13.286099999999999</v>
      </c>
      <c r="N13" s="43">
        <v>12.45</v>
      </c>
      <c r="O13" s="43">
        <v>25.757999999999999</v>
      </c>
      <c r="P13" s="43"/>
      <c r="Q13" s="43"/>
      <c r="R13" s="43">
        <v>52.603999999999999</v>
      </c>
      <c r="S13" s="43"/>
      <c r="T13" s="43">
        <v>25.625399999999999</v>
      </c>
      <c r="U13" s="43"/>
      <c r="V13" s="43">
        <v>9.6</v>
      </c>
      <c r="W13" s="43"/>
      <c r="X13" s="43">
        <v>132.20398</v>
      </c>
      <c r="Y13" s="43"/>
      <c r="Z13" s="43">
        <v>6.3874700000000004</v>
      </c>
      <c r="AA13" s="43"/>
      <c r="AB13" s="43"/>
      <c r="AC13" s="43">
        <v>15.45</v>
      </c>
      <c r="AD13" s="43"/>
      <c r="AE13" s="43"/>
      <c r="AF13" s="43">
        <v>2.2999999999999998</v>
      </c>
      <c r="AG13" s="43"/>
      <c r="AH13" s="43">
        <v>1.1519999999999999</v>
      </c>
      <c r="AI13" s="43"/>
      <c r="AJ13" s="43"/>
      <c r="AK13" s="43">
        <v>0</v>
      </c>
      <c r="AL13" s="43"/>
      <c r="AM13" s="43">
        <v>46.91236</v>
      </c>
      <c r="AN13" s="43">
        <v>100.11545</v>
      </c>
      <c r="AO13" s="43">
        <v>27.564599999999999</v>
      </c>
      <c r="AP13" s="43">
        <v>0.67</v>
      </c>
      <c r="AQ13" s="43">
        <v>144.13</v>
      </c>
      <c r="AR13" s="43"/>
      <c r="AS13" s="43">
        <v>28.18918</v>
      </c>
      <c r="AT13" s="43">
        <v>33.413539999999998</v>
      </c>
      <c r="AU13" s="43"/>
      <c r="AV13" s="43">
        <v>194.95473000000001</v>
      </c>
      <c r="AW13" s="43">
        <v>30.7774</v>
      </c>
      <c r="AX13" s="43"/>
      <c r="AY13" s="43">
        <v>0.73958000000000002</v>
      </c>
      <c r="AZ13" s="43"/>
      <c r="BA13" s="43">
        <v>4.5</v>
      </c>
      <c r="BB13" s="43"/>
      <c r="BC13" s="43">
        <v>70.159390000000002</v>
      </c>
      <c r="BD13" s="43"/>
      <c r="BE13" s="43">
        <v>19</v>
      </c>
      <c r="BF13" s="43"/>
      <c r="BG13" s="43"/>
      <c r="BH13" s="43"/>
      <c r="BI13" s="43">
        <v>21.79665</v>
      </c>
      <c r="BJ13" s="43"/>
      <c r="BK13" s="43">
        <v>5.1216900000000001</v>
      </c>
      <c r="BL13" s="43"/>
      <c r="BM13" s="43">
        <v>7.726</v>
      </c>
      <c r="BN13" s="43">
        <v>35.51</v>
      </c>
      <c r="BO13" s="43">
        <v>1.82</v>
      </c>
      <c r="BP13" s="43">
        <v>143.36080000000001</v>
      </c>
      <c r="BQ13" s="43"/>
      <c r="BR13" s="43">
        <v>2.9856500000000001</v>
      </c>
      <c r="BS13" s="43">
        <v>121.24</v>
      </c>
      <c r="BT13" s="43">
        <v>7.2134600000000004</v>
      </c>
      <c r="BU13" s="43"/>
      <c r="BV13" s="43">
        <v>33.4499</v>
      </c>
      <c r="BW13" s="43">
        <v>3.9659300000000002</v>
      </c>
      <c r="BX13" s="43">
        <v>11.25</v>
      </c>
      <c r="BY13" s="43"/>
      <c r="BZ13" s="43">
        <v>83.7898</v>
      </c>
      <c r="CA13" s="43">
        <v>22.433</v>
      </c>
      <c r="CB13" s="43"/>
      <c r="CC13" s="43">
        <v>0.75817999999999997</v>
      </c>
      <c r="CD13" s="43">
        <v>26.694199999999999</v>
      </c>
      <c r="CE13" s="43">
        <v>332.85935000000001</v>
      </c>
      <c r="CF13" s="43"/>
      <c r="CG13" s="43">
        <v>146.446</v>
      </c>
      <c r="CH13" s="43">
        <v>18.059809999999999</v>
      </c>
      <c r="CI13" s="43"/>
      <c r="CJ13" s="43"/>
      <c r="CK13" s="43">
        <v>14.250299999999999</v>
      </c>
      <c r="CL13" s="43">
        <v>4.9106300000000003</v>
      </c>
      <c r="CM13" s="43"/>
      <c r="CN13" s="43"/>
      <c r="CO13" s="43">
        <v>16.19473</v>
      </c>
      <c r="CP13" s="43">
        <v>288.69</v>
      </c>
      <c r="CQ13" s="43"/>
      <c r="CR13" s="43">
        <v>31.731000000000002</v>
      </c>
      <c r="CS13" s="43">
        <v>2.2707799999999998</v>
      </c>
      <c r="CT13" s="43">
        <v>39.57741</v>
      </c>
    </row>
    <row r="14" spans="1:98" ht="15.5" x14ac:dyDescent="0.35">
      <c r="A14" s="1"/>
      <c r="B14" s="42" t="s">
        <v>723</v>
      </c>
      <c r="C14" s="43"/>
      <c r="D14" s="43"/>
      <c r="E14" s="43">
        <v>32.437399999999997</v>
      </c>
      <c r="F14" s="43"/>
      <c r="G14" s="43"/>
      <c r="H14" s="43"/>
      <c r="I14" s="43"/>
      <c r="J14" s="43">
        <v>18.0853</v>
      </c>
      <c r="K14" s="43">
        <v>24.240290000000002</v>
      </c>
      <c r="L14" s="43">
        <v>13.973000000000001</v>
      </c>
      <c r="M14" s="43">
        <v>13.5288</v>
      </c>
      <c r="N14" s="43">
        <v>12.59</v>
      </c>
      <c r="O14" s="43">
        <v>25.808</v>
      </c>
      <c r="P14" s="43"/>
      <c r="Q14" s="43"/>
      <c r="R14" s="43">
        <v>53.482999999999997</v>
      </c>
      <c r="S14" s="43"/>
      <c r="T14" s="43">
        <v>46.392200000000003</v>
      </c>
      <c r="U14" s="43"/>
      <c r="V14" s="43">
        <v>9</v>
      </c>
      <c r="W14" s="43"/>
      <c r="X14" s="43">
        <v>106.88166</v>
      </c>
      <c r="Y14" s="43"/>
      <c r="Z14" s="43">
        <v>6.3273099999999998</v>
      </c>
      <c r="AA14" s="43"/>
      <c r="AB14" s="43"/>
      <c r="AC14" s="43">
        <v>15.48</v>
      </c>
      <c r="AD14" s="43"/>
      <c r="AE14" s="43"/>
      <c r="AF14" s="43">
        <v>2.9</v>
      </c>
      <c r="AG14" s="43"/>
      <c r="AH14" s="43">
        <v>1.1167</v>
      </c>
      <c r="AI14" s="43"/>
      <c r="AJ14" s="43"/>
      <c r="AK14" s="43">
        <v>0</v>
      </c>
      <c r="AL14" s="43"/>
      <c r="AM14" s="43">
        <v>48.219450000000002</v>
      </c>
      <c r="AN14" s="43">
        <v>100.93151</v>
      </c>
      <c r="AO14" s="43">
        <v>27.1571</v>
      </c>
      <c r="AP14" s="43">
        <v>0.48</v>
      </c>
      <c r="AQ14" s="43">
        <v>146.32</v>
      </c>
      <c r="AR14" s="43"/>
      <c r="AS14" s="43">
        <v>28.04532</v>
      </c>
      <c r="AT14" s="43">
        <v>31.77168</v>
      </c>
      <c r="AU14" s="43"/>
      <c r="AV14" s="43">
        <v>196.40204</v>
      </c>
      <c r="AW14" s="43">
        <v>30.795500000000001</v>
      </c>
      <c r="AX14" s="43"/>
      <c r="AY14" s="43">
        <v>0.75912999999999997</v>
      </c>
      <c r="AZ14" s="43"/>
      <c r="BA14" s="43">
        <v>4.5999999999999996</v>
      </c>
      <c r="BB14" s="43"/>
      <c r="BC14" s="43">
        <v>70.094750000000005</v>
      </c>
      <c r="BD14" s="43"/>
      <c r="BE14" s="43">
        <v>19</v>
      </c>
      <c r="BF14" s="43"/>
      <c r="BG14" s="43"/>
      <c r="BH14" s="43"/>
      <c r="BI14" s="43">
        <v>22.048069999999999</v>
      </c>
      <c r="BJ14" s="43"/>
      <c r="BK14" s="43">
        <v>5.2645799999999996</v>
      </c>
      <c r="BL14" s="43"/>
      <c r="BM14" s="43">
        <v>7.6379999999999999</v>
      </c>
      <c r="BN14" s="43">
        <v>35.99</v>
      </c>
      <c r="BO14" s="43">
        <v>1.91</v>
      </c>
      <c r="BP14" s="43">
        <v>140.54830000000001</v>
      </c>
      <c r="BQ14" s="43"/>
      <c r="BR14" s="43">
        <v>3.0114200000000002</v>
      </c>
      <c r="BS14" s="43">
        <v>122.52</v>
      </c>
      <c r="BT14" s="43">
        <v>6.9323399999999999</v>
      </c>
      <c r="BU14" s="43"/>
      <c r="BV14" s="43">
        <v>34.033099999999997</v>
      </c>
      <c r="BW14" s="43">
        <v>4.0273599999999998</v>
      </c>
      <c r="BX14" s="43">
        <v>11.49</v>
      </c>
      <c r="BY14" s="43"/>
      <c r="BZ14" s="43">
        <v>83.973410000000001</v>
      </c>
      <c r="CA14" s="43">
        <v>22.451000000000001</v>
      </c>
      <c r="CB14" s="43"/>
      <c r="CC14" s="43">
        <v>0.74463999999999997</v>
      </c>
      <c r="CD14" s="43">
        <v>26.833909999999999</v>
      </c>
      <c r="CE14" s="43">
        <v>331.02175</v>
      </c>
      <c r="CF14" s="43"/>
      <c r="CG14" s="43">
        <v>145.41300000000001</v>
      </c>
      <c r="CH14" s="43">
        <v>18.10745</v>
      </c>
      <c r="CI14" s="43"/>
      <c r="CJ14" s="43"/>
      <c r="CK14" s="43">
        <v>14.748699999999999</v>
      </c>
      <c r="CL14" s="43">
        <v>4.9068899999999998</v>
      </c>
      <c r="CM14" s="43"/>
      <c r="CN14" s="43"/>
      <c r="CO14" s="43">
        <v>15.611219999999999</v>
      </c>
      <c r="CP14" s="43">
        <v>275.74</v>
      </c>
      <c r="CQ14" s="43"/>
      <c r="CR14" s="43">
        <v>31.603999999999999</v>
      </c>
      <c r="CS14" s="43">
        <v>2.4468999999999999</v>
      </c>
      <c r="CT14" s="43">
        <v>27.909739999999999</v>
      </c>
    </row>
    <row r="15" spans="1:98" ht="15.5" x14ac:dyDescent="0.35">
      <c r="A15" s="1"/>
      <c r="B15" s="42" t="s">
        <v>724</v>
      </c>
      <c r="C15" s="43"/>
      <c r="D15" s="43"/>
      <c r="E15" s="43">
        <v>32.270969999999998</v>
      </c>
      <c r="F15" s="43"/>
      <c r="G15" s="43"/>
      <c r="H15" s="43"/>
      <c r="I15" s="43"/>
      <c r="J15" s="43">
        <v>16.7715</v>
      </c>
      <c r="K15" s="43">
        <v>24.445889999999999</v>
      </c>
      <c r="L15" s="43">
        <v>13.597</v>
      </c>
      <c r="M15" s="43">
        <v>13.337199999999999</v>
      </c>
      <c r="N15" s="43">
        <v>12.78</v>
      </c>
      <c r="O15" s="43">
        <v>25.994</v>
      </c>
      <c r="P15" s="43"/>
      <c r="Q15" s="43"/>
      <c r="R15" s="43">
        <v>53.182000000000002</v>
      </c>
      <c r="S15" s="43"/>
      <c r="T15" s="43">
        <v>19.3735</v>
      </c>
      <c r="U15" s="43"/>
      <c r="V15" s="43">
        <v>9.1</v>
      </c>
      <c r="W15" s="43"/>
      <c r="X15" s="43">
        <v>130.38749000000001</v>
      </c>
      <c r="Y15" s="43"/>
      <c r="Z15" s="43">
        <v>6.1933400000000001</v>
      </c>
      <c r="AA15" s="43"/>
      <c r="AB15" s="43"/>
      <c r="AC15" s="43">
        <v>15.58</v>
      </c>
      <c r="AD15" s="43"/>
      <c r="AE15" s="43"/>
      <c r="AF15" s="43">
        <v>4.5999999999999996</v>
      </c>
      <c r="AG15" s="43"/>
      <c r="AH15" s="43">
        <v>1.1411</v>
      </c>
      <c r="AI15" s="43"/>
      <c r="AJ15" s="43"/>
      <c r="AK15" s="43">
        <v>0</v>
      </c>
      <c r="AL15" s="43"/>
      <c r="AM15" s="43">
        <v>47.045810000000003</v>
      </c>
      <c r="AN15" s="43">
        <v>99.457859999999997</v>
      </c>
      <c r="AO15" s="43">
        <v>27.226299999999998</v>
      </c>
      <c r="AP15" s="43">
        <v>0.18</v>
      </c>
      <c r="AQ15" s="43">
        <v>146.9</v>
      </c>
      <c r="AR15" s="43"/>
      <c r="AS15" s="43">
        <v>28.464849999999998</v>
      </c>
      <c r="AT15" s="43">
        <v>28.71499</v>
      </c>
      <c r="AU15" s="43"/>
      <c r="AV15" s="43">
        <v>196.73414</v>
      </c>
      <c r="AW15" s="43">
        <v>30.434100000000001</v>
      </c>
      <c r="AX15" s="43"/>
      <c r="AY15" s="43">
        <v>0.76566999999999996</v>
      </c>
      <c r="AZ15" s="43"/>
      <c r="BA15" s="43">
        <v>5</v>
      </c>
      <c r="BB15" s="43"/>
      <c r="BC15" s="43">
        <v>70.023859999999999</v>
      </c>
      <c r="BD15" s="43"/>
      <c r="BE15" s="43">
        <v>19</v>
      </c>
      <c r="BF15" s="43"/>
      <c r="BG15" s="43"/>
      <c r="BH15" s="43"/>
      <c r="BI15" s="43">
        <v>22.019600000000001</v>
      </c>
      <c r="BJ15" s="43"/>
      <c r="BK15" s="43">
        <v>5.20831</v>
      </c>
      <c r="BL15" s="43"/>
      <c r="BM15" s="43">
        <v>7.6059999999999999</v>
      </c>
      <c r="BN15" s="43">
        <v>37.32</v>
      </c>
      <c r="BO15" s="43">
        <v>1.87</v>
      </c>
      <c r="BP15" s="43">
        <v>135.01509999999999</v>
      </c>
      <c r="BQ15" s="43"/>
      <c r="BR15" s="43">
        <v>2.9930400000000001</v>
      </c>
      <c r="BS15" s="43">
        <v>124.53</v>
      </c>
      <c r="BT15" s="43">
        <v>9.4207000000000001</v>
      </c>
      <c r="BU15" s="43"/>
      <c r="BV15" s="43">
        <v>34.534399999999998</v>
      </c>
      <c r="BW15" s="43">
        <v>3.8865599999999998</v>
      </c>
      <c r="BX15" s="43">
        <v>11.33</v>
      </c>
      <c r="BY15" s="43"/>
      <c r="BZ15" s="43">
        <v>83.93141</v>
      </c>
      <c r="CA15" s="43">
        <v>22.446000000000002</v>
      </c>
      <c r="CB15" s="43"/>
      <c r="CC15" s="43">
        <v>0.77107999999999999</v>
      </c>
      <c r="CD15" s="43">
        <v>27.939330000000002</v>
      </c>
      <c r="CE15" s="43">
        <v>328.49727999999999</v>
      </c>
      <c r="CF15" s="43"/>
      <c r="CG15" s="43">
        <v>145.41900000000001</v>
      </c>
      <c r="CH15" s="43">
        <v>18.29983</v>
      </c>
      <c r="CI15" s="43"/>
      <c r="CJ15" s="43"/>
      <c r="CK15" s="43">
        <v>13.7234</v>
      </c>
      <c r="CL15" s="43">
        <v>4.8888400000000001</v>
      </c>
      <c r="CM15" s="43"/>
      <c r="CN15" s="43"/>
      <c r="CO15" s="43">
        <v>16.112539999999999</v>
      </c>
      <c r="CP15" s="43">
        <v>281.33999999999997</v>
      </c>
      <c r="CQ15" s="43"/>
      <c r="CR15" s="43">
        <v>28.728000000000002</v>
      </c>
      <c r="CS15" s="43">
        <v>2.4656500000000001</v>
      </c>
      <c r="CT15" s="43">
        <v>28.150189999999998</v>
      </c>
    </row>
    <row r="16" spans="1:98" ht="15.5" x14ac:dyDescent="0.35">
      <c r="A16" s="1"/>
      <c r="B16" s="42" t="s">
        <v>725</v>
      </c>
      <c r="C16" s="43"/>
      <c r="D16" s="43"/>
      <c r="E16" s="43">
        <v>31.997669999999999</v>
      </c>
      <c r="F16" s="43"/>
      <c r="G16" s="43"/>
      <c r="H16" s="43"/>
      <c r="I16" s="43"/>
      <c r="J16" s="43">
        <v>18.321300000000001</v>
      </c>
      <c r="K16" s="43">
        <v>24.422560000000001</v>
      </c>
      <c r="L16" s="43">
        <v>13.371</v>
      </c>
      <c r="M16" s="43">
        <v>14.373699999999999</v>
      </c>
      <c r="N16" s="43">
        <v>12.87</v>
      </c>
      <c r="O16" s="43">
        <v>25.93</v>
      </c>
      <c r="P16" s="43"/>
      <c r="Q16" s="43"/>
      <c r="R16" s="43">
        <v>52.976999999999997</v>
      </c>
      <c r="S16" s="43"/>
      <c r="T16" s="43">
        <v>26.911100000000001</v>
      </c>
      <c r="U16" s="43"/>
      <c r="V16" s="43">
        <v>9.3000000000000007</v>
      </c>
      <c r="W16" s="43"/>
      <c r="X16" s="43">
        <v>165.36208999999999</v>
      </c>
      <c r="Y16" s="43"/>
      <c r="Z16" s="43">
        <v>6.1272599999999997</v>
      </c>
      <c r="AA16" s="43"/>
      <c r="AB16" s="43"/>
      <c r="AC16" s="43">
        <v>15.19</v>
      </c>
      <c r="AD16" s="43"/>
      <c r="AE16" s="43"/>
      <c r="AF16" s="43">
        <v>6.1</v>
      </c>
      <c r="AG16" s="43"/>
      <c r="AH16" s="43">
        <v>1.1500999999999999</v>
      </c>
      <c r="AI16" s="43"/>
      <c r="AJ16" s="43"/>
      <c r="AK16" s="43">
        <v>0</v>
      </c>
      <c r="AL16" s="43"/>
      <c r="AM16" s="43">
        <v>47.515979999999999</v>
      </c>
      <c r="AN16" s="43">
        <v>98.222110000000001</v>
      </c>
      <c r="AO16" s="43">
        <v>27.321100000000001</v>
      </c>
      <c r="AP16" s="43">
        <v>1.65</v>
      </c>
      <c r="AQ16" s="43">
        <v>149</v>
      </c>
      <c r="AR16" s="43"/>
      <c r="AS16" s="43">
        <v>27.84722</v>
      </c>
      <c r="AT16" s="43">
        <v>28.325520000000001</v>
      </c>
      <c r="AU16" s="43"/>
      <c r="AV16" s="43">
        <v>196.06004999999999</v>
      </c>
      <c r="AW16" s="43">
        <v>29.8813</v>
      </c>
      <c r="AX16" s="43"/>
      <c r="AY16" s="43">
        <v>0.75497999999999998</v>
      </c>
      <c r="AZ16" s="43"/>
      <c r="BA16" s="43">
        <v>5.0999999999999996</v>
      </c>
      <c r="BB16" s="43"/>
      <c r="BC16" s="43">
        <v>69.553259999999995</v>
      </c>
      <c r="BD16" s="43"/>
      <c r="BE16" s="43">
        <v>19</v>
      </c>
      <c r="BF16" s="43"/>
      <c r="BG16" s="43"/>
      <c r="BH16" s="43"/>
      <c r="BI16" s="43">
        <v>22.08408</v>
      </c>
      <c r="BJ16" s="43"/>
      <c r="BK16" s="43">
        <v>5.24885</v>
      </c>
      <c r="BL16" s="43"/>
      <c r="BM16" s="43">
        <v>7.8140000000000001</v>
      </c>
      <c r="BN16" s="43">
        <v>37.31</v>
      </c>
      <c r="BO16" s="43">
        <v>2</v>
      </c>
      <c r="BP16" s="43">
        <v>134.5677</v>
      </c>
      <c r="BQ16" s="43"/>
      <c r="BR16" s="43">
        <v>3.0188700000000002</v>
      </c>
      <c r="BS16" s="43">
        <v>122.33</v>
      </c>
      <c r="BT16" s="43">
        <v>9.4359500000000001</v>
      </c>
      <c r="BU16" s="43"/>
      <c r="BV16" s="43">
        <v>35.415399999999998</v>
      </c>
      <c r="BW16" s="43">
        <v>3.9036599999999999</v>
      </c>
      <c r="BX16" s="43">
        <v>11.25</v>
      </c>
      <c r="BY16" s="43"/>
      <c r="BZ16" s="43">
        <v>84.285020000000003</v>
      </c>
      <c r="CA16" s="43">
        <v>22.417000000000002</v>
      </c>
      <c r="CB16" s="43"/>
      <c r="CC16" s="43">
        <v>0.70476000000000005</v>
      </c>
      <c r="CD16" s="43">
        <v>25.160620000000002</v>
      </c>
      <c r="CE16" s="43">
        <v>329.19202999999999</v>
      </c>
      <c r="CF16" s="43"/>
      <c r="CG16" s="43">
        <v>155.12299999999999</v>
      </c>
      <c r="CH16" s="43">
        <v>17.799440000000001</v>
      </c>
      <c r="CI16" s="43"/>
      <c r="CJ16" s="43"/>
      <c r="CK16" s="43">
        <v>13.704000000000001</v>
      </c>
      <c r="CL16" s="43">
        <v>4.8568600000000002</v>
      </c>
      <c r="CM16" s="43"/>
      <c r="CN16" s="43"/>
      <c r="CO16" s="43">
        <v>15.846719999999999</v>
      </c>
      <c r="CP16" s="43">
        <v>290.8</v>
      </c>
      <c r="CQ16" s="43"/>
      <c r="CR16" s="43">
        <v>28.14</v>
      </c>
      <c r="CS16" s="43">
        <v>2.3221599999999998</v>
      </c>
      <c r="CT16" s="43">
        <v>27.506039999999999</v>
      </c>
    </row>
    <row r="17" spans="1:98" ht="15.5" x14ac:dyDescent="0.35">
      <c r="A17" s="1"/>
      <c r="B17" s="42" t="s">
        <v>726</v>
      </c>
      <c r="C17" s="43"/>
      <c r="D17" s="43"/>
      <c r="E17" s="43">
        <v>32.275480000000002</v>
      </c>
      <c r="F17" s="43"/>
      <c r="G17" s="43"/>
      <c r="H17" s="43"/>
      <c r="I17" s="43"/>
      <c r="J17" s="43">
        <v>18.2288</v>
      </c>
      <c r="K17" s="43">
        <v>24.38992</v>
      </c>
      <c r="L17" s="43">
        <v>11.785</v>
      </c>
      <c r="M17" s="43">
        <v>14.931900000000001</v>
      </c>
      <c r="N17" s="43">
        <v>12.89</v>
      </c>
      <c r="O17" s="43">
        <v>26.26</v>
      </c>
      <c r="P17" s="43"/>
      <c r="Q17" s="43"/>
      <c r="R17" s="43">
        <v>52.326999999999998</v>
      </c>
      <c r="S17" s="43"/>
      <c r="T17" s="43">
        <v>18.899699999999999</v>
      </c>
      <c r="U17" s="43"/>
      <c r="V17" s="43">
        <v>9.9</v>
      </c>
      <c r="W17" s="43"/>
      <c r="X17" s="43">
        <v>151.68101999999999</v>
      </c>
      <c r="Y17" s="43"/>
      <c r="Z17" s="43">
        <v>5.7947699999999998</v>
      </c>
      <c r="AA17" s="43"/>
      <c r="AB17" s="43"/>
      <c r="AC17" s="43">
        <v>15.11</v>
      </c>
      <c r="AD17" s="43"/>
      <c r="AE17" s="43"/>
      <c r="AF17" s="43">
        <v>4.5999999999999996</v>
      </c>
      <c r="AG17" s="43"/>
      <c r="AH17" s="43">
        <v>1.2557</v>
      </c>
      <c r="AI17" s="43"/>
      <c r="AJ17" s="43"/>
      <c r="AK17" s="43">
        <v>0</v>
      </c>
      <c r="AL17" s="43"/>
      <c r="AM17" s="43">
        <v>46.982239999999997</v>
      </c>
      <c r="AN17" s="43">
        <v>98.653059999999996</v>
      </c>
      <c r="AO17" s="43">
        <v>26.784800000000001</v>
      </c>
      <c r="AP17" s="43">
        <v>2.1</v>
      </c>
      <c r="AQ17" s="43">
        <v>149.84</v>
      </c>
      <c r="AR17" s="43"/>
      <c r="AS17" s="43">
        <v>27.992699999999999</v>
      </c>
      <c r="AT17" s="43">
        <v>28.308029999999999</v>
      </c>
      <c r="AU17" s="43"/>
      <c r="AV17" s="43">
        <v>193.69642999999999</v>
      </c>
      <c r="AW17" s="43">
        <v>30.343800000000002</v>
      </c>
      <c r="AX17" s="43"/>
      <c r="AY17" s="43">
        <v>0.77397000000000005</v>
      </c>
      <c r="AZ17" s="43"/>
      <c r="BA17" s="43">
        <v>4.8</v>
      </c>
      <c r="BB17" s="43"/>
      <c r="BC17" s="43">
        <v>69.631159999999994</v>
      </c>
      <c r="BD17" s="43"/>
      <c r="BE17" s="43">
        <v>19</v>
      </c>
      <c r="BF17" s="43"/>
      <c r="BG17" s="43"/>
      <c r="BH17" s="43"/>
      <c r="BI17" s="43">
        <v>21.614599999999999</v>
      </c>
      <c r="BJ17" s="43"/>
      <c r="BK17" s="43">
        <v>5.3491999999999997</v>
      </c>
      <c r="BL17" s="43"/>
      <c r="BM17" s="43">
        <v>7.7640000000000002</v>
      </c>
      <c r="BN17" s="43">
        <v>36.74</v>
      </c>
      <c r="BO17" s="43">
        <v>1.99</v>
      </c>
      <c r="BP17" s="43">
        <v>135.89179999999999</v>
      </c>
      <c r="BQ17" s="43"/>
      <c r="BR17" s="43">
        <v>3.1400299999999999</v>
      </c>
      <c r="BS17" s="43">
        <v>124</v>
      </c>
      <c r="BT17" s="43">
        <v>7.5743099999999997</v>
      </c>
      <c r="BU17" s="43"/>
      <c r="BV17" s="43">
        <v>35.060499999999998</v>
      </c>
      <c r="BW17" s="43">
        <v>3.7307000000000001</v>
      </c>
      <c r="BX17" s="43">
        <v>10.33</v>
      </c>
      <c r="BY17" s="43"/>
      <c r="BZ17" s="43">
        <v>84.506420000000006</v>
      </c>
      <c r="CA17" s="43">
        <v>22.422999999999998</v>
      </c>
      <c r="CB17" s="43"/>
      <c r="CC17" s="43">
        <v>0.69896000000000003</v>
      </c>
      <c r="CD17" s="43">
        <v>24.417259999999999</v>
      </c>
      <c r="CE17" s="43">
        <v>328.89022999999997</v>
      </c>
      <c r="CF17" s="43"/>
      <c r="CG17" s="43">
        <v>151.898</v>
      </c>
      <c r="CH17" s="43">
        <v>18.024039999999999</v>
      </c>
      <c r="CI17" s="43"/>
      <c r="CJ17" s="43"/>
      <c r="CK17" s="43">
        <v>13.9496</v>
      </c>
      <c r="CL17" s="43">
        <v>4.8942800000000002</v>
      </c>
      <c r="CM17" s="43"/>
      <c r="CN17" s="43"/>
      <c r="CO17" s="43">
        <v>15.69983</v>
      </c>
      <c r="CP17" s="43">
        <v>290.91000000000003</v>
      </c>
      <c r="CQ17" s="43"/>
      <c r="CR17" s="43">
        <v>28.690999999999999</v>
      </c>
      <c r="CS17" s="43">
        <v>2.2274500000000002</v>
      </c>
      <c r="CT17" s="43">
        <v>26.974219999999999</v>
      </c>
    </row>
    <row r="18" spans="1:98" ht="15.5" x14ac:dyDescent="0.35">
      <c r="A18" s="1"/>
      <c r="B18" s="42" t="s">
        <v>727</v>
      </c>
      <c r="C18" s="43"/>
      <c r="D18" s="43"/>
      <c r="E18" s="43">
        <v>32.010440000000003</v>
      </c>
      <c r="F18" s="43"/>
      <c r="G18" s="43"/>
      <c r="H18" s="43"/>
      <c r="I18" s="43"/>
      <c r="J18" s="43">
        <v>19.3383</v>
      </c>
      <c r="K18" s="43">
        <v>24.433979999999998</v>
      </c>
      <c r="L18" s="43">
        <v>12.175000000000001</v>
      </c>
      <c r="M18" s="43">
        <v>15.3019</v>
      </c>
      <c r="N18" s="43">
        <v>12.85</v>
      </c>
      <c r="O18" s="43">
        <v>26.64</v>
      </c>
      <c r="P18" s="43"/>
      <c r="Q18" s="43"/>
      <c r="R18" s="43">
        <v>52.307000000000002</v>
      </c>
      <c r="S18" s="43"/>
      <c r="T18" s="43">
        <v>25.5717</v>
      </c>
      <c r="U18" s="43"/>
      <c r="V18" s="43">
        <v>9.4</v>
      </c>
      <c r="W18" s="43"/>
      <c r="X18" s="43">
        <v>148.99862999999999</v>
      </c>
      <c r="Y18" s="43"/>
      <c r="Z18" s="43">
        <v>5.9085299999999998</v>
      </c>
      <c r="AA18" s="43"/>
      <c r="AB18" s="43"/>
      <c r="AC18" s="43">
        <v>15.19</v>
      </c>
      <c r="AD18" s="43"/>
      <c r="AE18" s="43"/>
      <c r="AF18" s="43">
        <v>2.2000000000000002</v>
      </c>
      <c r="AG18" s="43"/>
      <c r="AH18" s="43">
        <v>1.1881999999999999</v>
      </c>
      <c r="AI18" s="43"/>
      <c r="AJ18" s="43"/>
      <c r="AK18" s="43">
        <v>0</v>
      </c>
      <c r="AL18" s="43"/>
      <c r="AM18" s="43">
        <v>47.33963</v>
      </c>
      <c r="AN18" s="43">
        <v>100.79123</v>
      </c>
      <c r="AO18" s="43">
        <v>26.389700000000001</v>
      </c>
      <c r="AP18" s="43">
        <v>1.93</v>
      </c>
      <c r="AQ18" s="43">
        <v>151.84</v>
      </c>
      <c r="AR18" s="43"/>
      <c r="AS18" s="43">
        <v>28.605149999999998</v>
      </c>
      <c r="AT18" s="43">
        <v>27.811889999999998</v>
      </c>
      <c r="AU18" s="43"/>
      <c r="AV18" s="43">
        <v>193.53142</v>
      </c>
      <c r="AW18" s="43">
        <v>30.126799999999999</v>
      </c>
      <c r="AX18" s="43"/>
      <c r="AY18" s="43">
        <v>0.76141000000000003</v>
      </c>
      <c r="AZ18" s="43"/>
      <c r="BA18" s="43">
        <v>4.8</v>
      </c>
      <c r="BB18" s="43"/>
      <c r="BC18" s="43">
        <v>69.447209999999998</v>
      </c>
      <c r="BD18" s="43"/>
      <c r="BE18" s="43">
        <v>19</v>
      </c>
      <c r="BF18" s="43"/>
      <c r="BG18" s="43"/>
      <c r="BH18" s="43"/>
      <c r="BI18" s="43">
        <v>22.018190000000001</v>
      </c>
      <c r="BJ18" s="43"/>
      <c r="BK18" s="43">
        <v>5.20296</v>
      </c>
      <c r="BL18" s="43"/>
      <c r="BM18" s="43">
        <v>7.6619999999999999</v>
      </c>
      <c r="BN18" s="43">
        <v>36.409999999999997</v>
      </c>
      <c r="BO18" s="43">
        <v>1.93</v>
      </c>
      <c r="BP18" s="43">
        <v>135.70189999999999</v>
      </c>
      <c r="BQ18" s="43"/>
      <c r="BR18" s="43">
        <v>3.1715900000000001</v>
      </c>
      <c r="BS18" s="43">
        <v>123.47</v>
      </c>
      <c r="BT18" s="43">
        <v>5.6739699999999997</v>
      </c>
      <c r="BU18" s="43"/>
      <c r="BV18" s="43">
        <v>34.292000000000002</v>
      </c>
      <c r="BW18" s="43">
        <v>3.87202</v>
      </c>
      <c r="BX18" s="43">
        <v>9.77</v>
      </c>
      <c r="BY18" s="43"/>
      <c r="BZ18" s="43">
        <v>84.378799999999998</v>
      </c>
      <c r="CA18" s="43">
        <v>22.437999999999999</v>
      </c>
      <c r="CB18" s="43"/>
      <c r="CC18" s="43">
        <v>0.72628000000000004</v>
      </c>
      <c r="CD18" s="43">
        <v>26.830929999999999</v>
      </c>
      <c r="CE18" s="43">
        <v>327.74574999999999</v>
      </c>
      <c r="CF18" s="43"/>
      <c r="CG18" s="43">
        <v>147.13</v>
      </c>
      <c r="CH18" s="43">
        <v>18.22064</v>
      </c>
      <c r="CI18" s="43"/>
      <c r="CJ18" s="43"/>
      <c r="CK18" s="43">
        <v>13.561</v>
      </c>
      <c r="CL18" s="43">
        <v>4.9067499999999997</v>
      </c>
      <c r="CM18" s="43"/>
      <c r="CN18" s="43"/>
      <c r="CO18" s="43">
        <v>14.34197</v>
      </c>
      <c r="CP18" s="43">
        <v>289.74</v>
      </c>
      <c r="CQ18" s="43"/>
      <c r="CR18" s="43">
        <v>29.946999999999999</v>
      </c>
      <c r="CS18" s="43">
        <v>2.19313</v>
      </c>
      <c r="CT18" s="43">
        <v>27.12201</v>
      </c>
    </row>
    <row r="19" spans="1:98" ht="15.5" x14ac:dyDescent="0.35">
      <c r="A19" s="1"/>
      <c r="B19" s="42" t="s">
        <v>728</v>
      </c>
      <c r="C19" s="43"/>
      <c r="D19" s="43"/>
      <c r="E19" s="43">
        <v>31.028379999999999</v>
      </c>
      <c r="F19" s="43"/>
      <c r="G19" s="43"/>
      <c r="H19" s="43"/>
      <c r="I19" s="43"/>
      <c r="J19" s="43">
        <v>19.704999999999998</v>
      </c>
      <c r="K19" s="43">
        <v>24.682980000000001</v>
      </c>
      <c r="L19" s="43">
        <v>11.404999999999999</v>
      </c>
      <c r="M19" s="43">
        <v>14.9124</v>
      </c>
      <c r="N19" s="43">
        <v>12.96</v>
      </c>
      <c r="O19" s="43">
        <v>26.51</v>
      </c>
      <c r="P19" s="43"/>
      <c r="Q19" s="43"/>
      <c r="R19" s="43">
        <v>53.133000000000003</v>
      </c>
      <c r="S19" s="43"/>
      <c r="T19" s="43">
        <v>17.131499999999999</v>
      </c>
      <c r="U19" s="43"/>
      <c r="V19" s="43">
        <v>9.4</v>
      </c>
      <c r="W19" s="43"/>
      <c r="X19" s="43">
        <v>106.2803</v>
      </c>
      <c r="Y19" s="43"/>
      <c r="Z19" s="43">
        <v>6.0467399999999998</v>
      </c>
      <c r="AA19" s="43"/>
      <c r="AB19" s="43"/>
      <c r="AC19" s="43">
        <v>15.78</v>
      </c>
      <c r="AD19" s="43"/>
      <c r="AE19" s="43"/>
      <c r="AF19" s="43">
        <v>1.7</v>
      </c>
      <c r="AG19" s="43"/>
      <c r="AH19" s="43">
        <v>1.5024999999999999</v>
      </c>
      <c r="AI19" s="43"/>
      <c r="AJ19" s="43"/>
      <c r="AK19" s="43">
        <v>0</v>
      </c>
      <c r="AL19" s="43"/>
      <c r="AM19" s="43">
        <v>46.464579999999998</v>
      </c>
      <c r="AN19" s="43">
        <v>101.76369</v>
      </c>
      <c r="AO19" s="43">
        <v>26.203199999999999</v>
      </c>
      <c r="AP19" s="43">
        <v>1.54</v>
      </c>
      <c r="AQ19" s="43">
        <v>151.97</v>
      </c>
      <c r="AR19" s="43"/>
      <c r="AS19" s="43">
        <v>28.268450000000001</v>
      </c>
      <c r="AT19" s="43">
        <v>27.941880000000001</v>
      </c>
      <c r="AU19" s="43"/>
      <c r="AV19" s="43">
        <v>196.25089</v>
      </c>
      <c r="AW19" s="43">
        <v>29.612200000000001</v>
      </c>
      <c r="AX19" s="43"/>
      <c r="AY19" s="43">
        <v>0.75675000000000003</v>
      </c>
      <c r="AZ19" s="43"/>
      <c r="BA19" s="43">
        <v>4.7</v>
      </c>
      <c r="BB19" s="43"/>
      <c r="BC19" s="43">
        <v>70.040239999999997</v>
      </c>
      <c r="BD19" s="43"/>
      <c r="BE19" s="43">
        <v>19</v>
      </c>
      <c r="BF19" s="43"/>
      <c r="BG19" s="43"/>
      <c r="BH19" s="43"/>
      <c r="BI19" s="43">
        <v>21.752379999999999</v>
      </c>
      <c r="BJ19" s="43"/>
      <c r="BK19" s="43">
        <v>5.1727299999999996</v>
      </c>
      <c r="BL19" s="43"/>
      <c r="BM19" s="43">
        <v>7.7640000000000002</v>
      </c>
      <c r="BN19" s="43">
        <v>35.82</v>
      </c>
      <c r="BO19" s="43">
        <v>1.92</v>
      </c>
      <c r="BP19" s="43">
        <v>135.8014</v>
      </c>
      <c r="BQ19" s="43"/>
      <c r="BR19" s="43">
        <v>3.02441</v>
      </c>
      <c r="BS19" s="43">
        <v>123.4</v>
      </c>
      <c r="BT19" s="43">
        <v>6.4505499999999998</v>
      </c>
      <c r="BU19" s="43"/>
      <c r="BV19" s="43">
        <v>34.325899999999997</v>
      </c>
      <c r="BW19" s="43">
        <v>3.6508500000000002</v>
      </c>
      <c r="BX19" s="43">
        <v>9</v>
      </c>
      <c r="BY19" s="43"/>
      <c r="BZ19" s="43">
        <v>84.650379999999998</v>
      </c>
      <c r="CA19" s="43">
        <v>22.4</v>
      </c>
      <c r="CB19" s="43"/>
      <c r="CC19" s="43">
        <v>0.78727000000000003</v>
      </c>
      <c r="CD19" s="43">
        <v>25.726230000000001</v>
      </c>
      <c r="CE19" s="43">
        <v>329.99534999999997</v>
      </c>
      <c r="CF19" s="43"/>
      <c r="CG19" s="43">
        <v>149.18899999999999</v>
      </c>
      <c r="CH19" s="43">
        <v>17.963010000000001</v>
      </c>
      <c r="CI19" s="43"/>
      <c r="CJ19" s="43"/>
      <c r="CK19" s="43">
        <v>13.343500000000001</v>
      </c>
      <c r="CL19" s="43">
        <v>4.7606299999999999</v>
      </c>
      <c r="CM19" s="43"/>
      <c r="CN19" s="43"/>
      <c r="CO19" s="43">
        <v>13.525650000000001</v>
      </c>
      <c r="CP19" s="43">
        <v>290.70999999999998</v>
      </c>
      <c r="CQ19" s="43"/>
      <c r="CR19" s="43">
        <v>31.8</v>
      </c>
      <c r="CS19" s="43">
        <v>2.4809000000000001</v>
      </c>
      <c r="CT19" s="43">
        <v>27.46668</v>
      </c>
    </row>
    <row r="20" spans="1:98" ht="15.5" x14ac:dyDescent="0.35">
      <c r="A20" s="1"/>
      <c r="B20" s="42" t="s">
        <v>729</v>
      </c>
      <c r="C20" s="43"/>
      <c r="D20" s="43"/>
      <c r="E20" s="43">
        <v>31.57329</v>
      </c>
      <c r="F20" s="43"/>
      <c r="G20" s="43"/>
      <c r="H20" s="43"/>
      <c r="I20" s="43"/>
      <c r="J20" s="43">
        <v>18.998200000000001</v>
      </c>
      <c r="K20" s="43">
        <v>24.628720000000001</v>
      </c>
      <c r="L20" s="43">
        <v>10.621</v>
      </c>
      <c r="M20" s="43">
        <v>13.599299999999999</v>
      </c>
      <c r="N20" s="43">
        <v>12.86</v>
      </c>
      <c r="O20" s="43">
        <v>26.306000000000001</v>
      </c>
      <c r="P20" s="43"/>
      <c r="Q20" s="43"/>
      <c r="R20" s="43">
        <v>52.942</v>
      </c>
      <c r="S20" s="43"/>
      <c r="T20" s="43">
        <v>15.9628</v>
      </c>
      <c r="U20" s="43"/>
      <c r="V20" s="43">
        <v>9.6999999999999993</v>
      </c>
      <c r="W20" s="43"/>
      <c r="X20" s="43">
        <v>139.00980000000001</v>
      </c>
      <c r="Y20" s="43"/>
      <c r="Z20" s="43">
        <v>6.4824999999999999</v>
      </c>
      <c r="AA20" s="43"/>
      <c r="AB20" s="43"/>
      <c r="AC20" s="43">
        <v>15.84</v>
      </c>
      <c r="AD20" s="43"/>
      <c r="AE20" s="43"/>
      <c r="AF20" s="43">
        <v>2.1</v>
      </c>
      <c r="AG20" s="43"/>
      <c r="AH20" s="43">
        <v>2.9199000000000002</v>
      </c>
      <c r="AI20" s="43"/>
      <c r="AJ20" s="43"/>
      <c r="AK20" s="43">
        <v>0</v>
      </c>
      <c r="AL20" s="43"/>
      <c r="AM20" s="43">
        <v>45.080069999999999</v>
      </c>
      <c r="AN20" s="43">
        <v>95.898009999999999</v>
      </c>
      <c r="AO20" s="43">
        <v>24.785499999999999</v>
      </c>
      <c r="AP20" s="43">
        <v>0.55000000000000004</v>
      </c>
      <c r="AQ20" s="43">
        <v>146.81</v>
      </c>
      <c r="AR20" s="43"/>
      <c r="AS20" s="43">
        <v>28.522950000000002</v>
      </c>
      <c r="AT20" s="43">
        <v>28.344290000000001</v>
      </c>
      <c r="AU20" s="43"/>
      <c r="AV20" s="43">
        <v>194.06729000000001</v>
      </c>
      <c r="AW20" s="43">
        <v>28.122800000000002</v>
      </c>
      <c r="AX20" s="43"/>
      <c r="AY20" s="43">
        <v>0.75931999999999999</v>
      </c>
      <c r="AZ20" s="43"/>
      <c r="BA20" s="43">
        <v>4.4000000000000004</v>
      </c>
      <c r="BB20" s="43"/>
      <c r="BC20" s="43">
        <v>70.048069999999996</v>
      </c>
      <c r="BD20" s="43"/>
      <c r="BE20" s="43">
        <v>19</v>
      </c>
      <c r="BF20" s="43"/>
      <c r="BG20" s="43"/>
      <c r="BH20" s="43"/>
      <c r="BI20" s="43">
        <v>21.4297</v>
      </c>
      <c r="BJ20" s="43"/>
      <c r="BK20" s="43">
        <v>5.1329700000000003</v>
      </c>
      <c r="BL20" s="43"/>
      <c r="BM20" s="43">
        <v>7.6710000000000003</v>
      </c>
      <c r="BN20" s="43">
        <v>34.840000000000003</v>
      </c>
      <c r="BO20" s="43">
        <v>2.11</v>
      </c>
      <c r="BP20" s="43">
        <v>132.6293</v>
      </c>
      <c r="BQ20" s="43"/>
      <c r="BR20" s="43">
        <v>2.89506</v>
      </c>
      <c r="BS20" s="43">
        <v>121.03</v>
      </c>
      <c r="BT20" s="43">
        <v>4.8364500000000001</v>
      </c>
      <c r="BU20" s="43"/>
      <c r="BV20" s="43">
        <v>31.745100000000001</v>
      </c>
      <c r="BW20" s="43">
        <v>3.6075599999999999</v>
      </c>
      <c r="BX20" s="43">
        <v>8.4700000000000006</v>
      </c>
      <c r="BY20" s="43"/>
      <c r="BZ20" s="43">
        <v>84.812479999999994</v>
      </c>
      <c r="CA20" s="43">
        <v>20.931999999999999</v>
      </c>
      <c r="CB20" s="43"/>
      <c r="CC20" s="43">
        <v>0.74012999999999995</v>
      </c>
      <c r="CD20" s="43">
        <v>25.127009999999999</v>
      </c>
      <c r="CE20" s="43">
        <v>329.24810000000002</v>
      </c>
      <c r="CF20" s="43"/>
      <c r="CG20" s="43">
        <v>138.679</v>
      </c>
      <c r="CH20" s="43">
        <v>17.27713</v>
      </c>
      <c r="CI20" s="43"/>
      <c r="CJ20" s="43"/>
      <c r="CK20" s="43">
        <v>12.373799999999999</v>
      </c>
      <c r="CL20" s="43">
        <v>4.4887699999999997</v>
      </c>
      <c r="CM20" s="43"/>
      <c r="CN20" s="43"/>
      <c r="CO20" s="43">
        <v>12.4017</v>
      </c>
      <c r="CP20" s="43">
        <v>288.14</v>
      </c>
      <c r="CQ20" s="43"/>
      <c r="CR20" s="43">
        <v>31.89</v>
      </c>
      <c r="CS20" s="43">
        <v>2.5223900000000001</v>
      </c>
      <c r="CT20" s="43">
        <v>26.835629999999998</v>
      </c>
    </row>
    <row r="21" spans="1:98" ht="15.5" x14ac:dyDescent="0.35">
      <c r="A21" s="1"/>
      <c r="B21" s="42" t="s">
        <v>730</v>
      </c>
      <c r="C21" s="43"/>
      <c r="D21" s="43"/>
      <c r="E21" s="43">
        <v>31.68516</v>
      </c>
      <c r="F21" s="43"/>
      <c r="G21" s="43"/>
      <c r="H21" s="43"/>
      <c r="I21" s="43"/>
      <c r="J21" s="43">
        <v>18.7791</v>
      </c>
      <c r="K21" s="43">
        <v>24.558060000000001</v>
      </c>
      <c r="L21" s="43">
        <v>10.183</v>
      </c>
      <c r="M21" s="43">
        <v>12.736499999999999</v>
      </c>
      <c r="N21" s="43">
        <v>12.67</v>
      </c>
      <c r="O21" s="43">
        <v>25.326000000000001</v>
      </c>
      <c r="P21" s="43"/>
      <c r="Q21" s="43"/>
      <c r="R21" s="43">
        <v>52.759</v>
      </c>
      <c r="S21" s="43"/>
      <c r="T21" s="43">
        <v>20.3307</v>
      </c>
      <c r="U21" s="43"/>
      <c r="V21" s="43">
        <v>9.6999999999999993</v>
      </c>
      <c r="W21" s="43"/>
      <c r="X21" s="43">
        <v>134.46790999999999</v>
      </c>
      <c r="Y21" s="43"/>
      <c r="Z21" s="43">
        <v>6.7315500000000004</v>
      </c>
      <c r="AA21" s="43"/>
      <c r="AB21" s="43"/>
      <c r="AC21" s="43">
        <v>16.149999999999999</v>
      </c>
      <c r="AD21" s="43"/>
      <c r="AE21" s="43"/>
      <c r="AF21" s="43">
        <v>2.6</v>
      </c>
      <c r="AG21" s="43"/>
      <c r="AH21" s="43">
        <v>2.5556999999999999</v>
      </c>
      <c r="AI21" s="43"/>
      <c r="AJ21" s="43"/>
      <c r="AK21" s="43">
        <v>0</v>
      </c>
      <c r="AL21" s="43"/>
      <c r="AM21" s="43">
        <v>41.362009999999998</v>
      </c>
      <c r="AN21" s="43">
        <v>95.903890000000004</v>
      </c>
      <c r="AO21" s="43">
        <v>25.379100000000001</v>
      </c>
      <c r="AP21" s="43">
        <v>0.91</v>
      </c>
      <c r="AQ21" s="43">
        <v>129.83000000000001</v>
      </c>
      <c r="AR21" s="43"/>
      <c r="AS21" s="43">
        <v>28.137640000000001</v>
      </c>
      <c r="AT21" s="43">
        <v>28.157820000000001</v>
      </c>
      <c r="AU21" s="43"/>
      <c r="AV21" s="43">
        <v>192.80135000000001</v>
      </c>
      <c r="AW21" s="43">
        <v>27.6755</v>
      </c>
      <c r="AX21" s="43"/>
      <c r="AY21" s="43">
        <v>0.76332999999999995</v>
      </c>
      <c r="AZ21" s="43"/>
      <c r="BA21" s="43">
        <v>4.8</v>
      </c>
      <c r="BB21" s="43"/>
      <c r="BC21" s="43">
        <v>69.709019999999995</v>
      </c>
      <c r="BD21" s="43"/>
      <c r="BE21" s="43">
        <v>19.2</v>
      </c>
      <c r="BF21" s="43"/>
      <c r="BG21" s="43"/>
      <c r="BH21" s="43"/>
      <c r="BI21" s="43">
        <v>21.794060000000002</v>
      </c>
      <c r="BJ21" s="43"/>
      <c r="BK21" s="43">
        <v>5.1909700000000001</v>
      </c>
      <c r="BL21" s="43"/>
      <c r="BM21" s="43">
        <v>7.5380000000000003</v>
      </c>
      <c r="BN21" s="43">
        <v>32.04</v>
      </c>
      <c r="BO21" s="43">
        <v>2.13</v>
      </c>
      <c r="BP21" s="43">
        <v>131.44579999999999</v>
      </c>
      <c r="BQ21" s="43"/>
      <c r="BR21" s="43">
        <v>2.8986100000000001</v>
      </c>
      <c r="BS21" s="43">
        <v>118.11</v>
      </c>
      <c r="BT21" s="43">
        <v>4.5205599999999997</v>
      </c>
      <c r="BU21" s="43"/>
      <c r="BV21" s="43">
        <v>30.4162</v>
      </c>
      <c r="BW21" s="43">
        <v>3.8024800000000001</v>
      </c>
      <c r="BX21" s="43">
        <v>8.2100000000000009</v>
      </c>
      <c r="BY21" s="43"/>
      <c r="BZ21" s="43">
        <v>84.48809</v>
      </c>
      <c r="CA21" s="43">
        <v>22.439</v>
      </c>
      <c r="CB21" s="43"/>
      <c r="CC21" s="43">
        <v>0.72660000000000002</v>
      </c>
      <c r="CD21" s="43">
        <v>25.002210000000002</v>
      </c>
      <c r="CE21" s="43">
        <v>333.55466999999999</v>
      </c>
      <c r="CF21" s="43"/>
      <c r="CG21" s="43">
        <v>133.88200000000001</v>
      </c>
      <c r="CH21" s="43">
        <v>16.882010000000001</v>
      </c>
      <c r="CI21" s="43"/>
      <c r="CJ21" s="43"/>
      <c r="CK21" s="43">
        <v>12.911300000000001</v>
      </c>
      <c r="CL21" s="43">
        <v>4.3900800000000002</v>
      </c>
      <c r="CM21" s="43"/>
      <c r="CN21" s="43"/>
      <c r="CO21" s="43">
        <v>12.55674</v>
      </c>
      <c r="CP21" s="43">
        <v>282.79000000000002</v>
      </c>
      <c r="CQ21" s="43"/>
      <c r="CR21" s="43">
        <v>30.280999999999999</v>
      </c>
      <c r="CS21" s="43">
        <v>2.3910100000000001</v>
      </c>
      <c r="CT21" s="43">
        <v>26.93919</v>
      </c>
    </row>
    <row r="22" spans="1:98" ht="15.5" x14ac:dyDescent="0.35">
      <c r="A22" s="1"/>
      <c r="B22" s="42" t="s">
        <v>731</v>
      </c>
      <c r="C22" s="43"/>
      <c r="D22" s="43"/>
      <c r="E22" s="43">
        <v>31.917629999999999</v>
      </c>
      <c r="F22" s="43"/>
      <c r="G22" s="43"/>
      <c r="H22" s="43"/>
      <c r="I22" s="43"/>
      <c r="J22" s="43">
        <v>19.023099999999999</v>
      </c>
      <c r="K22" s="43">
        <v>24.58595</v>
      </c>
      <c r="L22" s="43">
        <v>10.768000000000001</v>
      </c>
      <c r="M22" s="43">
        <v>10.6563</v>
      </c>
      <c r="N22" s="43">
        <v>12.66</v>
      </c>
      <c r="O22" s="43">
        <v>25.952000000000002</v>
      </c>
      <c r="P22" s="43"/>
      <c r="Q22" s="43"/>
      <c r="R22" s="43">
        <v>52.195</v>
      </c>
      <c r="S22" s="43"/>
      <c r="T22" s="43">
        <v>43.9343</v>
      </c>
      <c r="U22" s="43"/>
      <c r="V22" s="43">
        <v>9.6</v>
      </c>
      <c r="W22" s="43"/>
      <c r="X22" s="43">
        <v>97.702449999999999</v>
      </c>
      <c r="Y22" s="43"/>
      <c r="Z22" s="43">
        <v>6.8613299999999997</v>
      </c>
      <c r="AA22" s="43"/>
      <c r="AB22" s="43"/>
      <c r="AC22" s="43">
        <v>16.579999999999998</v>
      </c>
      <c r="AD22" s="43"/>
      <c r="AE22" s="43"/>
      <c r="AF22" s="43">
        <v>3.9</v>
      </c>
      <c r="AG22" s="43"/>
      <c r="AH22" s="43">
        <v>1.9420999999999999</v>
      </c>
      <c r="AI22" s="43"/>
      <c r="AJ22" s="43"/>
      <c r="AK22" s="43">
        <v>0</v>
      </c>
      <c r="AL22" s="43"/>
      <c r="AM22" s="43">
        <v>43.852980000000002</v>
      </c>
      <c r="AN22" s="43">
        <v>97.446749999999994</v>
      </c>
      <c r="AO22" s="43">
        <v>25.380099999999999</v>
      </c>
      <c r="AP22" s="43">
        <v>0.73</v>
      </c>
      <c r="AQ22" s="43">
        <v>126.29</v>
      </c>
      <c r="AR22" s="43"/>
      <c r="AS22" s="43">
        <v>27.949359999999999</v>
      </c>
      <c r="AT22" s="43">
        <v>28.212630000000001</v>
      </c>
      <c r="AU22" s="43"/>
      <c r="AV22" s="43">
        <v>192.4365</v>
      </c>
      <c r="AW22" s="43">
        <v>28.158899999999999</v>
      </c>
      <c r="AX22" s="43"/>
      <c r="AY22" s="43">
        <v>0.74850000000000005</v>
      </c>
      <c r="AZ22" s="43"/>
      <c r="BA22" s="43">
        <v>4.8</v>
      </c>
      <c r="BB22" s="43"/>
      <c r="BC22" s="43">
        <v>69.646510000000006</v>
      </c>
      <c r="BD22" s="43"/>
      <c r="BE22" s="43">
        <v>19.2</v>
      </c>
      <c r="BF22" s="43"/>
      <c r="BG22" s="43"/>
      <c r="BH22" s="43"/>
      <c r="BI22" s="43">
        <v>22.102370000000001</v>
      </c>
      <c r="BJ22" s="43"/>
      <c r="BK22" s="43">
        <v>5.0322899999999997</v>
      </c>
      <c r="BL22" s="43"/>
      <c r="BM22" s="43">
        <v>7.6639999999999997</v>
      </c>
      <c r="BN22" s="43">
        <v>34.340000000000003</v>
      </c>
      <c r="BO22" s="43">
        <v>2.0699999999999998</v>
      </c>
      <c r="BP22" s="43">
        <v>130.66640000000001</v>
      </c>
      <c r="BQ22" s="43"/>
      <c r="BR22" s="43">
        <v>2.8875899999999999</v>
      </c>
      <c r="BS22" s="43">
        <v>122.35</v>
      </c>
      <c r="BT22" s="43">
        <v>4.2189100000000002</v>
      </c>
      <c r="BU22" s="43"/>
      <c r="BV22" s="43">
        <v>30.025600000000001</v>
      </c>
      <c r="BW22" s="43">
        <v>3.7307000000000001</v>
      </c>
      <c r="BX22" s="43">
        <v>8.7200000000000006</v>
      </c>
      <c r="BY22" s="43"/>
      <c r="BZ22" s="43">
        <v>84.105019999999996</v>
      </c>
      <c r="CA22" s="43">
        <v>22.483000000000001</v>
      </c>
      <c r="CB22" s="43"/>
      <c r="CC22" s="43">
        <v>0.73350000000000004</v>
      </c>
      <c r="CD22" s="43">
        <v>26.061109999999999</v>
      </c>
      <c r="CE22" s="43">
        <v>333.02501000000001</v>
      </c>
      <c r="CF22" s="43"/>
      <c r="CG22" s="43">
        <v>150.96299999999999</v>
      </c>
      <c r="CH22" s="43">
        <v>17.046669999999999</v>
      </c>
      <c r="CI22" s="43"/>
      <c r="CJ22" s="43"/>
      <c r="CK22" s="43">
        <v>12.9869</v>
      </c>
      <c r="CL22" s="43">
        <v>4.3881100000000002</v>
      </c>
      <c r="CM22" s="43"/>
      <c r="CN22" s="43"/>
      <c r="CO22" s="43">
        <v>12.48001</v>
      </c>
      <c r="CP22" s="43">
        <v>275.73</v>
      </c>
      <c r="CQ22" s="43"/>
      <c r="CR22" s="43">
        <v>29.448</v>
      </c>
      <c r="CS22" s="43">
        <v>2.15585</v>
      </c>
      <c r="CT22" s="43">
        <v>26.715800000000002</v>
      </c>
    </row>
    <row r="23" spans="1:98" ht="15.5" x14ac:dyDescent="0.35">
      <c r="A23" s="1"/>
      <c r="B23" s="42" t="s">
        <v>732</v>
      </c>
      <c r="C23" s="43"/>
      <c r="D23" s="43"/>
      <c r="E23" s="43">
        <v>32.109780000000001</v>
      </c>
      <c r="F23" s="43"/>
      <c r="G23" s="43"/>
      <c r="H23" s="43"/>
      <c r="I23" s="43"/>
      <c r="J23" s="43">
        <v>19.207999999999998</v>
      </c>
      <c r="K23" s="43">
        <v>24.582149999999999</v>
      </c>
      <c r="L23" s="43">
        <v>11.348000000000001</v>
      </c>
      <c r="M23" s="43">
        <v>10.2881</v>
      </c>
      <c r="N23" s="43">
        <v>12.7</v>
      </c>
      <c r="O23" s="43">
        <v>25.79</v>
      </c>
      <c r="P23" s="43"/>
      <c r="Q23" s="43"/>
      <c r="R23" s="43">
        <v>52.505000000000003</v>
      </c>
      <c r="S23" s="43"/>
      <c r="T23" s="43">
        <v>29.514700000000001</v>
      </c>
      <c r="U23" s="43"/>
      <c r="V23" s="43">
        <v>8.9</v>
      </c>
      <c r="W23" s="43"/>
      <c r="X23" s="43">
        <v>124.64852</v>
      </c>
      <c r="Y23" s="43"/>
      <c r="Z23" s="43">
        <v>6.8142699999999996</v>
      </c>
      <c r="AA23" s="43"/>
      <c r="AB23" s="43"/>
      <c r="AC23" s="43">
        <v>16.41</v>
      </c>
      <c r="AD23" s="43"/>
      <c r="AE23" s="43"/>
      <c r="AF23" s="43">
        <v>3.3</v>
      </c>
      <c r="AG23" s="43"/>
      <c r="AH23" s="43">
        <v>3.774</v>
      </c>
      <c r="AI23" s="43"/>
      <c r="AJ23" s="43"/>
      <c r="AK23" s="43">
        <v>0</v>
      </c>
      <c r="AL23" s="43"/>
      <c r="AM23" s="43">
        <v>44.573810000000002</v>
      </c>
      <c r="AN23" s="43">
        <v>95.923770000000005</v>
      </c>
      <c r="AO23" s="43">
        <v>25.436199999999999</v>
      </c>
      <c r="AP23" s="43">
        <v>0.73</v>
      </c>
      <c r="AQ23" s="43">
        <v>124.09</v>
      </c>
      <c r="AR23" s="43"/>
      <c r="AS23" s="43">
        <v>27.51362</v>
      </c>
      <c r="AT23" s="43">
        <v>28.636980000000001</v>
      </c>
      <c r="AU23" s="43"/>
      <c r="AV23" s="43">
        <v>192.00785999999999</v>
      </c>
      <c r="AW23" s="43">
        <v>28.427399999999999</v>
      </c>
      <c r="AX23" s="43"/>
      <c r="AY23" s="43">
        <v>0.63902999999999999</v>
      </c>
      <c r="AZ23" s="43"/>
      <c r="BA23" s="43">
        <v>4.7</v>
      </c>
      <c r="BB23" s="43"/>
      <c r="BC23" s="43">
        <v>69.598479999999995</v>
      </c>
      <c r="BD23" s="43"/>
      <c r="BE23" s="43">
        <v>19.2</v>
      </c>
      <c r="BF23" s="43"/>
      <c r="BG23" s="43"/>
      <c r="BH23" s="43"/>
      <c r="BI23" s="43">
        <v>22.050059999999998</v>
      </c>
      <c r="BJ23" s="43"/>
      <c r="BK23" s="43">
        <v>5.0797600000000003</v>
      </c>
      <c r="BL23" s="43"/>
      <c r="BM23" s="43">
        <v>7.7389999999999999</v>
      </c>
      <c r="BN23" s="43">
        <v>30.79</v>
      </c>
      <c r="BO23" s="43">
        <v>2.0699999999999998</v>
      </c>
      <c r="BP23" s="43">
        <v>131.02180000000001</v>
      </c>
      <c r="BQ23" s="43"/>
      <c r="BR23" s="43">
        <v>2.9337499999999999</v>
      </c>
      <c r="BS23" s="43">
        <v>122.31</v>
      </c>
      <c r="BT23" s="43">
        <v>4.6048400000000003</v>
      </c>
      <c r="BU23" s="43"/>
      <c r="BV23" s="43">
        <v>30.462299999999999</v>
      </c>
      <c r="BW23" s="43">
        <v>3.9713500000000002</v>
      </c>
      <c r="BX23" s="43">
        <v>8.7100000000000009</v>
      </c>
      <c r="BY23" s="43"/>
      <c r="BZ23" s="43">
        <v>83.677880000000002</v>
      </c>
      <c r="CA23" s="43">
        <v>22.495000000000001</v>
      </c>
      <c r="CB23" s="43"/>
      <c r="CC23" s="43">
        <v>0.69069999999999998</v>
      </c>
      <c r="CD23" s="43">
        <v>26.737850000000002</v>
      </c>
      <c r="CE23" s="43">
        <v>332.89312000000001</v>
      </c>
      <c r="CF23" s="43"/>
      <c r="CG23" s="43">
        <v>146.37299999999999</v>
      </c>
      <c r="CH23" s="43">
        <v>17.415669999999999</v>
      </c>
      <c r="CI23" s="43"/>
      <c r="CJ23" s="43"/>
      <c r="CK23" s="43">
        <v>12.2098</v>
      </c>
      <c r="CL23" s="43">
        <v>4.4138099999999998</v>
      </c>
      <c r="CM23" s="43"/>
      <c r="CN23" s="43"/>
      <c r="CO23" s="43">
        <v>13.277189999999999</v>
      </c>
      <c r="CP23" s="43">
        <v>276.27999999999997</v>
      </c>
      <c r="CQ23" s="43"/>
      <c r="CR23" s="43">
        <v>31.524999999999999</v>
      </c>
      <c r="CS23" s="43">
        <v>1.96601</v>
      </c>
      <c r="CT23" s="43">
        <v>27.57976</v>
      </c>
    </row>
    <row r="24" spans="1:98" ht="15.5" x14ac:dyDescent="0.35">
      <c r="A24" s="1"/>
      <c r="B24" s="42" t="s">
        <v>733</v>
      </c>
      <c r="C24" s="43"/>
      <c r="D24" s="43"/>
      <c r="E24" s="43">
        <v>32.62453</v>
      </c>
      <c r="F24" s="43"/>
      <c r="G24" s="43"/>
      <c r="H24" s="43"/>
      <c r="I24" s="43"/>
      <c r="J24" s="43">
        <v>19.257999999999999</v>
      </c>
      <c r="K24" s="43">
        <v>24.246400000000001</v>
      </c>
      <c r="L24" s="43">
        <v>12.613</v>
      </c>
      <c r="M24" s="43">
        <v>10.299799999999999</v>
      </c>
      <c r="N24" s="43">
        <v>10.75</v>
      </c>
      <c r="O24" s="43">
        <v>25.896000000000001</v>
      </c>
      <c r="P24" s="43"/>
      <c r="Q24" s="43"/>
      <c r="R24" s="43">
        <v>52.356999999999999</v>
      </c>
      <c r="S24" s="43"/>
      <c r="T24" s="43">
        <v>43.496000000000002</v>
      </c>
      <c r="U24" s="43"/>
      <c r="V24" s="43">
        <v>9.1</v>
      </c>
      <c r="W24" s="43"/>
      <c r="X24" s="43">
        <v>77.958860000000001</v>
      </c>
      <c r="Y24" s="43"/>
      <c r="Z24" s="43">
        <v>7.3020899999999997</v>
      </c>
      <c r="AA24" s="43"/>
      <c r="AB24" s="43"/>
      <c r="AC24" s="43">
        <v>15.37</v>
      </c>
      <c r="AD24" s="43"/>
      <c r="AE24" s="43"/>
      <c r="AF24" s="43">
        <v>6.7</v>
      </c>
      <c r="AG24" s="43"/>
      <c r="AH24" s="43">
        <v>3.8902999999999999</v>
      </c>
      <c r="AI24" s="43"/>
      <c r="AJ24" s="43"/>
      <c r="AK24" s="43">
        <v>0</v>
      </c>
      <c r="AL24" s="43"/>
      <c r="AM24" s="43">
        <v>44.619810000000001</v>
      </c>
      <c r="AN24" s="43">
        <v>96.650899999999993</v>
      </c>
      <c r="AO24" s="43">
        <v>25.5761</v>
      </c>
      <c r="AP24" s="43">
        <v>0.72</v>
      </c>
      <c r="AQ24" s="43">
        <v>120.25</v>
      </c>
      <c r="AR24" s="43"/>
      <c r="AS24" s="43">
        <v>27.717639999999999</v>
      </c>
      <c r="AT24" s="43">
        <v>32.074489999999997</v>
      </c>
      <c r="AU24" s="43"/>
      <c r="AV24" s="43">
        <v>189.85395</v>
      </c>
      <c r="AW24" s="43">
        <v>30.419599999999999</v>
      </c>
      <c r="AX24" s="43"/>
      <c r="AY24" s="43">
        <v>0.58591000000000004</v>
      </c>
      <c r="AZ24" s="43"/>
      <c r="BA24" s="43">
        <v>4.5999999999999996</v>
      </c>
      <c r="BB24" s="43"/>
      <c r="BC24" s="43">
        <v>69.588999999999999</v>
      </c>
      <c r="BD24" s="43"/>
      <c r="BE24" s="43">
        <v>19.2</v>
      </c>
      <c r="BF24" s="43"/>
      <c r="BG24" s="43"/>
      <c r="BH24" s="43"/>
      <c r="BI24" s="43">
        <v>22.273579999999999</v>
      </c>
      <c r="BJ24" s="43"/>
      <c r="BK24" s="43">
        <v>5.2784599999999999</v>
      </c>
      <c r="BL24" s="43"/>
      <c r="BM24" s="43">
        <v>7.4219999999999997</v>
      </c>
      <c r="BN24" s="43">
        <v>30.12</v>
      </c>
      <c r="BO24" s="43">
        <v>2.14</v>
      </c>
      <c r="BP24" s="43">
        <v>127.965</v>
      </c>
      <c r="BQ24" s="43"/>
      <c r="BR24" s="43">
        <v>2.9866700000000002</v>
      </c>
      <c r="BS24" s="43">
        <v>121.26</v>
      </c>
      <c r="BT24" s="43">
        <v>5.51999</v>
      </c>
      <c r="BU24" s="43"/>
      <c r="BV24" s="43">
        <v>30.9084</v>
      </c>
      <c r="BW24" s="43">
        <v>3.7307000000000001</v>
      </c>
      <c r="BX24" s="43">
        <v>8.84</v>
      </c>
      <c r="BY24" s="43"/>
      <c r="BZ24" s="43">
        <v>83.492050000000006</v>
      </c>
      <c r="CA24" s="43">
        <v>22.501000000000001</v>
      </c>
      <c r="CB24" s="43"/>
      <c r="CC24" s="43">
        <v>0.65459999999999996</v>
      </c>
      <c r="CD24" s="43">
        <v>26.26004</v>
      </c>
      <c r="CE24" s="43">
        <v>335.20474999999999</v>
      </c>
      <c r="CF24" s="43"/>
      <c r="CG24" s="43">
        <v>151.024</v>
      </c>
      <c r="CH24" s="43">
        <v>17.523540000000001</v>
      </c>
      <c r="CI24" s="43"/>
      <c r="CJ24" s="43"/>
      <c r="CK24" s="43">
        <v>11.676</v>
      </c>
      <c r="CL24" s="43">
        <v>4.3586799999999997</v>
      </c>
      <c r="CM24" s="43"/>
      <c r="CN24" s="43"/>
      <c r="CO24" s="43">
        <v>14.169549999999999</v>
      </c>
      <c r="CP24" s="43">
        <v>262.77</v>
      </c>
      <c r="CQ24" s="43"/>
      <c r="CR24" s="43">
        <v>32.497</v>
      </c>
      <c r="CS24" s="43">
        <v>2.2383099999999998</v>
      </c>
      <c r="CT24" s="43">
        <v>30.88017</v>
      </c>
    </row>
    <row r="25" spans="1:98" ht="15.5" x14ac:dyDescent="0.35">
      <c r="A25" s="1"/>
      <c r="B25" s="42" t="s">
        <v>734</v>
      </c>
      <c r="C25" s="43"/>
      <c r="D25" s="43"/>
      <c r="E25" s="43">
        <v>32.924979999999998</v>
      </c>
      <c r="F25" s="43"/>
      <c r="G25" s="43"/>
      <c r="H25" s="43"/>
      <c r="I25" s="43"/>
      <c r="J25" s="43">
        <v>18.890599999999999</v>
      </c>
      <c r="K25" s="43">
        <v>24.29053</v>
      </c>
      <c r="L25" s="43">
        <v>12.859</v>
      </c>
      <c r="M25" s="43">
        <v>10.3446</v>
      </c>
      <c r="N25" s="43">
        <v>12.5</v>
      </c>
      <c r="O25" s="43">
        <v>25.61</v>
      </c>
      <c r="P25" s="43"/>
      <c r="Q25" s="43"/>
      <c r="R25" s="43">
        <v>52.789000000000001</v>
      </c>
      <c r="S25" s="43"/>
      <c r="T25" s="43">
        <v>46.355800000000002</v>
      </c>
      <c r="U25" s="43"/>
      <c r="V25" s="43">
        <v>9.1999999999999993</v>
      </c>
      <c r="W25" s="43"/>
      <c r="X25" s="43">
        <v>93.477249999999998</v>
      </c>
      <c r="Y25" s="43"/>
      <c r="Z25" s="43">
        <v>7.0114799999999997</v>
      </c>
      <c r="AA25" s="43"/>
      <c r="AB25" s="43"/>
      <c r="AC25" s="43">
        <v>16.010000000000002</v>
      </c>
      <c r="AD25" s="43"/>
      <c r="AE25" s="43"/>
      <c r="AF25" s="43">
        <v>2.2000000000000002</v>
      </c>
      <c r="AG25" s="43"/>
      <c r="AH25" s="43">
        <v>2.5924999999999998</v>
      </c>
      <c r="AI25" s="43"/>
      <c r="AJ25" s="43"/>
      <c r="AK25" s="43">
        <v>0</v>
      </c>
      <c r="AL25" s="43"/>
      <c r="AM25" s="43">
        <v>43.760860000000001</v>
      </c>
      <c r="AN25" s="43">
        <v>110.54179000000001</v>
      </c>
      <c r="AO25" s="43">
        <v>25.747</v>
      </c>
      <c r="AP25" s="43">
        <v>0.63</v>
      </c>
      <c r="AQ25" s="43">
        <v>115.27</v>
      </c>
      <c r="AR25" s="43"/>
      <c r="AS25" s="43">
        <v>27.732520000000001</v>
      </c>
      <c r="AT25" s="43">
        <v>29.600100000000001</v>
      </c>
      <c r="AU25" s="43"/>
      <c r="AV25" s="43">
        <v>189.42500999999999</v>
      </c>
      <c r="AW25" s="43">
        <v>29.4877</v>
      </c>
      <c r="AX25" s="43"/>
      <c r="AY25" s="43">
        <v>0.54925999999999997</v>
      </c>
      <c r="AZ25" s="43"/>
      <c r="BA25" s="43">
        <v>4.7</v>
      </c>
      <c r="BB25" s="43"/>
      <c r="BC25" s="43">
        <v>68.638890000000004</v>
      </c>
      <c r="BD25" s="43"/>
      <c r="BE25" s="43">
        <v>19.2</v>
      </c>
      <c r="BF25" s="43"/>
      <c r="BG25" s="43"/>
      <c r="BH25" s="43"/>
      <c r="BI25" s="43">
        <v>22.185320000000001</v>
      </c>
      <c r="BJ25" s="43"/>
      <c r="BK25" s="43">
        <v>5.2624000000000004</v>
      </c>
      <c r="BL25" s="43"/>
      <c r="BM25" s="43">
        <v>7.2009999999999996</v>
      </c>
      <c r="BN25" s="43">
        <v>29.4</v>
      </c>
      <c r="BO25" s="43">
        <v>2.1800000000000002</v>
      </c>
      <c r="BP25" s="43">
        <v>127.56619999999999</v>
      </c>
      <c r="BQ25" s="43"/>
      <c r="BR25" s="43">
        <v>3.13611</v>
      </c>
      <c r="BS25" s="43">
        <v>121.6</v>
      </c>
      <c r="BT25" s="43">
        <v>7.5637400000000001</v>
      </c>
      <c r="BU25" s="43"/>
      <c r="BV25" s="43">
        <v>31.5685</v>
      </c>
      <c r="BW25" s="43">
        <v>3.87202</v>
      </c>
      <c r="BX25" s="43">
        <v>9.83</v>
      </c>
      <c r="BY25" s="43"/>
      <c r="BZ25" s="43">
        <v>84.359080000000006</v>
      </c>
      <c r="CA25" s="43">
        <v>22.515000000000001</v>
      </c>
      <c r="CB25" s="43"/>
      <c r="CC25" s="43">
        <v>0.67478000000000005</v>
      </c>
      <c r="CD25" s="43">
        <v>26.42089</v>
      </c>
      <c r="CE25" s="43">
        <v>333.01546000000002</v>
      </c>
      <c r="CF25" s="43"/>
      <c r="CG25" s="43">
        <v>154.06</v>
      </c>
      <c r="CH25" s="43">
        <v>16.950579999999999</v>
      </c>
      <c r="CI25" s="43"/>
      <c r="CJ25" s="43"/>
      <c r="CK25" s="43">
        <v>11.403499999999999</v>
      </c>
      <c r="CL25" s="43">
        <v>4.3614699999999997</v>
      </c>
      <c r="CM25" s="43"/>
      <c r="CN25" s="43"/>
      <c r="CO25" s="43">
        <v>14.55086</v>
      </c>
      <c r="CP25" s="43">
        <v>277.93</v>
      </c>
      <c r="CQ25" s="43"/>
      <c r="CR25" s="43">
        <v>31.102</v>
      </c>
      <c r="CS25" s="43">
        <v>2.4494899999999999</v>
      </c>
      <c r="CT25" s="43">
        <v>31.7712</v>
      </c>
    </row>
    <row r="26" spans="1:98" ht="15.5" x14ac:dyDescent="0.35">
      <c r="A26" s="1"/>
      <c r="B26" s="42" t="s">
        <v>735</v>
      </c>
      <c r="C26" s="43"/>
      <c r="D26" s="43"/>
      <c r="E26" s="43">
        <v>32.936570000000003</v>
      </c>
      <c r="F26" s="43"/>
      <c r="G26" s="43"/>
      <c r="H26" s="43"/>
      <c r="I26" s="43"/>
      <c r="J26" s="43">
        <v>18.425699999999999</v>
      </c>
      <c r="K26" s="43">
        <v>24.423500000000001</v>
      </c>
      <c r="L26" s="43">
        <v>13.222</v>
      </c>
      <c r="M26" s="43">
        <v>10.1349</v>
      </c>
      <c r="N26" s="43">
        <v>12.88</v>
      </c>
      <c r="O26" s="43">
        <v>24.356000000000002</v>
      </c>
      <c r="P26" s="43"/>
      <c r="Q26" s="43"/>
      <c r="R26" s="43">
        <v>52.859000000000002</v>
      </c>
      <c r="S26" s="43"/>
      <c r="T26" s="43">
        <v>39.400500000000001</v>
      </c>
      <c r="U26" s="43"/>
      <c r="V26" s="43">
        <v>9.4</v>
      </c>
      <c r="W26" s="43"/>
      <c r="X26" s="43">
        <v>134.07830999999999</v>
      </c>
      <c r="Y26" s="43"/>
      <c r="Z26" s="43">
        <v>7.2978500000000004</v>
      </c>
      <c r="AA26" s="43"/>
      <c r="AB26" s="43"/>
      <c r="AC26" s="43">
        <v>16.18</v>
      </c>
      <c r="AD26" s="43"/>
      <c r="AE26" s="43"/>
      <c r="AF26" s="43">
        <v>2.2000000000000002</v>
      </c>
      <c r="AG26" s="43"/>
      <c r="AH26" s="43">
        <v>2.7751999999999999</v>
      </c>
      <c r="AI26" s="43"/>
      <c r="AJ26" s="43"/>
      <c r="AK26" s="43">
        <v>0</v>
      </c>
      <c r="AL26" s="43"/>
      <c r="AM26" s="43">
        <v>45.246110000000002</v>
      </c>
      <c r="AN26" s="43">
        <v>112.26376</v>
      </c>
      <c r="AO26" s="43">
        <v>25.897300000000001</v>
      </c>
      <c r="AP26" s="43">
        <v>0.44</v>
      </c>
      <c r="AQ26" s="43">
        <v>114.75</v>
      </c>
      <c r="AR26" s="43"/>
      <c r="AS26" s="43">
        <v>27.08408</v>
      </c>
      <c r="AT26" s="43">
        <v>29.343800000000002</v>
      </c>
      <c r="AU26" s="43"/>
      <c r="AV26" s="43">
        <v>194.68411</v>
      </c>
      <c r="AW26" s="43">
        <v>30.241299999999999</v>
      </c>
      <c r="AX26" s="43"/>
      <c r="AY26" s="43">
        <v>0.54098999999999997</v>
      </c>
      <c r="AZ26" s="43"/>
      <c r="BA26" s="43">
        <v>4.7</v>
      </c>
      <c r="BB26" s="43"/>
      <c r="BC26" s="43">
        <v>69.339330000000004</v>
      </c>
      <c r="BD26" s="43"/>
      <c r="BE26" s="43">
        <v>19.2</v>
      </c>
      <c r="BF26" s="43"/>
      <c r="BG26" s="43"/>
      <c r="BH26" s="43"/>
      <c r="BI26" s="43">
        <v>22.162929999999999</v>
      </c>
      <c r="BJ26" s="43"/>
      <c r="BK26" s="43">
        <v>5.29094</v>
      </c>
      <c r="BL26" s="43"/>
      <c r="BM26" s="43">
        <v>7.5170000000000003</v>
      </c>
      <c r="BN26" s="43">
        <v>28.52</v>
      </c>
      <c r="BO26" s="43">
        <v>2.2200000000000002</v>
      </c>
      <c r="BP26" s="43">
        <v>128.74440000000001</v>
      </c>
      <c r="BQ26" s="43"/>
      <c r="BR26" s="43">
        <v>2.8449300000000002</v>
      </c>
      <c r="BS26" s="43">
        <v>122.42</v>
      </c>
      <c r="BT26" s="43">
        <v>8.4048700000000007</v>
      </c>
      <c r="BU26" s="43"/>
      <c r="BV26" s="43">
        <v>32.823099999999997</v>
      </c>
      <c r="BW26" s="43">
        <v>3.9659300000000002</v>
      </c>
      <c r="BX26" s="43">
        <v>10.29</v>
      </c>
      <c r="BY26" s="43"/>
      <c r="BZ26" s="43">
        <v>84.13091</v>
      </c>
      <c r="CA26" s="43">
        <v>22.552</v>
      </c>
      <c r="CB26" s="43"/>
      <c r="CC26" s="43">
        <v>0.55086999999999997</v>
      </c>
      <c r="CD26" s="43">
        <v>27.218669999999999</v>
      </c>
      <c r="CE26" s="43">
        <v>326.42317000000003</v>
      </c>
      <c r="CF26" s="43"/>
      <c r="CG26" s="43">
        <v>149.04900000000001</v>
      </c>
      <c r="CH26" s="43">
        <v>16.83015</v>
      </c>
      <c r="CI26" s="43"/>
      <c r="CJ26" s="43"/>
      <c r="CK26" s="43">
        <v>12.047800000000001</v>
      </c>
      <c r="CL26" s="43">
        <v>4.3891200000000001</v>
      </c>
      <c r="CM26" s="43"/>
      <c r="CN26" s="43"/>
      <c r="CO26" s="43">
        <v>15.03717</v>
      </c>
      <c r="CP26" s="43">
        <v>278.86</v>
      </c>
      <c r="CQ26" s="43"/>
      <c r="CR26" s="43">
        <v>32.103999999999999</v>
      </c>
      <c r="CS26" s="43">
        <v>1.9539200000000001</v>
      </c>
      <c r="CT26" s="43">
        <v>33.193170000000002</v>
      </c>
    </row>
    <row r="27" spans="1:98" ht="15.5" x14ac:dyDescent="0.35">
      <c r="A27" s="1"/>
      <c r="B27" s="42" t="s">
        <v>736</v>
      </c>
      <c r="C27" s="43"/>
      <c r="D27" s="43"/>
      <c r="E27" s="43">
        <v>30.664390000000001</v>
      </c>
      <c r="F27" s="43"/>
      <c r="G27" s="43"/>
      <c r="H27" s="43"/>
      <c r="I27" s="43"/>
      <c r="J27" s="43">
        <v>18.953900000000001</v>
      </c>
      <c r="K27" s="43">
        <v>24.441320000000001</v>
      </c>
      <c r="L27" s="43">
        <v>12.734</v>
      </c>
      <c r="M27" s="43">
        <v>10.0512</v>
      </c>
      <c r="N27" s="43">
        <v>12.91</v>
      </c>
      <c r="O27" s="43">
        <v>23.481999999999999</v>
      </c>
      <c r="P27" s="43"/>
      <c r="Q27" s="43"/>
      <c r="R27" s="43">
        <v>52.953000000000003</v>
      </c>
      <c r="S27" s="43"/>
      <c r="T27" s="43">
        <v>40.908000000000001</v>
      </c>
      <c r="U27" s="43"/>
      <c r="V27" s="43">
        <v>9.6</v>
      </c>
      <c r="W27" s="43"/>
      <c r="X27" s="43">
        <v>133.07828000000001</v>
      </c>
      <c r="Y27" s="43"/>
      <c r="Z27" s="43">
        <v>7.3564400000000001</v>
      </c>
      <c r="AA27" s="43"/>
      <c r="AB27" s="43"/>
      <c r="AC27" s="43">
        <v>15.42</v>
      </c>
      <c r="AD27" s="43"/>
      <c r="AE27" s="43"/>
      <c r="AF27" s="43">
        <v>4.7</v>
      </c>
      <c r="AG27" s="43"/>
      <c r="AH27" s="43">
        <v>4.2994000000000003</v>
      </c>
      <c r="AI27" s="43"/>
      <c r="AJ27" s="43"/>
      <c r="AK27" s="43">
        <v>0</v>
      </c>
      <c r="AL27" s="43"/>
      <c r="AM27" s="43">
        <v>45.088540000000002</v>
      </c>
      <c r="AN27" s="43">
        <v>101.70009</v>
      </c>
      <c r="AO27" s="43">
        <v>26.4101</v>
      </c>
      <c r="AP27" s="43">
        <v>0.24</v>
      </c>
      <c r="AQ27" s="43">
        <v>117.4</v>
      </c>
      <c r="AR27" s="43"/>
      <c r="AS27" s="43">
        <v>27.134160000000001</v>
      </c>
      <c r="AT27" s="43">
        <v>29.78867</v>
      </c>
      <c r="AU27" s="43"/>
      <c r="AV27" s="43">
        <v>193.42259000000001</v>
      </c>
      <c r="AW27" s="43">
        <v>32.1357</v>
      </c>
      <c r="AX27" s="43"/>
      <c r="AY27" s="43">
        <v>0.52786999999999995</v>
      </c>
      <c r="AZ27" s="43"/>
      <c r="BA27" s="43">
        <v>4.8</v>
      </c>
      <c r="BB27" s="43"/>
      <c r="BC27" s="43">
        <v>68.703990000000005</v>
      </c>
      <c r="BD27" s="43"/>
      <c r="BE27" s="43">
        <v>19.2</v>
      </c>
      <c r="BF27" s="43"/>
      <c r="BG27" s="43"/>
      <c r="BH27" s="43"/>
      <c r="BI27" s="43">
        <v>22.157160000000001</v>
      </c>
      <c r="BJ27" s="43"/>
      <c r="BK27" s="43">
        <v>5.26776</v>
      </c>
      <c r="BL27" s="43"/>
      <c r="BM27" s="43">
        <v>7.4870000000000001</v>
      </c>
      <c r="BN27" s="43">
        <v>25.84</v>
      </c>
      <c r="BO27" s="43">
        <v>2.2000000000000002</v>
      </c>
      <c r="BP27" s="43">
        <v>131.02119999999999</v>
      </c>
      <c r="BQ27" s="43"/>
      <c r="BR27" s="43">
        <v>2.7910300000000001</v>
      </c>
      <c r="BS27" s="43">
        <v>122.9</v>
      </c>
      <c r="BT27" s="43">
        <v>8.7098600000000008</v>
      </c>
      <c r="BU27" s="43"/>
      <c r="BV27" s="43">
        <v>31.518899999999999</v>
      </c>
      <c r="BW27" s="43">
        <v>4.0273599999999998</v>
      </c>
      <c r="BX27" s="43">
        <v>10.76</v>
      </c>
      <c r="BY27" s="43"/>
      <c r="BZ27" s="43">
        <v>81.80556</v>
      </c>
      <c r="CA27" s="43">
        <v>22.550999999999998</v>
      </c>
      <c r="CB27" s="43"/>
      <c r="CC27" s="43">
        <v>0.50760000000000005</v>
      </c>
      <c r="CD27" s="43">
        <v>28.587859999999999</v>
      </c>
      <c r="CE27" s="43">
        <v>336.37389999999999</v>
      </c>
      <c r="CF27" s="43"/>
      <c r="CG27" s="43">
        <v>150.489</v>
      </c>
      <c r="CH27" s="43">
        <v>17.691279999999999</v>
      </c>
      <c r="CI27" s="43"/>
      <c r="CJ27" s="43"/>
      <c r="CK27" s="43">
        <v>12.638199999999999</v>
      </c>
      <c r="CL27" s="43">
        <v>4.4254199999999999</v>
      </c>
      <c r="CM27" s="43"/>
      <c r="CN27" s="43"/>
      <c r="CO27" s="43">
        <v>15.046290000000001</v>
      </c>
      <c r="CP27" s="43">
        <v>274.55</v>
      </c>
      <c r="CQ27" s="43"/>
      <c r="CR27" s="43">
        <v>33.453000000000003</v>
      </c>
      <c r="CS27" s="43">
        <v>1.9799199999999999</v>
      </c>
      <c r="CT27" s="43">
        <v>34.044119999999999</v>
      </c>
    </row>
    <row r="28" spans="1:98" ht="15.5" x14ac:dyDescent="0.35">
      <c r="A28" s="1"/>
      <c r="B28" s="42" t="s">
        <v>737</v>
      </c>
      <c r="C28" s="43"/>
      <c r="D28" s="43"/>
      <c r="E28" s="43">
        <v>30.824760000000001</v>
      </c>
      <c r="F28" s="43"/>
      <c r="G28" s="43"/>
      <c r="H28" s="43"/>
      <c r="I28" s="43"/>
      <c r="J28" s="43">
        <v>19.294</v>
      </c>
      <c r="K28" s="43">
        <v>24.570640000000001</v>
      </c>
      <c r="L28" s="43">
        <v>13.670999999999999</v>
      </c>
      <c r="M28" s="43">
        <v>11.0627</v>
      </c>
      <c r="N28" s="43">
        <v>12.7</v>
      </c>
      <c r="O28" s="43">
        <v>23.79</v>
      </c>
      <c r="P28" s="43"/>
      <c r="Q28" s="43"/>
      <c r="R28" s="43">
        <v>52.914000000000001</v>
      </c>
      <c r="S28" s="43"/>
      <c r="T28" s="43">
        <v>36.001399999999997</v>
      </c>
      <c r="U28" s="43"/>
      <c r="V28" s="43">
        <v>9.8000000000000007</v>
      </c>
      <c r="W28" s="43"/>
      <c r="X28" s="43">
        <v>138.21969999999999</v>
      </c>
      <c r="Y28" s="43"/>
      <c r="Z28" s="43">
        <v>7.2092499999999999</v>
      </c>
      <c r="AA28" s="43"/>
      <c r="AB28" s="43"/>
      <c r="AC28" s="43">
        <v>15.55</v>
      </c>
      <c r="AD28" s="43"/>
      <c r="AE28" s="43"/>
      <c r="AF28" s="43">
        <v>5.8</v>
      </c>
      <c r="AG28" s="43"/>
      <c r="AH28" s="43">
        <v>3.2042000000000002</v>
      </c>
      <c r="AI28" s="43"/>
      <c r="AJ28" s="43"/>
      <c r="AK28" s="43">
        <v>0</v>
      </c>
      <c r="AL28" s="43"/>
      <c r="AM28" s="43">
        <v>44.770740000000004</v>
      </c>
      <c r="AN28" s="43">
        <v>100.35572000000001</v>
      </c>
      <c r="AO28" s="43">
        <v>27.192299999999999</v>
      </c>
      <c r="AP28" s="43">
        <v>0.57999999999999996</v>
      </c>
      <c r="AQ28" s="43">
        <v>118.01</v>
      </c>
      <c r="AR28" s="43"/>
      <c r="AS28" s="43">
        <v>27.746929999999999</v>
      </c>
      <c r="AT28" s="43">
        <v>29.802060000000001</v>
      </c>
      <c r="AU28" s="43"/>
      <c r="AV28" s="43">
        <v>191.77625</v>
      </c>
      <c r="AW28" s="43">
        <v>32.411000000000001</v>
      </c>
      <c r="AX28" s="43"/>
      <c r="AY28" s="43">
        <v>0.51636000000000004</v>
      </c>
      <c r="AZ28" s="43"/>
      <c r="BA28" s="43">
        <v>4.7</v>
      </c>
      <c r="BB28" s="43"/>
      <c r="BC28" s="43">
        <v>51.854680000000002</v>
      </c>
      <c r="BD28" s="43"/>
      <c r="BE28" s="43">
        <v>19.2</v>
      </c>
      <c r="BF28" s="43"/>
      <c r="BG28" s="43"/>
      <c r="BH28" s="43"/>
      <c r="BI28" s="43">
        <v>22.413239999999998</v>
      </c>
      <c r="BJ28" s="43"/>
      <c r="BK28" s="43">
        <v>5.3085800000000001</v>
      </c>
      <c r="BL28" s="43"/>
      <c r="BM28" s="43">
        <v>7.5330000000000004</v>
      </c>
      <c r="BN28" s="43">
        <v>29.11</v>
      </c>
      <c r="BO28" s="43">
        <v>2.23</v>
      </c>
      <c r="BP28" s="43">
        <v>132.68690000000001</v>
      </c>
      <c r="BQ28" s="43"/>
      <c r="BR28" s="43">
        <v>3.0893199999999998</v>
      </c>
      <c r="BS28" s="43">
        <v>125.84</v>
      </c>
      <c r="BT28" s="43">
        <v>9.0761099999999999</v>
      </c>
      <c r="BU28" s="43"/>
      <c r="BV28" s="43">
        <v>31.219100000000001</v>
      </c>
      <c r="BW28" s="43">
        <v>3.8865599999999998</v>
      </c>
      <c r="BX28" s="43">
        <v>10.44</v>
      </c>
      <c r="BY28" s="43"/>
      <c r="BZ28" s="43">
        <v>83.264309999999995</v>
      </c>
      <c r="CA28" s="43">
        <v>22.558</v>
      </c>
      <c r="CB28" s="43"/>
      <c r="CC28" s="43">
        <v>0.52344999999999997</v>
      </c>
      <c r="CD28" s="43">
        <v>29.198899999999998</v>
      </c>
      <c r="CE28" s="43">
        <v>337.43031000000002</v>
      </c>
      <c r="CF28" s="43"/>
      <c r="CG28" s="43">
        <v>150.917</v>
      </c>
      <c r="CH28" s="43">
        <v>17.481030000000001</v>
      </c>
      <c r="CI28" s="43"/>
      <c r="CJ28" s="43"/>
      <c r="CK28" s="43">
        <v>13.1845</v>
      </c>
      <c r="CL28" s="43">
        <v>4.5363499999999997</v>
      </c>
      <c r="CM28" s="43"/>
      <c r="CN28" s="43"/>
      <c r="CO28" s="43">
        <v>15.11974</v>
      </c>
      <c r="CP28" s="43">
        <v>263.3</v>
      </c>
      <c r="CQ28" s="43"/>
      <c r="CR28" s="43">
        <v>32.866</v>
      </c>
      <c r="CS28" s="43">
        <v>2.1029499999999999</v>
      </c>
      <c r="CT28" s="43">
        <v>33.916600000000003</v>
      </c>
    </row>
    <row r="29" spans="1:98" ht="15.5" x14ac:dyDescent="0.35">
      <c r="A29" s="1"/>
      <c r="B29" s="42" t="s">
        <v>738</v>
      </c>
      <c r="C29" s="43"/>
      <c r="D29" s="43"/>
      <c r="E29" s="43">
        <v>32.651629999999997</v>
      </c>
      <c r="F29" s="43"/>
      <c r="G29" s="43"/>
      <c r="H29" s="43"/>
      <c r="I29" s="43"/>
      <c r="J29" s="43">
        <v>19.5044</v>
      </c>
      <c r="K29" s="43">
        <v>24.51501</v>
      </c>
      <c r="L29" s="43">
        <v>13.096</v>
      </c>
      <c r="M29" s="43">
        <v>10.4968</v>
      </c>
      <c r="N29" s="43">
        <v>12.75</v>
      </c>
      <c r="O29" s="43">
        <v>23.63</v>
      </c>
      <c r="P29" s="43"/>
      <c r="Q29" s="43"/>
      <c r="R29" s="43">
        <v>52.704999999999998</v>
      </c>
      <c r="S29" s="43"/>
      <c r="T29" s="43">
        <v>31.646000000000001</v>
      </c>
      <c r="U29" s="43"/>
      <c r="V29" s="43">
        <v>9.6</v>
      </c>
      <c r="W29" s="43"/>
      <c r="X29" s="43">
        <v>127.45983</v>
      </c>
      <c r="Y29" s="43"/>
      <c r="Z29" s="43">
        <v>6.9470000000000001</v>
      </c>
      <c r="AA29" s="43"/>
      <c r="AB29" s="43"/>
      <c r="AC29" s="43">
        <v>15.41</v>
      </c>
      <c r="AD29" s="43"/>
      <c r="AE29" s="43"/>
      <c r="AF29" s="43">
        <v>7.1</v>
      </c>
      <c r="AG29" s="43"/>
      <c r="AH29" s="43">
        <v>2.3174000000000001</v>
      </c>
      <c r="AI29" s="43"/>
      <c r="AJ29" s="43"/>
      <c r="AK29" s="43">
        <v>0</v>
      </c>
      <c r="AL29" s="43"/>
      <c r="AM29" s="43">
        <v>46.092790000000001</v>
      </c>
      <c r="AN29" s="43">
        <v>100.01492</v>
      </c>
      <c r="AO29" s="43">
        <v>26.811399999999999</v>
      </c>
      <c r="AP29" s="43">
        <v>1</v>
      </c>
      <c r="AQ29" s="43">
        <v>114.49</v>
      </c>
      <c r="AR29" s="43"/>
      <c r="AS29" s="43">
        <v>27.957740000000001</v>
      </c>
      <c r="AT29" s="43">
        <v>29.247869999999999</v>
      </c>
      <c r="AU29" s="43"/>
      <c r="AV29" s="43">
        <v>193.54752999999999</v>
      </c>
      <c r="AW29" s="43">
        <v>30.866099999999999</v>
      </c>
      <c r="AX29" s="43"/>
      <c r="AY29" s="43">
        <v>0.50995999999999997</v>
      </c>
      <c r="AZ29" s="43"/>
      <c r="BA29" s="43">
        <v>4.9000000000000004</v>
      </c>
      <c r="BB29" s="43"/>
      <c r="BC29" s="43">
        <v>64.857950000000002</v>
      </c>
      <c r="BD29" s="43"/>
      <c r="BE29" s="43">
        <v>19.2</v>
      </c>
      <c r="BF29" s="43"/>
      <c r="BG29" s="43"/>
      <c r="BH29" s="43"/>
      <c r="BI29" s="43">
        <v>22.77685</v>
      </c>
      <c r="BJ29" s="43"/>
      <c r="BK29" s="43">
        <v>5.2947899999999999</v>
      </c>
      <c r="BL29" s="43"/>
      <c r="BM29" s="43">
        <v>7.4210000000000003</v>
      </c>
      <c r="BN29" s="43">
        <v>29.96</v>
      </c>
      <c r="BO29" s="43">
        <v>2.1800000000000002</v>
      </c>
      <c r="BP29" s="43">
        <v>138.58019999999999</v>
      </c>
      <c r="BQ29" s="43"/>
      <c r="BR29" s="43">
        <v>3.2184499999999998</v>
      </c>
      <c r="BS29" s="43">
        <v>125.53</v>
      </c>
      <c r="BT29" s="43">
        <v>9.4778699999999994</v>
      </c>
      <c r="BU29" s="43"/>
      <c r="BV29" s="43">
        <v>31.716899999999999</v>
      </c>
      <c r="BW29" s="43">
        <v>3.7307000000000001</v>
      </c>
      <c r="BX29" s="43">
        <v>10.89</v>
      </c>
      <c r="BY29" s="43"/>
      <c r="BZ29" s="43">
        <v>83.393050000000002</v>
      </c>
      <c r="CA29" s="43">
        <v>22.556999999999999</v>
      </c>
      <c r="CB29" s="43"/>
      <c r="CC29" s="43">
        <v>0.50516000000000005</v>
      </c>
      <c r="CD29" s="43">
        <v>29.129729999999999</v>
      </c>
      <c r="CE29" s="43">
        <v>336.33949999999999</v>
      </c>
      <c r="CF29" s="43"/>
      <c r="CG29" s="43">
        <v>153.13900000000001</v>
      </c>
      <c r="CH29" s="43">
        <v>17.228529999999999</v>
      </c>
      <c r="CI29" s="43"/>
      <c r="CJ29" s="43"/>
      <c r="CK29" s="43">
        <v>13.661899999999999</v>
      </c>
      <c r="CL29" s="43">
        <v>4.64255</v>
      </c>
      <c r="CM29" s="43"/>
      <c r="CN29" s="43"/>
      <c r="CO29" s="43">
        <v>15.940569999999999</v>
      </c>
      <c r="CP29" s="43">
        <v>256.92</v>
      </c>
      <c r="CQ29" s="43"/>
      <c r="CR29" s="43">
        <v>29.928000000000001</v>
      </c>
      <c r="CS29" s="43">
        <v>2.4464399999999999</v>
      </c>
      <c r="CT29" s="43">
        <v>33.652929999999998</v>
      </c>
    </row>
    <row r="30" spans="1:98" ht="15.5" x14ac:dyDescent="0.35">
      <c r="A30" s="1"/>
      <c r="B30" s="42" t="s">
        <v>739</v>
      </c>
      <c r="C30" s="43"/>
      <c r="D30" s="43"/>
      <c r="E30" s="43">
        <v>33.776960000000003</v>
      </c>
      <c r="F30" s="43"/>
      <c r="G30" s="43"/>
      <c r="H30" s="43"/>
      <c r="I30" s="43"/>
      <c r="J30" s="43">
        <v>19.687899999999999</v>
      </c>
      <c r="K30" s="43">
        <v>24.568490000000001</v>
      </c>
      <c r="L30" s="43">
        <v>13.101000000000001</v>
      </c>
      <c r="M30" s="43">
        <v>10.192500000000001</v>
      </c>
      <c r="N30" s="43">
        <v>12.86</v>
      </c>
      <c r="O30" s="43">
        <v>23.782</v>
      </c>
      <c r="P30" s="43"/>
      <c r="Q30" s="43"/>
      <c r="R30" s="43">
        <v>53.137999999999998</v>
      </c>
      <c r="S30" s="43"/>
      <c r="T30" s="43">
        <v>47.331899999999997</v>
      </c>
      <c r="U30" s="43"/>
      <c r="V30" s="43">
        <v>9.3000000000000007</v>
      </c>
      <c r="W30" s="43"/>
      <c r="X30" s="43">
        <v>97.243679999999998</v>
      </c>
      <c r="Y30" s="43"/>
      <c r="Z30" s="43">
        <v>7.1441100000000004</v>
      </c>
      <c r="AA30" s="43"/>
      <c r="AB30" s="43"/>
      <c r="AC30" s="43">
        <v>15.58</v>
      </c>
      <c r="AD30" s="43"/>
      <c r="AE30" s="43"/>
      <c r="AF30" s="43">
        <v>6.6</v>
      </c>
      <c r="AG30" s="43"/>
      <c r="AH30" s="43">
        <v>2.1355</v>
      </c>
      <c r="AI30" s="43"/>
      <c r="AJ30" s="43"/>
      <c r="AK30" s="43">
        <v>0</v>
      </c>
      <c r="AL30" s="43"/>
      <c r="AM30" s="43">
        <v>47.082549999999998</v>
      </c>
      <c r="AN30" s="43">
        <v>98.931389999999993</v>
      </c>
      <c r="AO30" s="43">
        <v>26.438500000000001</v>
      </c>
      <c r="AP30" s="43">
        <v>0.9</v>
      </c>
      <c r="AQ30" s="43">
        <v>110.04</v>
      </c>
      <c r="AR30" s="43"/>
      <c r="AS30" s="43">
        <v>27.879049999999999</v>
      </c>
      <c r="AT30" s="43">
        <v>31.049150000000001</v>
      </c>
      <c r="AU30" s="43"/>
      <c r="AV30" s="43">
        <v>193.499</v>
      </c>
      <c r="AW30" s="43">
        <v>32.474899999999998</v>
      </c>
      <c r="AX30" s="43"/>
      <c r="AY30" s="43">
        <v>0.51297000000000004</v>
      </c>
      <c r="AZ30" s="43"/>
      <c r="BA30" s="43">
        <v>4.8</v>
      </c>
      <c r="BB30" s="43"/>
      <c r="BC30" s="43">
        <v>69.523700000000005</v>
      </c>
      <c r="BD30" s="43"/>
      <c r="BE30" s="43">
        <v>19.2</v>
      </c>
      <c r="BF30" s="43"/>
      <c r="BG30" s="43"/>
      <c r="BH30" s="43"/>
      <c r="BI30" s="43">
        <v>22.731169999999999</v>
      </c>
      <c r="BJ30" s="43"/>
      <c r="BK30" s="43">
        <v>5.2018800000000001</v>
      </c>
      <c r="BL30" s="43"/>
      <c r="BM30" s="43">
        <v>7.4459999999999997</v>
      </c>
      <c r="BN30" s="43">
        <v>35.19</v>
      </c>
      <c r="BO30" s="43">
        <v>1.99</v>
      </c>
      <c r="BP30" s="43">
        <v>137.6465</v>
      </c>
      <c r="BQ30" s="43"/>
      <c r="BR30" s="43">
        <v>3.3327300000000002</v>
      </c>
      <c r="BS30" s="43">
        <v>125.05</v>
      </c>
      <c r="BT30" s="43">
        <v>8.5098800000000008</v>
      </c>
      <c r="BU30" s="43"/>
      <c r="BV30" s="43">
        <v>30.812999999999999</v>
      </c>
      <c r="BW30" s="43">
        <v>3.87202</v>
      </c>
      <c r="BX30" s="43">
        <v>10.47</v>
      </c>
      <c r="BY30" s="43"/>
      <c r="BZ30" s="43">
        <v>84.084779999999995</v>
      </c>
      <c r="CA30" s="43">
        <v>22.51</v>
      </c>
      <c r="CB30" s="43"/>
      <c r="CC30" s="43">
        <v>0.49279000000000001</v>
      </c>
      <c r="CD30" s="43">
        <v>29.33081</v>
      </c>
      <c r="CE30" s="43">
        <v>340.12743999999998</v>
      </c>
      <c r="CF30" s="43"/>
      <c r="CG30" s="43">
        <v>154.19</v>
      </c>
      <c r="CH30" s="43">
        <v>17.472380000000001</v>
      </c>
      <c r="CI30" s="43"/>
      <c r="CJ30" s="43"/>
      <c r="CK30" s="43">
        <v>13.478199999999999</v>
      </c>
      <c r="CL30" s="43">
        <v>4.5346700000000002</v>
      </c>
      <c r="CM30" s="43"/>
      <c r="CN30" s="43"/>
      <c r="CO30" s="43">
        <v>15.70326</v>
      </c>
      <c r="CP30" s="43">
        <v>267.20999999999998</v>
      </c>
      <c r="CQ30" s="43"/>
      <c r="CR30" s="43">
        <v>29.670999999999999</v>
      </c>
      <c r="CS30" s="43">
        <v>2.6732399999999998</v>
      </c>
      <c r="CT30" s="43">
        <v>33.04119</v>
      </c>
    </row>
    <row r="31" spans="1:98" ht="15.5" x14ac:dyDescent="0.35">
      <c r="A31" s="1"/>
      <c r="B31" s="42" t="s">
        <v>740</v>
      </c>
      <c r="C31" s="43"/>
      <c r="D31" s="43"/>
      <c r="E31" s="43">
        <v>33.828249999999997</v>
      </c>
      <c r="F31" s="43"/>
      <c r="G31" s="43"/>
      <c r="H31" s="43"/>
      <c r="I31" s="43"/>
      <c r="J31" s="43">
        <v>19.258199999999999</v>
      </c>
      <c r="K31" s="43">
        <v>24.494209999999999</v>
      </c>
      <c r="L31" s="43">
        <v>11.772</v>
      </c>
      <c r="M31" s="43">
        <v>12.6539</v>
      </c>
      <c r="N31" s="43">
        <v>12.15</v>
      </c>
      <c r="O31" s="43">
        <v>23.724</v>
      </c>
      <c r="P31" s="43"/>
      <c r="Q31" s="43"/>
      <c r="R31" s="43">
        <v>53.015000000000001</v>
      </c>
      <c r="S31" s="43"/>
      <c r="T31" s="43">
        <v>42.179699999999997</v>
      </c>
      <c r="U31" s="43"/>
      <c r="V31" s="43">
        <v>9.1999999999999993</v>
      </c>
      <c r="W31" s="43"/>
      <c r="X31" s="43">
        <v>150.64258000000001</v>
      </c>
      <c r="Y31" s="43"/>
      <c r="Z31" s="43">
        <v>7.0205200000000003</v>
      </c>
      <c r="AA31" s="43"/>
      <c r="AB31" s="43"/>
      <c r="AC31" s="43">
        <v>16.03</v>
      </c>
      <c r="AD31" s="43"/>
      <c r="AE31" s="43"/>
      <c r="AF31" s="43">
        <v>2.9</v>
      </c>
      <c r="AG31" s="43"/>
      <c r="AH31" s="43">
        <v>1.0932999999999999</v>
      </c>
      <c r="AI31" s="43"/>
      <c r="AJ31" s="43"/>
      <c r="AK31" s="43">
        <v>0</v>
      </c>
      <c r="AL31" s="43"/>
      <c r="AM31" s="43">
        <v>46.241520000000001</v>
      </c>
      <c r="AN31" s="43">
        <v>98.707840000000004</v>
      </c>
      <c r="AO31" s="43">
        <v>25.709900000000001</v>
      </c>
      <c r="AP31" s="43">
        <v>0.73</v>
      </c>
      <c r="AQ31" s="43">
        <v>110.05</v>
      </c>
      <c r="AR31" s="43"/>
      <c r="AS31" s="43">
        <v>28.404419999999998</v>
      </c>
      <c r="AT31" s="43">
        <v>30.717880000000001</v>
      </c>
      <c r="AU31" s="43"/>
      <c r="AV31" s="43">
        <v>175.85028</v>
      </c>
      <c r="AW31" s="43">
        <v>32.435499999999998</v>
      </c>
      <c r="AX31" s="43"/>
      <c r="AY31" s="43">
        <v>0.49851000000000001</v>
      </c>
      <c r="AZ31" s="43"/>
      <c r="BA31" s="43">
        <v>4.9000000000000004</v>
      </c>
      <c r="BB31" s="43"/>
      <c r="BC31" s="43">
        <v>69.046700000000001</v>
      </c>
      <c r="BD31" s="43"/>
      <c r="BE31" s="43">
        <v>19.2</v>
      </c>
      <c r="BF31" s="43"/>
      <c r="BG31" s="43"/>
      <c r="BH31" s="43"/>
      <c r="BI31" s="43">
        <v>22.671679999999999</v>
      </c>
      <c r="BJ31" s="43"/>
      <c r="BK31" s="43">
        <v>5.1946300000000001</v>
      </c>
      <c r="BL31" s="43"/>
      <c r="BM31" s="43">
        <v>7.2519999999999998</v>
      </c>
      <c r="BN31" s="43">
        <v>37.57</v>
      </c>
      <c r="BO31" s="43">
        <v>2.0699999999999998</v>
      </c>
      <c r="BP31" s="43">
        <v>138.59110000000001</v>
      </c>
      <c r="BQ31" s="43"/>
      <c r="BR31" s="43">
        <v>3.7380499999999999</v>
      </c>
      <c r="BS31" s="43">
        <v>124.92</v>
      </c>
      <c r="BT31" s="43">
        <v>7.57803</v>
      </c>
      <c r="BU31" s="43"/>
      <c r="BV31" s="43">
        <v>30.719100000000001</v>
      </c>
      <c r="BW31" s="43">
        <v>3.9659300000000002</v>
      </c>
      <c r="BX31" s="43">
        <v>10.71</v>
      </c>
      <c r="BY31" s="43"/>
      <c r="BZ31" s="43">
        <v>83.957080000000005</v>
      </c>
      <c r="CA31" s="43">
        <v>22.524999999999999</v>
      </c>
      <c r="CB31" s="43"/>
      <c r="CC31" s="43">
        <v>0.51353000000000004</v>
      </c>
      <c r="CD31" s="43">
        <v>28.210599999999999</v>
      </c>
      <c r="CE31" s="43">
        <v>340.26076</v>
      </c>
      <c r="CF31" s="43"/>
      <c r="CG31" s="43">
        <v>153.24700000000001</v>
      </c>
      <c r="CH31" s="43">
        <v>17.41348</v>
      </c>
      <c r="CI31" s="43"/>
      <c r="CJ31" s="43"/>
      <c r="CK31" s="43">
        <v>12.8741</v>
      </c>
      <c r="CL31" s="43">
        <v>4.4850399999999997</v>
      </c>
      <c r="CM31" s="43"/>
      <c r="CN31" s="43"/>
      <c r="CO31" s="43">
        <v>15.459059999999999</v>
      </c>
      <c r="CP31" s="43">
        <v>267.98</v>
      </c>
      <c r="CQ31" s="43"/>
      <c r="CR31" s="43">
        <v>31.571000000000002</v>
      </c>
      <c r="CS31" s="43">
        <v>2.33501</v>
      </c>
      <c r="CT31" s="43">
        <v>32.81532</v>
      </c>
    </row>
    <row r="32" spans="1:98" ht="15.5" x14ac:dyDescent="0.35">
      <c r="A32" s="1"/>
      <c r="B32" s="42" t="s">
        <v>741</v>
      </c>
      <c r="C32" s="43"/>
      <c r="D32" s="43"/>
      <c r="E32" s="43">
        <v>33.848509999999997</v>
      </c>
      <c r="F32" s="43"/>
      <c r="G32" s="43"/>
      <c r="H32" s="43"/>
      <c r="I32" s="43"/>
      <c r="J32" s="43">
        <v>19.5261</v>
      </c>
      <c r="K32" s="43">
        <v>23.340070000000001</v>
      </c>
      <c r="L32" s="43">
        <v>11.379</v>
      </c>
      <c r="M32" s="43">
        <v>13.6877</v>
      </c>
      <c r="N32" s="43">
        <v>10.72</v>
      </c>
      <c r="O32" s="43">
        <v>23.641999999999999</v>
      </c>
      <c r="P32" s="43"/>
      <c r="Q32" s="43"/>
      <c r="R32" s="43">
        <v>52.432000000000002</v>
      </c>
      <c r="S32" s="43"/>
      <c r="T32" s="43">
        <v>44.371099999999998</v>
      </c>
      <c r="U32" s="43"/>
      <c r="V32" s="43">
        <v>9.1</v>
      </c>
      <c r="W32" s="43"/>
      <c r="X32" s="43">
        <v>138.42305999999999</v>
      </c>
      <c r="Y32" s="43"/>
      <c r="Z32" s="43">
        <v>5.7892700000000001</v>
      </c>
      <c r="AA32" s="43"/>
      <c r="AB32" s="43"/>
      <c r="AC32" s="43">
        <v>16.489999999999998</v>
      </c>
      <c r="AD32" s="43"/>
      <c r="AE32" s="43"/>
      <c r="AF32" s="43">
        <v>3.5</v>
      </c>
      <c r="AG32" s="43"/>
      <c r="AH32" s="43">
        <v>0.9919</v>
      </c>
      <c r="AI32" s="43"/>
      <c r="AJ32" s="43"/>
      <c r="AK32" s="43">
        <v>0</v>
      </c>
      <c r="AL32" s="43"/>
      <c r="AM32" s="43">
        <v>45.218699999999998</v>
      </c>
      <c r="AN32" s="43">
        <v>93.982349999999997</v>
      </c>
      <c r="AO32" s="43">
        <v>23.989599999999999</v>
      </c>
      <c r="AP32" s="43">
        <v>0.78</v>
      </c>
      <c r="AQ32" s="43">
        <v>110.06</v>
      </c>
      <c r="AR32" s="43"/>
      <c r="AS32" s="43">
        <v>28.100259999999999</v>
      </c>
      <c r="AT32" s="43">
        <v>31.146419999999999</v>
      </c>
      <c r="AU32" s="43"/>
      <c r="AV32" s="43">
        <v>172.34578999999999</v>
      </c>
      <c r="AW32" s="43">
        <v>30.468699999999998</v>
      </c>
      <c r="AX32" s="43"/>
      <c r="AY32" s="43">
        <v>0.49986999999999998</v>
      </c>
      <c r="AZ32" s="43"/>
      <c r="BA32" s="43">
        <v>4.5999999999999996</v>
      </c>
      <c r="BB32" s="43"/>
      <c r="BC32" s="43">
        <v>68.749340000000004</v>
      </c>
      <c r="BD32" s="43"/>
      <c r="BE32" s="43">
        <v>19.2</v>
      </c>
      <c r="BF32" s="43"/>
      <c r="BG32" s="43"/>
      <c r="BH32" s="43"/>
      <c r="BI32" s="43">
        <v>22.591950000000001</v>
      </c>
      <c r="BJ32" s="43"/>
      <c r="BK32" s="43">
        <v>5.5090500000000002</v>
      </c>
      <c r="BL32" s="43"/>
      <c r="BM32" s="43">
        <v>7.2240000000000002</v>
      </c>
      <c r="BN32" s="43">
        <v>37.369999999999997</v>
      </c>
      <c r="BO32" s="43">
        <v>2</v>
      </c>
      <c r="BP32" s="43">
        <v>137.8852</v>
      </c>
      <c r="BQ32" s="43"/>
      <c r="BR32" s="43">
        <v>3.8053300000000001</v>
      </c>
      <c r="BS32" s="43">
        <v>123.4</v>
      </c>
      <c r="BT32" s="43">
        <v>5.8089599999999999</v>
      </c>
      <c r="BU32" s="43"/>
      <c r="BV32" s="43">
        <v>30.3262</v>
      </c>
      <c r="BW32" s="43">
        <v>3.87202</v>
      </c>
      <c r="BX32" s="43">
        <v>10.37</v>
      </c>
      <c r="BY32" s="43"/>
      <c r="BZ32" s="43">
        <v>82.928989999999999</v>
      </c>
      <c r="CA32" s="43">
        <v>22.535</v>
      </c>
      <c r="CB32" s="43"/>
      <c r="CC32" s="43">
        <v>0.58569000000000004</v>
      </c>
      <c r="CD32" s="43">
        <v>28.048120000000001</v>
      </c>
      <c r="CE32" s="43">
        <v>338.87973</v>
      </c>
      <c r="CF32" s="43"/>
      <c r="CG32" s="43">
        <v>149.30000000000001</v>
      </c>
      <c r="CH32" s="43">
        <v>17.34872</v>
      </c>
      <c r="CI32" s="43"/>
      <c r="CJ32" s="43"/>
      <c r="CK32" s="43">
        <v>13.296900000000001</v>
      </c>
      <c r="CL32" s="43">
        <v>4.4494999999999996</v>
      </c>
      <c r="CM32" s="43"/>
      <c r="CN32" s="43"/>
      <c r="CO32" s="43">
        <v>15.048109999999999</v>
      </c>
      <c r="CP32" s="43">
        <v>269.8</v>
      </c>
      <c r="CQ32" s="43"/>
      <c r="CR32" s="43">
        <v>31.658999999999999</v>
      </c>
      <c r="CS32" s="43">
        <v>2.1036299999999999</v>
      </c>
      <c r="CT32" s="43">
        <v>33.045839999999998</v>
      </c>
    </row>
    <row r="33" spans="1:98" ht="15.5" x14ac:dyDescent="0.35">
      <c r="A33" s="1"/>
      <c r="B33" s="42" t="s">
        <v>742</v>
      </c>
      <c r="C33" s="43"/>
      <c r="D33" s="43"/>
      <c r="E33" s="43">
        <v>32.831209999999999</v>
      </c>
      <c r="F33" s="43"/>
      <c r="G33" s="43"/>
      <c r="H33" s="43"/>
      <c r="I33" s="43"/>
      <c r="J33" s="43">
        <v>19.299499999999998</v>
      </c>
      <c r="K33" s="43">
        <v>22.855319999999999</v>
      </c>
      <c r="L33" s="43">
        <v>11.118</v>
      </c>
      <c r="M33" s="43">
        <v>14.0116</v>
      </c>
      <c r="N33" s="43">
        <v>11.03</v>
      </c>
      <c r="O33" s="43">
        <v>23.782</v>
      </c>
      <c r="P33" s="43"/>
      <c r="Q33" s="43"/>
      <c r="R33" s="43">
        <v>52.14</v>
      </c>
      <c r="S33" s="43"/>
      <c r="T33" s="43">
        <v>23.570900000000002</v>
      </c>
      <c r="U33" s="43"/>
      <c r="V33" s="43">
        <v>8.8000000000000007</v>
      </c>
      <c r="W33" s="43"/>
      <c r="X33" s="43">
        <v>86.715710000000001</v>
      </c>
      <c r="Y33" s="43"/>
      <c r="Z33" s="43">
        <v>5.7158899999999999</v>
      </c>
      <c r="AA33" s="43"/>
      <c r="AB33" s="43"/>
      <c r="AC33" s="43">
        <v>16.71</v>
      </c>
      <c r="AD33" s="43"/>
      <c r="AE33" s="43"/>
      <c r="AF33" s="43">
        <v>4.2</v>
      </c>
      <c r="AG33" s="43"/>
      <c r="AH33" s="43">
        <v>1.5569</v>
      </c>
      <c r="AI33" s="43"/>
      <c r="AJ33" s="43"/>
      <c r="AK33" s="43">
        <v>0</v>
      </c>
      <c r="AL33" s="43"/>
      <c r="AM33" s="43">
        <v>44.134779999999999</v>
      </c>
      <c r="AN33" s="43">
        <v>92.61251</v>
      </c>
      <c r="AO33" s="43">
        <v>25.0703</v>
      </c>
      <c r="AP33" s="43">
        <v>0.64</v>
      </c>
      <c r="AQ33" s="43">
        <v>112.32</v>
      </c>
      <c r="AR33" s="43"/>
      <c r="AS33" s="43">
        <v>26.61589</v>
      </c>
      <c r="AT33" s="43">
        <v>28.213190000000001</v>
      </c>
      <c r="AU33" s="43"/>
      <c r="AV33" s="43">
        <v>172.15183999999999</v>
      </c>
      <c r="AW33" s="43">
        <v>30.123899999999999</v>
      </c>
      <c r="AX33" s="43"/>
      <c r="AY33" s="43">
        <v>0.49264000000000002</v>
      </c>
      <c r="AZ33" s="43"/>
      <c r="BA33" s="43">
        <v>4.5</v>
      </c>
      <c r="BB33" s="43"/>
      <c r="BC33" s="43">
        <v>68.851089999999999</v>
      </c>
      <c r="BD33" s="43"/>
      <c r="BE33" s="43">
        <v>19.2</v>
      </c>
      <c r="BF33" s="43"/>
      <c r="BG33" s="43"/>
      <c r="BH33" s="43"/>
      <c r="BI33" s="43">
        <v>22.689109999999999</v>
      </c>
      <c r="BJ33" s="43"/>
      <c r="BK33" s="43">
        <v>5.47004</v>
      </c>
      <c r="BL33" s="43"/>
      <c r="BM33" s="43">
        <v>7.3029999999999999</v>
      </c>
      <c r="BN33" s="43">
        <v>37.590000000000003</v>
      </c>
      <c r="BO33" s="43">
        <v>2.19</v>
      </c>
      <c r="BP33" s="43">
        <v>138.011</v>
      </c>
      <c r="BQ33" s="43"/>
      <c r="BR33" s="43">
        <v>3.8155299999999999</v>
      </c>
      <c r="BS33" s="43">
        <v>124.77</v>
      </c>
      <c r="BT33" s="43">
        <v>6.6599399999999997</v>
      </c>
      <c r="BU33" s="43"/>
      <c r="BV33" s="43">
        <v>30.3445</v>
      </c>
      <c r="BW33" s="43">
        <v>3.9659300000000002</v>
      </c>
      <c r="BX33" s="43">
        <v>9.98</v>
      </c>
      <c r="BY33" s="43"/>
      <c r="BZ33" s="43">
        <v>82.536829999999995</v>
      </c>
      <c r="CA33" s="43">
        <v>22.533000000000001</v>
      </c>
      <c r="CB33" s="43"/>
      <c r="CC33" s="43">
        <v>0.59496000000000004</v>
      </c>
      <c r="CD33" s="43">
        <v>26.70215</v>
      </c>
      <c r="CE33" s="43">
        <v>341.42585000000003</v>
      </c>
      <c r="CF33" s="43"/>
      <c r="CG33" s="43">
        <v>151.32</v>
      </c>
      <c r="CH33" s="43">
        <v>17.268070000000002</v>
      </c>
      <c r="CI33" s="43"/>
      <c r="CJ33" s="43"/>
      <c r="CK33" s="43">
        <v>13.171900000000001</v>
      </c>
      <c r="CL33" s="43">
        <v>4.4720000000000004</v>
      </c>
      <c r="CM33" s="43"/>
      <c r="CN33" s="43"/>
      <c r="CO33" s="43">
        <v>15.5868</v>
      </c>
      <c r="CP33" s="43">
        <v>268.42</v>
      </c>
      <c r="CQ33" s="43"/>
      <c r="CR33" s="43">
        <v>31.954999999999998</v>
      </c>
      <c r="CS33" s="43">
        <v>2.3443299999999998</v>
      </c>
      <c r="CT33" s="43">
        <v>32.688000000000002</v>
      </c>
    </row>
    <row r="34" spans="1:98" ht="15.5" x14ac:dyDescent="0.35">
      <c r="A34" s="1"/>
      <c r="B34" s="42" t="s">
        <v>743</v>
      </c>
      <c r="C34" s="43"/>
      <c r="D34" s="43"/>
      <c r="E34" s="43">
        <v>33.930840000000003</v>
      </c>
      <c r="F34" s="43"/>
      <c r="G34" s="43"/>
      <c r="H34" s="43"/>
      <c r="I34" s="43"/>
      <c r="J34" s="43">
        <v>19.837299999999999</v>
      </c>
      <c r="K34" s="43">
        <v>23.193639999999998</v>
      </c>
      <c r="L34" s="43">
        <v>12.308</v>
      </c>
      <c r="M34" s="43">
        <v>14.54</v>
      </c>
      <c r="N34" s="43">
        <v>10.92</v>
      </c>
      <c r="O34" s="43">
        <v>23.815999999999999</v>
      </c>
      <c r="P34" s="43"/>
      <c r="Q34" s="43"/>
      <c r="R34" s="43">
        <v>52.488</v>
      </c>
      <c r="S34" s="43"/>
      <c r="T34" s="43">
        <v>22.673400000000001</v>
      </c>
      <c r="U34" s="43"/>
      <c r="V34" s="43">
        <v>9.6</v>
      </c>
      <c r="W34" s="43"/>
      <c r="X34" s="43">
        <v>105.04858</v>
      </c>
      <c r="Y34" s="43"/>
      <c r="Z34" s="43">
        <v>6.7989300000000004</v>
      </c>
      <c r="AA34" s="43"/>
      <c r="AB34" s="43"/>
      <c r="AC34" s="43">
        <v>16.670000000000002</v>
      </c>
      <c r="AD34" s="43"/>
      <c r="AE34" s="43"/>
      <c r="AF34" s="43">
        <v>5.5</v>
      </c>
      <c r="AG34" s="43"/>
      <c r="AH34" s="43">
        <v>2.266</v>
      </c>
      <c r="AI34" s="43"/>
      <c r="AJ34" s="43"/>
      <c r="AK34" s="43">
        <v>0</v>
      </c>
      <c r="AL34" s="43"/>
      <c r="AM34" s="43">
        <v>46.283610000000003</v>
      </c>
      <c r="AN34" s="43">
        <v>97.070099999999996</v>
      </c>
      <c r="AO34" s="43">
        <v>25.228899999999999</v>
      </c>
      <c r="AP34" s="43">
        <v>0.45</v>
      </c>
      <c r="AQ34" s="43">
        <v>110.97</v>
      </c>
      <c r="AR34" s="43"/>
      <c r="AS34" s="43">
        <v>25.804079999999999</v>
      </c>
      <c r="AT34" s="43">
        <v>28.05283</v>
      </c>
      <c r="AU34" s="43"/>
      <c r="AV34" s="43">
        <v>175.13064</v>
      </c>
      <c r="AW34" s="43">
        <v>30.3354</v>
      </c>
      <c r="AX34" s="43"/>
      <c r="AY34" s="43">
        <v>0.48462</v>
      </c>
      <c r="AZ34" s="43"/>
      <c r="BA34" s="43">
        <v>4.5999999999999996</v>
      </c>
      <c r="BB34" s="43"/>
      <c r="BC34" s="43">
        <v>69.474230000000006</v>
      </c>
      <c r="BD34" s="43"/>
      <c r="BE34" s="43">
        <v>19.2</v>
      </c>
      <c r="BF34" s="43"/>
      <c r="BG34" s="43"/>
      <c r="BH34" s="43"/>
      <c r="BI34" s="43">
        <v>22.947479999999999</v>
      </c>
      <c r="BJ34" s="43"/>
      <c r="BK34" s="43">
        <v>5.5124000000000004</v>
      </c>
      <c r="BL34" s="43"/>
      <c r="BM34" s="43">
        <v>7.3109999999999999</v>
      </c>
      <c r="BN34" s="43">
        <v>40.76</v>
      </c>
      <c r="BO34" s="43">
        <v>2.2000000000000002</v>
      </c>
      <c r="BP34" s="43">
        <v>137.2414</v>
      </c>
      <c r="BQ34" s="43"/>
      <c r="BR34" s="43">
        <v>3.85995</v>
      </c>
      <c r="BS34" s="43">
        <v>123.65</v>
      </c>
      <c r="BT34" s="43">
        <v>9.1426400000000001</v>
      </c>
      <c r="BU34" s="43"/>
      <c r="BV34" s="43">
        <v>30.855799999999999</v>
      </c>
      <c r="BW34" s="43">
        <v>4.0273599999999998</v>
      </c>
      <c r="BX34" s="43">
        <v>10.220000000000001</v>
      </c>
      <c r="BY34" s="43"/>
      <c r="BZ34" s="43">
        <v>82.558009999999996</v>
      </c>
      <c r="CA34" s="43">
        <v>22.449000000000002</v>
      </c>
      <c r="CB34" s="43"/>
      <c r="CC34" s="43">
        <v>0.61014000000000002</v>
      </c>
      <c r="CD34" s="43">
        <v>27.35135</v>
      </c>
      <c r="CE34" s="43">
        <v>338.17842999999999</v>
      </c>
      <c r="CF34" s="43"/>
      <c r="CG34" s="43">
        <v>154.11199999999999</v>
      </c>
      <c r="CH34" s="43">
        <v>17.29008</v>
      </c>
      <c r="CI34" s="43"/>
      <c r="CJ34" s="43"/>
      <c r="CK34" s="43">
        <v>13.854100000000001</v>
      </c>
      <c r="CL34" s="43">
        <v>4.7657499999999997</v>
      </c>
      <c r="CM34" s="43"/>
      <c r="CN34" s="43"/>
      <c r="CO34" s="43">
        <v>15.99518</v>
      </c>
      <c r="CP34" s="43">
        <v>258.12</v>
      </c>
      <c r="CQ34" s="43"/>
      <c r="CR34" s="43">
        <v>32.426000000000002</v>
      </c>
      <c r="CS34" s="43">
        <v>2.7263899999999999</v>
      </c>
      <c r="CT34" s="43">
        <v>32.663290000000003</v>
      </c>
    </row>
    <row r="35" spans="1:98" ht="15.5" x14ac:dyDescent="0.35">
      <c r="A35" s="1"/>
      <c r="B35" s="42" t="s">
        <v>744</v>
      </c>
      <c r="C35" s="43"/>
      <c r="D35" s="43"/>
      <c r="E35" s="43">
        <v>34.653640000000003</v>
      </c>
      <c r="F35" s="43"/>
      <c r="G35" s="43"/>
      <c r="H35" s="43"/>
      <c r="I35" s="43"/>
      <c r="J35" s="43">
        <v>19.872299999999999</v>
      </c>
      <c r="K35" s="43">
        <v>23.95485</v>
      </c>
      <c r="L35" s="43">
        <v>12.635</v>
      </c>
      <c r="M35" s="43">
        <v>14.2539</v>
      </c>
      <c r="N35" s="43">
        <v>10.89</v>
      </c>
      <c r="O35" s="43">
        <v>23.684000000000001</v>
      </c>
      <c r="P35" s="43"/>
      <c r="Q35" s="43"/>
      <c r="R35" s="43">
        <v>52.255000000000003</v>
      </c>
      <c r="S35" s="43"/>
      <c r="T35" s="43">
        <v>36.402799999999999</v>
      </c>
      <c r="U35" s="43"/>
      <c r="V35" s="43">
        <v>10</v>
      </c>
      <c r="W35" s="43"/>
      <c r="X35" s="43">
        <v>92.218220000000002</v>
      </c>
      <c r="Y35" s="43"/>
      <c r="Z35" s="43">
        <v>7.0045700000000002</v>
      </c>
      <c r="AA35" s="43"/>
      <c r="AB35" s="43"/>
      <c r="AC35" s="43">
        <v>16.760000000000002</v>
      </c>
      <c r="AD35" s="43"/>
      <c r="AE35" s="43"/>
      <c r="AF35" s="43">
        <v>7.4</v>
      </c>
      <c r="AG35" s="43"/>
      <c r="AH35" s="43">
        <v>2.2362000000000002</v>
      </c>
      <c r="AI35" s="43"/>
      <c r="AJ35" s="43"/>
      <c r="AK35" s="43">
        <v>0</v>
      </c>
      <c r="AL35" s="43"/>
      <c r="AM35" s="43">
        <v>45.763289999999998</v>
      </c>
      <c r="AN35" s="43">
        <v>98.170339999999996</v>
      </c>
      <c r="AO35" s="43">
        <v>25.785599999999999</v>
      </c>
      <c r="AP35" s="43">
        <v>0.73</v>
      </c>
      <c r="AQ35" s="43">
        <v>109.7</v>
      </c>
      <c r="AR35" s="43"/>
      <c r="AS35" s="43">
        <v>26.329350000000002</v>
      </c>
      <c r="AT35" s="43">
        <v>28.83803</v>
      </c>
      <c r="AU35" s="43"/>
      <c r="AV35" s="43">
        <v>177.65481</v>
      </c>
      <c r="AW35" s="43">
        <v>31.045100000000001</v>
      </c>
      <c r="AX35" s="43"/>
      <c r="AY35" s="43">
        <v>0.49095</v>
      </c>
      <c r="AZ35" s="43"/>
      <c r="BA35" s="43">
        <v>4.9000000000000004</v>
      </c>
      <c r="BB35" s="43"/>
      <c r="BC35" s="43">
        <v>60.751390000000001</v>
      </c>
      <c r="BD35" s="43"/>
      <c r="BE35" s="43">
        <v>19.2</v>
      </c>
      <c r="BF35" s="43"/>
      <c r="BG35" s="43"/>
      <c r="BH35" s="43"/>
      <c r="BI35" s="43">
        <v>23.011369999999999</v>
      </c>
      <c r="BJ35" s="43"/>
      <c r="BK35" s="43">
        <v>5.6068499999999997</v>
      </c>
      <c r="BL35" s="43"/>
      <c r="BM35" s="43">
        <v>7.2619999999999996</v>
      </c>
      <c r="BN35" s="43">
        <v>41.23</v>
      </c>
      <c r="BO35" s="43">
        <v>2.1</v>
      </c>
      <c r="BP35" s="43">
        <v>135.42779999999999</v>
      </c>
      <c r="BQ35" s="43"/>
      <c r="BR35" s="43">
        <v>3.91974</v>
      </c>
      <c r="BS35" s="43">
        <v>123.62</v>
      </c>
      <c r="BT35" s="43">
        <v>9.6110299999999995</v>
      </c>
      <c r="BU35" s="43"/>
      <c r="BV35" s="43">
        <v>32.228400000000001</v>
      </c>
      <c r="BW35" s="43">
        <v>3.8865599999999998</v>
      </c>
      <c r="BX35" s="43">
        <v>10.33</v>
      </c>
      <c r="BY35" s="43"/>
      <c r="BZ35" s="43">
        <v>82.539330000000007</v>
      </c>
      <c r="CA35" s="43">
        <v>22.477</v>
      </c>
      <c r="CB35" s="43"/>
      <c r="CC35" s="43">
        <v>0.57496999999999998</v>
      </c>
      <c r="CD35" s="43">
        <v>28.309090000000001</v>
      </c>
      <c r="CE35" s="43">
        <v>339.72345000000001</v>
      </c>
      <c r="CF35" s="43"/>
      <c r="CG35" s="43">
        <v>144.321</v>
      </c>
      <c r="CH35" s="43">
        <v>17.46828</v>
      </c>
      <c r="CI35" s="43"/>
      <c r="CJ35" s="43"/>
      <c r="CK35" s="43">
        <v>14.103899999999999</v>
      </c>
      <c r="CL35" s="43">
        <v>4.7375600000000002</v>
      </c>
      <c r="CM35" s="43"/>
      <c r="CN35" s="43"/>
      <c r="CO35" s="43">
        <v>15.46097</v>
      </c>
      <c r="CP35" s="43">
        <v>274.89999999999998</v>
      </c>
      <c r="CQ35" s="43"/>
      <c r="CR35" s="43">
        <v>32.347999999999999</v>
      </c>
      <c r="CS35" s="43">
        <v>2.8057500000000002</v>
      </c>
      <c r="CT35" s="43">
        <v>32.901420000000002</v>
      </c>
    </row>
    <row r="36" spans="1:98" ht="15.5" x14ac:dyDescent="0.35">
      <c r="A36" s="1"/>
      <c r="B36" s="42" t="s">
        <v>745</v>
      </c>
      <c r="C36" s="43"/>
      <c r="D36" s="43"/>
      <c r="E36" s="43">
        <v>33.805349999999997</v>
      </c>
      <c r="F36" s="43"/>
      <c r="G36" s="43"/>
      <c r="H36" s="43"/>
      <c r="I36" s="43"/>
      <c r="J36" s="43">
        <v>19.965499999999999</v>
      </c>
      <c r="K36" s="43">
        <v>23.908750000000001</v>
      </c>
      <c r="L36" s="43">
        <v>13.968999999999999</v>
      </c>
      <c r="M36" s="43">
        <v>13.8949</v>
      </c>
      <c r="N36" s="43">
        <v>10.74</v>
      </c>
      <c r="O36" s="43">
        <v>23.068000000000001</v>
      </c>
      <c r="P36" s="43"/>
      <c r="Q36" s="43"/>
      <c r="R36" s="43">
        <v>52.523000000000003</v>
      </c>
      <c r="S36" s="43"/>
      <c r="T36" s="43">
        <v>35.842799999999997</v>
      </c>
      <c r="U36" s="43"/>
      <c r="V36" s="43">
        <v>9.9</v>
      </c>
      <c r="W36" s="43"/>
      <c r="X36" s="43">
        <v>111.1832</v>
      </c>
      <c r="Y36" s="43"/>
      <c r="Z36" s="43">
        <v>7.1811600000000002</v>
      </c>
      <c r="AA36" s="43"/>
      <c r="AB36" s="43"/>
      <c r="AC36" s="43">
        <v>16.48</v>
      </c>
      <c r="AD36" s="43"/>
      <c r="AE36" s="43"/>
      <c r="AF36" s="43">
        <v>5.0999999999999996</v>
      </c>
      <c r="AG36" s="43"/>
      <c r="AH36" s="43">
        <v>1.5886</v>
      </c>
      <c r="AI36" s="43"/>
      <c r="AJ36" s="43"/>
      <c r="AK36" s="43">
        <v>0</v>
      </c>
      <c r="AL36" s="43"/>
      <c r="AM36" s="43">
        <v>43.633110000000002</v>
      </c>
      <c r="AN36" s="43">
        <v>116.77159</v>
      </c>
      <c r="AO36" s="43">
        <v>26.167999999999999</v>
      </c>
      <c r="AP36" s="43">
        <v>0.86</v>
      </c>
      <c r="AQ36" s="43">
        <v>111.84</v>
      </c>
      <c r="AR36" s="43"/>
      <c r="AS36" s="43">
        <v>27.274360000000001</v>
      </c>
      <c r="AT36" s="43">
        <v>28.807739999999999</v>
      </c>
      <c r="AU36" s="43"/>
      <c r="AV36" s="43">
        <v>177.99734000000001</v>
      </c>
      <c r="AW36" s="43">
        <v>31.139399999999998</v>
      </c>
      <c r="AX36" s="43"/>
      <c r="AY36" s="43">
        <v>0.50846999999999998</v>
      </c>
      <c r="AZ36" s="43"/>
      <c r="BA36" s="43">
        <v>4.7</v>
      </c>
      <c r="BB36" s="43"/>
      <c r="BC36" s="43">
        <v>61.652700000000003</v>
      </c>
      <c r="BD36" s="43"/>
      <c r="BE36" s="43">
        <v>19.2</v>
      </c>
      <c r="BF36" s="43"/>
      <c r="BG36" s="43"/>
      <c r="BH36" s="43"/>
      <c r="BI36" s="43">
        <v>23.032119999999999</v>
      </c>
      <c r="BJ36" s="43"/>
      <c r="BK36" s="43">
        <v>5.7517399999999999</v>
      </c>
      <c r="BL36" s="43"/>
      <c r="BM36" s="43">
        <v>7.3739999999999997</v>
      </c>
      <c r="BN36" s="43">
        <v>37.29</v>
      </c>
      <c r="BO36" s="43">
        <v>2.09</v>
      </c>
      <c r="BP36" s="43">
        <v>136.99209999999999</v>
      </c>
      <c r="BQ36" s="43"/>
      <c r="BR36" s="43">
        <v>3.9046699999999999</v>
      </c>
      <c r="BS36" s="43">
        <v>123.27</v>
      </c>
      <c r="BT36" s="43">
        <v>9.6849299999999996</v>
      </c>
      <c r="BU36" s="43"/>
      <c r="BV36" s="43">
        <v>33.661099999999998</v>
      </c>
      <c r="BW36" s="43">
        <v>3.9036599999999999</v>
      </c>
      <c r="BX36" s="43">
        <v>10.93</v>
      </c>
      <c r="BY36" s="43"/>
      <c r="BZ36" s="43">
        <v>82.154570000000007</v>
      </c>
      <c r="CA36" s="43">
        <v>22.472000000000001</v>
      </c>
      <c r="CB36" s="43"/>
      <c r="CC36" s="43">
        <v>0.65608999999999995</v>
      </c>
      <c r="CD36" s="43">
        <v>29.048729999999999</v>
      </c>
      <c r="CE36" s="43">
        <v>340.83490999999998</v>
      </c>
      <c r="CF36" s="43"/>
      <c r="CG36" s="43">
        <v>138.31800000000001</v>
      </c>
      <c r="CH36" s="43">
        <v>17.407779999999999</v>
      </c>
      <c r="CI36" s="43"/>
      <c r="CJ36" s="43"/>
      <c r="CK36" s="43">
        <v>14.682</v>
      </c>
      <c r="CL36" s="43">
        <v>4.7322800000000003</v>
      </c>
      <c r="CM36" s="43"/>
      <c r="CN36" s="43"/>
      <c r="CO36" s="43">
        <v>16.323460000000001</v>
      </c>
      <c r="CP36" s="43">
        <v>273.33</v>
      </c>
      <c r="CQ36" s="43"/>
      <c r="CR36" s="43">
        <v>31.75</v>
      </c>
      <c r="CS36" s="43">
        <v>2.5002399999999998</v>
      </c>
      <c r="CT36" s="43">
        <v>33.075569999999999</v>
      </c>
    </row>
    <row r="37" spans="1:98" ht="15.5" x14ac:dyDescent="0.35">
      <c r="A37" s="1"/>
      <c r="B37" s="42" t="s">
        <v>746</v>
      </c>
      <c r="C37" s="43"/>
      <c r="D37" s="43"/>
      <c r="E37" s="43">
        <v>31.999659999999999</v>
      </c>
      <c r="F37" s="43"/>
      <c r="G37" s="43"/>
      <c r="H37" s="43"/>
      <c r="I37" s="43"/>
      <c r="J37" s="43">
        <v>19.294799999999999</v>
      </c>
      <c r="K37" s="43">
        <v>24.619430000000001</v>
      </c>
      <c r="L37" s="43">
        <v>13.542999999999999</v>
      </c>
      <c r="M37" s="43">
        <v>14.3789</v>
      </c>
      <c r="N37" s="43">
        <v>11.19</v>
      </c>
      <c r="O37" s="43">
        <v>23</v>
      </c>
      <c r="P37" s="43"/>
      <c r="Q37" s="43"/>
      <c r="R37" s="43">
        <v>52.962000000000003</v>
      </c>
      <c r="S37" s="43"/>
      <c r="T37" s="43">
        <v>42.239899999999999</v>
      </c>
      <c r="U37" s="43"/>
      <c r="V37" s="43">
        <v>10</v>
      </c>
      <c r="W37" s="43"/>
      <c r="X37" s="43">
        <v>79.039450000000002</v>
      </c>
      <c r="Y37" s="43"/>
      <c r="Z37" s="43">
        <v>7.4871699999999999</v>
      </c>
      <c r="AA37" s="43"/>
      <c r="AB37" s="43"/>
      <c r="AC37" s="43">
        <v>15.61</v>
      </c>
      <c r="AD37" s="43"/>
      <c r="AE37" s="43"/>
      <c r="AF37" s="43">
        <v>3.3</v>
      </c>
      <c r="AG37" s="43"/>
      <c r="AH37" s="43">
        <v>1.2579</v>
      </c>
      <c r="AI37" s="43"/>
      <c r="AJ37" s="43"/>
      <c r="AK37" s="43">
        <v>0</v>
      </c>
      <c r="AL37" s="43"/>
      <c r="AM37" s="43">
        <v>45.602400000000003</v>
      </c>
      <c r="AN37" s="43">
        <v>124.7182</v>
      </c>
      <c r="AO37" s="43">
        <v>26.3032</v>
      </c>
      <c r="AP37" s="43">
        <v>0.97</v>
      </c>
      <c r="AQ37" s="43">
        <v>112.05</v>
      </c>
      <c r="AR37" s="43"/>
      <c r="AS37" s="43">
        <v>27.974299999999999</v>
      </c>
      <c r="AT37" s="43">
        <v>28.941469999999999</v>
      </c>
      <c r="AU37" s="43"/>
      <c r="AV37" s="43">
        <v>179.15502000000001</v>
      </c>
      <c r="AW37" s="43">
        <v>31.4757</v>
      </c>
      <c r="AX37" s="43"/>
      <c r="AY37" s="43">
        <v>0.49772</v>
      </c>
      <c r="AZ37" s="43"/>
      <c r="BA37" s="43">
        <v>4.7</v>
      </c>
      <c r="BB37" s="43"/>
      <c r="BC37" s="43">
        <v>61.524070000000002</v>
      </c>
      <c r="BD37" s="43"/>
      <c r="BE37" s="43">
        <v>19.45</v>
      </c>
      <c r="BF37" s="43"/>
      <c r="BG37" s="43"/>
      <c r="BH37" s="43"/>
      <c r="BI37" s="43">
        <v>22.95431</v>
      </c>
      <c r="BJ37" s="43"/>
      <c r="BK37" s="43">
        <v>5.8326700000000002</v>
      </c>
      <c r="BL37" s="43"/>
      <c r="BM37" s="43">
        <v>7.2190000000000003</v>
      </c>
      <c r="BN37" s="43">
        <v>35.29</v>
      </c>
      <c r="BO37" s="43">
        <v>2.0699999999999998</v>
      </c>
      <c r="BP37" s="43">
        <v>140.50380000000001</v>
      </c>
      <c r="BQ37" s="43"/>
      <c r="BR37" s="43">
        <v>3.7018399999999998</v>
      </c>
      <c r="BS37" s="43">
        <v>119.04</v>
      </c>
      <c r="BT37" s="43">
        <v>7.4732099999999999</v>
      </c>
      <c r="BU37" s="43"/>
      <c r="BV37" s="43">
        <v>34.030900000000003</v>
      </c>
      <c r="BW37" s="43">
        <v>4.0273599999999998</v>
      </c>
      <c r="BX37" s="43">
        <v>10.61</v>
      </c>
      <c r="BY37" s="43"/>
      <c r="BZ37" s="43">
        <v>82.803129999999996</v>
      </c>
      <c r="CA37" s="43">
        <v>22.486999999999998</v>
      </c>
      <c r="CB37" s="43"/>
      <c r="CC37" s="43">
        <v>0.62021000000000004</v>
      </c>
      <c r="CD37" s="43">
        <v>29.580939999999998</v>
      </c>
      <c r="CE37" s="43">
        <v>339.00497000000001</v>
      </c>
      <c r="CF37" s="43"/>
      <c r="CG37" s="43">
        <v>145.08000000000001</v>
      </c>
      <c r="CH37" s="43">
        <v>17.130949999999999</v>
      </c>
      <c r="CI37" s="43"/>
      <c r="CJ37" s="43"/>
      <c r="CK37" s="43">
        <v>14.6701</v>
      </c>
      <c r="CL37" s="43">
        <v>4.8462899999999998</v>
      </c>
      <c r="CM37" s="43"/>
      <c r="CN37" s="43"/>
      <c r="CO37" s="43">
        <v>16.076080000000001</v>
      </c>
      <c r="CP37" s="43">
        <v>272.55</v>
      </c>
      <c r="CQ37" s="43"/>
      <c r="CR37" s="43">
        <v>31.513999999999999</v>
      </c>
      <c r="CS37" s="43">
        <v>2.39879</v>
      </c>
      <c r="CT37" s="43">
        <v>33.185789999999997</v>
      </c>
    </row>
    <row r="38" spans="1:98" ht="15.5" x14ac:dyDescent="0.35">
      <c r="A38" s="1"/>
      <c r="B38" s="42" t="s">
        <v>747</v>
      </c>
      <c r="C38" s="43"/>
      <c r="D38" s="43"/>
      <c r="E38" s="43">
        <v>31.25854</v>
      </c>
      <c r="F38" s="43"/>
      <c r="G38" s="43"/>
      <c r="H38" s="43"/>
      <c r="I38" s="43"/>
      <c r="J38" s="43">
        <v>18.647400000000001</v>
      </c>
      <c r="K38" s="43">
        <v>25.071750000000002</v>
      </c>
      <c r="L38" s="43">
        <v>13.7</v>
      </c>
      <c r="M38" s="43">
        <v>14.4703</v>
      </c>
      <c r="N38" s="43">
        <v>12.64</v>
      </c>
      <c r="O38" s="43">
        <v>21.596</v>
      </c>
      <c r="P38" s="43"/>
      <c r="Q38" s="43"/>
      <c r="R38" s="43">
        <v>52.886000000000003</v>
      </c>
      <c r="S38" s="43"/>
      <c r="T38" s="43">
        <v>40.597499999999997</v>
      </c>
      <c r="U38" s="43"/>
      <c r="V38" s="43">
        <v>10</v>
      </c>
      <c r="W38" s="43"/>
      <c r="X38" s="43">
        <v>70.454490000000007</v>
      </c>
      <c r="Y38" s="43"/>
      <c r="Z38" s="43">
        <v>7.5570399999999998</v>
      </c>
      <c r="AA38" s="43"/>
      <c r="AB38" s="43"/>
      <c r="AC38" s="43">
        <v>15.41</v>
      </c>
      <c r="AD38" s="43"/>
      <c r="AE38" s="43"/>
      <c r="AF38" s="43">
        <v>1.7</v>
      </c>
      <c r="AG38" s="43"/>
      <c r="AH38" s="43">
        <v>1.1233</v>
      </c>
      <c r="AI38" s="43"/>
      <c r="AJ38" s="43"/>
      <c r="AK38" s="43">
        <v>0</v>
      </c>
      <c r="AL38" s="43"/>
      <c r="AM38" s="43">
        <v>45.419879999999999</v>
      </c>
      <c r="AN38" s="43">
        <v>126.86901</v>
      </c>
      <c r="AO38" s="43">
        <v>26.867100000000001</v>
      </c>
      <c r="AP38" s="43">
        <v>0.6</v>
      </c>
      <c r="AQ38" s="43">
        <v>111.23</v>
      </c>
      <c r="AR38" s="43"/>
      <c r="AS38" s="43">
        <v>28.022739999999999</v>
      </c>
      <c r="AT38" s="43">
        <v>28.958320000000001</v>
      </c>
      <c r="AU38" s="43"/>
      <c r="AV38" s="43">
        <v>177.94040000000001</v>
      </c>
      <c r="AW38" s="43">
        <v>30.79</v>
      </c>
      <c r="AX38" s="43"/>
      <c r="AY38" s="43">
        <v>0.49793999999999999</v>
      </c>
      <c r="AZ38" s="43"/>
      <c r="BA38" s="43">
        <v>4.5999999999999996</v>
      </c>
      <c r="BB38" s="43"/>
      <c r="BC38" s="43">
        <v>61.869039999999998</v>
      </c>
      <c r="BD38" s="43"/>
      <c r="BE38" s="43">
        <v>19.45</v>
      </c>
      <c r="BF38" s="43"/>
      <c r="BG38" s="43"/>
      <c r="BH38" s="43"/>
      <c r="BI38" s="43">
        <v>22.59196</v>
      </c>
      <c r="BJ38" s="43"/>
      <c r="BK38" s="43">
        <v>5.8846600000000002</v>
      </c>
      <c r="BL38" s="43"/>
      <c r="BM38" s="43">
        <v>7.1980000000000004</v>
      </c>
      <c r="BN38" s="43">
        <v>30.35</v>
      </c>
      <c r="BO38" s="43">
        <v>1.95</v>
      </c>
      <c r="BP38" s="43">
        <v>142.7182</v>
      </c>
      <c r="BQ38" s="43"/>
      <c r="BR38" s="43">
        <v>3.8032300000000001</v>
      </c>
      <c r="BS38" s="43">
        <v>115.63</v>
      </c>
      <c r="BT38" s="43">
        <v>6.0505399999999998</v>
      </c>
      <c r="BU38" s="43"/>
      <c r="BV38" s="43">
        <v>34.459499999999998</v>
      </c>
      <c r="BW38" s="43">
        <v>3.8865599999999998</v>
      </c>
      <c r="BX38" s="43">
        <v>11.23</v>
      </c>
      <c r="BY38" s="43"/>
      <c r="BZ38" s="43">
        <v>83.31653</v>
      </c>
      <c r="CA38" s="43">
        <v>22.475000000000001</v>
      </c>
      <c r="CB38" s="43"/>
      <c r="CC38" s="43">
        <v>0.62726000000000004</v>
      </c>
      <c r="CD38" s="43">
        <v>29.656590000000001</v>
      </c>
      <c r="CE38" s="43">
        <v>339.83312000000001</v>
      </c>
      <c r="CF38" s="43"/>
      <c r="CG38" s="43">
        <v>151.59899999999999</v>
      </c>
      <c r="CH38" s="43">
        <v>18.058450000000001</v>
      </c>
      <c r="CI38" s="43"/>
      <c r="CJ38" s="43"/>
      <c r="CK38" s="43">
        <v>14.1945</v>
      </c>
      <c r="CL38" s="43">
        <v>4.8825099999999999</v>
      </c>
      <c r="CM38" s="43"/>
      <c r="CN38" s="43"/>
      <c r="CO38" s="43">
        <v>15.971500000000001</v>
      </c>
      <c r="CP38" s="43">
        <v>278.32</v>
      </c>
      <c r="CQ38" s="43"/>
      <c r="CR38" s="43">
        <v>31.75</v>
      </c>
      <c r="CS38" s="43">
        <v>2.4560300000000002</v>
      </c>
      <c r="CT38" s="43">
        <v>33.603700000000003</v>
      </c>
    </row>
    <row r="39" spans="1:98" ht="15.5" x14ac:dyDescent="0.35">
      <c r="A39" s="1"/>
      <c r="B39" s="42" t="s">
        <v>748</v>
      </c>
      <c r="C39" s="43"/>
      <c r="D39" s="43"/>
      <c r="E39" s="43">
        <v>31.109970000000001</v>
      </c>
      <c r="F39" s="43"/>
      <c r="G39" s="43"/>
      <c r="H39" s="43"/>
      <c r="I39" s="43"/>
      <c r="J39" s="43">
        <v>18.491800000000001</v>
      </c>
      <c r="K39" s="43">
        <v>25.794640000000001</v>
      </c>
      <c r="L39" s="43">
        <v>13.612</v>
      </c>
      <c r="M39" s="43">
        <v>14.232799999999999</v>
      </c>
      <c r="N39" s="43">
        <v>12.77</v>
      </c>
      <c r="O39" s="43">
        <v>22.876000000000001</v>
      </c>
      <c r="P39" s="43"/>
      <c r="Q39" s="43"/>
      <c r="R39" s="43">
        <v>52.959000000000003</v>
      </c>
      <c r="S39" s="43"/>
      <c r="T39" s="43">
        <v>42.947800000000001</v>
      </c>
      <c r="U39" s="43"/>
      <c r="V39" s="43">
        <v>9.4</v>
      </c>
      <c r="W39" s="43"/>
      <c r="X39" s="43">
        <v>73.070279999999997</v>
      </c>
      <c r="Y39" s="43"/>
      <c r="Z39" s="43">
        <v>7.3345399999999996</v>
      </c>
      <c r="AA39" s="43"/>
      <c r="AB39" s="43"/>
      <c r="AC39" s="43">
        <v>14.62</v>
      </c>
      <c r="AD39" s="43"/>
      <c r="AE39" s="43"/>
      <c r="AF39" s="43">
        <v>1.9</v>
      </c>
      <c r="AG39" s="43"/>
      <c r="AH39" s="43">
        <v>1.3118000000000001</v>
      </c>
      <c r="AI39" s="43"/>
      <c r="AJ39" s="43"/>
      <c r="AK39" s="43">
        <v>0</v>
      </c>
      <c r="AL39" s="43"/>
      <c r="AM39" s="43">
        <v>45.865209999999998</v>
      </c>
      <c r="AN39" s="43">
        <v>128.30213000000001</v>
      </c>
      <c r="AO39" s="43">
        <v>26.047000000000001</v>
      </c>
      <c r="AP39" s="43">
        <v>0.23</v>
      </c>
      <c r="AQ39" s="43">
        <v>112.59</v>
      </c>
      <c r="AR39" s="43"/>
      <c r="AS39" s="43">
        <v>28.62321</v>
      </c>
      <c r="AT39" s="43">
        <v>29.50067</v>
      </c>
      <c r="AU39" s="43"/>
      <c r="AV39" s="43">
        <v>174.73786999999999</v>
      </c>
      <c r="AW39" s="43">
        <v>30.2789</v>
      </c>
      <c r="AX39" s="43"/>
      <c r="AY39" s="43">
        <v>0.59640000000000004</v>
      </c>
      <c r="AZ39" s="43"/>
      <c r="BA39" s="43">
        <v>4.5999999999999996</v>
      </c>
      <c r="BB39" s="43"/>
      <c r="BC39" s="43">
        <v>69.097840000000005</v>
      </c>
      <c r="BD39" s="43"/>
      <c r="BE39" s="43">
        <v>19.45</v>
      </c>
      <c r="BF39" s="43"/>
      <c r="BG39" s="43"/>
      <c r="BH39" s="43"/>
      <c r="BI39" s="43">
        <v>22.98696</v>
      </c>
      <c r="BJ39" s="43"/>
      <c r="BK39" s="43">
        <v>5.6539700000000002</v>
      </c>
      <c r="BL39" s="43"/>
      <c r="BM39" s="43">
        <v>7.351</v>
      </c>
      <c r="BN39" s="43">
        <v>29.88</v>
      </c>
      <c r="BO39" s="43">
        <v>2.27</v>
      </c>
      <c r="BP39" s="43">
        <v>142.9778</v>
      </c>
      <c r="BQ39" s="43"/>
      <c r="BR39" s="43">
        <v>3.7401399999999998</v>
      </c>
      <c r="BS39" s="43">
        <v>122.41</v>
      </c>
      <c r="BT39" s="43">
        <v>5.31053</v>
      </c>
      <c r="BU39" s="43"/>
      <c r="BV39" s="43">
        <v>34.516300000000001</v>
      </c>
      <c r="BW39" s="43">
        <v>3.9036599999999999</v>
      </c>
      <c r="BX39" s="43">
        <v>10.53</v>
      </c>
      <c r="BY39" s="43"/>
      <c r="BZ39" s="43">
        <v>82.564170000000004</v>
      </c>
      <c r="CA39" s="43">
        <v>22.51</v>
      </c>
      <c r="CB39" s="43"/>
      <c r="CC39" s="43">
        <v>0.65866000000000002</v>
      </c>
      <c r="CD39" s="43">
        <v>28.5412</v>
      </c>
      <c r="CE39" s="43">
        <v>343.03329000000002</v>
      </c>
      <c r="CF39" s="43"/>
      <c r="CG39" s="43">
        <v>146.852</v>
      </c>
      <c r="CH39" s="43">
        <v>17.959579999999999</v>
      </c>
      <c r="CI39" s="43"/>
      <c r="CJ39" s="43"/>
      <c r="CK39" s="43">
        <v>14.682499999999999</v>
      </c>
      <c r="CL39" s="43">
        <v>4.9874299999999998</v>
      </c>
      <c r="CM39" s="43"/>
      <c r="CN39" s="43"/>
      <c r="CO39" s="43">
        <v>16.044619999999998</v>
      </c>
      <c r="CP39" s="43">
        <v>288.33999999999997</v>
      </c>
      <c r="CQ39" s="43"/>
      <c r="CR39" s="43">
        <v>31.826000000000001</v>
      </c>
      <c r="CS39" s="43">
        <v>2.6801400000000002</v>
      </c>
      <c r="CT39" s="43">
        <v>33.057400000000001</v>
      </c>
    </row>
    <row r="40" spans="1:98" ht="15.5" x14ac:dyDescent="0.35">
      <c r="A40" s="1"/>
      <c r="B40" s="42" t="s">
        <v>749</v>
      </c>
      <c r="C40" s="43"/>
      <c r="D40" s="43"/>
      <c r="E40" s="43">
        <v>29.56578</v>
      </c>
      <c r="F40" s="43"/>
      <c r="G40" s="43"/>
      <c r="H40" s="43"/>
      <c r="I40" s="43"/>
      <c r="J40" s="43">
        <v>17.9651</v>
      </c>
      <c r="K40" s="43">
        <v>26.192779999999999</v>
      </c>
      <c r="L40" s="43">
        <v>13.404999999999999</v>
      </c>
      <c r="M40" s="43">
        <v>13.951499999999999</v>
      </c>
      <c r="N40" s="43">
        <v>12.93</v>
      </c>
      <c r="O40" s="43">
        <v>20.536000000000001</v>
      </c>
      <c r="P40" s="43"/>
      <c r="Q40" s="43"/>
      <c r="R40" s="43">
        <v>52.783000000000001</v>
      </c>
      <c r="S40" s="43"/>
      <c r="T40" s="43">
        <v>31.267600000000002</v>
      </c>
      <c r="U40" s="43"/>
      <c r="V40" s="43">
        <v>9</v>
      </c>
      <c r="W40" s="43"/>
      <c r="X40" s="43">
        <v>76.578620000000001</v>
      </c>
      <c r="Y40" s="43"/>
      <c r="Z40" s="43">
        <v>7.1782500000000002</v>
      </c>
      <c r="AA40" s="43"/>
      <c r="AB40" s="43"/>
      <c r="AC40" s="43">
        <v>13.21</v>
      </c>
      <c r="AD40" s="43"/>
      <c r="AE40" s="43"/>
      <c r="AF40" s="43">
        <v>1.5</v>
      </c>
      <c r="AG40" s="43"/>
      <c r="AH40" s="43">
        <v>1.8292999999999999</v>
      </c>
      <c r="AI40" s="43"/>
      <c r="AJ40" s="43"/>
      <c r="AK40" s="43">
        <v>0</v>
      </c>
      <c r="AL40" s="43"/>
      <c r="AM40" s="43">
        <v>44.689</v>
      </c>
      <c r="AN40" s="43">
        <v>128.44598999999999</v>
      </c>
      <c r="AO40" s="43">
        <v>26.816299999999998</v>
      </c>
      <c r="AP40" s="43">
        <v>0.37</v>
      </c>
      <c r="AQ40" s="43">
        <v>112.54</v>
      </c>
      <c r="AR40" s="43"/>
      <c r="AS40" s="43">
        <v>28.830970000000001</v>
      </c>
      <c r="AT40" s="43">
        <v>29.16056</v>
      </c>
      <c r="AU40" s="43"/>
      <c r="AV40" s="43">
        <v>104.34032000000001</v>
      </c>
      <c r="AW40" s="43">
        <v>29.472000000000001</v>
      </c>
      <c r="AX40" s="43"/>
      <c r="AY40" s="43">
        <v>0.57681000000000004</v>
      </c>
      <c r="AZ40" s="43"/>
      <c r="BA40" s="43">
        <v>4.9000000000000004</v>
      </c>
      <c r="BB40" s="43"/>
      <c r="BC40" s="43">
        <v>70.96902</v>
      </c>
      <c r="BD40" s="43"/>
      <c r="BE40" s="43">
        <v>19.45</v>
      </c>
      <c r="BF40" s="43"/>
      <c r="BG40" s="43"/>
      <c r="BH40" s="43"/>
      <c r="BI40" s="43">
        <v>22.8127</v>
      </c>
      <c r="BJ40" s="43"/>
      <c r="BK40" s="43">
        <v>5.8458800000000002</v>
      </c>
      <c r="BL40" s="43"/>
      <c r="BM40" s="43">
        <v>7.3090000000000002</v>
      </c>
      <c r="BN40" s="43">
        <v>30.4</v>
      </c>
      <c r="BO40" s="43">
        <v>2.12</v>
      </c>
      <c r="BP40" s="43">
        <v>143.9496</v>
      </c>
      <c r="BQ40" s="43"/>
      <c r="BR40" s="43">
        <v>3.6789900000000002</v>
      </c>
      <c r="BS40" s="43">
        <v>126.7</v>
      </c>
      <c r="BT40" s="43">
        <v>5.5623500000000003</v>
      </c>
      <c r="BU40" s="43"/>
      <c r="BV40" s="43">
        <v>35.3703</v>
      </c>
      <c r="BW40" s="43">
        <v>4.3754099999999996</v>
      </c>
      <c r="BX40" s="43">
        <v>9.93</v>
      </c>
      <c r="BY40" s="43"/>
      <c r="BZ40" s="43">
        <v>82.914420000000007</v>
      </c>
      <c r="CA40" s="43">
        <v>22.582000000000001</v>
      </c>
      <c r="CB40" s="43"/>
      <c r="CC40" s="43">
        <v>0.65835999999999995</v>
      </c>
      <c r="CD40" s="43">
        <v>28.181609999999999</v>
      </c>
      <c r="CE40" s="43">
        <v>342.75031999999999</v>
      </c>
      <c r="CF40" s="43"/>
      <c r="CG40" s="43">
        <v>150.28800000000001</v>
      </c>
      <c r="CH40" s="43">
        <v>17.035150000000002</v>
      </c>
      <c r="CI40" s="43"/>
      <c r="CJ40" s="43"/>
      <c r="CK40" s="43">
        <v>14.2469</v>
      </c>
      <c r="CL40" s="43">
        <v>4.8766400000000001</v>
      </c>
      <c r="CM40" s="43"/>
      <c r="CN40" s="43"/>
      <c r="CO40" s="43">
        <v>16.323979999999999</v>
      </c>
      <c r="CP40" s="43">
        <v>290.38</v>
      </c>
      <c r="CQ40" s="43"/>
      <c r="CR40" s="43">
        <v>28.24</v>
      </c>
      <c r="CS40" s="43">
        <v>2.7921100000000001</v>
      </c>
      <c r="CT40" s="43">
        <v>33.509720000000002</v>
      </c>
    </row>
    <row r="41" spans="1:98" ht="15.5" x14ac:dyDescent="0.35">
      <c r="A41" s="1"/>
      <c r="B41" s="42" t="s">
        <v>750</v>
      </c>
      <c r="C41" s="43"/>
      <c r="D41" s="43"/>
      <c r="E41" s="43">
        <v>31.411650000000002</v>
      </c>
      <c r="F41" s="43"/>
      <c r="G41" s="43"/>
      <c r="H41" s="43"/>
      <c r="I41" s="43"/>
      <c r="J41" s="43">
        <v>17.797499999999999</v>
      </c>
      <c r="K41" s="43">
        <v>25.52863</v>
      </c>
      <c r="L41" s="43">
        <v>12.648999999999999</v>
      </c>
      <c r="M41" s="43">
        <v>14.4224</v>
      </c>
      <c r="N41" s="43">
        <v>12.78</v>
      </c>
      <c r="O41" s="43">
        <v>23.838000000000001</v>
      </c>
      <c r="P41" s="43"/>
      <c r="Q41" s="43"/>
      <c r="R41" s="43">
        <v>52.624000000000002</v>
      </c>
      <c r="S41" s="43"/>
      <c r="T41" s="43">
        <v>24.0717</v>
      </c>
      <c r="U41" s="43"/>
      <c r="V41" s="43">
        <v>9.1999999999999993</v>
      </c>
      <c r="W41" s="43"/>
      <c r="X41" s="43">
        <v>43.500799999999998</v>
      </c>
      <c r="Y41" s="43"/>
      <c r="Z41" s="43">
        <v>7.2561999999999998</v>
      </c>
      <c r="AA41" s="43"/>
      <c r="AB41" s="43"/>
      <c r="AC41" s="43">
        <v>13.1</v>
      </c>
      <c r="AD41" s="43"/>
      <c r="AE41" s="43"/>
      <c r="AF41" s="43">
        <v>2</v>
      </c>
      <c r="AG41" s="43"/>
      <c r="AH41" s="43">
        <v>2.0125999999999999</v>
      </c>
      <c r="AI41" s="43"/>
      <c r="AJ41" s="43"/>
      <c r="AK41" s="43">
        <v>0</v>
      </c>
      <c r="AL41" s="43"/>
      <c r="AM41" s="43">
        <v>44.452680000000001</v>
      </c>
      <c r="AN41" s="43">
        <v>129.53362999999999</v>
      </c>
      <c r="AO41" s="43">
        <v>26.218800000000002</v>
      </c>
      <c r="AP41" s="43">
        <v>0.4</v>
      </c>
      <c r="AQ41" s="43">
        <v>113.73</v>
      </c>
      <c r="AR41" s="43"/>
      <c r="AS41" s="43">
        <v>28.816990000000001</v>
      </c>
      <c r="AT41" s="43">
        <v>28.02422</v>
      </c>
      <c r="AU41" s="43"/>
      <c r="AV41" s="43">
        <v>177.30822000000001</v>
      </c>
      <c r="AW41" s="43">
        <v>29.238399999999999</v>
      </c>
      <c r="AX41" s="43"/>
      <c r="AY41" s="43">
        <v>0.58709</v>
      </c>
      <c r="AZ41" s="43"/>
      <c r="BA41" s="43">
        <v>4.9000000000000004</v>
      </c>
      <c r="BB41" s="43"/>
      <c r="BC41" s="43">
        <v>70.162239999999997</v>
      </c>
      <c r="BD41" s="43"/>
      <c r="BE41" s="43">
        <v>19.45</v>
      </c>
      <c r="BF41" s="43"/>
      <c r="BG41" s="43"/>
      <c r="BH41" s="43"/>
      <c r="BI41" s="43">
        <v>23.025670000000002</v>
      </c>
      <c r="BJ41" s="43"/>
      <c r="BK41" s="43">
        <v>5.9196499999999999</v>
      </c>
      <c r="BL41" s="43"/>
      <c r="BM41" s="43">
        <v>7.5339999999999998</v>
      </c>
      <c r="BN41" s="43">
        <v>31.65</v>
      </c>
      <c r="BO41" s="43">
        <v>2.14</v>
      </c>
      <c r="BP41" s="43">
        <v>146.6713</v>
      </c>
      <c r="BQ41" s="43"/>
      <c r="BR41" s="43">
        <v>3.7174900000000002</v>
      </c>
      <c r="BS41" s="43">
        <v>126.64</v>
      </c>
      <c r="BT41" s="43">
        <v>6.1288999999999998</v>
      </c>
      <c r="BU41" s="43"/>
      <c r="BV41" s="43">
        <v>34.591900000000003</v>
      </c>
      <c r="BW41" s="43">
        <v>3.85894</v>
      </c>
      <c r="BX41" s="43">
        <v>10.36</v>
      </c>
      <c r="BY41" s="43"/>
      <c r="BZ41" s="43">
        <v>83.207340000000002</v>
      </c>
      <c r="CA41" s="43">
        <v>22.574000000000002</v>
      </c>
      <c r="CB41" s="43"/>
      <c r="CC41" s="43">
        <v>0.64158000000000004</v>
      </c>
      <c r="CD41" s="43">
        <v>27.420809999999999</v>
      </c>
      <c r="CE41" s="43">
        <v>341.84372999999999</v>
      </c>
      <c r="CF41" s="43"/>
      <c r="CG41" s="43">
        <v>141.38399999999999</v>
      </c>
      <c r="CH41" s="43">
        <v>17.596399999999999</v>
      </c>
      <c r="CI41" s="43"/>
      <c r="CJ41" s="43"/>
      <c r="CK41" s="43">
        <v>14.261200000000001</v>
      </c>
      <c r="CL41" s="43">
        <v>4.9548399999999999</v>
      </c>
      <c r="CM41" s="43"/>
      <c r="CN41" s="43"/>
      <c r="CO41" s="43">
        <v>16.45768</v>
      </c>
      <c r="CP41" s="43">
        <v>286.17</v>
      </c>
      <c r="CQ41" s="43"/>
      <c r="CR41" s="43">
        <v>30.213999999999999</v>
      </c>
      <c r="CS41" s="43">
        <v>2.2364700000000002</v>
      </c>
      <c r="CT41" s="43">
        <v>33.50732</v>
      </c>
    </row>
    <row r="42" spans="1:98" ht="15.5" x14ac:dyDescent="0.35">
      <c r="A42" s="1"/>
      <c r="B42" s="42" t="s">
        <v>751</v>
      </c>
      <c r="C42" s="43"/>
      <c r="D42" s="43"/>
      <c r="E42" s="43">
        <v>21.328119999999998</v>
      </c>
      <c r="F42" s="43"/>
      <c r="G42" s="43"/>
      <c r="H42" s="43"/>
      <c r="I42" s="43"/>
      <c r="J42" s="43">
        <v>19.288799999999998</v>
      </c>
      <c r="K42" s="43">
        <v>25.878820000000001</v>
      </c>
      <c r="L42" s="43">
        <v>10.65</v>
      </c>
      <c r="M42" s="43">
        <v>14.2356</v>
      </c>
      <c r="N42" s="43">
        <v>12.77</v>
      </c>
      <c r="O42" s="43">
        <v>25.411999999999999</v>
      </c>
      <c r="P42" s="43"/>
      <c r="Q42" s="43"/>
      <c r="R42" s="43">
        <v>52.744</v>
      </c>
      <c r="S42" s="43"/>
      <c r="T42" s="43">
        <v>38.789400000000001</v>
      </c>
      <c r="U42" s="43"/>
      <c r="V42" s="43">
        <v>9.1999999999999993</v>
      </c>
      <c r="W42" s="43"/>
      <c r="X42" s="43">
        <v>42.00038</v>
      </c>
      <c r="Y42" s="43"/>
      <c r="Z42" s="43">
        <v>7.3463599999999998</v>
      </c>
      <c r="AA42" s="43"/>
      <c r="AB42" s="43"/>
      <c r="AC42" s="43">
        <v>13.44</v>
      </c>
      <c r="AD42" s="43"/>
      <c r="AE42" s="43"/>
      <c r="AF42" s="43">
        <v>1</v>
      </c>
      <c r="AG42" s="43"/>
      <c r="AH42" s="43">
        <v>2.4519000000000002</v>
      </c>
      <c r="AI42" s="43"/>
      <c r="AJ42" s="43"/>
      <c r="AK42" s="43">
        <v>0</v>
      </c>
      <c r="AL42" s="43"/>
      <c r="AM42" s="43">
        <v>43.573999999999998</v>
      </c>
      <c r="AN42" s="43">
        <v>129.39917</v>
      </c>
      <c r="AO42" s="43">
        <v>25.8293</v>
      </c>
      <c r="AP42" s="43">
        <v>0.41</v>
      </c>
      <c r="AQ42" s="43">
        <v>111.19</v>
      </c>
      <c r="AR42" s="43"/>
      <c r="AS42" s="43">
        <v>29.758880000000001</v>
      </c>
      <c r="AT42" s="43">
        <v>26.991029999999999</v>
      </c>
      <c r="AU42" s="43"/>
      <c r="AV42" s="43">
        <v>179.46690000000001</v>
      </c>
      <c r="AW42" s="43">
        <v>29.236000000000001</v>
      </c>
      <c r="AX42" s="43"/>
      <c r="AY42" s="43">
        <v>0.59952000000000005</v>
      </c>
      <c r="AZ42" s="43"/>
      <c r="BA42" s="43">
        <v>4.9000000000000004</v>
      </c>
      <c r="BB42" s="43"/>
      <c r="BC42" s="43">
        <v>71.879739999999998</v>
      </c>
      <c r="BD42" s="43"/>
      <c r="BE42" s="43">
        <v>19.45</v>
      </c>
      <c r="BF42" s="43"/>
      <c r="BG42" s="43"/>
      <c r="BH42" s="43"/>
      <c r="BI42" s="43">
        <v>22.886109999999999</v>
      </c>
      <c r="BJ42" s="43"/>
      <c r="BK42" s="43">
        <v>5.8671499999999996</v>
      </c>
      <c r="BL42" s="43"/>
      <c r="BM42" s="43">
        <v>7.399</v>
      </c>
      <c r="BN42" s="43">
        <v>33.67</v>
      </c>
      <c r="BO42" s="43">
        <v>2.25</v>
      </c>
      <c r="BP42" s="43">
        <v>149.1591</v>
      </c>
      <c r="BQ42" s="43"/>
      <c r="BR42" s="43">
        <v>3.7615500000000002</v>
      </c>
      <c r="BS42" s="43">
        <v>125.69</v>
      </c>
      <c r="BT42" s="43">
        <v>5.8959900000000003</v>
      </c>
      <c r="BU42" s="43"/>
      <c r="BV42" s="43">
        <v>34.652099999999997</v>
      </c>
      <c r="BW42" s="43">
        <v>3.6508500000000002</v>
      </c>
      <c r="BX42" s="43">
        <v>10.19</v>
      </c>
      <c r="BY42" s="43"/>
      <c r="BZ42" s="43">
        <v>83.238709999999998</v>
      </c>
      <c r="CA42" s="43">
        <v>22.611999999999998</v>
      </c>
      <c r="CB42" s="43"/>
      <c r="CC42" s="43">
        <v>0.64285000000000003</v>
      </c>
      <c r="CD42" s="43">
        <v>27.050049999999999</v>
      </c>
      <c r="CE42" s="43">
        <v>341.10856999999999</v>
      </c>
      <c r="CF42" s="43"/>
      <c r="CG42" s="43">
        <v>147.208</v>
      </c>
      <c r="CH42" s="43">
        <v>18.151800000000001</v>
      </c>
      <c r="CI42" s="43"/>
      <c r="CJ42" s="43"/>
      <c r="CK42" s="43">
        <v>13.2453</v>
      </c>
      <c r="CL42" s="43">
        <v>5.0928699999999996</v>
      </c>
      <c r="CM42" s="43"/>
      <c r="CN42" s="43"/>
      <c r="CO42" s="43">
        <v>15.29673</v>
      </c>
      <c r="CP42" s="43">
        <v>288.38</v>
      </c>
      <c r="CQ42" s="43"/>
      <c r="CR42" s="43">
        <v>31.568000000000001</v>
      </c>
      <c r="CS42" s="43">
        <v>2.4712000000000001</v>
      </c>
      <c r="CT42" s="43">
        <v>33.283740000000002</v>
      </c>
    </row>
    <row r="43" spans="1:98" ht="15.5" x14ac:dyDescent="0.35">
      <c r="A43" s="1"/>
      <c r="B43" s="42" t="s">
        <v>752</v>
      </c>
      <c r="C43" s="43"/>
      <c r="D43" s="43"/>
      <c r="E43" s="43">
        <v>16.091249999999999</v>
      </c>
      <c r="F43" s="43"/>
      <c r="G43" s="43"/>
      <c r="H43" s="43"/>
      <c r="I43" s="43"/>
      <c r="J43" s="43">
        <v>19.0839</v>
      </c>
      <c r="K43" s="43">
        <v>26.608049999999999</v>
      </c>
      <c r="L43" s="43">
        <v>10.382999999999999</v>
      </c>
      <c r="M43" s="43">
        <v>14.383100000000001</v>
      </c>
      <c r="N43" s="43">
        <v>12.77</v>
      </c>
      <c r="O43" s="43">
        <v>24.617999999999999</v>
      </c>
      <c r="P43" s="43"/>
      <c r="Q43" s="43"/>
      <c r="R43" s="43">
        <v>52.521999999999998</v>
      </c>
      <c r="S43" s="43"/>
      <c r="T43" s="43">
        <v>39.877800000000001</v>
      </c>
      <c r="U43" s="43"/>
      <c r="V43" s="43">
        <v>9.4</v>
      </c>
      <c r="W43" s="43"/>
      <c r="X43" s="43">
        <v>40.028640000000003</v>
      </c>
      <c r="Y43" s="43"/>
      <c r="Z43" s="43">
        <v>6.6927899999999996</v>
      </c>
      <c r="AA43" s="43"/>
      <c r="AB43" s="43"/>
      <c r="AC43" s="43">
        <v>14.06</v>
      </c>
      <c r="AD43" s="43"/>
      <c r="AE43" s="43"/>
      <c r="AF43" s="43">
        <v>0.9</v>
      </c>
      <c r="AG43" s="43"/>
      <c r="AH43" s="43">
        <v>2.1964999999999999</v>
      </c>
      <c r="AI43" s="43"/>
      <c r="AJ43" s="43"/>
      <c r="AK43" s="43">
        <v>0</v>
      </c>
      <c r="AL43" s="43"/>
      <c r="AM43" s="43">
        <v>44.959690000000002</v>
      </c>
      <c r="AN43" s="43">
        <v>129.03855999999999</v>
      </c>
      <c r="AO43" s="43">
        <v>26.180099999999999</v>
      </c>
      <c r="AP43" s="43">
        <v>0.46</v>
      </c>
      <c r="AQ43" s="43">
        <v>113.7</v>
      </c>
      <c r="AR43" s="43"/>
      <c r="AS43" s="43">
        <v>29.937740000000002</v>
      </c>
      <c r="AT43" s="43">
        <v>26.89761</v>
      </c>
      <c r="AU43" s="43"/>
      <c r="AV43" s="43">
        <v>152.34492</v>
      </c>
      <c r="AW43" s="43">
        <v>28.997699999999998</v>
      </c>
      <c r="AX43" s="43"/>
      <c r="AY43" s="43">
        <v>0.61243999999999998</v>
      </c>
      <c r="AZ43" s="43"/>
      <c r="BA43" s="43">
        <v>5</v>
      </c>
      <c r="BB43" s="43"/>
      <c r="BC43" s="43">
        <v>65.449449999999999</v>
      </c>
      <c r="BD43" s="43"/>
      <c r="BE43" s="43">
        <v>19.45</v>
      </c>
      <c r="BF43" s="43"/>
      <c r="BG43" s="43"/>
      <c r="BH43" s="43"/>
      <c r="BI43" s="43">
        <v>23.090689999999999</v>
      </c>
      <c r="BJ43" s="43"/>
      <c r="BK43" s="43">
        <v>5.8428300000000002</v>
      </c>
      <c r="BL43" s="43"/>
      <c r="BM43" s="43">
        <v>7.415</v>
      </c>
      <c r="BN43" s="43">
        <v>15.15</v>
      </c>
      <c r="BO43" s="43">
        <v>2.2200000000000002</v>
      </c>
      <c r="BP43" s="43">
        <v>150.35159999999999</v>
      </c>
      <c r="BQ43" s="43"/>
      <c r="BR43" s="43">
        <v>3.51152</v>
      </c>
      <c r="BS43" s="43">
        <v>126.78</v>
      </c>
      <c r="BT43" s="43">
        <v>5.1708299999999996</v>
      </c>
      <c r="BU43" s="43"/>
      <c r="BV43" s="43">
        <v>33.7318</v>
      </c>
      <c r="BW43" s="43">
        <v>3.6075599999999999</v>
      </c>
      <c r="BX43" s="43">
        <v>9.44</v>
      </c>
      <c r="BY43" s="43"/>
      <c r="BZ43" s="43">
        <v>83.961979999999997</v>
      </c>
      <c r="CA43" s="43">
        <v>22.605</v>
      </c>
      <c r="CB43" s="43"/>
      <c r="CC43" s="43">
        <v>0.69852000000000003</v>
      </c>
      <c r="CD43" s="43">
        <v>25.64799</v>
      </c>
      <c r="CE43" s="43">
        <v>340.60212000000001</v>
      </c>
      <c r="CF43" s="43"/>
      <c r="CG43" s="43">
        <v>140.14400000000001</v>
      </c>
      <c r="CH43" s="43">
        <v>17.970500000000001</v>
      </c>
      <c r="CI43" s="43"/>
      <c r="CJ43" s="43"/>
      <c r="CK43" s="43">
        <v>13.092000000000001</v>
      </c>
      <c r="CL43" s="43">
        <v>5.0130499999999998</v>
      </c>
      <c r="CM43" s="43"/>
      <c r="CN43" s="43"/>
      <c r="CO43" s="43">
        <v>14.62046</v>
      </c>
      <c r="CP43" s="43">
        <v>287.67</v>
      </c>
      <c r="CQ43" s="43"/>
      <c r="CR43" s="43">
        <v>31.646999999999998</v>
      </c>
      <c r="CS43" s="43">
        <v>2.5943900000000002</v>
      </c>
      <c r="CT43" s="43">
        <v>32.878779999999999</v>
      </c>
    </row>
    <row r="44" spans="1:98" ht="15.5" x14ac:dyDescent="0.35">
      <c r="A44" s="1"/>
      <c r="B44" s="42" t="s">
        <v>753</v>
      </c>
      <c r="C44" s="43"/>
      <c r="D44" s="43"/>
      <c r="E44" s="43">
        <v>14.7698</v>
      </c>
      <c r="F44" s="43"/>
      <c r="G44" s="43"/>
      <c r="H44" s="43"/>
      <c r="I44" s="43"/>
      <c r="J44" s="43">
        <v>19.280200000000001</v>
      </c>
      <c r="K44" s="43">
        <v>26.78595</v>
      </c>
      <c r="L44" s="43">
        <v>10.685</v>
      </c>
      <c r="M44" s="43">
        <v>14.8055</v>
      </c>
      <c r="N44" s="43">
        <v>12.98</v>
      </c>
      <c r="O44" s="43">
        <v>24.571999999999999</v>
      </c>
      <c r="P44" s="43"/>
      <c r="Q44" s="43"/>
      <c r="R44" s="43">
        <v>52.881999999999998</v>
      </c>
      <c r="S44" s="43"/>
      <c r="T44" s="43">
        <v>18.120100000000001</v>
      </c>
      <c r="U44" s="43"/>
      <c r="V44" s="43">
        <v>9.1999999999999993</v>
      </c>
      <c r="W44" s="43"/>
      <c r="X44" s="43">
        <v>36.305019999999999</v>
      </c>
      <c r="Y44" s="43"/>
      <c r="Z44" s="43">
        <v>5.4132800000000003</v>
      </c>
      <c r="AA44" s="43"/>
      <c r="AB44" s="43"/>
      <c r="AC44" s="43">
        <v>15.01</v>
      </c>
      <c r="AD44" s="43"/>
      <c r="AE44" s="43"/>
      <c r="AF44" s="43">
        <v>0.9</v>
      </c>
      <c r="AG44" s="43"/>
      <c r="AH44" s="43">
        <v>1.0019</v>
      </c>
      <c r="AI44" s="43"/>
      <c r="AJ44" s="43"/>
      <c r="AK44" s="43">
        <v>0</v>
      </c>
      <c r="AL44" s="43"/>
      <c r="AM44" s="43">
        <v>47.582039999999999</v>
      </c>
      <c r="AN44" s="43">
        <v>125.26983</v>
      </c>
      <c r="AO44" s="43">
        <v>25.997499999999999</v>
      </c>
      <c r="AP44" s="43">
        <v>0.11</v>
      </c>
      <c r="AQ44" s="43">
        <v>114.3</v>
      </c>
      <c r="AR44" s="43"/>
      <c r="AS44" s="43">
        <v>30.373940000000001</v>
      </c>
      <c r="AT44" s="43">
        <v>24.83953</v>
      </c>
      <c r="AU44" s="43"/>
      <c r="AV44" s="43">
        <v>71.465509999999995</v>
      </c>
      <c r="AW44" s="43">
        <v>28.5063</v>
      </c>
      <c r="AX44" s="43"/>
      <c r="AY44" s="43">
        <v>0.59165999999999996</v>
      </c>
      <c r="AZ44" s="43"/>
      <c r="BA44" s="43">
        <v>4.8</v>
      </c>
      <c r="BB44" s="43"/>
      <c r="BC44" s="43">
        <v>37.342820000000003</v>
      </c>
      <c r="BD44" s="43"/>
      <c r="BE44" s="43">
        <v>19.45</v>
      </c>
      <c r="BF44" s="43"/>
      <c r="BG44" s="43"/>
      <c r="BH44" s="43"/>
      <c r="BI44" s="43">
        <v>22.997769999999999</v>
      </c>
      <c r="BJ44" s="43"/>
      <c r="BK44" s="43">
        <v>5.5087700000000002</v>
      </c>
      <c r="BL44" s="43"/>
      <c r="BM44" s="43">
        <v>7.2960000000000003</v>
      </c>
      <c r="BN44" s="43">
        <v>4.5</v>
      </c>
      <c r="BO44" s="43">
        <v>2.2400000000000002</v>
      </c>
      <c r="BP44" s="43">
        <v>145.8058</v>
      </c>
      <c r="BQ44" s="43"/>
      <c r="BR44" s="43">
        <v>3.3308599999999999</v>
      </c>
      <c r="BS44" s="43">
        <v>122.79</v>
      </c>
      <c r="BT44" s="43">
        <v>4.7012299999999998</v>
      </c>
      <c r="BU44" s="43"/>
      <c r="BV44" s="43">
        <v>31.791599999999999</v>
      </c>
      <c r="BW44" s="43">
        <v>3.8024800000000001</v>
      </c>
      <c r="BX44" s="43">
        <v>9.14</v>
      </c>
      <c r="BY44" s="43"/>
      <c r="BZ44" s="43">
        <v>83.788399999999996</v>
      </c>
      <c r="CA44" s="43">
        <v>8.6150000000000002</v>
      </c>
      <c r="CB44" s="43"/>
      <c r="CC44" s="43">
        <v>0.69572000000000001</v>
      </c>
      <c r="CD44" s="43">
        <v>25.75433</v>
      </c>
      <c r="CE44" s="43">
        <v>339.18851999999998</v>
      </c>
      <c r="CF44" s="43"/>
      <c r="CG44" s="43">
        <v>148.749</v>
      </c>
      <c r="CH44" s="43">
        <v>18.031860000000002</v>
      </c>
      <c r="CI44" s="43"/>
      <c r="CJ44" s="43"/>
      <c r="CK44" s="43">
        <v>13.6907</v>
      </c>
      <c r="CL44" s="43">
        <v>4.6791499999999999</v>
      </c>
      <c r="CM44" s="43"/>
      <c r="CN44" s="43"/>
      <c r="CO44" s="43">
        <v>13.48804</v>
      </c>
      <c r="CP44" s="43">
        <v>282.42</v>
      </c>
      <c r="CQ44" s="43"/>
      <c r="CR44" s="43">
        <v>25.597000000000001</v>
      </c>
      <c r="CS44" s="43">
        <v>2.5380600000000002</v>
      </c>
      <c r="CT44" s="43">
        <v>21.18685</v>
      </c>
    </row>
    <row r="45" spans="1:98" ht="15.5" x14ac:dyDescent="0.35">
      <c r="A45" s="1"/>
      <c r="B45" s="42" t="s">
        <v>754</v>
      </c>
      <c r="C45" s="43"/>
      <c r="D45" s="43"/>
      <c r="E45" s="43">
        <v>14.119899999999999</v>
      </c>
      <c r="F45" s="43"/>
      <c r="G45" s="43"/>
      <c r="H45" s="43"/>
      <c r="I45" s="43"/>
      <c r="J45" s="43">
        <v>15.4512</v>
      </c>
      <c r="K45" s="43">
        <v>26.072659999999999</v>
      </c>
      <c r="L45" s="43">
        <v>10.57</v>
      </c>
      <c r="M45" s="43">
        <v>15.172700000000001</v>
      </c>
      <c r="N45" s="43">
        <v>12.68</v>
      </c>
      <c r="O45" s="43">
        <v>24.166</v>
      </c>
      <c r="P45" s="43"/>
      <c r="Q45" s="43"/>
      <c r="R45" s="43">
        <v>53.567</v>
      </c>
      <c r="S45" s="43"/>
      <c r="T45" s="43">
        <v>13.055899999999999</v>
      </c>
      <c r="U45" s="43"/>
      <c r="V45" s="43">
        <v>8.9</v>
      </c>
      <c r="W45" s="43"/>
      <c r="X45" s="43">
        <v>35.906700000000001</v>
      </c>
      <c r="Y45" s="43"/>
      <c r="Z45" s="43">
        <v>5.6545899999999998</v>
      </c>
      <c r="AA45" s="43"/>
      <c r="AB45" s="43"/>
      <c r="AC45" s="43">
        <v>16.100000000000001</v>
      </c>
      <c r="AD45" s="43"/>
      <c r="AE45" s="43"/>
      <c r="AF45" s="43">
        <v>0.8</v>
      </c>
      <c r="AG45" s="43"/>
      <c r="AH45" s="43">
        <v>1.0089999999999999</v>
      </c>
      <c r="AI45" s="43"/>
      <c r="AJ45" s="43"/>
      <c r="AK45" s="43">
        <v>0</v>
      </c>
      <c r="AL45" s="43"/>
      <c r="AM45" s="43">
        <v>41.431710000000002</v>
      </c>
      <c r="AN45" s="43">
        <v>123.11848000000001</v>
      </c>
      <c r="AO45" s="43">
        <v>26.051400000000001</v>
      </c>
      <c r="AP45" s="43">
        <v>0.35</v>
      </c>
      <c r="AQ45" s="43">
        <v>114.37</v>
      </c>
      <c r="AR45" s="43"/>
      <c r="AS45" s="43">
        <v>31.022929999999999</v>
      </c>
      <c r="AT45" s="43">
        <v>24.962299999999999</v>
      </c>
      <c r="AU45" s="43"/>
      <c r="AV45" s="43">
        <v>68.980549999999994</v>
      </c>
      <c r="AW45" s="43">
        <v>28.5397</v>
      </c>
      <c r="AX45" s="43"/>
      <c r="AY45" s="43">
        <v>0.59643999999999997</v>
      </c>
      <c r="AZ45" s="43"/>
      <c r="BA45" s="43">
        <v>4.8</v>
      </c>
      <c r="BB45" s="43"/>
      <c r="BC45" s="43">
        <v>30.325980000000001</v>
      </c>
      <c r="BD45" s="43"/>
      <c r="BE45" s="43">
        <v>19.45</v>
      </c>
      <c r="BF45" s="43"/>
      <c r="BG45" s="43"/>
      <c r="BH45" s="43"/>
      <c r="BI45" s="43">
        <v>22.859210000000001</v>
      </c>
      <c r="BJ45" s="43"/>
      <c r="BK45" s="43">
        <v>5.5739799999999997</v>
      </c>
      <c r="BL45" s="43"/>
      <c r="BM45" s="43">
        <v>7.3719999999999999</v>
      </c>
      <c r="BN45" s="43">
        <v>4.5199999999999996</v>
      </c>
      <c r="BO45" s="43">
        <v>2.17</v>
      </c>
      <c r="BP45" s="43">
        <v>143.58959999999999</v>
      </c>
      <c r="BQ45" s="43"/>
      <c r="BR45" s="43">
        <v>3.3593099999999998</v>
      </c>
      <c r="BS45" s="43">
        <v>120.34</v>
      </c>
      <c r="BT45" s="43">
        <v>4.5891099999999998</v>
      </c>
      <c r="BU45" s="43"/>
      <c r="BV45" s="43">
        <v>31.5107</v>
      </c>
      <c r="BW45" s="43">
        <v>3.7406999999999999</v>
      </c>
      <c r="BX45" s="43">
        <v>8.64</v>
      </c>
      <c r="BY45" s="43"/>
      <c r="BZ45" s="43">
        <v>83.186959999999999</v>
      </c>
      <c r="CA45" s="43">
        <v>6.6950000000000003</v>
      </c>
      <c r="CB45" s="43"/>
      <c r="CC45" s="43">
        <v>0.74963999999999997</v>
      </c>
      <c r="CD45" s="43">
        <v>24.62689</v>
      </c>
      <c r="CE45" s="43">
        <v>337.59084999999999</v>
      </c>
      <c r="CF45" s="43"/>
      <c r="CG45" s="43">
        <v>147.96899999999999</v>
      </c>
      <c r="CH45" s="43">
        <v>17.589590000000001</v>
      </c>
      <c r="CI45" s="43"/>
      <c r="CJ45" s="43"/>
      <c r="CK45" s="43">
        <v>13.1951</v>
      </c>
      <c r="CL45" s="43">
        <v>4.6807100000000004</v>
      </c>
      <c r="CM45" s="43"/>
      <c r="CN45" s="43"/>
      <c r="CO45" s="43">
        <v>12.850529999999999</v>
      </c>
      <c r="CP45" s="43">
        <v>279.45999999999998</v>
      </c>
      <c r="CQ45" s="43"/>
      <c r="CR45" s="43">
        <v>24.853000000000002</v>
      </c>
      <c r="CS45" s="43">
        <v>2.66601</v>
      </c>
      <c r="CT45" s="43">
        <v>17.706009999999999</v>
      </c>
    </row>
    <row r="46" spans="1:98" ht="15.5" x14ac:dyDescent="0.35">
      <c r="A46" s="1"/>
      <c r="B46" s="42" t="s">
        <v>755</v>
      </c>
      <c r="C46" s="43"/>
      <c r="D46" s="43"/>
      <c r="E46" s="43">
        <v>13.647919999999999</v>
      </c>
      <c r="F46" s="43"/>
      <c r="G46" s="43"/>
      <c r="H46" s="43"/>
      <c r="I46" s="43"/>
      <c r="J46" s="43">
        <v>15.522</v>
      </c>
      <c r="K46" s="43">
        <v>26.758420000000001</v>
      </c>
      <c r="L46" s="43">
        <v>8.0000000000000002E-3</v>
      </c>
      <c r="M46" s="43">
        <v>13.704000000000001</v>
      </c>
      <c r="N46" s="43">
        <v>10.11</v>
      </c>
      <c r="O46" s="43">
        <v>25.404</v>
      </c>
      <c r="P46" s="43"/>
      <c r="Q46" s="43"/>
      <c r="R46" s="43">
        <v>53.393000000000001</v>
      </c>
      <c r="S46" s="43"/>
      <c r="T46" s="43">
        <v>11.0228</v>
      </c>
      <c r="U46" s="43"/>
      <c r="V46" s="43">
        <v>8.9</v>
      </c>
      <c r="W46" s="43"/>
      <c r="X46" s="43">
        <v>35.665019999999998</v>
      </c>
      <c r="Y46" s="43"/>
      <c r="Z46" s="43">
        <v>5.5216900000000004</v>
      </c>
      <c r="AA46" s="43"/>
      <c r="AB46" s="43"/>
      <c r="AC46" s="43">
        <v>16.809999999999999</v>
      </c>
      <c r="AD46" s="43"/>
      <c r="AE46" s="43"/>
      <c r="AF46" s="43">
        <v>0.8</v>
      </c>
      <c r="AG46" s="43"/>
      <c r="AH46" s="43">
        <v>0.87</v>
      </c>
      <c r="AI46" s="43"/>
      <c r="AJ46" s="43"/>
      <c r="AK46" s="43">
        <v>0</v>
      </c>
      <c r="AL46" s="43"/>
      <c r="AM46" s="43">
        <v>42.188479999999998</v>
      </c>
      <c r="AN46" s="43">
        <v>124.80588</v>
      </c>
      <c r="AO46" s="43">
        <v>27.405200000000001</v>
      </c>
      <c r="AP46" s="43">
        <v>0.46</v>
      </c>
      <c r="AQ46" s="43">
        <v>113.8</v>
      </c>
      <c r="AR46" s="43"/>
      <c r="AS46" s="43">
        <v>31.529240000000001</v>
      </c>
      <c r="AT46" s="43">
        <v>25.617709999999999</v>
      </c>
      <c r="AU46" s="43"/>
      <c r="AV46" s="43">
        <v>67.7881</v>
      </c>
      <c r="AW46" s="43">
        <v>29.4634</v>
      </c>
      <c r="AX46" s="43"/>
      <c r="AY46" s="43">
        <v>0.59389000000000003</v>
      </c>
      <c r="AZ46" s="43"/>
      <c r="BA46" s="43">
        <v>4.9000000000000004</v>
      </c>
      <c r="BB46" s="43"/>
      <c r="BC46" s="43">
        <v>30.123750000000001</v>
      </c>
      <c r="BD46" s="43"/>
      <c r="BE46" s="43">
        <v>19.45</v>
      </c>
      <c r="BF46" s="43"/>
      <c r="BG46" s="43"/>
      <c r="BH46" s="43"/>
      <c r="BI46" s="43">
        <v>22.860279999999999</v>
      </c>
      <c r="BJ46" s="43"/>
      <c r="BK46" s="43">
        <v>5.6169700000000002</v>
      </c>
      <c r="BL46" s="43"/>
      <c r="BM46" s="43">
        <v>7.3230000000000004</v>
      </c>
      <c r="BN46" s="43">
        <v>4.26</v>
      </c>
      <c r="BO46" s="43">
        <v>2.11</v>
      </c>
      <c r="BP46" s="43">
        <v>145.25630000000001</v>
      </c>
      <c r="BQ46" s="43"/>
      <c r="BR46" s="43">
        <v>3.41865</v>
      </c>
      <c r="BS46" s="43">
        <v>125.49</v>
      </c>
      <c r="BT46" s="43">
        <v>4.1367500000000001</v>
      </c>
      <c r="BU46" s="43"/>
      <c r="BV46" s="43">
        <v>32.141399999999997</v>
      </c>
      <c r="BW46" s="43">
        <v>3.7400099999999998</v>
      </c>
      <c r="BX46" s="43">
        <v>9.02</v>
      </c>
      <c r="BY46" s="43"/>
      <c r="BZ46" s="43">
        <v>82.774730000000005</v>
      </c>
      <c r="CA46" s="43">
        <v>6.681</v>
      </c>
      <c r="CB46" s="43"/>
      <c r="CC46" s="43">
        <v>0.74834000000000001</v>
      </c>
      <c r="CD46" s="43">
        <v>25.528390000000002</v>
      </c>
      <c r="CE46" s="43">
        <v>338.86347999999998</v>
      </c>
      <c r="CF46" s="43"/>
      <c r="CG46" s="43">
        <v>149.34</v>
      </c>
      <c r="CH46" s="43">
        <v>17.376629999999999</v>
      </c>
      <c r="CI46" s="43"/>
      <c r="CJ46" s="43"/>
      <c r="CK46" s="43">
        <v>12.6099</v>
      </c>
      <c r="CL46" s="43">
        <v>4.6988500000000002</v>
      </c>
      <c r="CM46" s="43"/>
      <c r="CN46" s="43"/>
      <c r="CO46" s="43">
        <v>13.09754</v>
      </c>
      <c r="CP46" s="43">
        <v>275.83999999999997</v>
      </c>
      <c r="CQ46" s="43"/>
      <c r="CR46" s="43">
        <v>24.567</v>
      </c>
      <c r="CS46" s="43">
        <v>2.3718900000000001</v>
      </c>
      <c r="CT46" s="43">
        <v>14.76069</v>
      </c>
    </row>
    <row r="47" spans="1:98" ht="15.5" x14ac:dyDescent="0.35">
      <c r="A47" s="1"/>
      <c r="B47" s="42" t="s">
        <v>756</v>
      </c>
      <c r="C47" s="43"/>
      <c r="D47" s="43"/>
      <c r="E47" s="43">
        <v>13.585140000000001</v>
      </c>
      <c r="F47" s="43"/>
      <c r="G47" s="43"/>
      <c r="H47" s="43"/>
      <c r="I47" s="43"/>
      <c r="J47" s="43">
        <v>15.446099999999999</v>
      </c>
      <c r="K47" s="43">
        <v>26.40363</v>
      </c>
      <c r="L47" s="43">
        <v>5.8070000000000004</v>
      </c>
      <c r="M47" s="43">
        <v>13.352499999999999</v>
      </c>
      <c r="N47" s="43">
        <v>12.1</v>
      </c>
      <c r="O47" s="43">
        <v>25.85</v>
      </c>
      <c r="P47" s="43"/>
      <c r="Q47" s="43"/>
      <c r="R47" s="43">
        <v>53.259</v>
      </c>
      <c r="S47" s="43"/>
      <c r="T47" s="43">
        <v>10.8292</v>
      </c>
      <c r="U47" s="43"/>
      <c r="V47" s="43">
        <v>9.6</v>
      </c>
      <c r="W47" s="43"/>
      <c r="X47" s="43">
        <v>33.912370000000003</v>
      </c>
      <c r="Y47" s="43"/>
      <c r="Z47" s="43">
        <v>5.3333500000000003</v>
      </c>
      <c r="AA47" s="43"/>
      <c r="AB47" s="43"/>
      <c r="AC47" s="43">
        <v>16.510000000000002</v>
      </c>
      <c r="AD47" s="43"/>
      <c r="AE47" s="43"/>
      <c r="AF47" s="43">
        <v>0.9</v>
      </c>
      <c r="AG47" s="43"/>
      <c r="AH47" s="43">
        <v>0.88749999999999996</v>
      </c>
      <c r="AI47" s="43"/>
      <c r="AJ47" s="43"/>
      <c r="AK47" s="43">
        <v>0</v>
      </c>
      <c r="AL47" s="43"/>
      <c r="AM47" s="43">
        <v>42.074719999999999</v>
      </c>
      <c r="AN47" s="43">
        <v>126.39112</v>
      </c>
      <c r="AO47" s="43">
        <v>27.3629</v>
      </c>
      <c r="AP47" s="43">
        <v>0.37</v>
      </c>
      <c r="AQ47" s="43">
        <v>109.72</v>
      </c>
      <c r="AR47" s="43"/>
      <c r="AS47" s="43">
        <v>31.83548</v>
      </c>
      <c r="AT47" s="43">
        <v>26.840209999999999</v>
      </c>
      <c r="AU47" s="43"/>
      <c r="AV47" s="43">
        <v>68.054559999999995</v>
      </c>
      <c r="AW47" s="43">
        <v>29.8657</v>
      </c>
      <c r="AX47" s="43"/>
      <c r="AY47" s="43">
        <v>0.59611999999999998</v>
      </c>
      <c r="AZ47" s="43"/>
      <c r="BA47" s="43">
        <v>4.5999999999999996</v>
      </c>
      <c r="BB47" s="43"/>
      <c r="BC47" s="43">
        <v>30.420950000000001</v>
      </c>
      <c r="BD47" s="43"/>
      <c r="BE47" s="43">
        <v>19.45</v>
      </c>
      <c r="BF47" s="43"/>
      <c r="BG47" s="43"/>
      <c r="BH47" s="43"/>
      <c r="BI47" s="43">
        <v>23.298559999999998</v>
      </c>
      <c r="BJ47" s="43"/>
      <c r="BK47" s="43">
        <v>5.6459200000000003</v>
      </c>
      <c r="BL47" s="43"/>
      <c r="BM47" s="43">
        <v>7.4930000000000003</v>
      </c>
      <c r="BN47" s="43">
        <v>4.54</v>
      </c>
      <c r="BO47" s="43">
        <v>2.11</v>
      </c>
      <c r="BP47" s="43">
        <v>147.93459999999999</v>
      </c>
      <c r="BQ47" s="43"/>
      <c r="BR47" s="43">
        <v>3.3718599999999999</v>
      </c>
      <c r="BS47" s="43">
        <v>124.36</v>
      </c>
      <c r="BT47" s="43">
        <v>3.9664700000000002</v>
      </c>
      <c r="BU47" s="43"/>
      <c r="BV47" s="43">
        <v>31.173999999999999</v>
      </c>
      <c r="BW47" s="43">
        <v>3.69495</v>
      </c>
      <c r="BX47" s="43">
        <v>9.14</v>
      </c>
      <c r="BY47" s="43"/>
      <c r="BZ47" s="43">
        <v>83.385289999999998</v>
      </c>
      <c r="CA47" s="43">
        <v>6.702</v>
      </c>
      <c r="CB47" s="43"/>
      <c r="CC47" s="43">
        <v>0.73956999999999995</v>
      </c>
      <c r="CD47" s="43">
        <v>26.253319999999999</v>
      </c>
      <c r="CE47" s="43">
        <v>337.52654999999999</v>
      </c>
      <c r="CF47" s="43"/>
      <c r="CG47" s="43">
        <v>145.15199999999999</v>
      </c>
      <c r="CH47" s="43">
        <v>17.726009999999999</v>
      </c>
      <c r="CI47" s="43"/>
      <c r="CJ47" s="43"/>
      <c r="CK47" s="43">
        <v>12.6866</v>
      </c>
      <c r="CL47" s="43">
        <v>4.7046099999999997</v>
      </c>
      <c r="CM47" s="43"/>
      <c r="CN47" s="43"/>
      <c r="CO47" s="43">
        <v>14.45557</v>
      </c>
      <c r="CP47" s="43">
        <v>271.7</v>
      </c>
      <c r="CQ47" s="43"/>
      <c r="CR47" s="43">
        <v>24.6</v>
      </c>
      <c r="CS47" s="43">
        <v>2.2322500000000001</v>
      </c>
      <c r="CT47" s="43">
        <v>14.91704</v>
      </c>
    </row>
    <row r="48" spans="1:98" ht="15.5" x14ac:dyDescent="0.35">
      <c r="A48" s="1"/>
      <c r="B48" s="42" t="s">
        <v>757</v>
      </c>
      <c r="C48" s="43"/>
      <c r="D48" s="43"/>
      <c r="E48" s="43">
        <v>13.855180000000001</v>
      </c>
      <c r="F48" s="43"/>
      <c r="G48" s="43"/>
      <c r="H48" s="43"/>
      <c r="I48" s="43"/>
      <c r="J48" s="43">
        <v>15.0886</v>
      </c>
      <c r="K48" s="43">
        <v>26.272400000000001</v>
      </c>
      <c r="L48" s="43">
        <v>9.1349999999999998</v>
      </c>
      <c r="M48" s="43">
        <v>10.5108</v>
      </c>
      <c r="N48" s="43">
        <v>12.21</v>
      </c>
      <c r="O48" s="43">
        <v>25.832000000000001</v>
      </c>
      <c r="P48" s="43"/>
      <c r="Q48" s="43"/>
      <c r="R48" s="43">
        <v>53.218000000000004</v>
      </c>
      <c r="S48" s="43"/>
      <c r="T48" s="43">
        <v>8.7921999999999993</v>
      </c>
      <c r="U48" s="43"/>
      <c r="V48" s="43">
        <v>9.5</v>
      </c>
      <c r="W48" s="43"/>
      <c r="X48" s="43">
        <v>31.67436</v>
      </c>
      <c r="Y48" s="43"/>
      <c r="Z48" s="43">
        <v>4.9668999999999999</v>
      </c>
      <c r="AA48" s="43"/>
      <c r="AB48" s="43"/>
      <c r="AC48" s="43">
        <v>16.87</v>
      </c>
      <c r="AD48" s="43"/>
      <c r="AE48" s="43"/>
      <c r="AF48" s="43">
        <v>0.8</v>
      </c>
      <c r="AG48" s="43"/>
      <c r="AH48" s="43">
        <v>0.93110000000000004</v>
      </c>
      <c r="AI48" s="43"/>
      <c r="AJ48" s="43"/>
      <c r="AK48" s="43">
        <v>0</v>
      </c>
      <c r="AL48" s="43"/>
      <c r="AM48" s="43">
        <v>43.973460000000003</v>
      </c>
      <c r="AN48" s="43">
        <v>128.50583</v>
      </c>
      <c r="AO48" s="43">
        <v>27.410699999999999</v>
      </c>
      <c r="AP48" s="43">
        <v>0.84</v>
      </c>
      <c r="AQ48" s="43">
        <v>114.44</v>
      </c>
      <c r="AR48" s="43"/>
      <c r="AS48" s="43">
        <v>32.897550000000003</v>
      </c>
      <c r="AT48" s="43">
        <v>28.356059999999999</v>
      </c>
      <c r="AU48" s="43"/>
      <c r="AV48" s="43">
        <v>72.855220000000003</v>
      </c>
      <c r="AW48" s="43">
        <v>30.3568</v>
      </c>
      <c r="AX48" s="43"/>
      <c r="AY48" s="43">
        <v>0.60546</v>
      </c>
      <c r="AZ48" s="43"/>
      <c r="BA48" s="43">
        <v>4.5</v>
      </c>
      <c r="BB48" s="43"/>
      <c r="BC48" s="43">
        <v>30.299890000000001</v>
      </c>
      <c r="BD48" s="43"/>
      <c r="BE48" s="43">
        <v>19.45</v>
      </c>
      <c r="BF48" s="43"/>
      <c r="BG48" s="43"/>
      <c r="BH48" s="43"/>
      <c r="BI48" s="43">
        <v>22.765419999999999</v>
      </c>
      <c r="BJ48" s="43"/>
      <c r="BK48" s="43">
        <v>5.71563</v>
      </c>
      <c r="BL48" s="43"/>
      <c r="BM48" s="43">
        <v>7.726</v>
      </c>
      <c r="BN48" s="43">
        <v>5.31</v>
      </c>
      <c r="BO48" s="43">
        <v>2.19</v>
      </c>
      <c r="BP48" s="43">
        <v>141.9513</v>
      </c>
      <c r="BQ48" s="43"/>
      <c r="BR48" s="43">
        <v>3.32694</v>
      </c>
      <c r="BS48" s="43">
        <v>123.76</v>
      </c>
      <c r="BT48" s="43">
        <v>4.99451</v>
      </c>
      <c r="BU48" s="43"/>
      <c r="BV48" s="43">
        <v>33.255499999999998</v>
      </c>
      <c r="BW48" s="43">
        <v>4.0013500000000004</v>
      </c>
      <c r="BX48" s="43">
        <v>8.9499999999999993</v>
      </c>
      <c r="BY48" s="43"/>
      <c r="BZ48" s="43">
        <v>83.503069999999994</v>
      </c>
      <c r="CA48" s="43">
        <v>6.7220000000000004</v>
      </c>
      <c r="CB48" s="43"/>
      <c r="CC48" s="43">
        <v>0.80567999999999995</v>
      </c>
      <c r="CD48" s="43">
        <v>26.4053</v>
      </c>
      <c r="CE48" s="43">
        <v>338.46807000000001</v>
      </c>
      <c r="CF48" s="43"/>
      <c r="CG48" s="43">
        <v>153.352</v>
      </c>
      <c r="CH48" s="43">
        <v>17.285550000000001</v>
      </c>
      <c r="CI48" s="43"/>
      <c r="CJ48" s="43"/>
      <c r="CK48" s="43">
        <v>13.427199999999999</v>
      </c>
      <c r="CL48" s="43">
        <v>4.7194000000000003</v>
      </c>
      <c r="CM48" s="43"/>
      <c r="CN48" s="43"/>
      <c r="CO48" s="43">
        <v>15.1188</v>
      </c>
      <c r="CP48" s="43">
        <v>278.47000000000003</v>
      </c>
      <c r="CQ48" s="43"/>
      <c r="CR48" s="43">
        <v>25.131</v>
      </c>
      <c r="CS48" s="43">
        <v>2.3515100000000002</v>
      </c>
      <c r="CT48" s="43">
        <v>14.70969</v>
      </c>
    </row>
    <row r="49" spans="1:98" ht="15.5" x14ac:dyDescent="0.35">
      <c r="A49" s="1"/>
      <c r="B49" s="42" t="s">
        <v>758</v>
      </c>
      <c r="C49" s="43"/>
      <c r="D49" s="43"/>
      <c r="E49" s="43">
        <v>13.872640000000001</v>
      </c>
      <c r="F49" s="43"/>
      <c r="G49" s="43"/>
      <c r="H49" s="43"/>
      <c r="I49" s="43"/>
      <c r="J49" s="43">
        <v>17.2606</v>
      </c>
      <c r="K49" s="43">
        <v>27.579450000000001</v>
      </c>
      <c r="L49" s="43">
        <v>9.8230000000000004</v>
      </c>
      <c r="M49" s="43">
        <v>10.511100000000001</v>
      </c>
      <c r="N49" s="43">
        <v>12.15</v>
      </c>
      <c r="O49" s="43">
        <v>26.167999999999999</v>
      </c>
      <c r="P49" s="43"/>
      <c r="Q49" s="43"/>
      <c r="R49" s="43">
        <v>52.935000000000002</v>
      </c>
      <c r="S49" s="43"/>
      <c r="T49" s="43">
        <v>12.251200000000001</v>
      </c>
      <c r="U49" s="43"/>
      <c r="V49" s="43">
        <v>9.5</v>
      </c>
      <c r="W49" s="43"/>
      <c r="X49" s="43">
        <v>30.5029</v>
      </c>
      <c r="Y49" s="43"/>
      <c r="Z49" s="43">
        <v>5.00901</v>
      </c>
      <c r="AA49" s="43"/>
      <c r="AB49" s="43"/>
      <c r="AC49" s="43">
        <v>16.84</v>
      </c>
      <c r="AD49" s="43"/>
      <c r="AE49" s="43"/>
      <c r="AF49" s="43">
        <v>0.9</v>
      </c>
      <c r="AG49" s="43"/>
      <c r="AH49" s="43">
        <v>1.5838000000000001</v>
      </c>
      <c r="AI49" s="43"/>
      <c r="AJ49" s="43"/>
      <c r="AK49" s="43">
        <v>0</v>
      </c>
      <c r="AL49" s="43"/>
      <c r="AM49" s="43">
        <v>47.904449999999997</v>
      </c>
      <c r="AN49" s="43">
        <v>129.97900000000001</v>
      </c>
      <c r="AO49" s="43">
        <v>27.1401</v>
      </c>
      <c r="AP49" s="43">
        <v>0.87</v>
      </c>
      <c r="AQ49" s="43">
        <v>112.98</v>
      </c>
      <c r="AR49" s="43"/>
      <c r="AS49" s="43">
        <v>32.816890000000001</v>
      </c>
      <c r="AT49" s="43">
        <v>28.717939999999999</v>
      </c>
      <c r="AU49" s="43"/>
      <c r="AV49" s="43">
        <v>73.585160000000002</v>
      </c>
      <c r="AW49" s="43">
        <v>30.700600000000001</v>
      </c>
      <c r="AX49" s="43"/>
      <c r="AY49" s="43">
        <v>0.62114999999999998</v>
      </c>
      <c r="AZ49" s="43"/>
      <c r="BA49" s="43">
        <v>4.9000000000000004</v>
      </c>
      <c r="BB49" s="43"/>
      <c r="BC49" s="43">
        <v>30.549050000000001</v>
      </c>
      <c r="BD49" s="43"/>
      <c r="BE49" s="43">
        <v>19.45</v>
      </c>
      <c r="BF49" s="43"/>
      <c r="BG49" s="43"/>
      <c r="BH49" s="43"/>
      <c r="BI49" s="43">
        <v>22.640039999999999</v>
      </c>
      <c r="BJ49" s="43"/>
      <c r="BK49" s="43">
        <v>5.7303899999999999</v>
      </c>
      <c r="BL49" s="43"/>
      <c r="BM49" s="43">
        <v>7.8860000000000001</v>
      </c>
      <c r="BN49" s="43">
        <v>6.15</v>
      </c>
      <c r="BO49" s="43">
        <v>1.81</v>
      </c>
      <c r="BP49" s="43">
        <v>145.2072</v>
      </c>
      <c r="BQ49" s="43"/>
      <c r="BR49" s="43">
        <v>3.3885800000000001</v>
      </c>
      <c r="BS49" s="43">
        <v>125.03</v>
      </c>
      <c r="BT49" s="43">
        <v>9.2971800000000009</v>
      </c>
      <c r="BU49" s="43"/>
      <c r="BV49" s="43">
        <v>33.582700000000003</v>
      </c>
      <c r="BW49" s="43">
        <v>4.0848199999999997</v>
      </c>
      <c r="BX49" s="43">
        <v>9.6</v>
      </c>
      <c r="BY49" s="43"/>
      <c r="BZ49" s="43">
        <v>83.877690000000001</v>
      </c>
      <c r="CA49" s="43">
        <v>6.7430000000000003</v>
      </c>
      <c r="CB49" s="43"/>
      <c r="CC49" s="43">
        <v>0.77353000000000005</v>
      </c>
      <c r="CD49" s="43">
        <v>28.091190000000001</v>
      </c>
      <c r="CE49" s="43">
        <v>338.95006999999998</v>
      </c>
      <c r="CF49" s="43"/>
      <c r="CG49" s="43">
        <v>153.923</v>
      </c>
      <c r="CH49" s="43">
        <v>18.255379999999999</v>
      </c>
      <c r="CI49" s="43"/>
      <c r="CJ49" s="43"/>
      <c r="CK49" s="43">
        <v>14.3308</v>
      </c>
      <c r="CL49" s="43">
        <v>4.82172</v>
      </c>
      <c r="CM49" s="43"/>
      <c r="CN49" s="43"/>
      <c r="CO49" s="43">
        <v>15.009539999999999</v>
      </c>
      <c r="CP49" s="43">
        <v>287.24</v>
      </c>
      <c r="CQ49" s="43"/>
      <c r="CR49" s="43">
        <v>25.395</v>
      </c>
      <c r="CS49" s="43">
        <v>2.4102000000000001</v>
      </c>
      <c r="CT49" s="43">
        <v>19.226050000000001</v>
      </c>
    </row>
    <row r="50" spans="1:98" ht="15.5" x14ac:dyDescent="0.35">
      <c r="A50" s="1"/>
      <c r="B50" s="42" t="s">
        <v>759</v>
      </c>
      <c r="C50" s="43"/>
      <c r="D50" s="43"/>
      <c r="E50" s="43">
        <v>16.118020000000001</v>
      </c>
      <c r="F50" s="43"/>
      <c r="G50" s="43"/>
      <c r="H50" s="43"/>
      <c r="I50" s="43"/>
      <c r="J50" s="43">
        <v>19.877099999999999</v>
      </c>
      <c r="K50" s="43">
        <v>27.714919999999999</v>
      </c>
      <c r="L50" s="43">
        <v>11.871</v>
      </c>
      <c r="M50" s="43">
        <v>10.380599999999999</v>
      </c>
      <c r="N50" s="43">
        <v>12.17</v>
      </c>
      <c r="O50" s="43">
        <v>26.193999999999999</v>
      </c>
      <c r="P50" s="43"/>
      <c r="Q50" s="43"/>
      <c r="R50" s="43">
        <v>53.243000000000002</v>
      </c>
      <c r="S50" s="43"/>
      <c r="T50" s="43">
        <v>40.141500000000001</v>
      </c>
      <c r="U50" s="43"/>
      <c r="V50" s="43">
        <v>9.6</v>
      </c>
      <c r="W50" s="43"/>
      <c r="X50" s="43">
        <v>30.686630000000001</v>
      </c>
      <c r="Y50" s="43"/>
      <c r="Z50" s="43">
        <v>6.9504900000000003</v>
      </c>
      <c r="AA50" s="43"/>
      <c r="AB50" s="43"/>
      <c r="AC50" s="43">
        <v>16.600000000000001</v>
      </c>
      <c r="AD50" s="43"/>
      <c r="AE50" s="43"/>
      <c r="AF50" s="43">
        <v>3.3</v>
      </c>
      <c r="AG50" s="43"/>
      <c r="AH50" s="43">
        <v>2.2385000000000002</v>
      </c>
      <c r="AI50" s="43"/>
      <c r="AJ50" s="43"/>
      <c r="AK50" s="43">
        <v>0</v>
      </c>
      <c r="AL50" s="43"/>
      <c r="AM50" s="43">
        <v>47.233359999999998</v>
      </c>
      <c r="AN50" s="43">
        <v>129.53344000000001</v>
      </c>
      <c r="AO50" s="43">
        <v>27.369900000000001</v>
      </c>
      <c r="AP50" s="43">
        <v>0.94</v>
      </c>
      <c r="AQ50" s="43">
        <v>114.43</v>
      </c>
      <c r="AR50" s="43"/>
      <c r="AS50" s="43">
        <v>33.76764</v>
      </c>
      <c r="AT50" s="43">
        <v>31.300979999999999</v>
      </c>
      <c r="AU50" s="43"/>
      <c r="AV50" s="43">
        <v>80.863159999999993</v>
      </c>
      <c r="AW50" s="43">
        <v>30.726299999999998</v>
      </c>
      <c r="AX50" s="43"/>
      <c r="AY50" s="43">
        <v>0.66147</v>
      </c>
      <c r="AZ50" s="43"/>
      <c r="BA50" s="43">
        <v>4.7</v>
      </c>
      <c r="BB50" s="43"/>
      <c r="BC50" s="43">
        <v>30.29936</v>
      </c>
      <c r="BD50" s="43"/>
      <c r="BE50" s="43">
        <v>19.45</v>
      </c>
      <c r="BF50" s="43"/>
      <c r="BG50" s="43"/>
      <c r="BH50" s="43"/>
      <c r="BI50" s="43">
        <v>22.726590000000002</v>
      </c>
      <c r="BJ50" s="43"/>
      <c r="BK50" s="43">
        <v>5.6323800000000004</v>
      </c>
      <c r="BL50" s="43"/>
      <c r="BM50" s="43">
        <v>7.7610000000000001</v>
      </c>
      <c r="BN50" s="43">
        <v>5.08</v>
      </c>
      <c r="BO50" s="43">
        <v>1.8</v>
      </c>
      <c r="BP50" s="43">
        <v>143.94810000000001</v>
      </c>
      <c r="BQ50" s="43"/>
      <c r="BR50" s="43">
        <v>3.4171100000000001</v>
      </c>
      <c r="BS50" s="43">
        <v>125.19</v>
      </c>
      <c r="BT50" s="43">
        <v>9.5680300000000003</v>
      </c>
      <c r="BU50" s="43"/>
      <c r="BV50" s="43">
        <v>33.322400000000002</v>
      </c>
      <c r="BW50" s="43">
        <v>4.1258100000000004</v>
      </c>
      <c r="BX50" s="43">
        <v>9.77</v>
      </c>
      <c r="BY50" s="43"/>
      <c r="BZ50" s="43">
        <v>83.73845</v>
      </c>
      <c r="CA50" s="43">
        <v>6.7380000000000004</v>
      </c>
      <c r="CB50" s="43"/>
      <c r="CC50" s="43">
        <v>0.77419000000000004</v>
      </c>
      <c r="CD50" s="43">
        <v>28.10435</v>
      </c>
      <c r="CE50" s="43">
        <v>338.24277000000001</v>
      </c>
      <c r="CF50" s="43"/>
      <c r="CG50" s="43">
        <v>159.06200000000001</v>
      </c>
      <c r="CH50" s="43">
        <v>18.2714</v>
      </c>
      <c r="CI50" s="43"/>
      <c r="CJ50" s="43"/>
      <c r="CK50" s="43">
        <v>14.2545</v>
      </c>
      <c r="CL50" s="43">
        <v>5.0907200000000001</v>
      </c>
      <c r="CM50" s="43"/>
      <c r="CN50" s="43"/>
      <c r="CO50" s="43">
        <v>15.818709999999999</v>
      </c>
      <c r="CP50" s="43">
        <v>288.89</v>
      </c>
      <c r="CQ50" s="43"/>
      <c r="CR50" s="43">
        <v>25.219000000000001</v>
      </c>
      <c r="CS50" s="43">
        <v>2.4348999999999998</v>
      </c>
      <c r="CT50" s="43">
        <v>23.905169999999998</v>
      </c>
    </row>
    <row r="51" spans="1:98" ht="15.5" x14ac:dyDescent="0.35">
      <c r="A51" s="1"/>
      <c r="B51" s="42" t="s">
        <v>760</v>
      </c>
      <c r="C51" s="43"/>
      <c r="D51" s="43"/>
      <c r="E51" s="43">
        <v>19.909130000000001</v>
      </c>
      <c r="F51" s="43"/>
      <c r="G51" s="43"/>
      <c r="H51" s="43"/>
      <c r="I51" s="43"/>
      <c r="J51" s="43">
        <v>19.933499999999999</v>
      </c>
      <c r="K51" s="43">
        <v>27.354109999999999</v>
      </c>
      <c r="L51" s="43">
        <v>11.82</v>
      </c>
      <c r="M51" s="43">
        <v>10.5253</v>
      </c>
      <c r="N51" s="43">
        <v>10.98</v>
      </c>
      <c r="O51" s="43">
        <v>26.346</v>
      </c>
      <c r="P51" s="43"/>
      <c r="Q51" s="43"/>
      <c r="R51" s="43">
        <v>53.042999999999999</v>
      </c>
      <c r="S51" s="43"/>
      <c r="T51" s="43">
        <v>29.064299999999999</v>
      </c>
      <c r="U51" s="43"/>
      <c r="V51" s="43">
        <v>9.6999999999999993</v>
      </c>
      <c r="W51" s="43"/>
      <c r="X51" s="43">
        <v>35.368360000000003</v>
      </c>
      <c r="Y51" s="43"/>
      <c r="Z51" s="43">
        <v>7.9394099999999996</v>
      </c>
      <c r="AA51" s="43"/>
      <c r="AB51" s="43"/>
      <c r="AC51" s="43">
        <v>15.9</v>
      </c>
      <c r="AD51" s="43"/>
      <c r="AE51" s="43"/>
      <c r="AF51" s="43">
        <v>4.5</v>
      </c>
      <c r="AG51" s="43"/>
      <c r="AH51" s="43">
        <v>2.3172999999999999</v>
      </c>
      <c r="AI51" s="43"/>
      <c r="AJ51" s="43"/>
      <c r="AK51" s="43">
        <v>0</v>
      </c>
      <c r="AL51" s="43"/>
      <c r="AM51" s="43">
        <v>46.95429</v>
      </c>
      <c r="AN51" s="43">
        <v>131.24503999999999</v>
      </c>
      <c r="AO51" s="43">
        <v>27.8216</v>
      </c>
      <c r="AP51" s="43">
        <v>1.03</v>
      </c>
      <c r="AQ51" s="43">
        <v>113.93</v>
      </c>
      <c r="AR51" s="43"/>
      <c r="AS51" s="43">
        <v>33.441960000000002</v>
      </c>
      <c r="AT51" s="43">
        <v>32.081359999999997</v>
      </c>
      <c r="AU51" s="43"/>
      <c r="AV51" s="43">
        <v>173.80098000000001</v>
      </c>
      <c r="AW51" s="43">
        <v>31.3032</v>
      </c>
      <c r="AX51" s="43"/>
      <c r="AY51" s="43">
        <v>0.65639999999999998</v>
      </c>
      <c r="AZ51" s="43"/>
      <c r="BA51" s="43">
        <v>4.9000000000000004</v>
      </c>
      <c r="BB51" s="43"/>
      <c r="BC51" s="43">
        <v>30.9636</v>
      </c>
      <c r="BD51" s="43"/>
      <c r="BE51" s="43">
        <v>19.45</v>
      </c>
      <c r="BF51" s="43"/>
      <c r="BG51" s="43"/>
      <c r="BH51" s="43"/>
      <c r="BI51" s="43">
        <v>22.795559999999998</v>
      </c>
      <c r="BJ51" s="43"/>
      <c r="BK51" s="43">
        <v>5.6616799999999996</v>
      </c>
      <c r="BL51" s="43"/>
      <c r="BM51" s="43">
        <v>7.7169999999999996</v>
      </c>
      <c r="BN51" s="43">
        <v>4.74</v>
      </c>
      <c r="BO51" s="43">
        <v>1.71</v>
      </c>
      <c r="BP51" s="43">
        <v>144.99809999999999</v>
      </c>
      <c r="BQ51" s="43"/>
      <c r="BR51" s="43">
        <v>3.4641600000000001</v>
      </c>
      <c r="BS51" s="43">
        <v>125.61</v>
      </c>
      <c r="BT51" s="43">
        <v>9.0165500000000005</v>
      </c>
      <c r="BU51" s="43"/>
      <c r="BV51" s="43">
        <v>33.695399999999999</v>
      </c>
      <c r="BW51" s="43">
        <v>3.9547300000000001</v>
      </c>
      <c r="BX51" s="43">
        <v>10.53</v>
      </c>
      <c r="BY51" s="43"/>
      <c r="BZ51" s="43">
        <v>83.590090000000004</v>
      </c>
      <c r="CA51" s="43">
        <v>22.398</v>
      </c>
      <c r="CB51" s="43"/>
      <c r="CC51" s="43">
        <v>0.75692000000000004</v>
      </c>
      <c r="CD51" s="43">
        <v>28.19042</v>
      </c>
      <c r="CE51" s="43">
        <v>338.25968999999998</v>
      </c>
      <c r="CF51" s="43"/>
      <c r="CG51" s="43">
        <v>152.136</v>
      </c>
      <c r="CH51" s="43">
        <v>17.954529999999998</v>
      </c>
      <c r="CI51" s="43"/>
      <c r="CJ51" s="43"/>
      <c r="CK51" s="43">
        <v>14.4634</v>
      </c>
      <c r="CL51" s="43">
        <v>5.0766900000000001</v>
      </c>
      <c r="CM51" s="43"/>
      <c r="CN51" s="43"/>
      <c r="CO51" s="43">
        <v>16.453659999999999</v>
      </c>
      <c r="CP51" s="43">
        <v>291.61</v>
      </c>
      <c r="CQ51" s="43"/>
      <c r="CR51" s="43">
        <v>28.648</v>
      </c>
      <c r="CS51" s="43">
        <v>1.93946</v>
      </c>
      <c r="CT51" s="43">
        <v>31.18141</v>
      </c>
    </row>
    <row r="52" spans="1:98" ht="15.5" x14ac:dyDescent="0.35">
      <c r="A52" s="1"/>
      <c r="B52" s="42" t="s">
        <v>761</v>
      </c>
      <c r="C52" s="43"/>
      <c r="D52" s="43"/>
      <c r="E52" s="43">
        <v>20.59131</v>
      </c>
      <c r="F52" s="43"/>
      <c r="G52" s="43"/>
      <c r="H52" s="43"/>
      <c r="I52" s="43"/>
      <c r="J52" s="43">
        <v>20.0488</v>
      </c>
      <c r="K52" s="43">
        <v>25.864460000000001</v>
      </c>
      <c r="L52" s="43">
        <v>12.346</v>
      </c>
      <c r="M52" s="43">
        <v>11.366</v>
      </c>
      <c r="N52" s="43">
        <v>12.47</v>
      </c>
      <c r="O52" s="43">
        <v>26.283999999999999</v>
      </c>
      <c r="P52" s="43"/>
      <c r="Q52" s="43"/>
      <c r="R52" s="43">
        <v>52.588999999999999</v>
      </c>
      <c r="S52" s="43"/>
      <c r="T52" s="43">
        <v>34.234999999999999</v>
      </c>
      <c r="U52" s="43"/>
      <c r="V52" s="43">
        <v>9.6</v>
      </c>
      <c r="W52" s="43"/>
      <c r="X52" s="43">
        <v>136.28367</v>
      </c>
      <c r="Y52" s="43"/>
      <c r="Z52" s="43">
        <v>7.9596999999999998</v>
      </c>
      <c r="AA52" s="43"/>
      <c r="AB52" s="43"/>
      <c r="AC52" s="43">
        <v>16.25</v>
      </c>
      <c r="AD52" s="43"/>
      <c r="AE52" s="43"/>
      <c r="AF52" s="43">
        <v>5.6</v>
      </c>
      <c r="AG52" s="43"/>
      <c r="AH52" s="43">
        <v>2.1375999999999999</v>
      </c>
      <c r="AI52" s="43"/>
      <c r="AJ52" s="43"/>
      <c r="AK52" s="43">
        <v>0</v>
      </c>
      <c r="AL52" s="43"/>
      <c r="AM52" s="43">
        <v>47.306739999999998</v>
      </c>
      <c r="AN52" s="43">
        <v>132.72405000000001</v>
      </c>
      <c r="AO52" s="43">
        <v>27.761299999999999</v>
      </c>
      <c r="AP52" s="43">
        <v>1.1499999999999999</v>
      </c>
      <c r="AQ52" s="43">
        <v>114.68</v>
      </c>
      <c r="AR52" s="43"/>
      <c r="AS52" s="43">
        <v>34.327759999999998</v>
      </c>
      <c r="AT52" s="43">
        <v>32.136789999999998</v>
      </c>
      <c r="AU52" s="43"/>
      <c r="AV52" s="43">
        <v>183.07006999999999</v>
      </c>
      <c r="AW52" s="43">
        <v>31.550599999999999</v>
      </c>
      <c r="AX52" s="43"/>
      <c r="AY52" s="43">
        <v>0.64753000000000005</v>
      </c>
      <c r="AZ52" s="43"/>
      <c r="BA52" s="43">
        <v>4.8</v>
      </c>
      <c r="BB52" s="43"/>
      <c r="BC52" s="43">
        <v>47.46163</v>
      </c>
      <c r="BD52" s="43"/>
      <c r="BE52" s="43">
        <v>19.45</v>
      </c>
      <c r="BF52" s="43"/>
      <c r="BG52" s="43"/>
      <c r="BH52" s="43"/>
      <c r="BI52" s="43">
        <v>22.893820000000002</v>
      </c>
      <c r="BJ52" s="43"/>
      <c r="BK52" s="43">
        <v>5.4942700000000002</v>
      </c>
      <c r="BL52" s="43"/>
      <c r="BM52" s="43">
        <v>7.7560000000000002</v>
      </c>
      <c r="BN52" s="43">
        <v>22.19</v>
      </c>
      <c r="BO52" s="43">
        <v>1.76</v>
      </c>
      <c r="BP52" s="43">
        <v>145.62100000000001</v>
      </c>
      <c r="BQ52" s="43"/>
      <c r="BR52" s="43">
        <v>3.4511599999999998</v>
      </c>
      <c r="BS52" s="43">
        <v>126.29</v>
      </c>
      <c r="BT52" s="43">
        <v>9.4840999999999998</v>
      </c>
      <c r="BU52" s="43"/>
      <c r="BV52" s="43">
        <v>34.029600000000002</v>
      </c>
      <c r="BW52" s="43">
        <v>3.9614600000000002</v>
      </c>
      <c r="BX52" s="43">
        <v>10.46</v>
      </c>
      <c r="BY52" s="43"/>
      <c r="BZ52" s="43">
        <v>83.90513</v>
      </c>
      <c r="CA52" s="43">
        <v>22.504999999999999</v>
      </c>
      <c r="CB52" s="43"/>
      <c r="CC52" s="43">
        <v>0.73531000000000002</v>
      </c>
      <c r="CD52" s="43">
        <v>28.477720000000001</v>
      </c>
      <c r="CE52" s="43">
        <v>332.33463</v>
      </c>
      <c r="CF52" s="43"/>
      <c r="CG52" s="43">
        <v>152.459</v>
      </c>
      <c r="CH52" s="43">
        <v>18.078309999999998</v>
      </c>
      <c r="CI52" s="43"/>
      <c r="CJ52" s="43"/>
      <c r="CK52" s="43">
        <v>14.0787</v>
      </c>
      <c r="CL52" s="43">
        <v>5.0839800000000004</v>
      </c>
      <c r="CM52" s="43"/>
      <c r="CN52" s="43"/>
      <c r="CO52" s="43">
        <v>16.799119999999998</v>
      </c>
      <c r="CP52" s="43">
        <v>286.42</v>
      </c>
      <c r="CQ52" s="43"/>
      <c r="CR52" s="43">
        <v>30.460999999999999</v>
      </c>
      <c r="CS52" s="43">
        <v>2.0689000000000002</v>
      </c>
      <c r="CT52" s="43">
        <v>33.571629999999999</v>
      </c>
    </row>
    <row r="53" spans="1:98" ht="15.5" x14ac:dyDescent="0.35">
      <c r="A53" s="1"/>
      <c r="B53" s="42" t="s">
        <v>762</v>
      </c>
      <c r="C53" s="43"/>
      <c r="D53" s="43"/>
      <c r="E53" s="43">
        <v>21.51191</v>
      </c>
      <c r="F53" s="43"/>
      <c r="G53" s="43"/>
      <c r="H53" s="43"/>
      <c r="I53" s="43"/>
      <c r="J53" s="43">
        <v>19.875499999999999</v>
      </c>
      <c r="K53" s="43">
        <v>26.170809999999999</v>
      </c>
      <c r="L53" s="43">
        <v>12.513</v>
      </c>
      <c r="M53" s="43">
        <v>10.7136</v>
      </c>
      <c r="N53" s="43">
        <v>11.22</v>
      </c>
      <c r="O53" s="43">
        <v>26.004000000000001</v>
      </c>
      <c r="P53" s="43"/>
      <c r="Q53" s="43"/>
      <c r="R53" s="43">
        <v>53.517000000000003</v>
      </c>
      <c r="S53" s="43"/>
      <c r="T53" s="43">
        <v>32.421399999999998</v>
      </c>
      <c r="U53" s="43"/>
      <c r="V53" s="43">
        <v>9.6999999999999993</v>
      </c>
      <c r="W53" s="43"/>
      <c r="X53" s="43">
        <v>120.17417</v>
      </c>
      <c r="Y53" s="43"/>
      <c r="Z53" s="43">
        <v>7.7164000000000001</v>
      </c>
      <c r="AA53" s="43"/>
      <c r="AB53" s="43"/>
      <c r="AC53" s="43">
        <v>16.440000000000001</v>
      </c>
      <c r="AD53" s="43"/>
      <c r="AE53" s="43"/>
      <c r="AF53" s="43">
        <v>5</v>
      </c>
      <c r="AG53" s="43"/>
      <c r="AH53" s="43">
        <v>1.2386999999999999</v>
      </c>
      <c r="AI53" s="43"/>
      <c r="AJ53" s="43"/>
      <c r="AK53" s="43">
        <v>0</v>
      </c>
      <c r="AL53" s="43"/>
      <c r="AM53" s="43">
        <v>47.318359999999998</v>
      </c>
      <c r="AN53" s="43">
        <v>132.24337</v>
      </c>
      <c r="AO53" s="43">
        <v>27.518999999999998</v>
      </c>
      <c r="AP53" s="43">
        <v>1.26</v>
      </c>
      <c r="AQ53" s="43">
        <v>114.08</v>
      </c>
      <c r="AR53" s="43"/>
      <c r="AS53" s="43">
        <v>33.341349999999998</v>
      </c>
      <c r="AT53" s="43">
        <v>32.506189999999997</v>
      </c>
      <c r="AU53" s="43"/>
      <c r="AV53" s="43">
        <v>182.81551999999999</v>
      </c>
      <c r="AW53" s="43">
        <v>31.477</v>
      </c>
      <c r="AX53" s="43"/>
      <c r="AY53" s="43">
        <v>0.6462</v>
      </c>
      <c r="AZ53" s="43"/>
      <c r="BA53" s="43">
        <v>4.5999999999999996</v>
      </c>
      <c r="BB53" s="43"/>
      <c r="BC53" s="43">
        <v>68.945409999999995</v>
      </c>
      <c r="BD53" s="43"/>
      <c r="BE53" s="43">
        <v>19.45</v>
      </c>
      <c r="BF53" s="43"/>
      <c r="BG53" s="43"/>
      <c r="BH53" s="43"/>
      <c r="BI53" s="43">
        <v>22.80217</v>
      </c>
      <c r="BJ53" s="43"/>
      <c r="BK53" s="43">
        <v>5.53003</v>
      </c>
      <c r="BL53" s="43"/>
      <c r="BM53" s="43">
        <v>7.7990000000000004</v>
      </c>
      <c r="BN53" s="43">
        <v>31.36</v>
      </c>
      <c r="BO53" s="43">
        <v>1.7</v>
      </c>
      <c r="BP53" s="43">
        <v>145.851</v>
      </c>
      <c r="BQ53" s="43"/>
      <c r="BR53" s="43">
        <v>3.44679</v>
      </c>
      <c r="BS53" s="43">
        <v>124.55</v>
      </c>
      <c r="BT53" s="43">
        <v>9.0311800000000009</v>
      </c>
      <c r="BU53" s="43"/>
      <c r="BV53" s="43">
        <v>33.613</v>
      </c>
      <c r="BW53" s="43">
        <v>3.9545699999999999</v>
      </c>
      <c r="BX53" s="43">
        <v>10.85</v>
      </c>
      <c r="BY53" s="43"/>
      <c r="BZ53" s="43">
        <v>83.929370000000006</v>
      </c>
      <c r="CA53" s="43">
        <v>22.411999999999999</v>
      </c>
      <c r="CB53" s="43"/>
      <c r="CC53" s="43">
        <v>0.65254000000000001</v>
      </c>
      <c r="CD53" s="43">
        <v>28.108250000000002</v>
      </c>
      <c r="CE53" s="43">
        <v>320.26472000000001</v>
      </c>
      <c r="CF53" s="43"/>
      <c r="CG53" s="43">
        <v>155.11000000000001</v>
      </c>
      <c r="CH53" s="43">
        <v>18.38617</v>
      </c>
      <c r="CI53" s="43"/>
      <c r="CJ53" s="43"/>
      <c r="CK53" s="43">
        <v>14.6837</v>
      </c>
      <c r="CL53" s="43">
        <v>5.1410200000000001</v>
      </c>
      <c r="CM53" s="43"/>
      <c r="CN53" s="43"/>
      <c r="CO53" s="43">
        <v>16.525020000000001</v>
      </c>
      <c r="CP53" s="43">
        <v>284.08</v>
      </c>
      <c r="CQ53" s="43"/>
      <c r="CR53" s="43">
        <v>30.207999999999998</v>
      </c>
      <c r="CS53" s="43">
        <v>2.0321699999999998</v>
      </c>
      <c r="CT53" s="43">
        <v>27.36964</v>
      </c>
    </row>
    <row r="54" spans="1:98" ht="15.5" x14ac:dyDescent="0.35">
      <c r="A54" s="1"/>
      <c r="B54" s="42" t="s">
        <v>763</v>
      </c>
      <c r="C54" s="43"/>
      <c r="D54" s="43"/>
      <c r="E54" s="43">
        <v>23.046970000000002</v>
      </c>
      <c r="F54" s="43"/>
      <c r="G54" s="43"/>
      <c r="H54" s="43"/>
      <c r="I54" s="43"/>
      <c r="J54" s="43">
        <v>20.006599999999999</v>
      </c>
      <c r="K54" s="43">
        <v>25.631170000000001</v>
      </c>
      <c r="L54" s="43">
        <v>12.72</v>
      </c>
      <c r="M54" s="43">
        <v>12.914300000000001</v>
      </c>
      <c r="N54" s="43">
        <v>12.64</v>
      </c>
      <c r="O54" s="43">
        <v>25.686</v>
      </c>
      <c r="P54" s="43"/>
      <c r="Q54" s="43"/>
      <c r="R54" s="43">
        <v>53.293999999999997</v>
      </c>
      <c r="S54" s="43"/>
      <c r="T54" s="43">
        <v>36.291899999999998</v>
      </c>
      <c r="U54" s="43"/>
      <c r="V54" s="43">
        <v>9.8000000000000007</v>
      </c>
      <c r="W54" s="43"/>
      <c r="X54" s="43">
        <v>72.568200000000004</v>
      </c>
      <c r="Y54" s="43"/>
      <c r="Z54" s="43">
        <v>7.2198900000000004</v>
      </c>
      <c r="AA54" s="43"/>
      <c r="AB54" s="43"/>
      <c r="AC54" s="43">
        <v>15.18</v>
      </c>
      <c r="AD54" s="43"/>
      <c r="AE54" s="43"/>
      <c r="AF54" s="43">
        <v>2</v>
      </c>
      <c r="AG54" s="43"/>
      <c r="AH54" s="43">
        <v>1.0548999999999999</v>
      </c>
      <c r="AI54" s="43"/>
      <c r="AJ54" s="43"/>
      <c r="AK54" s="43">
        <v>0</v>
      </c>
      <c r="AL54" s="43"/>
      <c r="AM54" s="43">
        <v>47.476909999999997</v>
      </c>
      <c r="AN54" s="43">
        <v>131.72772000000001</v>
      </c>
      <c r="AO54" s="43">
        <v>28.0181</v>
      </c>
      <c r="AP54" s="43">
        <v>1.2</v>
      </c>
      <c r="AQ54" s="43">
        <v>113.95</v>
      </c>
      <c r="AR54" s="43"/>
      <c r="AS54" s="43">
        <v>33.625999999999998</v>
      </c>
      <c r="AT54" s="43">
        <v>32.555979999999998</v>
      </c>
      <c r="AU54" s="43"/>
      <c r="AV54" s="43">
        <v>185.5498</v>
      </c>
      <c r="AW54" s="43">
        <v>31.752199999999998</v>
      </c>
      <c r="AX54" s="43"/>
      <c r="AY54" s="43">
        <v>0.61529999999999996</v>
      </c>
      <c r="AZ54" s="43"/>
      <c r="BA54" s="43">
        <v>4.5999999999999996</v>
      </c>
      <c r="BB54" s="43"/>
      <c r="BC54" s="43">
        <v>72.223569999999995</v>
      </c>
      <c r="BD54" s="43"/>
      <c r="BE54" s="43">
        <v>19.45</v>
      </c>
      <c r="BF54" s="43"/>
      <c r="BG54" s="43"/>
      <c r="BH54" s="43"/>
      <c r="BI54" s="43">
        <v>22.831489999999999</v>
      </c>
      <c r="BJ54" s="43"/>
      <c r="BK54" s="43">
        <v>5.59849</v>
      </c>
      <c r="BL54" s="43"/>
      <c r="BM54" s="43">
        <v>7.8289999999999997</v>
      </c>
      <c r="BN54" s="43">
        <v>32.26</v>
      </c>
      <c r="BO54" s="43">
        <v>1.68</v>
      </c>
      <c r="BP54" s="43">
        <v>139.99160000000001</v>
      </c>
      <c r="BQ54" s="43"/>
      <c r="BR54" s="43">
        <v>3.49213</v>
      </c>
      <c r="BS54" s="43">
        <v>123.97</v>
      </c>
      <c r="BT54" s="43">
        <v>10.59515</v>
      </c>
      <c r="BU54" s="43"/>
      <c r="BV54" s="43">
        <v>34.760800000000003</v>
      </c>
      <c r="BW54" s="43">
        <v>3.8564400000000001</v>
      </c>
      <c r="BX54" s="43">
        <v>10.79</v>
      </c>
      <c r="BY54" s="43"/>
      <c r="BZ54" s="43">
        <v>84.061899999999994</v>
      </c>
      <c r="CA54" s="43">
        <v>22.405999999999999</v>
      </c>
      <c r="CB54" s="43"/>
      <c r="CC54" s="43">
        <v>0.72721999999999998</v>
      </c>
      <c r="CD54" s="43">
        <v>29.55837</v>
      </c>
      <c r="CE54" s="43">
        <v>321.03465</v>
      </c>
      <c r="CF54" s="43"/>
      <c r="CG54" s="43">
        <v>155.60599999999999</v>
      </c>
      <c r="CH54" s="43">
        <v>18.259930000000001</v>
      </c>
      <c r="CI54" s="43"/>
      <c r="CJ54" s="43"/>
      <c r="CK54" s="43">
        <v>14.961</v>
      </c>
      <c r="CL54" s="43">
        <v>4.9988700000000001</v>
      </c>
      <c r="CM54" s="43"/>
      <c r="CN54" s="43"/>
      <c r="CO54" s="43">
        <v>16.86215</v>
      </c>
      <c r="CP54" s="43">
        <v>289.19</v>
      </c>
      <c r="CQ54" s="43"/>
      <c r="CR54" s="43">
        <v>30.382000000000001</v>
      </c>
      <c r="CS54" s="43">
        <v>1.9792099999999999</v>
      </c>
      <c r="CT54" s="43">
        <v>26.07591</v>
      </c>
    </row>
    <row r="55" spans="1:98" ht="15.5" x14ac:dyDescent="0.35">
      <c r="A55" s="1"/>
      <c r="B55" s="42" t="s">
        <v>64</v>
      </c>
      <c r="C55" s="43"/>
      <c r="D55" s="43"/>
      <c r="E55" s="43">
        <v>28.28669</v>
      </c>
      <c r="F55" s="43"/>
      <c r="G55" s="43"/>
      <c r="H55" s="43"/>
      <c r="I55" s="43"/>
      <c r="J55" s="43">
        <v>20.094200000000001</v>
      </c>
      <c r="K55" s="43">
        <v>25.288810000000002</v>
      </c>
      <c r="L55" s="43">
        <v>11.804</v>
      </c>
      <c r="M55" s="43">
        <v>13.3552</v>
      </c>
      <c r="N55" s="43">
        <v>12.91</v>
      </c>
      <c r="O55" s="43">
        <v>25.582000000000001</v>
      </c>
      <c r="P55" s="43"/>
      <c r="Q55" s="43"/>
      <c r="R55" s="43">
        <v>53.2</v>
      </c>
      <c r="S55" s="43"/>
      <c r="T55" s="43">
        <v>41.509599999999999</v>
      </c>
      <c r="U55" s="43"/>
      <c r="V55" s="43">
        <v>9.8000000000000007</v>
      </c>
      <c r="W55" s="43"/>
      <c r="X55" s="43">
        <v>44.066879999999998</v>
      </c>
      <c r="Y55" s="43"/>
      <c r="Z55" s="43">
        <v>7.1944100000000004</v>
      </c>
      <c r="AA55" s="43"/>
      <c r="AB55" s="43"/>
      <c r="AC55" s="43">
        <v>14.77</v>
      </c>
      <c r="AD55" s="43"/>
      <c r="AE55" s="43"/>
      <c r="AF55" s="43">
        <v>2.8</v>
      </c>
      <c r="AG55" s="43"/>
      <c r="AH55" s="43">
        <v>1.319</v>
      </c>
      <c r="AI55" s="43"/>
      <c r="AJ55" s="43"/>
      <c r="AK55" s="43">
        <v>0</v>
      </c>
      <c r="AL55" s="43"/>
      <c r="AM55" s="43">
        <v>48.531059999999997</v>
      </c>
      <c r="AN55" s="43">
        <v>131.68227999999999</v>
      </c>
      <c r="AO55" s="43">
        <v>28.331399999999999</v>
      </c>
      <c r="AP55" s="43">
        <v>0.83</v>
      </c>
      <c r="AQ55" s="43">
        <v>117.79</v>
      </c>
      <c r="AR55" s="43"/>
      <c r="AS55" s="43">
        <v>33.636150000000001</v>
      </c>
      <c r="AT55" s="43">
        <v>33.02778</v>
      </c>
      <c r="AU55" s="43"/>
      <c r="AV55" s="43">
        <v>195.61045999999999</v>
      </c>
      <c r="AW55" s="43">
        <v>31.237100000000002</v>
      </c>
      <c r="AX55" s="43"/>
      <c r="AY55" s="43">
        <v>0.61241000000000001</v>
      </c>
      <c r="AZ55" s="43"/>
      <c r="BA55" s="43">
        <v>4.5</v>
      </c>
      <c r="BB55" s="43"/>
      <c r="BC55" s="43">
        <v>72.725080000000005</v>
      </c>
      <c r="BD55" s="43"/>
      <c r="BE55" s="43">
        <v>19.45</v>
      </c>
      <c r="BF55" s="43"/>
      <c r="BG55" s="43"/>
      <c r="BH55" s="43"/>
      <c r="BI55" s="43">
        <v>22.201499999999999</v>
      </c>
      <c r="BJ55" s="43"/>
      <c r="BK55" s="43">
        <v>5.5300900000000004</v>
      </c>
      <c r="BL55" s="43"/>
      <c r="BM55" s="43">
        <v>7.6790000000000003</v>
      </c>
      <c r="BN55" s="43">
        <v>30.91</v>
      </c>
      <c r="BO55" s="43">
        <v>1.79</v>
      </c>
      <c r="BP55" s="43">
        <v>141.5042</v>
      </c>
      <c r="BQ55" s="43"/>
      <c r="BR55" s="43">
        <v>3.3661599999999998</v>
      </c>
      <c r="BS55" s="43">
        <v>123.36</v>
      </c>
      <c r="BT55" s="43">
        <v>9.6492500000000003</v>
      </c>
      <c r="BU55" s="43"/>
      <c r="BV55" s="43">
        <v>34.356200000000001</v>
      </c>
      <c r="BW55" s="43">
        <v>3.8369499999999999</v>
      </c>
      <c r="BX55" s="43">
        <v>10.44</v>
      </c>
      <c r="BY55" s="43"/>
      <c r="BZ55" s="43">
        <v>84.076449999999994</v>
      </c>
      <c r="CA55" s="43">
        <v>22.373999999999999</v>
      </c>
      <c r="CB55" s="43"/>
      <c r="CC55" s="43">
        <v>0.70025000000000004</v>
      </c>
      <c r="CD55" s="43">
        <v>28.639579999999999</v>
      </c>
      <c r="CE55" s="43">
        <v>332.62965000000003</v>
      </c>
      <c r="CF55" s="43"/>
      <c r="CG55" s="43">
        <v>154.636</v>
      </c>
      <c r="CH55" s="43">
        <v>18.323969999999999</v>
      </c>
      <c r="CI55" s="43"/>
      <c r="CJ55" s="43"/>
      <c r="CK55" s="43">
        <v>14.187900000000001</v>
      </c>
      <c r="CL55" s="43">
        <v>4.9066900000000002</v>
      </c>
      <c r="CM55" s="43"/>
      <c r="CN55" s="43"/>
      <c r="CO55" s="43">
        <v>16.844799999999999</v>
      </c>
      <c r="CP55" s="43">
        <v>286.55</v>
      </c>
      <c r="CQ55" s="43"/>
      <c r="CR55" s="43">
        <v>31.751000000000001</v>
      </c>
      <c r="CS55" s="43">
        <v>1.6508499999999999</v>
      </c>
      <c r="CT55" s="43">
        <v>25.860810000000001</v>
      </c>
    </row>
    <row r="56" spans="1:98" ht="31.4" customHeight="1" x14ac:dyDescent="0.35">
      <c r="A56" s="1"/>
      <c r="B56" s="44" t="s">
        <v>854</v>
      </c>
      <c r="C56" s="45">
        <v>0</v>
      </c>
      <c r="D56" s="45">
        <v>0</v>
      </c>
      <c r="E56" s="45">
        <v>666.42048</v>
      </c>
      <c r="F56" s="45">
        <v>0</v>
      </c>
      <c r="G56" s="45">
        <v>0</v>
      </c>
      <c r="H56" s="45">
        <v>0</v>
      </c>
      <c r="I56" s="45">
        <v>0</v>
      </c>
      <c r="J56" s="45">
        <v>448.13015000000001</v>
      </c>
      <c r="K56" s="45">
        <v>599.39544999999998</v>
      </c>
      <c r="L56" s="45">
        <v>285.714</v>
      </c>
      <c r="M56" s="45">
        <v>309.52670000000001</v>
      </c>
      <c r="N56" s="45">
        <v>294.61500000000001</v>
      </c>
      <c r="O56" s="45">
        <v>599.56200000000001</v>
      </c>
      <c r="P56" s="45">
        <v>0</v>
      </c>
      <c r="Q56" s="45">
        <v>0</v>
      </c>
      <c r="R56" s="45">
        <v>1259.0864999999999</v>
      </c>
      <c r="S56" s="45">
        <v>0</v>
      </c>
      <c r="T56" s="45">
        <v>762.17425000000003</v>
      </c>
      <c r="U56" s="45">
        <v>0</v>
      </c>
      <c r="V56" s="45">
        <v>226</v>
      </c>
      <c r="W56" s="45">
        <v>0</v>
      </c>
      <c r="X56" s="45">
        <v>2335.1872349999999</v>
      </c>
      <c r="Y56" s="45">
        <v>0</v>
      </c>
      <c r="Z56" s="45">
        <v>158.95626999999999</v>
      </c>
      <c r="AA56" s="45">
        <v>0</v>
      </c>
      <c r="AB56" s="45">
        <v>0</v>
      </c>
      <c r="AC56" s="45">
        <v>376.73500000000001</v>
      </c>
      <c r="AD56" s="45">
        <v>0</v>
      </c>
      <c r="AE56" s="45">
        <v>0</v>
      </c>
      <c r="AF56" s="45">
        <v>80.45</v>
      </c>
      <c r="AG56" s="45">
        <v>0</v>
      </c>
      <c r="AH56" s="45">
        <v>42.761099999999999</v>
      </c>
      <c r="AI56" s="45">
        <v>0</v>
      </c>
      <c r="AJ56" s="45">
        <v>0</v>
      </c>
      <c r="AK56" s="45">
        <v>0</v>
      </c>
      <c r="AL56" s="45">
        <v>0</v>
      </c>
      <c r="AM56" s="45">
        <v>1086.969685</v>
      </c>
      <c r="AN56" s="45">
        <v>2672.6018549999999</v>
      </c>
      <c r="AO56" s="45">
        <v>637.61485000000005</v>
      </c>
      <c r="AP56" s="45">
        <v>18.010000000000002</v>
      </c>
      <c r="AQ56" s="45">
        <v>2815.44</v>
      </c>
      <c r="AR56" s="45">
        <v>0</v>
      </c>
      <c r="AS56" s="45">
        <v>700.48884499999997</v>
      </c>
      <c r="AT56" s="45">
        <v>711.03325500000005</v>
      </c>
      <c r="AU56" s="45">
        <v>0</v>
      </c>
      <c r="AV56" s="45">
        <v>4041.2648549999999</v>
      </c>
      <c r="AW56" s="45">
        <v>727.69159999999999</v>
      </c>
      <c r="AX56" s="45">
        <v>0</v>
      </c>
      <c r="AY56" s="45">
        <v>15.09165</v>
      </c>
      <c r="AZ56" s="45">
        <v>0</v>
      </c>
      <c r="BA56" s="45">
        <v>112.95</v>
      </c>
      <c r="BB56" s="45">
        <v>0</v>
      </c>
      <c r="BC56" s="45">
        <v>1481.5269599999999</v>
      </c>
      <c r="BD56" s="45">
        <v>0</v>
      </c>
      <c r="BE56" s="45">
        <v>461.875</v>
      </c>
      <c r="BF56" s="45">
        <v>0</v>
      </c>
      <c r="BG56" s="45">
        <v>0</v>
      </c>
      <c r="BH56" s="45">
        <v>0</v>
      </c>
      <c r="BI56" s="45">
        <v>538.91872499999999</v>
      </c>
      <c r="BJ56" s="45">
        <v>0</v>
      </c>
      <c r="BK56" s="45">
        <v>130.583675</v>
      </c>
      <c r="BL56" s="45">
        <v>0</v>
      </c>
      <c r="BM56" s="45">
        <v>180.26499999999999</v>
      </c>
      <c r="BN56" s="45">
        <v>671.505</v>
      </c>
      <c r="BO56" s="45">
        <v>48.814999999999998</v>
      </c>
      <c r="BP56" s="45">
        <v>3357.5070000000001</v>
      </c>
      <c r="BQ56" s="45">
        <v>0</v>
      </c>
      <c r="BR56" s="45">
        <v>79.872749999999996</v>
      </c>
      <c r="BS56" s="45">
        <v>2955.81</v>
      </c>
      <c r="BT56" s="45">
        <v>177.02619999999999</v>
      </c>
      <c r="BU56" s="45">
        <v>0</v>
      </c>
      <c r="BV56" s="45">
        <v>791.31590000000006</v>
      </c>
      <c r="BW56" s="45">
        <v>93.176109999999994</v>
      </c>
      <c r="BX56" s="45">
        <v>244.45</v>
      </c>
      <c r="BY56" s="45">
        <v>0</v>
      </c>
      <c r="BZ56" s="45">
        <v>2007.67146</v>
      </c>
      <c r="CA56" s="45">
        <v>484.18950000000001</v>
      </c>
      <c r="CB56" s="45">
        <v>0</v>
      </c>
      <c r="CC56" s="45">
        <v>16.294934999999999</v>
      </c>
      <c r="CD56" s="45">
        <v>652.79845499999999</v>
      </c>
      <c r="CE56" s="45">
        <v>8036.0905750000002</v>
      </c>
      <c r="CF56" s="45">
        <v>0</v>
      </c>
      <c r="CG56" s="45">
        <v>3574.4560000000001</v>
      </c>
      <c r="CH56" s="45">
        <v>424.28353499999997</v>
      </c>
      <c r="CI56" s="45">
        <v>0</v>
      </c>
      <c r="CJ56" s="45">
        <v>0</v>
      </c>
      <c r="CK56" s="45">
        <v>326.23845</v>
      </c>
      <c r="CL56" s="45">
        <v>113.71473</v>
      </c>
      <c r="CM56" s="45">
        <v>0</v>
      </c>
      <c r="CN56" s="45">
        <v>0</v>
      </c>
      <c r="CO56" s="45">
        <v>365.80482000000001</v>
      </c>
      <c r="CP56" s="45">
        <v>6734.3850000000002</v>
      </c>
      <c r="CQ56" s="45">
        <v>0</v>
      </c>
      <c r="CR56" s="45">
        <v>724.83249999999998</v>
      </c>
      <c r="CS56" s="45">
        <v>56.270614999999999</v>
      </c>
      <c r="CT56" s="45">
        <v>720.71320500000002</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2"/>
  <sheetViews>
    <sheetView showGridLines="0" zoomScale="70" workbookViewId="0">
      <pane xSplit="2" ySplit="6" topLeftCell="C36" activePane="bottomRight" state="frozen"/>
      <selection pane="topRight" activeCell="C1" sqref="C1"/>
      <selection pane="bottomLeft" activeCell="A7" sqref="A7"/>
      <selection pane="bottomRight" activeCell="H48" sqref="H48"/>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6" t="s">
        <v>0</v>
      </c>
      <c r="C3" s="197"/>
      <c r="D3" s="197"/>
      <c r="E3" s="197"/>
      <c r="F3" s="197"/>
      <c r="G3" s="197"/>
      <c r="H3" s="197"/>
      <c r="I3" s="197"/>
      <c r="J3" s="197"/>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859</v>
      </c>
      <c r="C5" s="1"/>
      <c r="D5" s="1"/>
      <c r="E5" s="1"/>
      <c r="F5" s="1"/>
      <c r="G5" s="1"/>
      <c r="H5" s="1"/>
      <c r="I5" s="1"/>
      <c r="J5" s="1"/>
      <c r="K5" s="1"/>
      <c r="L5" s="1"/>
      <c r="M5" s="1"/>
      <c r="N5" s="1"/>
      <c r="O5" s="1"/>
      <c r="P5" s="1"/>
      <c r="Q5" s="1"/>
      <c r="R5" s="1"/>
      <c r="S5" s="1"/>
      <c r="T5" s="1"/>
      <c r="U5" s="1"/>
      <c r="V5" s="1"/>
    </row>
    <row r="6" spans="1:22" ht="46" x14ac:dyDescent="0.35">
      <c r="A6" s="1"/>
      <c r="B6" s="37" t="s">
        <v>501</v>
      </c>
      <c r="C6" s="48" t="s">
        <v>860</v>
      </c>
      <c r="D6" s="48" t="s">
        <v>861</v>
      </c>
      <c r="E6" s="48" t="s">
        <v>862</v>
      </c>
      <c r="F6" s="48" t="s">
        <v>863</v>
      </c>
      <c r="G6" s="48" t="s">
        <v>1491</v>
      </c>
      <c r="H6" s="48" t="s">
        <v>3396</v>
      </c>
      <c r="I6" s="48" t="s">
        <v>3397</v>
      </c>
      <c r="J6" s="48" t="s">
        <v>864</v>
      </c>
      <c r="K6" s="48" t="s">
        <v>865</v>
      </c>
      <c r="L6" s="48" t="s">
        <v>866</v>
      </c>
      <c r="M6" s="48" t="s">
        <v>867</v>
      </c>
      <c r="N6" s="37" t="s">
        <v>868</v>
      </c>
      <c r="O6" s="1"/>
      <c r="P6" s="1"/>
      <c r="Q6" s="1"/>
      <c r="R6" s="1"/>
      <c r="S6" s="49" t="s">
        <v>3</v>
      </c>
      <c r="T6" s="49" t="s">
        <v>82</v>
      </c>
      <c r="U6" s="49" t="s">
        <v>869</v>
      </c>
      <c r="V6" s="49" t="s">
        <v>870</v>
      </c>
    </row>
    <row r="7" spans="1:22" x14ac:dyDescent="0.35">
      <c r="A7" s="1"/>
      <c r="B7" s="50" t="s">
        <v>717</v>
      </c>
      <c r="C7" s="51">
        <v>1066.28</v>
      </c>
      <c r="D7" s="51">
        <v>3085.53</v>
      </c>
      <c r="E7" s="51">
        <v>1821.8</v>
      </c>
      <c r="F7" s="51">
        <v>24.8</v>
      </c>
      <c r="G7" s="51">
        <v>0</v>
      </c>
      <c r="H7" s="51">
        <v>0</v>
      </c>
      <c r="I7" s="51">
        <v>77.2</v>
      </c>
      <c r="J7" s="51">
        <v>30.8</v>
      </c>
      <c r="K7" s="51">
        <v>10.1</v>
      </c>
      <c r="L7" s="51">
        <v>0</v>
      </c>
      <c r="M7" s="51">
        <v>442.4</v>
      </c>
      <c r="N7" s="51">
        <f>+SUM(C7:M7)</f>
        <v>6558.9100000000008</v>
      </c>
      <c r="O7" s="1"/>
      <c r="P7" s="1"/>
      <c r="Q7" s="1"/>
      <c r="R7" s="1"/>
      <c r="S7" s="211" t="s">
        <v>541</v>
      </c>
      <c r="T7" s="52" t="s">
        <v>871</v>
      </c>
      <c r="U7" s="53">
        <v>304.64999999999998</v>
      </c>
      <c r="V7" s="53" t="s">
        <v>507</v>
      </c>
    </row>
    <row r="8" spans="1:22" x14ac:dyDescent="0.35">
      <c r="A8" s="1"/>
      <c r="B8" s="54" t="s">
        <v>718</v>
      </c>
      <c r="C8" s="55">
        <v>1083.99</v>
      </c>
      <c r="D8" s="55">
        <v>3099.8</v>
      </c>
      <c r="E8" s="55">
        <v>1651.2</v>
      </c>
      <c r="F8" s="55">
        <v>25.7</v>
      </c>
      <c r="G8" s="55">
        <v>0</v>
      </c>
      <c r="H8" s="55">
        <v>0</v>
      </c>
      <c r="I8" s="55">
        <v>77.2</v>
      </c>
      <c r="J8" s="55">
        <v>30.8</v>
      </c>
      <c r="K8" s="55">
        <v>10.1</v>
      </c>
      <c r="L8" s="55">
        <v>0</v>
      </c>
      <c r="M8" s="55">
        <v>406.5</v>
      </c>
      <c r="N8" s="55">
        <f t="shared" ref="N8:N54" si="0">+SUM(C8:M8)</f>
        <v>6385.29</v>
      </c>
      <c r="O8" s="1"/>
      <c r="P8" s="1"/>
      <c r="Q8" s="1"/>
      <c r="R8" s="1"/>
      <c r="S8" s="211" t="s">
        <v>542</v>
      </c>
      <c r="T8" s="52" t="s">
        <v>872</v>
      </c>
      <c r="U8" s="53">
        <v>48</v>
      </c>
      <c r="V8" s="53" t="s">
        <v>507</v>
      </c>
    </row>
    <row r="9" spans="1:22" x14ac:dyDescent="0.35">
      <c r="A9" s="1"/>
      <c r="B9" s="54" t="s">
        <v>719</v>
      </c>
      <c r="C9" s="55">
        <v>1062.49</v>
      </c>
      <c r="D9" s="55">
        <v>2962.2</v>
      </c>
      <c r="E9" s="55">
        <v>1757.6</v>
      </c>
      <c r="F9" s="55">
        <v>24.2</v>
      </c>
      <c r="G9" s="55">
        <v>0</v>
      </c>
      <c r="H9" s="55">
        <v>0</v>
      </c>
      <c r="I9" s="55">
        <v>77.5</v>
      </c>
      <c r="J9" s="55">
        <v>30.4</v>
      </c>
      <c r="K9" s="55">
        <v>10.1</v>
      </c>
      <c r="L9" s="55">
        <v>0</v>
      </c>
      <c r="M9" s="55">
        <v>374.6</v>
      </c>
      <c r="N9" s="55">
        <f t="shared" si="0"/>
        <v>6299.0899999999992</v>
      </c>
      <c r="O9" s="1"/>
      <c r="P9" s="1"/>
      <c r="Q9" s="1"/>
      <c r="R9" s="1"/>
      <c r="S9" s="211" t="s">
        <v>543</v>
      </c>
      <c r="T9" s="52" t="s">
        <v>873</v>
      </c>
      <c r="U9" s="53">
        <v>12.8</v>
      </c>
      <c r="V9" s="53" t="s">
        <v>507</v>
      </c>
    </row>
    <row r="10" spans="1:22" x14ac:dyDescent="0.35">
      <c r="A10" s="1"/>
      <c r="B10" s="54" t="s">
        <v>720</v>
      </c>
      <c r="C10" s="55">
        <v>1088.32</v>
      </c>
      <c r="D10" s="55">
        <v>2937.86</v>
      </c>
      <c r="E10" s="55">
        <v>1759.7</v>
      </c>
      <c r="F10" s="55">
        <v>25.2</v>
      </c>
      <c r="G10" s="55">
        <v>0</v>
      </c>
      <c r="H10" s="55">
        <v>0</v>
      </c>
      <c r="I10" s="55">
        <v>77.5</v>
      </c>
      <c r="J10" s="55">
        <v>32.6</v>
      </c>
      <c r="K10" s="55">
        <v>10.1</v>
      </c>
      <c r="L10" s="55">
        <v>0</v>
      </c>
      <c r="M10" s="55">
        <v>387</v>
      </c>
      <c r="N10" s="55">
        <f t="shared" si="0"/>
        <v>6318.2800000000007</v>
      </c>
      <c r="O10" s="1"/>
      <c r="P10" s="1"/>
      <c r="Q10" s="1"/>
      <c r="R10" s="1"/>
      <c r="S10" s="211" t="s">
        <v>205</v>
      </c>
      <c r="T10" s="52" t="s">
        <v>874</v>
      </c>
      <c r="U10" s="53" t="s">
        <v>507</v>
      </c>
      <c r="V10" s="53">
        <v>4282.2</v>
      </c>
    </row>
    <row r="11" spans="1:22" x14ac:dyDescent="0.35">
      <c r="A11" s="1"/>
      <c r="B11" s="54" t="s">
        <v>721</v>
      </c>
      <c r="C11" s="55">
        <v>1069.03</v>
      </c>
      <c r="D11" s="55">
        <v>2911.51</v>
      </c>
      <c r="E11" s="55">
        <v>1861.3</v>
      </c>
      <c r="F11" s="55">
        <v>25</v>
      </c>
      <c r="G11" s="55">
        <v>0</v>
      </c>
      <c r="H11" s="55">
        <v>0</v>
      </c>
      <c r="I11" s="55">
        <v>77.900000000000006</v>
      </c>
      <c r="J11" s="55">
        <v>33.1</v>
      </c>
      <c r="K11" s="55">
        <v>10.1</v>
      </c>
      <c r="L11" s="55">
        <v>0</v>
      </c>
      <c r="M11" s="55">
        <v>320</v>
      </c>
      <c r="N11" s="55">
        <f t="shared" si="0"/>
        <v>6307.9400000000005</v>
      </c>
      <c r="O11" s="1"/>
      <c r="P11" s="1"/>
      <c r="Q11" s="1"/>
      <c r="R11" s="1"/>
      <c r="S11" s="211" t="s">
        <v>212</v>
      </c>
      <c r="T11" s="52" t="s">
        <v>875</v>
      </c>
      <c r="U11" s="53">
        <v>321.60000000000002</v>
      </c>
      <c r="V11" s="53" t="s">
        <v>507</v>
      </c>
    </row>
    <row r="12" spans="1:22" x14ac:dyDescent="0.35">
      <c r="A12" s="1"/>
      <c r="B12" s="54" t="s">
        <v>722</v>
      </c>
      <c r="C12" s="55">
        <v>1079.03</v>
      </c>
      <c r="D12" s="55">
        <v>2888.3</v>
      </c>
      <c r="E12" s="55">
        <v>1861.9</v>
      </c>
      <c r="F12" s="55">
        <v>46.8</v>
      </c>
      <c r="G12" s="55">
        <v>0</v>
      </c>
      <c r="H12" s="55">
        <v>0</v>
      </c>
      <c r="I12" s="55">
        <v>77.5</v>
      </c>
      <c r="J12" s="55">
        <v>33.700000000000003</v>
      </c>
      <c r="K12" s="55">
        <v>10.1</v>
      </c>
      <c r="L12" s="55">
        <v>0</v>
      </c>
      <c r="M12" s="55">
        <v>258.39999999999998</v>
      </c>
      <c r="N12" s="55">
        <f t="shared" si="0"/>
        <v>6255.73</v>
      </c>
      <c r="O12" s="1"/>
      <c r="P12" s="1"/>
      <c r="Q12" s="1"/>
      <c r="R12" s="1"/>
      <c r="S12" s="211" t="s">
        <v>512</v>
      </c>
      <c r="T12" s="52" t="s">
        <v>876</v>
      </c>
      <c r="U12" s="53">
        <v>19.8</v>
      </c>
      <c r="V12" s="53" t="s">
        <v>507</v>
      </c>
    </row>
    <row r="13" spans="1:22" x14ac:dyDescent="0.35">
      <c r="A13" s="1"/>
      <c r="B13" s="54" t="s">
        <v>723</v>
      </c>
      <c r="C13" s="55">
        <v>1074.3399999999999</v>
      </c>
      <c r="D13" s="55">
        <v>2879.48</v>
      </c>
      <c r="E13" s="55">
        <v>1844.1</v>
      </c>
      <c r="F13" s="55">
        <v>47.7</v>
      </c>
      <c r="G13" s="55">
        <v>0</v>
      </c>
      <c r="H13" s="55">
        <v>0</v>
      </c>
      <c r="I13" s="55">
        <v>77</v>
      </c>
      <c r="J13" s="55">
        <v>33.5</v>
      </c>
      <c r="K13" s="55">
        <v>10.1</v>
      </c>
      <c r="L13" s="55">
        <v>0</v>
      </c>
      <c r="M13" s="55">
        <v>242.6</v>
      </c>
      <c r="N13" s="55">
        <f t="shared" si="0"/>
        <v>6208.8200000000006</v>
      </c>
      <c r="O13" s="1"/>
      <c r="P13" s="1"/>
      <c r="Q13" s="1"/>
      <c r="R13" s="1"/>
      <c r="S13" s="211"/>
      <c r="T13" s="52" t="s">
        <v>877</v>
      </c>
      <c r="U13" s="53">
        <v>31.7</v>
      </c>
      <c r="V13" s="53" t="s">
        <v>507</v>
      </c>
    </row>
    <row r="14" spans="1:22" x14ac:dyDescent="0.35">
      <c r="A14" s="1"/>
      <c r="B14" s="56" t="s">
        <v>724</v>
      </c>
      <c r="C14" s="57">
        <v>1096.67</v>
      </c>
      <c r="D14" s="57">
        <v>2911.34</v>
      </c>
      <c r="E14" s="57">
        <v>1747.8</v>
      </c>
      <c r="F14" s="57">
        <v>48</v>
      </c>
      <c r="G14" s="57">
        <v>0</v>
      </c>
      <c r="H14" s="57">
        <v>0</v>
      </c>
      <c r="I14" s="57">
        <v>78.099999999999994</v>
      </c>
      <c r="J14" s="57">
        <v>34.1</v>
      </c>
      <c r="K14" s="57">
        <v>10.1</v>
      </c>
      <c r="L14" s="57">
        <v>0</v>
      </c>
      <c r="M14" s="57">
        <v>224.9</v>
      </c>
      <c r="N14" s="57">
        <f t="shared" si="0"/>
        <v>6151.0100000000011</v>
      </c>
      <c r="O14" s="1"/>
      <c r="P14" s="1"/>
      <c r="Q14" s="1"/>
      <c r="R14" s="1"/>
      <c r="S14" s="211" t="s">
        <v>66</v>
      </c>
      <c r="T14" s="52" t="s">
        <v>67</v>
      </c>
      <c r="U14" s="53" t="s">
        <v>507</v>
      </c>
      <c r="V14" s="53">
        <v>3538.3</v>
      </c>
    </row>
    <row r="15" spans="1:22" x14ac:dyDescent="0.35">
      <c r="A15" s="1"/>
      <c r="B15" s="50" t="s">
        <v>725</v>
      </c>
      <c r="C15" s="51">
        <v>1078.94</v>
      </c>
      <c r="D15" s="51">
        <v>2901.52</v>
      </c>
      <c r="E15" s="51">
        <v>1888.3</v>
      </c>
      <c r="F15" s="51">
        <v>47.7</v>
      </c>
      <c r="G15" s="51">
        <v>0</v>
      </c>
      <c r="H15" s="51">
        <v>0</v>
      </c>
      <c r="I15" s="51">
        <v>77.7</v>
      </c>
      <c r="J15" s="51">
        <v>33.799999999999997</v>
      </c>
      <c r="K15" s="51">
        <v>10.1</v>
      </c>
      <c r="L15" s="51">
        <v>0</v>
      </c>
      <c r="M15" s="51">
        <v>238.5</v>
      </c>
      <c r="N15" s="51">
        <f t="shared" si="0"/>
        <v>6276.56</v>
      </c>
      <c r="O15" s="1"/>
      <c r="P15" s="1"/>
      <c r="Q15" s="1"/>
      <c r="R15" s="1"/>
      <c r="S15" s="211"/>
      <c r="T15" s="52" t="s">
        <v>878</v>
      </c>
      <c r="U15" s="53">
        <v>877.7</v>
      </c>
      <c r="V15" s="53" t="s">
        <v>507</v>
      </c>
    </row>
    <row r="16" spans="1:22" x14ac:dyDescent="0.35">
      <c r="A16" s="1"/>
      <c r="B16" s="54" t="s">
        <v>726</v>
      </c>
      <c r="C16" s="55">
        <v>1091.69</v>
      </c>
      <c r="D16" s="55">
        <v>2965.64</v>
      </c>
      <c r="E16" s="55">
        <v>1862.5</v>
      </c>
      <c r="F16" s="55">
        <v>48.1</v>
      </c>
      <c r="G16" s="55">
        <v>0</v>
      </c>
      <c r="H16" s="55">
        <v>0</v>
      </c>
      <c r="I16" s="55">
        <v>78</v>
      </c>
      <c r="J16" s="55">
        <v>33.6</v>
      </c>
      <c r="K16" s="55">
        <v>10.1</v>
      </c>
      <c r="L16" s="55">
        <v>0.5</v>
      </c>
      <c r="M16" s="55">
        <v>256.7</v>
      </c>
      <c r="N16" s="55">
        <f t="shared" si="0"/>
        <v>6346.8300000000008</v>
      </c>
      <c r="O16" s="1"/>
      <c r="P16" s="1"/>
      <c r="Q16" s="1"/>
      <c r="R16" s="1"/>
      <c r="S16" s="211" t="s">
        <v>74</v>
      </c>
      <c r="T16" s="52" t="s">
        <v>879</v>
      </c>
      <c r="U16" s="53">
        <v>163.15</v>
      </c>
      <c r="V16" s="53" t="s">
        <v>507</v>
      </c>
    </row>
    <row r="17" spans="1:22" x14ac:dyDescent="0.35">
      <c r="A17" s="1"/>
      <c r="B17" s="54" t="s">
        <v>727</v>
      </c>
      <c r="C17" s="55">
        <v>1083</v>
      </c>
      <c r="D17" s="55">
        <v>3112.57</v>
      </c>
      <c r="E17" s="55">
        <v>1854.1</v>
      </c>
      <c r="F17" s="55">
        <v>47.9</v>
      </c>
      <c r="G17" s="55">
        <v>0</v>
      </c>
      <c r="H17" s="55">
        <v>0</v>
      </c>
      <c r="I17" s="55">
        <v>78.2</v>
      </c>
      <c r="J17" s="55">
        <v>34.299999999999997</v>
      </c>
      <c r="K17" s="55">
        <v>10.1</v>
      </c>
      <c r="L17" s="55">
        <v>18.100000000000001</v>
      </c>
      <c r="M17" s="55">
        <v>243.7</v>
      </c>
      <c r="N17" s="55">
        <f t="shared" si="0"/>
        <v>6481.97</v>
      </c>
      <c r="O17" s="1"/>
      <c r="P17" s="1"/>
      <c r="Q17" s="1"/>
      <c r="R17" s="1"/>
      <c r="S17" s="211"/>
      <c r="T17" s="52" t="s">
        <v>880</v>
      </c>
      <c r="U17" s="53" t="s">
        <v>507</v>
      </c>
      <c r="V17" s="53">
        <v>243.95</v>
      </c>
    </row>
    <row r="18" spans="1:22" x14ac:dyDescent="0.35">
      <c r="A18" s="1"/>
      <c r="B18" s="54" t="s">
        <v>728</v>
      </c>
      <c r="C18" s="55">
        <v>1091.33</v>
      </c>
      <c r="D18" s="55">
        <v>3108.76</v>
      </c>
      <c r="E18" s="55">
        <v>1778</v>
      </c>
      <c r="F18" s="55">
        <v>47.8</v>
      </c>
      <c r="G18" s="55">
        <v>0</v>
      </c>
      <c r="H18" s="55">
        <v>0</v>
      </c>
      <c r="I18" s="55">
        <v>78</v>
      </c>
      <c r="J18" s="55">
        <v>32.9</v>
      </c>
      <c r="K18" s="55">
        <v>10.1</v>
      </c>
      <c r="L18" s="55">
        <v>53.4</v>
      </c>
      <c r="M18" s="55">
        <v>226</v>
      </c>
      <c r="N18" s="55">
        <f t="shared" si="0"/>
        <v>6426.29</v>
      </c>
      <c r="O18" s="1"/>
      <c r="P18" s="1"/>
      <c r="Q18" s="1"/>
      <c r="R18" s="1"/>
      <c r="S18" s="211"/>
      <c r="T18" s="52" t="s">
        <v>881</v>
      </c>
      <c r="U18" s="53" t="s">
        <v>507</v>
      </c>
      <c r="V18" s="53">
        <v>1836.15</v>
      </c>
    </row>
    <row r="19" spans="1:22" x14ac:dyDescent="0.35">
      <c r="A19" s="1"/>
      <c r="B19" s="54" t="s">
        <v>729</v>
      </c>
      <c r="C19" s="55">
        <v>1092.3900000000001</v>
      </c>
      <c r="D19" s="55">
        <v>3127.77</v>
      </c>
      <c r="E19" s="55">
        <v>1893.7</v>
      </c>
      <c r="F19" s="55">
        <v>48</v>
      </c>
      <c r="G19" s="55">
        <v>0</v>
      </c>
      <c r="H19" s="55">
        <v>0</v>
      </c>
      <c r="I19" s="55">
        <v>77.900000000000006</v>
      </c>
      <c r="J19" s="55">
        <v>35.6</v>
      </c>
      <c r="K19" s="55">
        <v>10.1</v>
      </c>
      <c r="L19" s="55">
        <v>105.1</v>
      </c>
      <c r="M19" s="55">
        <v>185.4</v>
      </c>
      <c r="N19" s="55">
        <f t="shared" si="0"/>
        <v>6575.96</v>
      </c>
      <c r="O19" s="1"/>
      <c r="P19" s="1"/>
      <c r="Q19" s="1"/>
      <c r="R19" s="1"/>
      <c r="S19" s="211" t="s">
        <v>238</v>
      </c>
      <c r="T19" s="52" t="s">
        <v>882</v>
      </c>
      <c r="U19" s="53">
        <v>297.7</v>
      </c>
      <c r="V19" s="53" t="s">
        <v>507</v>
      </c>
    </row>
    <row r="20" spans="1:22" x14ac:dyDescent="0.35">
      <c r="A20" s="1"/>
      <c r="B20" s="54" t="s">
        <v>730</v>
      </c>
      <c r="C20" s="55">
        <v>1060.3</v>
      </c>
      <c r="D20" s="55">
        <v>3101.93</v>
      </c>
      <c r="E20" s="55">
        <v>1908.7</v>
      </c>
      <c r="F20" s="55">
        <v>48.3</v>
      </c>
      <c r="G20" s="55">
        <v>0</v>
      </c>
      <c r="H20" s="55">
        <v>0</v>
      </c>
      <c r="I20" s="55">
        <v>78.5</v>
      </c>
      <c r="J20" s="55">
        <v>35.700000000000003</v>
      </c>
      <c r="K20" s="55">
        <v>10.1</v>
      </c>
      <c r="L20" s="55">
        <v>224.1</v>
      </c>
      <c r="M20" s="55">
        <v>157.19999999999999</v>
      </c>
      <c r="N20" s="55">
        <f t="shared" si="0"/>
        <v>6624.83</v>
      </c>
      <c r="O20" s="1"/>
      <c r="P20" s="1"/>
      <c r="Q20" s="1"/>
      <c r="R20" s="1"/>
      <c r="S20" s="211"/>
      <c r="T20" s="52" t="s">
        <v>883</v>
      </c>
      <c r="U20" s="53">
        <v>478.8</v>
      </c>
      <c r="V20" s="53" t="s">
        <v>507</v>
      </c>
    </row>
    <row r="21" spans="1:22" x14ac:dyDescent="0.35">
      <c r="A21" s="1"/>
      <c r="B21" s="54" t="s">
        <v>731</v>
      </c>
      <c r="C21" s="55">
        <v>1083.4100000000001</v>
      </c>
      <c r="D21" s="55">
        <v>3201.12</v>
      </c>
      <c r="E21" s="55">
        <v>1991.6</v>
      </c>
      <c r="F21" s="55">
        <v>47.8</v>
      </c>
      <c r="G21" s="55">
        <v>0</v>
      </c>
      <c r="H21" s="55">
        <v>0</v>
      </c>
      <c r="I21" s="55">
        <v>79.8</v>
      </c>
      <c r="J21" s="55">
        <v>35.9</v>
      </c>
      <c r="K21" s="55">
        <v>10.1</v>
      </c>
      <c r="L21" s="55">
        <v>305.10000000000002</v>
      </c>
      <c r="M21" s="55">
        <v>131</v>
      </c>
      <c r="N21" s="55">
        <f t="shared" si="0"/>
        <v>6885.83</v>
      </c>
      <c r="O21" s="1"/>
      <c r="P21" s="1"/>
      <c r="Q21" s="1"/>
      <c r="R21" s="1"/>
      <c r="S21" s="211"/>
      <c r="T21" s="52" t="s">
        <v>884</v>
      </c>
      <c r="U21" s="53">
        <v>484.5</v>
      </c>
      <c r="V21" s="53" t="s">
        <v>507</v>
      </c>
    </row>
    <row r="22" spans="1:22" x14ac:dyDescent="0.35">
      <c r="A22" s="1"/>
      <c r="B22" s="56" t="s">
        <v>732</v>
      </c>
      <c r="C22" s="57">
        <v>1037.52</v>
      </c>
      <c r="D22" s="57">
        <v>3221.11</v>
      </c>
      <c r="E22" s="57">
        <v>2008.6</v>
      </c>
      <c r="F22" s="57">
        <v>47.5</v>
      </c>
      <c r="G22" s="57">
        <v>0</v>
      </c>
      <c r="H22" s="57">
        <v>0</v>
      </c>
      <c r="I22" s="57">
        <v>79.900000000000006</v>
      </c>
      <c r="J22" s="57">
        <v>34.4</v>
      </c>
      <c r="K22" s="57">
        <v>10.1</v>
      </c>
      <c r="L22" s="57">
        <v>354.1</v>
      </c>
      <c r="M22" s="57">
        <v>130.69999999999999</v>
      </c>
      <c r="N22" s="57">
        <f t="shared" si="0"/>
        <v>6923.9299999999994</v>
      </c>
      <c r="O22" s="1"/>
      <c r="P22" s="1"/>
      <c r="Q22" s="1"/>
      <c r="R22" s="1"/>
      <c r="S22" s="211"/>
      <c r="T22" s="52" t="s">
        <v>885</v>
      </c>
      <c r="U22" s="53">
        <v>211.65</v>
      </c>
      <c r="V22" s="53" t="s">
        <v>507</v>
      </c>
    </row>
    <row r="23" spans="1:22" x14ac:dyDescent="0.35">
      <c r="A23" s="1"/>
      <c r="B23" s="50" t="s">
        <v>733</v>
      </c>
      <c r="C23" s="51">
        <v>1044</v>
      </c>
      <c r="D23" s="51">
        <v>3276.78</v>
      </c>
      <c r="E23" s="51">
        <v>2236.3000000000002</v>
      </c>
      <c r="F23" s="51">
        <v>47.5</v>
      </c>
      <c r="G23" s="51">
        <v>0</v>
      </c>
      <c r="H23" s="51">
        <v>0</v>
      </c>
      <c r="I23" s="51">
        <v>79.900000000000006</v>
      </c>
      <c r="J23" s="51">
        <v>33.6</v>
      </c>
      <c r="K23" s="51">
        <v>10.1</v>
      </c>
      <c r="L23" s="51">
        <v>366.4</v>
      </c>
      <c r="M23" s="51">
        <v>124.6</v>
      </c>
      <c r="N23" s="51">
        <f t="shared" si="0"/>
        <v>7219.1800000000012</v>
      </c>
      <c r="O23" s="1"/>
      <c r="P23" s="1"/>
      <c r="Q23" s="1"/>
      <c r="R23" s="1"/>
      <c r="S23" s="211" t="s">
        <v>514</v>
      </c>
      <c r="T23" s="52" t="s">
        <v>886</v>
      </c>
      <c r="U23" s="53">
        <v>4013.35</v>
      </c>
      <c r="V23" s="53" t="s">
        <v>507</v>
      </c>
    </row>
    <row r="24" spans="1:22" x14ac:dyDescent="0.35">
      <c r="A24" s="1"/>
      <c r="B24" s="54" t="s">
        <v>734</v>
      </c>
      <c r="C24" s="55">
        <v>1020.29</v>
      </c>
      <c r="D24" s="55">
        <v>3208.14</v>
      </c>
      <c r="E24" s="55">
        <v>2378.5</v>
      </c>
      <c r="F24" s="55">
        <v>46.8</v>
      </c>
      <c r="G24" s="55">
        <v>0</v>
      </c>
      <c r="H24" s="55">
        <v>0</v>
      </c>
      <c r="I24" s="55">
        <v>79.3</v>
      </c>
      <c r="J24" s="55">
        <v>36.700000000000003</v>
      </c>
      <c r="K24" s="55">
        <v>10.1</v>
      </c>
      <c r="L24" s="55">
        <v>397.4</v>
      </c>
      <c r="M24" s="55">
        <v>121.7</v>
      </c>
      <c r="N24" s="55">
        <f t="shared" si="0"/>
        <v>7298.93</v>
      </c>
      <c r="O24" s="1"/>
      <c r="P24" s="1"/>
      <c r="Q24" s="1"/>
      <c r="R24" s="1"/>
      <c r="S24" s="211" t="s">
        <v>241</v>
      </c>
      <c r="T24" s="52" t="s">
        <v>887</v>
      </c>
      <c r="U24" s="53" t="s">
        <v>507</v>
      </c>
      <c r="V24" s="53">
        <v>166.3</v>
      </c>
    </row>
    <row r="25" spans="1:22" x14ac:dyDescent="0.35">
      <c r="A25" s="1"/>
      <c r="B25" s="54" t="s">
        <v>735</v>
      </c>
      <c r="C25" s="55">
        <v>1043.3800000000001</v>
      </c>
      <c r="D25" s="55">
        <v>3448.78</v>
      </c>
      <c r="E25" s="55">
        <v>2184.6999999999998</v>
      </c>
      <c r="F25" s="55">
        <v>46.7</v>
      </c>
      <c r="G25" s="55">
        <v>0</v>
      </c>
      <c r="H25" s="55">
        <v>0</v>
      </c>
      <c r="I25" s="55">
        <v>79.599999999999994</v>
      </c>
      <c r="J25" s="55">
        <v>35.799999999999997</v>
      </c>
      <c r="K25" s="55">
        <v>10.1</v>
      </c>
      <c r="L25" s="55">
        <v>378.2</v>
      </c>
      <c r="M25" s="55">
        <v>154.30000000000001</v>
      </c>
      <c r="N25" s="55">
        <f t="shared" si="0"/>
        <v>7381.56</v>
      </c>
      <c r="O25" s="1"/>
      <c r="P25" s="1"/>
      <c r="Q25" s="1"/>
      <c r="R25" s="1"/>
      <c r="S25" s="211" t="s">
        <v>540</v>
      </c>
      <c r="T25" s="52" t="s">
        <v>888</v>
      </c>
      <c r="U25" s="53">
        <v>83.2</v>
      </c>
      <c r="V25" s="53" t="s">
        <v>507</v>
      </c>
    </row>
    <row r="26" spans="1:22" x14ac:dyDescent="0.35">
      <c r="A26" s="1"/>
      <c r="B26" s="54" t="s">
        <v>736</v>
      </c>
      <c r="C26" s="55">
        <v>1067.93</v>
      </c>
      <c r="D26" s="55">
        <v>3435.14</v>
      </c>
      <c r="E26" s="55">
        <v>2318.6</v>
      </c>
      <c r="F26" s="55">
        <v>46.4</v>
      </c>
      <c r="G26" s="55">
        <v>0</v>
      </c>
      <c r="H26" s="55">
        <v>0</v>
      </c>
      <c r="I26" s="55">
        <v>78.599999999999994</v>
      </c>
      <c r="J26" s="55">
        <v>35.1</v>
      </c>
      <c r="K26" s="55">
        <v>10.1</v>
      </c>
      <c r="L26" s="55">
        <v>413.6</v>
      </c>
      <c r="M26" s="55">
        <v>179</v>
      </c>
      <c r="N26" s="55">
        <f t="shared" si="0"/>
        <v>7584.4700000000012</v>
      </c>
      <c r="O26" s="1"/>
      <c r="P26" s="1"/>
      <c r="Q26" s="1"/>
      <c r="R26" s="1"/>
      <c r="S26" s="211" t="s">
        <v>79</v>
      </c>
      <c r="T26" s="52" t="s">
        <v>889</v>
      </c>
      <c r="U26" s="53" t="s">
        <v>507</v>
      </c>
      <c r="V26" s="53">
        <v>15158.14</v>
      </c>
    </row>
    <row r="27" spans="1:22" x14ac:dyDescent="0.35">
      <c r="A27" s="1"/>
      <c r="B27" s="54" t="s">
        <v>737</v>
      </c>
      <c r="C27" s="55">
        <v>1061.8599999999999</v>
      </c>
      <c r="D27" s="55">
        <v>3350.4</v>
      </c>
      <c r="E27" s="55">
        <v>2442.3000000000002</v>
      </c>
      <c r="F27" s="55">
        <v>46.8</v>
      </c>
      <c r="G27" s="55">
        <v>0</v>
      </c>
      <c r="H27" s="55">
        <v>0</v>
      </c>
      <c r="I27" s="55">
        <v>78.900000000000006</v>
      </c>
      <c r="J27" s="55">
        <v>35.5</v>
      </c>
      <c r="K27" s="55">
        <v>10</v>
      </c>
      <c r="L27" s="55">
        <v>409.6</v>
      </c>
      <c r="M27" s="55">
        <v>231.4</v>
      </c>
      <c r="N27" s="55">
        <f t="shared" si="0"/>
        <v>7666.76</v>
      </c>
      <c r="O27" s="1"/>
      <c r="P27" s="1"/>
      <c r="Q27" s="1"/>
      <c r="R27" s="1"/>
      <c r="S27" s="211"/>
      <c r="T27" s="52" t="s">
        <v>890</v>
      </c>
      <c r="U27" s="53">
        <v>4245.1450000000004</v>
      </c>
      <c r="V27" s="53" t="s">
        <v>507</v>
      </c>
    </row>
    <row r="28" spans="1:22" x14ac:dyDescent="0.35">
      <c r="A28" s="1"/>
      <c r="B28" s="54" t="s">
        <v>738</v>
      </c>
      <c r="C28" s="55">
        <v>1064.05</v>
      </c>
      <c r="D28" s="55">
        <v>3357.04</v>
      </c>
      <c r="E28" s="55">
        <v>2386.1</v>
      </c>
      <c r="F28" s="55">
        <v>46.8</v>
      </c>
      <c r="G28" s="55">
        <v>0</v>
      </c>
      <c r="H28" s="55">
        <v>0</v>
      </c>
      <c r="I28" s="55">
        <v>76.3</v>
      </c>
      <c r="J28" s="55">
        <v>35.1</v>
      </c>
      <c r="K28" s="55">
        <v>9.8000000000000007</v>
      </c>
      <c r="L28" s="55">
        <v>445</v>
      </c>
      <c r="M28" s="55">
        <v>284.89999999999998</v>
      </c>
      <c r="N28" s="55">
        <f t="shared" si="0"/>
        <v>7705.0900000000011</v>
      </c>
      <c r="O28" s="1"/>
      <c r="P28" s="1"/>
      <c r="Q28" s="1"/>
      <c r="R28" s="1"/>
      <c r="S28" s="211" t="s">
        <v>529</v>
      </c>
      <c r="T28" s="52" t="s">
        <v>891</v>
      </c>
      <c r="U28" s="53">
        <v>109</v>
      </c>
      <c r="V28" s="53" t="s">
        <v>507</v>
      </c>
    </row>
    <row r="29" spans="1:22" x14ac:dyDescent="0.35">
      <c r="A29" s="1"/>
      <c r="B29" s="54" t="s">
        <v>739</v>
      </c>
      <c r="C29" s="55">
        <v>1070.3499999999999</v>
      </c>
      <c r="D29" s="55">
        <v>3357.93</v>
      </c>
      <c r="E29" s="55">
        <v>2387.9</v>
      </c>
      <c r="F29" s="55">
        <v>47.4</v>
      </c>
      <c r="G29" s="55">
        <v>0</v>
      </c>
      <c r="H29" s="55">
        <v>0</v>
      </c>
      <c r="I29" s="55">
        <v>77.8</v>
      </c>
      <c r="J29" s="55">
        <v>35.5</v>
      </c>
      <c r="K29" s="55">
        <v>9.8000000000000007</v>
      </c>
      <c r="L29" s="55">
        <v>472.4</v>
      </c>
      <c r="M29" s="55">
        <v>363.9</v>
      </c>
      <c r="N29" s="55">
        <f t="shared" si="0"/>
        <v>7822.98</v>
      </c>
      <c r="O29" s="1"/>
      <c r="P29" s="1"/>
      <c r="Q29" s="1"/>
      <c r="R29" s="1"/>
      <c r="S29" s="211" t="s">
        <v>544</v>
      </c>
      <c r="T29" s="52" t="s">
        <v>892</v>
      </c>
      <c r="U29" s="53">
        <v>469.7</v>
      </c>
      <c r="V29" s="53" t="s">
        <v>507</v>
      </c>
    </row>
    <row r="30" spans="1:22" x14ac:dyDescent="0.35">
      <c r="A30" s="1"/>
      <c r="B30" s="56" t="s">
        <v>740</v>
      </c>
      <c r="C30" s="57">
        <v>1059.8</v>
      </c>
      <c r="D30" s="57">
        <v>3311.26</v>
      </c>
      <c r="E30" s="57">
        <v>2373.6</v>
      </c>
      <c r="F30" s="57">
        <v>47.7</v>
      </c>
      <c r="G30" s="57">
        <v>0</v>
      </c>
      <c r="H30" s="57">
        <v>0</v>
      </c>
      <c r="I30" s="57">
        <v>79.5</v>
      </c>
      <c r="J30" s="57">
        <v>35.200000000000003</v>
      </c>
      <c r="K30" s="57">
        <v>9.6</v>
      </c>
      <c r="L30" s="57">
        <v>418.5</v>
      </c>
      <c r="M30" s="57">
        <v>449.4</v>
      </c>
      <c r="N30" s="57">
        <f t="shared" si="0"/>
        <v>7784.5599999999995</v>
      </c>
      <c r="O30" s="1"/>
      <c r="P30" s="1"/>
      <c r="Q30" s="1"/>
      <c r="R30" s="1"/>
      <c r="S30" s="211" t="s">
        <v>530</v>
      </c>
      <c r="T30" s="52" t="s">
        <v>893</v>
      </c>
      <c r="U30" s="53">
        <v>485.7</v>
      </c>
      <c r="V30" s="53" t="s">
        <v>507</v>
      </c>
    </row>
    <row r="31" spans="1:22" x14ac:dyDescent="0.35">
      <c r="A31" s="1"/>
      <c r="B31" s="50" t="s">
        <v>741</v>
      </c>
      <c r="C31" s="51">
        <v>1060.96</v>
      </c>
      <c r="D31" s="51">
        <v>3104.14</v>
      </c>
      <c r="E31" s="51">
        <v>2361.3000000000002</v>
      </c>
      <c r="F31" s="51">
        <v>46.4</v>
      </c>
      <c r="G31" s="51">
        <v>0</v>
      </c>
      <c r="H31" s="51">
        <v>0</v>
      </c>
      <c r="I31" s="51">
        <v>79.3</v>
      </c>
      <c r="J31" s="51">
        <v>35.1</v>
      </c>
      <c r="K31" s="51">
        <v>9.6</v>
      </c>
      <c r="L31" s="51">
        <v>463.9</v>
      </c>
      <c r="M31" s="51">
        <v>513.1</v>
      </c>
      <c r="N31" s="51">
        <f t="shared" si="0"/>
        <v>7673.8000000000011</v>
      </c>
      <c r="O31" s="1"/>
      <c r="P31" s="1"/>
      <c r="Q31" s="1"/>
      <c r="R31" s="1"/>
      <c r="S31" s="211" t="s">
        <v>36</v>
      </c>
      <c r="T31" s="52" t="s">
        <v>894</v>
      </c>
      <c r="U31" s="53" t="s">
        <v>507</v>
      </c>
      <c r="V31" s="53">
        <v>9250.2000000000007</v>
      </c>
    </row>
    <row r="32" spans="1:22" x14ac:dyDescent="0.35">
      <c r="A32" s="1"/>
      <c r="B32" s="54" t="s">
        <v>742</v>
      </c>
      <c r="C32" s="55">
        <v>1060.43</v>
      </c>
      <c r="D32" s="55">
        <v>3062.31</v>
      </c>
      <c r="E32" s="55">
        <v>2277.6999999999998</v>
      </c>
      <c r="F32" s="55">
        <v>47</v>
      </c>
      <c r="G32" s="55">
        <v>0</v>
      </c>
      <c r="H32" s="55">
        <v>0</v>
      </c>
      <c r="I32" s="55">
        <v>76.7</v>
      </c>
      <c r="J32" s="55">
        <v>34.6</v>
      </c>
      <c r="K32" s="55">
        <v>9.6</v>
      </c>
      <c r="L32" s="55">
        <v>437.3</v>
      </c>
      <c r="M32" s="55">
        <v>552.9</v>
      </c>
      <c r="N32" s="55">
        <f t="shared" si="0"/>
        <v>7558.54</v>
      </c>
      <c r="O32" s="1"/>
      <c r="P32" s="1"/>
      <c r="Q32" s="1"/>
      <c r="R32" s="1"/>
      <c r="S32" s="211"/>
      <c r="T32" s="52" t="s">
        <v>895</v>
      </c>
      <c r="U32" s="53">
        <v>156</v>
      </c>
      <c r="V32" s="53" t="s">
        <v>507</v>
      </c>
    </row>
    <row r="33" spans="1:22" x14ac:dyDescent="0.35">
      <c r="A33" s="1"/>
      <c r="B33" s="54" t="s">
        <v>743</v>
      </c>
      <c r="C33" s="55">
        <v>1069.3699999999999</v>
      </c>
      <c r="D33" s="55">
        <v>3117.98</v>
      </c>
      <c r="E33" s="55">
        <v>2258.6999999999998</v>
      </c>
      <c r="F33" s="55">
        <v>47.4</v>
      </c>
      <c r="G33" s="55">
        <v>0</v>
      </c>
      <c r="H33" s="55">
        <v>0</v>
      </c>
      <c r="I33" s="55">
        <v>76.900000000000006</v>
      </c>
      <c r="J33" s="55">
        <v>35.700000000000003</v>
      </c>
      <c r="K33" s="55">
        <v>9.6</v>
      </c>
      <c r="L33" s="55">
        <v>341.3</v>
      </c>
      <c r="M33" s="55">
        <v>562.5</v>
      </c>
      <c r="N33" s="55">
        <f t="shared" si="0"/>
        <v>7519.45</v>
      </c>
      <c r="O33" s="1"/>
      <c r="P33" s="1"/>
      <c r="Q33" s="1"/>
      <c r="R33" s="1"/>
      <c r="S33" s="211" t="s">
        <v>896</v>
      </c>
      <c r="T33" s="52" t="s">
        <v>897</v>
      </c>
      <c r="U33" s="53" t="s">
        <v>507</v>
      </c>
      <c r="V33" s="53">
        <v>1004.25</v>
      </c>
    </row>
    <row r="34" spans="1:22" x14ac:dyDescent="0.35">
      <c r="A34" s="1"/>
      <c r="B34" s="54" t="s">
        <v>744</v>
      </c>
      <c r="C34" s="55">
        <v>1073.67</v>
      </c>
      <c r="D34" s="55">
        <v>3147.36</v>
      </c>
      <c r="E34" s="55">
        <v>2194.3000000000002</v>
      </c>
      <c r="F34" s="55">
        <v>47.6</v>
      </c>
      <c r="G34" s="55">
        <v>0</v>
      </c>
      <c r="H34" s="55">
        <v>0</v>
      </c>
      <c r="I34" s="55">
        <v>77.400000000000006</v>
      </c>
      <c r="J34" s="55">
        <v>35.9</v>
      </c>
      <c r="K34" s="55">
        <v>9.6999999999999993</v>
      </c>
      <c r="L34" s="55">
        <v>440</v>
      </c>
      <c r="M34" s="55">
        <v>583.5</v>
      </c>
      <c r="N34" s="55">
        <f t="shared" si="0"/>
        <v>7609.43</v>
      </c>
      <c r="O34" s="1"/>
      <c r="P34" s="1"/>
      <c r="Q34" s="1"/>
      <c r="R34" s="1"/>
      <c r="S34" s="211" t="s">
        <v>531</v>
      </c>
      <c r="T34" s="52" t="s">
        <v>898</v>
      </c>
      <c r="U34" s="53">
        <v>443</v>
      </c>
      <c r="V34" s="53" t="s">
        <v>507</v>
      </c>
    </row>
    <row r="35" spans="1:22" x14ac:dyDescent="0.35">
      <c r="A35" s="1"/>
      <c r="B35" s="54" t="s">
        <v>745</v>
      </c>
      <c r="C35" s="55">
        <v>1057.3599999999999</v>
      </c>
      <c r="D35" s="55">
        <v>3552.62</v>
      </c>
      <c r="E35" s="55">
        <v>2180</v>
      </c>
      <c r="F35" s="55">
        <v>48</v>
      </c>
      <c r="G35" s="55">
        <v>0</v>
      </c>
      <c r="H35" s="55">
        <v>0</v>
      </c>
      <c r="I35" s="55">
        <v>77</v>
      </c>
      <c r="J35" s="55">
        <v>38.700000000000003</v>
      </c>
      <c r="K35" s="55">
        <v>9.6999999999999993</v>
      </c>
      <c r="L35" s="55">
        <v>239.7</v>
      </c>
      <c r="M35" s="55">
        <v>577.79999999999995</v>
      </c>
      <c r="N35" s="55">
        <f t="shared" si="0"/>
        <v>7780.8799999999992</v>
      </c>
      <c r="O35" s="1"/>
      <c r="P35" s="1"/>
      <c r="Q35" s="1"/>
      <c r="R35" s="1"/>
      <c r="S35" s="211" t="s">
        <v>532</v>
      </c>
      <c r="T35" s="52" t="s">
        <v>899</v>
      </c>
      <c r="U35" s="53">
        <v>61.95</v>
      </c>
      <c r="V35" s="53" t="s">
        <v>507</v>
      </c>
    </row>
    <row r="36" spans="1:22" x14ac:dyDescent="0.35">
      <c r="A36" s="1"/>
      <c r="B36" s="54" t="s">
        <v>746</v>
      </c>
      <c r="C36" s="55">
        <v>1071.03</v>
      </c>
      <c r="D36" s="55">
        <v>3515.07</v>
      </c>
      <c r="E36" s="55">
        <v>2093.4</v>
      </c>
      <c r="F36" s="55">
        <v>47.6</v>
      </c>
      <c r="G36" s="55">
        <v>0</v>
      </c>
      <c r="H36" s="55">
        <v>0</v>
      </c>
      <c r="I36" s="55">
        <v>77.400000000000006</v>
      </c>
      <c r="J36" s="55">
        <v>51.1</v>
      </c>
      <c r="K36" s="55">
        <v>9.6</v>
      </c>
      <c r="L36" s="55">
        <v>222.1</v>
      </c>
      <c r="M36" s="55">
        <v>593.29999999999995</v>
      </c>
      <c r="N36" s="55">
        <f t="shared" si="0"/>
        <v>7680.6000000000013</v>
      </c>
      <c r="O36" s="1"/>
      <c r="P36" s="1"/>
      <c r="Q36" s="1"/>
      <c r="R36" s="1"/>
      <c r="S36" s="211" t="s">
        <v>90</v>
      </c>
      <c r="T36" s="52" t="s">
        <v>94</v>
      </c>
      <c r="U36" s="53" t="s">
        <v>507</v>
      </c>
      <c r="V36" s="53">
        <v>1925.5</v>
      </c>
    </row>
    <row r="37" spans="1:22" x14ac:dyDescent="0.35">
      <c r="A37" s="1"/>
      <c r="B37" s="54" t="s">
        <v>747</v>
      </c>
      <c r="C37" s="55">
        <v>1115.83</v>
      </c>
      <c r="D37" s="55">
        <v>3448.08</v>
      </c>
      <c r="E37" s="55">
        <v>2246.8000000000002</v>
      </c>
      <c r="F37" s="55">
        <v>47.8</v>
      </c>
      <c r="G37" s="55">
        <v>0</v>
      </c>
      <c r="H37" s="55">
        <v>0</v>
      </c>
      <c r="I37" s="55">
        <v>77.8</v>
      </c>
      <c r="J37" s="55">
        <v>44.2</v>
      </c>
      <c r="K37" s="55">
        <v>9.5</v>
      </c>
      <c r="L37" s="55">
        <v>205.2</v>
      </c>
      <c r="M37" s="55">
        <v>615</v>
      </c>
      <c r="N37" s="55">
        <f t="shared" si="0"/>
        <v>7810.21</v>
      </c>
      <c r="O37" s="1"/>
      <c r="P37" s="1"/>
      <c r="Q37" s="1"/>
      <c r="R37" s="1"/>
      <c r="S37" s="211"/>
      <c r="T37" s="52" t="s">
        <v>900</v>
      </c>
      <c r="U37" s="53" t="s">
        <v>507</v>
      </c>
      <c r="V37" s="53">
        <v>2909</v>
      </c>
    </row>
    <row r="38" spans="1:22" x14ac:dyDescent="0.35">
      <c r="A38" s="1"/>
      <c r="B38" s="56" t="s">
        <v>748</v>
      </c>
      <c r="C38" s="57">
        <v>1102.27</v>
      </c>
      <c r="D38" s="57">
        <v>3373.57</v>
      </c>
      <c r="E38" s="57">
        <v>2225.6999999999998</v>
      </c>
      <c r="F38" s="57">
        <v>47.5</v>
      </c>
      <c r="G38" s="57">
        <v>0</v>
      </c>
      <c r="H38" s="57">
        <v>0</v>
      </c>
      <c r="I38" s="57">
        <v>77.599999999999994</v>
      </c>
      <c r="J38" s="57">
        <v>37.9</v>
      </c>
      <c r="K38" s="57">
        <v>9.5</v>
      </c>
      <c r="L38" s="57">
        <v>304.89999999999998</v>
      </c>
      <c r="M38" s="57">
        <v>618.20000000000005</v>
      </c>
      <c r="N38" s="57">
        <f t="shared" si="0"/>
        <v>7797.1399999999994</v>
      </c>
      <c r="O38" s="1"/>
      <c r="P38" s="1"/>
      <c r="Q38" s="1"/>
      <c r="R38" s="1"/>
      <c r="S38" s="211" t="s">
        <v>546</v>
      </c>
      <c r="T38" s="52" t="s">
        <v>901</v>
      </c>
      <c r="U38" s="53">
        <v>502.35</v>
      </c>
      <c r="V38" s="53" t="s">
        <v>507</v>
      </c>
    </row>
    <row r="39" spans="1:22" x14ac:dyDescent="0.35">
      <c r="A39" s="1"/>
      <c r="B39" s="50" t="s">
        <v>749</v>
      </c>
      <c r="C39" s="51">
        <v>1136.82</v>
      </c>
      <c r="D39" s="51">
        <v>3258.3</v>
      </c>
      <c r="E39" s="51">
        <v>2143.4</v>
      </c>
      <c r="F39" s="51">
        <v>47.4</v>
      </c>
      <c r="G39" s="51">
        <v>0</v>
      </c>
      <c r="H39" s="51">
        <v>0</v>
      </c>
      <c r="I39" s="51">
        <v>77.7</v>
      </c>
      <c r="J39" s="51">
        <v>39.799999999999997</v>
      </c>
      <c r="K39" s="51">
        <v>9.3000000000000007</v>
      </c>
      <c r="L39" s="51">
        <v>275.3</v>
      </c>
      <c r="M39" s="51">
        <v>621.6</v>
      </c>
      <c r="N39" s="51">
        <f t="shared" si="0"/>
        <v>7609.6200000000008</v>
      </c>
      <c r="O39" s="1"/>
      <c r="P39" s="1"/>
      <c r="Q39" s="1"/>
      <c r="R39" s="1"/>
      <c r="S39" s="211"/>
      <c r="T39" s="52" t="s">
        <v>902</v>
      </c>
      <c r="U39" s="53">
        <v>191</v>
      </c>
      <c r="V39" s="53" t="s">
        <v>507</v>
      </c>
    </row>
    <row r="40" spans="1:22" x14ac:dyDescent="0.35">
      <c r="A40" s="1"/>
      <c r="B40" s="54" t="s">
        <v>750</v>
      </c>
      <c r="C40" s="55">
        <v>1142.78</v>
      </c>
      <c r="D40" s="55">
        <v>3353.32</v>
      </c>
      <c r="E40" s="55">
        <v>2091.9</v>
      </c>
      <c r="F40" s="55">
        <v>47.3</v>
      </c>
      <c r="G40" s="55">
        <v>0</v>
      </c>
      <c r="H40" s="55">
        <v>0</v>
      </c>
      <c r="I40" s="55">
        <v>77.400000000000006</v>
      </c>
      <c r="J40" s="55">
        <v>49.6</v>
      </c>
      <c r="K40" s="55">
        <v>9.9</v>
      </c>
      <c r="L40" s="55">
        <v>173.8</v>
      </c>
      <c r="M40" s="55">
        <v>627.6</v>
      </c>
      <c r="N40" s="55">
        <f t="shared" si="0"/>
        <v>7573.6</v>
      </c>
      <c r="O40" s="1"/>
      <c r="P40" s="1"/>
      <c r="Q40" s="1"/>
      <c r="R40" s="1"/>
      <c r="S40" s="211" t="s">
        <v>547</v>
      </c>
      <c r="T40" s="52" t="s">
        <v>903</v>
      </c>
      <c r="U40" s="53">
        <v>489.6</v>
      </c>
      <c r="V40" s="53" t="s">
        <v>507</v>
      </c>
    </row>
    <row r="41" spans="1:22" x14ac:dyDescent="0.35">
      <c r="A41" s="1"/>
      <c r="B41" s="54" t="s">
        <v>751</v>
      </c>
      <c r="C41" s="55">
        <v>1130.3</v>
      </c>
      <c r="D41" s="55">
        <v>3368.54</v>
      </c>
      <c r="E41" s="55">
        <v>2127.6999999999998</v>
      </c>
      <c r="F41" s="55">
        <v>47.2</v>
      </c>
      <c r="G41" s="55">
        <v>0</v>
      </c>
      <c r="H41" s="55">
        <v>0</v>
      </c>
      <c r="I41" s="55">
        <v>77.5</v>
      </c>
      <c r="J41" s="55">
        <v>49.7</v>
      </c>
      <c r="K41" s="55">
        <v>9.9</v>
      </c>
      <c r="L41" s="55">
        <v>66.3</v>
      </c>
      <c r="M41" s="55">
        <v>626.6</v>
      </c>
      <c r="N41" s="55">
        <f t="shared" si="0"/>
        <v>7503.74</v>
      </c>
      <c r="O41" s="1"/>
      <c r="P41" s="1"/>
      <c r="Q41" s="1"/>
      <c r="R41" s="1"/>
      <c r="S41" s="211"/>
      <c r="T41" s="52" t="s">
        <v>904</v>
      </c>
      <c r="U41" s="53">
        <v>489.6</v>
      </c>
      <c r="V41" s="53" t="s">
        <v>507</v>
      </c>
    </row>
    <row r="42" spans="1:22" x14ac:dyDescent="0.35">
      <c r="A42" s="1"/>
      <c r="B42" s="54" t="s">
        <v>752</v>
      </c>
      <c r="C42" s="55">
        <v>1105.3900000000001</v>
      </c>
      <c r="D42" s="55">
        <v>3263.78</v>
      </c>
      <c r="E42" s="55">
        <v>2074.1999999999998</v>
      </c>
      <c r="F42" s="55">
        <v>48</v>
      </c>
      <c r="G42" s="55">
        <v>0</v>
      </c>
      <c r="H42" s="55">
        <v>0</v>
      </c>
      <c r="I42" s="55">
        <v>77.7</v>
      </c>
      <c r="J42" s="55">
        <v>51.4</v>
      </c>
      <c r="K42" s="55">
        <v>9.9</v>
      </c>
      <c r="L42" s="55">
        <v>3.4</v>
      </c>
      <c r="M42" s="55">
        <v>611.79999999999995</v>
      </c>
      <c r="N42" s="55">
        <f t="shared" si="0"/>
        <v>7245.5699999999988</v>
      </c>
      <c r="O42" s="1"/>
      <c r="P42" s="1"/>
      <c r="Q42" s="1"/>
      <c r="R42" s="1"/>
      <c r="S42" s="211"/>
      <c r="T42" s="52" t="s">
        <v>905</v>
      </c>
      <c r="U42" s="53">
        <v>480</v>
      </c>
      <c r="V42" s="53" t="s">
        <v>507</v>
      </c>
    </row>
    <row r="43" spans="1:22" x14ac:dyDescent="0.35">
      <c r="A43" s="1"/>
      <c r="B43" s="54" t="s">
        <v>753</v>
      </c>
      <c r="C43" s="55">
        <v>1113.3900000000001</v>
      </c>
      <c r="D43" s="55">
        <v>3390.07</v>
      </c>
      <c r="E43" s="55">
        <v>2236.6</v>
      </c>
      <c r="F43" s="55">
        <v>48.3</v>
      </c>
      <c r="G43" s="55">
        <v>0</v>
      </c>
      <c r="H43" s="55">
        <v>0</v>
      </c>
      <c r="I43" s="55">
        <v>77.7</v>
      </c>
      <c r="J43" s="55">
        <v>53.1</v>
      </c>
      <c r="K43" s="55">
        <v>9.9</v>
      </c>
      <c r="L43" s="55">
        <v>0</v>
      </c>
      <c r="M43" s="55">
        <v>596</v>
      </c>
      <c r="N43" s="55">
        <f t="shared" si="0"/>
        <v>7525.0599999999995</v>
      </c>
      <c r="O43" s="1"/>
      <c r="P43" s="1"/>
      <c r="Q43" s="1"/>
      <c r="R43" s="1"/>
      <c r="S43" s="211"/>
      <c r="T43" s="52" t="s">
        <v>906</v>
      </c>
      <c r="U43" s="53">
        <v>178.8</v>
      </c>
      <c r="V43" s="53" t="s">
        <v>507</v>
      </c>
    </row>
    <row r="44" spans="1:22" x14ac:dyDescent="0.35">
      <c r="A44" s="1"/>
      <c r="B44" s="54" t="s">
        <v>754</v>
      </c>
      <c r="C44" s="55">
        <v>1115.83</v>
      </c>
      <c r="D44" s="55">
        <v>3564.89</v>
      </c>
      <c r="E44" s="55">
        <v>2245.1999999999998</v>
      </c>
      <c r="F44" s="55">
        <v>48.1</v>
      </c>
      <c r="G44" s="55">
        <v>0</v>
      </c>
      <c r="H44" s="55">
        <v>0</v>
      </c>
      <c r="I44" s="55">
        <v>77.599999999999994</v>
      </c>
      <c r="J44" s="55">
        <v>51.5</v>
      </c>
      <c r="K44" s="55">
        <v>9.9</v>
      </c>
      <c r="L44" s="55">
        <v>0</v>
      </c>
      <c r="M44" s="55">
        <v>569.5</v>
      </c>
      <c r="N44" s="55">
        <f t="shared" si="0"/>
        <v>7682.5199999999995</v>
      </c>
      <c r="O44" s="1"/>
      <c r="P44" s="1"/>
      <c r="Q44" s="1"/>
      <c r="R44" s="1"/>
      <c r="S44" s="211" t="s">
        <v>533</v>
      </c>
      <c r="T44" s="52" t="s">
        <v>907</v>
      </c>
      <c r="U44" s="53">
        <v>85.1</v>
      </c>
      <c r="V44" s="53" t="s">
        <v>507</v>
      </c>
    </row>
    <row r="45" spans="1:22" x14ac:dyDescent="0.35">
      <c r="A45" s="1"/>
      <c r="B45" s="54" t="s">
        <v>755</v>
      </c>
      <c r="C45" s="55">
        <v>1122.1199999999999</v>
      </c>
      <c r="D45" s="55">
        <v>3575.2</v>
      </c>
      <c r="E45" s="55">
        <v>2290.1999999999998</v>
      </c>
      <c r="F45" s="55">
        <v>48.4</v>
      </c>
      <c r="G45" s="55">
        <v>0</v>
      </c>
      <c r="H45" s="55">
        <v>0</v>
      </c>
      <c r="I45" s="55">
        <v>77.8</v>
      </c>
      <c r="J45" s="55">
        <v>52.6</v>
      </c>
      <c r="K45" s="55">
        <v>9.9</v>
      </c>
      <c r="L45" s="55">
        <v>0</v>
      </c>
      <c r="M45" s="55">
        <v>527.79999999999995</v>
      </c>
      <c r="N45" s="55">
        <f t="shared" si="0"/>
        <v>7704.0199999999995</v>
      </c>
      <c r="O45" s="1"/>
      <c r="P45" s="1"/>
      <c r="Q45" s="1"/>
      <c r="R45" s="1"/>
      <c r="S45" s="211" t="s">
        <v>518</v>
      </c>
      <c r="T45" s="52" t="s">
        <v>908</v>
      </c>
      <c r="U45" s="53">
        <v>434.05</v>
      </c>
      <c r="V45" s="53" t="s">
        <v>507</v>
      </c>
    </row>
    <row r="46" spans="1:22" x14ac:dyDescent="0.35">
      <c r="A46" s="1"/>
      <c r="B46" s="56" t="s">
        <v>756</v>
      </c>
      <c r="C46" s="57">
        <v>1116.32</v>
      </c>
      <c r="D46" s="57">
        <v>3566.82</v>
      </c>
      <c r="E46" s="57">
        <v>2285.4</v>
      </c>
      <c r="F46" s="57">
        <v>48.6</v>
      </c>
      <c r="G46" s="57">
        <v>0</v>
      </c>
      <c r="H46" s="57">
        <v>0</v>
      </c>
      <c r="I46" s="57">
        <v>77.7</v>
      </c>
      <c r="J46" s="57">
        <v>53.2</v>
      </c>
      <c r="K46" s="57">
        <v>10</v>
      </c>
      <c r="L46" s="57">
        <v>0</v>
      </c>
      <c r="M46" s="57">
        <v>511.1</v>
      </c>
      <c r="N46" s="57">
        <f t="shared" si="0"/>
        <v>7669.1400000000012</v>
      </c>
      <c r="O46" s="1"/>
      <c r="P46" s="1"/>
      <c r="Q46" s="1"/>
      <c r="R46" s="1"/>
      <c r="S46" s="211" t="s">
        <v>519</v>
      </c>
      <c r="T46" s="52" t="s">
        <v>909</v>
      </c>
      <c r="U46" s="53">
        <v>2168.75</v>
      </c>
      <c r="V46" s="53" t="s">
        <v>507</v>
      </c>
    </row>
    <row r="47" spans="1:22" x14ac:dyDescent="0.35">
      <c r="A47" s="1"/>
      <c r="B47" s="50" t="s">
        <v>757</v>
      </c>
      <c r="C47" s="51">
        <v>1109.04</v>
      </c>
      <c r="D47" s="51">
        <v>3562.01</v>
      </c>
      <c r="E47" s="51">
        <v>2316.4</v>
      </c>
      <c r="F47" s="51">
        <v>48.7</v>
      </c>
      <c r="G47" s="51">
        <v>0</v>
      </c>
      <c r="H47" s="51">
        <v>0</v>
      </c>
      <c r="I47" s="51">
        <v>77.599999999999994</v>
      </c>
      <c r="J47" s="51">
        <v>53.7</v>
      </c>
      <c r="K47" s="51">
        <v>10</v>
      </c>
      <c r="L47" s="51">
        <v>0</v>
      </c>
      <c r="M47" s="51">
        <v>475.5</v>
      </c>
      <c r="N47" s="51">
        <f t="shared" si="0"/>
        <v>7652.9500000000007</v>
      </c>
      <c r="O47" s="1"/>
      <c r="P47" s="1"/>
      <c r="Q47" s="1"/>
      <c r="R47" s="1"/>
      <c r="S47" s="211" t="s">
        <v>110</v>
      </c>
      <c r="T47" s="52" t="s">
        <v>111</v>
      </c>
      <c r="U47" s="53" t="s">
        <v>507</v>
      </c>
      <c r="V47" s="53">
        <v>13474.95</v>
      </c>
    </row>
    <row r="48" spans="1:22" x14ac:dyDescent="0.35">
      <c r="A48" s="1"/>
      <c r="B48" s="54" t="s">
        <v>758</v>
      </c>
      <c r="C48" s="55">
        <v>1116.82</v>
      </c>
      <c r="D48" s="55">
        <v>3539.82</v>
      </c>
      <c r="E48" s="55">
        <v>2328.6</v>
      </c>
      <c r="F48" s="55">
        <v>48.5</v>
      </c>
      <c r="G48" s="55">
        <v>0</v>
      </c>
      <c r="H48" s="55">
        <v>0</v>
      </c>
      <c r="I48" s="55">
        <v>78</v>
      </c>
      <c r="J48" s="55">
        <v>51.9</v>
      </c>
      <c r="K48" s="55">
        <v>10</v>
      </c>
      <c r="L48" s="55">
        <v>0</v>
      </c>
      <c r="M48" s="55">
        <v>455.7</v>
      </c>
      <c r="N48" s="55">
        <f t="shared" si="0"/>
        <v>7629.3399999999992</v>
      </c>
      <c r="O48" s="1"/>
      <c r="P48" s="1"/>
      <c r="Q48" s="1"/>
      <c r="R48" s="1"/>
      <c r="S48" s="211"/>
      <c r="T48" s="52" t="s">
        <v>910</v>
      </c>
      <c r="U48" s="53">
        <v>252.2</v>
      </c>
      <c r="V48" s="53" t="s">
        <v>507</v>
      </c>
    </row>
    <row r="49" spans="1:22" x14ac:dyDescent="0.35">
      <c r="A49" s="1"/>
      <c r="B49" s="54" t="s">
        <v>759</v>
      </c>
      <c r="C49" s="55">
        <v>1113.74</v>
      </c>
      <c r="D49" s="55">
        <v>3492.16</v>
      </c>
      <c r="E49" s="55">
        <v>2323.6999999999998</v>
      </c>
      <c r="F49" s="55">
        <v>48.5</v>
      </c>
      <c r="G49" s="55">
        <v>0</v>
      </c>
      <c r="H49" s="55">
        <v>0</v>
      </c>
      <c r="I49" s="55">
        <v>77.599999999999994</v>
      </c>
      <c r="J49" s="55">
        <v>51.2</v>
      </c>
      <c r="K49" s="55">
        <v>10</v>
      </c>
      <c r="L49" s="55">
        <v>0</v>
      </c>
      <c r="M49" s="55">
        <v>462.4</v>
      </c>
      <c r="N49" s="55">
        <f t="shared" si="0"/>
        <v>7579.2999999999993</v>
      </c>
      <c r="O49" s="1"/>
      <c r="P49" s="1"/>
      <c r="Q49" s="1"/>
      <c r="R49" s="1"/>
      <c r="S49" s="211" t="s">
        <v>517</v>
      </c>
      <c r="T49" s="52" t="s">
        <v>911</v>
      </c>
      <c r="U49" s="53" t="s">
        <v>507</v>
      </c>
      <c r="V49" s="53">
        <v>1534.25</v>
      </c>
    </row>
    <row r="50" spans="1:22" x14ac:dyDescent="0.35">
      <c r="A50" s="1"/>
      <c r="B50" s="54" t="s">
        <v>760</v>
      </c>
      <c r="C50" s="55">
        <v>1107.58</v>
      </c>
      <c r="D50" s="55">
        <v>3484.68</v>
      </c>
      <c r="E50" s="55">
        <v>2284</v>
      </c>
      <c r="F50" s="55">
        <v>48.5</v>
      </c>
      <c r="G50" s="55">
        <v>0</v>
      </c>
      <c r="H50" s="55">
        <v>0</v>
      </c>
      <c r="I50" s="55">
        <v>77.8</v>
      </c>
      <c r="J50" s="55">
        <v>46.7</v>
      </c>
      <c r="K50" s="55">
        <v>10</v>
      </c>
      <c r="L50" s="55">
        <v>0</v>
      </c>
      <c r="M50" s="55">
        <v>444.8</v>
      </c>
      <c r="N50" s="55">
        <f t="shared" si="0"/>
        <v>7504.06</v>
      </c>
      <c r="O50" s="1"/>
      <c r="P50" s="1"/>
      <c r="Q50" s="1"/>
      <c r="R50" s="1"/>
      <c r="S50" s="211" t="s">
        <v>528</v>
      </c>
      <c r="T50" s="52" t="s">
        <v>912</v>
      </c>
      <c r="U50" s="53">
        <v>87.75</v>
      </c>
      <c r="V50" s="53" t="s">
        <v>507</v>
      </c>
    </row>
    <row r="51" spans="1:22" x14ac:dyDescent="0.35">
      <c r="A51" s="1"/>
      <c r="B51" s="54" t="s">
        <v>761</v>
      </c>
      <c r="C51" s="55">
        <v>1101.47</v>
      </c>
      <c r="D51" s="55">
        <v>3433.57</v>
      </c>
      <c r="E51" s="55">
        <v>2226.6999999999998</v>
      </c>
      <c r="F51" s="55">
        <v>48.4</v>
      </c>
      <c r="G51" s="55">
        <v>0</v>
      </c>
      <c r="H51" s="55">
        <v>0</v>
      </c>
      <c r="I51" s="55">
        <v>77.8</v>
      </c>
      <c r="J51" s="55">
        <v>48.3</v>
      </c>
      <c r="K51" s="55">
        <v>10</v>
      </c>
      <c r="L51" s="55">
        <v>0</v>
      </c>
      <c r="M51" s="55">
        <v>434.2</v>
      </c>
      <c r="N51" s="55">
        <f t="shared" si="0"/>
        <v>7380.44</v>
      </c>
      <c r="O51" s="1"/>
      <c r="P51" s="1"/>
      <c r="Q51" s="1"/>
      <c r="R51" s="1"/>
      <c r="S51" s="211" t="s">
        <v>121</v>
      </c>
      <c r="T51" s="52" t="s">
        <v>913</v>
      </c>
      <c r="U51" s="53">
        <v>22.6</v>
      </c>
      <c r="V51" s="53" t="s">
        <v>507</v>
      </c>
    </row>
    <row r="52" spans="1:22" x14ac:dyDescent="0.35">
      <c r="A52" s="1"/>
      <c r="B52" s="54" t="s">
        <v>762</v>
      </c>
      <c r="C52" s="55">
        <v>1090.52</v>
      </c>
      <c r="D52" s="55">
        <v>3285.43</v>
      </c>
      <c r="E52" s="55">
        <v>2112.1999999999998</v>
      </c>
      <c r="F52" s="55">
        <v>48.4</v>
      </c>
      <c r="G52" s="55">
        <v>0</v>
      </c>
      <c r="H52" s="55">
        <v>0</v>
      </c>
      <c r="I52" s="55">
        <v>77.7</v>
      </c>
      <c r="J52" s="55">
        <v>51.5</v>
      </c>
      <c r="K52" s="55">
        <v>10</v>
      </c>
      <c r="L52" s="55">
        <v>0</v>
      </c>
      <c r="M52" s="55">
        <v>416.9</v>
      </c>
      <c r="N52" s="55">
        <f t="shared" si="0"/>
        <v>7092.6499999999987</v>
      </c>
      <c r="O52" s="1"/>
      <c r="P52" s="1"/>
      <c r="Q52" s="1"/>
      <c r="R52" s="1"/>
      <c r="S52" s="211"/>
      <c r="T52" s="52" t="s">
        <v>914</v>
      </c>
      <c r="U52" s="53" t="s">
        <v>507</v>
      </c>
      <c r="V52" s="53">
        <v>5753.35</v>
      </c>
    </row>
    <row r="53" spans="1:22" x14ac:dyDescent="0.35">
      <c r="A53" s="1"/>
      <c r="B53" s="54" t="s">
        <v>763</v>
      </c>
      <c r="C53" s="55">
        <v>1087.07</v>
      </c>
      <c r="D53" s="55">
        <v>3284.86</v>
      </c>
      <c r="E53" s="55">
        <v>1868.9</v>
      </c>
      <c r="F53" s="55">
        <v>48.2</v>
      </c>
      <c r="G53" s="55">
        <v>0</v>
      </c>
      <c r="H53" s="55">
        <v>0</v>
      </c>
      <c r="I53" s="55">
        <v>77.3</v>
      </c>
      <c r="J53" s="55">
        <v>51.6</v>
      </c>
      <c r="K53" s="55">
        <v>10</v>
      </c>
      <c r="L53" s="55">
        <v>0</v>
      </c>
      <c r="M53" s="55">
        <v>410.2</v>
      </c>
      <c r="N53" s="55">
        <f t="shared" si="0"/>
        <v>6838.13</v>
      </c>
      <c r="O53" s="1"/>
      <c r="P53" s="1"/>
      <c r="Q53" s="1"/>
      <c r="R53" s="1"/>
      <c r="S53" s="211"/>
      <c r="T53" s="52" t="s">
        <v>125</v>
      </c>
      <c r="U53" s="53" t="s">
        <v>507</v>
      </c>
      <c r="V53" s="53">
        <v>299.60000000000002</v>
      </c>
    </row>
    <row r="54" spans="1:22" x14ac:dyDescent="0.35">
      <c r="A54" s="1"/>
      <c r="B54" s="56" t="s">
        <v>64</v>
      </c>
      <c r="C54" s="57">
        <v>1079.5899999999999</v>
      </c>
      <c r="D54" s="57">
        <v>3327.99</v>
      </c>
      <c r="E54" s="57">
        <v>1760.2</v>
      </c>
      <c r="F54" s="57">
        <v>25</v>
      </c>
      <c r="G54" s="57">
        <v>0</v>
      </c>
      <c r="H54" s="57">
        <v>0</v>
      </c>
      <c r="I54" s="57">
        <v>77.900000000000006</v>
      </c>
      <c r="J54" s="57">
        <v>49.1</v>
      </c>
      <c r="K54" s="57">
        <v>10</v>
      </c>
      <c r="L54" s="57">
        <v>0</v>
      </c>
      <c r="M54" s="57">
        <v>367.1</v>
      </c>
      <c r="N54" s="57">
        <f t="shared" si="0"/>
        <v>6696.88</v>
      </c>
      <c r="O54" s="1"/>
      <c r="P54" s="1"/>
      <c r="Q54" s="1"/>
      <c r="R54" s="1"/>
      <c r="S54" s="211"/>
      <c r="T54" s="52" t="s">
        <v>915</v>
      </c>
      <c r="U54" s="53">
        <v>155.25</v>
      </c>
      <c r="V54" s="53" t="s">
        <v>507</v>
      </c>
    </row>
    <row r="55" spans="1:22" x14ac:dyDescent="0.35">
      <c r="A55" s="1"/>
      <c r="B55" s="58" t="s">
        <v>916</v>
      </c>
      <c r="C55" s="59">
        <v>26035.044999999998</v>
      </c>
      <c r="D55" s="59">
        <v>78117.240000000005</v>
      </c>
      <c r="E55" s="59">
        <v>50376.05</v>
      </c>
      <c r="F55" s="59">
        <v>1076.7</v>
      </c>
      <c r="G55" s="59">
        <v>0</v>
      </c>
      <c r="H55" s="59">
        <v>0</v>
      </c>
      <c r="I55" s="59">
        <f>+SUM(I7:I54)/2</f>
        <v>1870.35</v>
      </c>
      <c r="J55" s="59">
        <v>967.9</v>
      </c>
      <c r="K55" s="59">
        <v>238.35</v>
      </c>
      <c r="L55" s="59">
        <v>3767.35</v>
      </c>
      <c r="M55" s="59">
        <v>9454.9500000000007</v>
      </c>
      <c r="N55" s="59">
        <f>+SUM(C55:M55)</f>
        <v>171903.93500000006</v>
      </c>
      <c r="O55" s="1"/>
      <c r="P55" s="1"/>
      <c r="Q55" s="1"/>
      <c r="R55" s="1"/>
      <c r="S55" s="211" t="s">
        <v>43</v>
      </c>
      <c r="T55" s="52" t="s">
        <v>917</v>
      </c>
      <c r="U55" s="53" t="s">
        <v>507</v>
      </c>
      <c r="V55" s="53">
        <v>1896.05</v>
      </c>
    </row>
    <row r="56" spans="1:22" x14ac:dyDescent="0.35">
      <c r="A56" s="1"/>
      <c r="B56" s="58" t="s">
        <v>918</v>
      </c>
      <c r="C56" s="59">
        <f>+(C55/$N$55)*100</f>
        <v>15.145112879469567</v>
      </c>
      <c r="D56" s="59">
        <f t="shared" ref="D56:N56" si="1">+(D55/$N$55)*100</f>
        <v>45.442380362031841</v>
      </c>
      <c r="E56" s="59">
        <f t="shared" si="1"/>
        <v>29.304768387064545</v>
      </c>
      <c r="F56" s="59">
        <f t="shared" si="1"/>
        <v>0.62633819289826009</v>
      </c>
      <c r="G56" s="59">
        <f t="shared" si="1"/>
        <v>0</v>
      </c>
      <c r="H56" s="59">
        <f t="shared" si="1"/>
        <v>0</v>
      </c>
      <c r="I56" s="59">
        <f t="shared" si="1"/>
        <v>1.0880204691067712</v>
      </c>
      <c r="J56" s="59">
        <f t="shared" si="1"/>
        <v>0.56304702972622456</v>
      </c>
      <c r="K56" s="59">
        <f t="shared" si="1"/>
        <v>0.13865302152623785</v>
      </c>
      <c r="L56" s="59">
        <f t="shared" si="1"/>
        <v>2.1915437828691928</v>
      </c>
      <c r="M56" s="59">
        <f t="shared" si="1"/>
        <v>5.5001358753073326</v>
      </c>
      <c r="N56" s="60">
        <f t="shared" si="1"/>
        <v>100</v>
      </c>
      <c r="O56" s="1"/>
      <c r="P56" s="1"/>
      <c r="Q56" s="1"/>
      <c r="R56" s="1"/>
      <c r="S56" s="211"/>
      <c r="T56" s="52" t="s">
        <v>919</v>
      </c>
      <c r="U56" s="53">
        <v>14.4</v>
      </c>
      <c r="V56" s="53" t="s">
        <v>507</v>
      </c>
    </row>
    <row r="57" spans="1:22" x14ac:dyDescent="0.35">
      <c r="A57" s="1"/>
      <c r="B57" s="1"/>
      <c r="C57" s="1"/>
      <c r="D57" s="1"/>
      <c r="E57" s="1"/>
      <c r="F57" s="1"/>
      <c r="G57" s="1"/>
      <c r="H57" s="1"/>
      <c r="I57" s="1"/>
      <c r="J57" s="1"/>
      <c r="K57" s="1"/>
      <c r="L57" s="1"/>
      <c r="M57" s="1"/>
      <c r="N57" s="1"/>
      <c r="O57" s="1"/>
      <c r="P57" s="1"/>
      <c r="Q57" s="1"/>
      <c r="R57" s="1"/>
      <c r="S57" s="211"/>
      <c r="T57" s="52" t="s">
        <v>920</v>
      </c>
      <c r="U57" s="53">
        <v>723.85</v>
      </c>
      <c r="V57" s="53" t="s">
        <v>507</v>
      </c>
    </row>
    <row r="58" spans="1:22" x14ac:dyDescent="0.35">
      <c r="A58" s="1"/>
      <c r="B58" s="1"/>
      <c r="C58" s="1"/>
      <c r="D58" s="1"/>
      <c r="E58" s="1"/>
      <c r="F58" s="1"/>
      <c r="G58" s="1"/>
      <c r="H58" s="1"/>
      <c r="I58" s="1"/>
      <c r="J58" s="1"/>
      <c r="K58" s="1"/>
      <c r="L58" s="1"/>
      <c r="M58" s="1"/>
      <c r="N58" s="1"/>
      <c r="O58" s="1"/>
      <c r="P58" s="1"/>
      <c r="Q58" s="1"/>
      <c r="R58" s="1"/>
      <c r="S58" s="211"/>
      <c r="T58" s="52" t="s">
        <v>129</v>
      </c>
      <c r="U58" s="53" t="s">
        <v>507</v>
      </c>
      <c r="V58" s="53">
        <v>4075.4</v>
      </c>
    </row>
    <row r="59" spans="1:22" x14ac:dyDescent="0.35">
      <c r="A59" s="1"/>
      <c r="B59" s="1"/>
      <c r="C59" s="1"/>
      <c r="D59" s="1"/>
      <c r="E59" s="1"/>
      <c r="F59" s="1"/>
      <c r="G59" s="1"/>
      <c r="H59" s="1"/>
      <c r="I59" s="1"/>
      <c r="J59" s="1"/>
      <c r="K59" s="1"/>
      <c r="L59" s="1"/>
      <c r="M59" s="1"/>
      <c r="N59" s="1"/>
      <c r="O59" s="1"/>
      <c r="P59" s="1"/>
      <c r="Q59" s="1"/>
      <c r="R59" s="1"/>
      <c r="S59" s="211"/>
      <c r="T59" s="52" t="s">
        <v>921</v>
      </c>
      <c r="U59" s="53" t="s">
        <v>507</v>
      </c>
      <c r="V59" s="53">
        <v>3015.5</v>
      </c>
    </row>
    <row r="60" spans="1:22" x14ac:dyDescent="0.35">
      <c r="A60" s="1"/>
      <c r="B60" s="1"/>
      <c r="C60" s="1"/>
      <c r="D60" s="1"/>
      <c r="E60" s="1"/>
      <c r="F60" s="1"/>
      <c r="G60" s="1"/>
      <c r="H60" s="1"/>
      <c r="I60" s="1"/>
      <c r="J60" s="1"/>
      <c r="K60" s="1"/>
      <c r="L60" s="1"/>
      <c r="M60" s="1"/>
      <c r="N60" s="1"/>
      <c r="O60" s="1"/>
      <c r="P60" s="1"/>
      <c r="Q60" s="1"/>
      <c r="R60" s="1"/>
      <c r="S60" s="211"/>
      <c r="T60" s="52" t="s">
        <v>922</v>
      </c>
      <c r="U60" s="53">
        <v>1530.25</v>
      </c>
      <c r="V60" s="53" t="s">
        <v>507</v>
      </c>
    </row>
    <row r="61" spans="1:22" x14ac:dyDescent="0.35">
      <c r="A61" s="1"/>
      <c r="B61" s="1"/>
      <c r="C61" s="1"/>
      <c r="D61" s="1"/>
      <c r="E61" s="1"/>
      <c r="F61" s="1"/>
      <c r="G61" s="1"/>
      <c r="H61" s="1"/>
      <c r="I61" s="1"/>
      <c r="J61" s="1"/>
      <c r="K61" s="1"/>
      <c r="L61" s="1"/>
      <c r="M61" s="1"/>
      <c r="N61" s="1"/>
      <c r="O61" s="1"/>
      <c r="P61" s="1"/>
      <c r="Q61" s="1"/>
      <c r="R61" s="1"/>
      <c r="S61" s="211" t="s">
        <v>527</v>
      </c>
      <c r="T61" s="52" t="s">
        <v>923</v>
      </c>
      <c r="U61" s="53">
        <v>472</v>
      </c>
      <c r="V61" s="53" t="s">
        <v>507</v>
      </c>
    </row>
    <row r="62" spans="1:22" x14ac:dyDescent="0.35">
      <c r="A62" s="1"/>
      <c r="B62" s="1"/>
      <c r="C62" s="1"/>
      <c r="D62" s="1"/>
      <c r="E62" s="1"/>
      <c r="F62" s="1"/>
      <c r="G62" s="1"/>
      <c r="H62" s="1"/>
      <c r="I62" s="1"/>
      <c r="J62" s="1"/>
      <c r="K62" s="1"/>
      <c r="L62" s="1"/>
      <c r="M62" s="1"/>
      <c r="N62" s="1"/>
      <c r="O62" s="1"/>
      <c r="P62" s="1"/>
      <c r="Q62" s="1"/>
      <c r="R62" s="1"/>
      <c r="S62" s="211" t="s">
        <v>444</v>
      </c>
      <c r="T62" s="52" t="s">
        <v>924</v>
      </c>
      <c r="U62" s="53" t="s">
        <v>507</v>
      </c>
      <c r="V62" s="53">
        <v>2659.6</v>
      </c>
    </row>
    <row r="63" spans="1:22" x14ac:dyDescent="0.35">
      <c r="A63" s="1"/>
      <c r="B63" s="1"/>
      <c r="C63" s="1"/>
      <c r="D63" s="1"/>
      <c r="E63" s="1"/>
      <c r="F63" s="1"/>
      <c r="G63" s="1"/>
      <c r="H63" s="1"/>
      <c r="I63" s="1"/>
      <c r="J63" s="1"/>
      <c r="K63" s="1"/>
      <c r="L63" s="1"/>
      <c r="M63" s="1"/>
      <c r="N63" s="1"/>
      <c r="O63" s="1"/>
      <c r="P63" s="1"/>
      <c r="Q63" s="1"/>
      <c r="R63" s="1"/>
      <c r="S63" s="211" t="s">
        <v>925</v>
      </c>
      <c r="T63" s="52" t="s">
        <v>926</v>
      </c>
      <c r="U63" s="53">
        <v>471.6</v>
      </c>
      <c r="V63" s="53" t="s">
        <v>507</v>
      </c>
    </row>
    <row r="64" spans="1:22" x14ac:dyDescent="0.35">
      <c r="A64" s="1"/>
      <c r="B64" s="1"/>
      <c r="C64" s="1"/>
      <c r="D64" s="1"/>
      <c r="E64" s="1"/>
      <c r="F64" s="1"/>
      <c r="G64" s="1"/>
      <c r="H64" s="1"/>
      <c r="I64" s="1"/>
      <c r="J64" s="1"/>
      <c r="K64" s="1"/>
      <c r="L64" s="1"/>
      <c r="M64" s="1"/>
      <c r="N64" s="1"/>
      <c r="O64" s="1"/>
      <c r="P64" s="1"/>
      <c r="Q64" s="1"/>
      <c r="R64" s="1"/>
      <c r="S64" s="211" t="s">
        <v>146</v>
      </c>
      <c r="T64" s="52" t="s">
        <v>927</v>
      </c>
      <c r="U64" s="53">
        <v>45.6</v>
      </c>
      <c r="V64" s="53" t="s">
        <v>507</v>
      </c>
    </row>
    <row r="65" spans="1:22" x14ac:dyDescent="0.35">
      <c r="A65" s="1"/>
      <c r="B65" s="1"/>
      <c r="C65" s="1"/>
      <c r="D65" s="1"/>
      <c r="E65" s="1"/>
      <c r="F65" s="1"/>
      <c r="G65" s="1"/>
      <c r="H65" s="1"/>
      <c r="I65" s="1"/>
      <c r="J65" s="1"/>
      <c r="K65" s="1"/>
      <c r="L65" s="1"/>
      <c r="M65" s="1"/>
      <c r="N65" s="1"/>
      <c r="O65" s="1"/>
      <c r="P65" s="1"/>
      <c r="Q65" s="1"/>
      <c r="R65" s="1"/>
      <c r="S65" s="211"/>
      <c r="T65" s="52" t="s">
        <v>928</v>
      </c>
      <c r="U65" s="53">
        <v>1113.45</v>
      </c>
      <c r="V65" s="53" t="s">
        <v>507</v>
      </c>
    </row>
    <row r="66" spans="1:22" x14ac:dyDescent="0.35">
      <c r="A66" s="1"/>
      <c r="B66" s="1"/>
      <c r="C66" s="1"/>
      <c r="D66" s="1"/>
      <c r="E66" s="1"/>
      <c r="F66" s="1"/>
      <c r="G66" s="1"/>
      <c r="H66" s="1"/>
      <c r="I66" s="1"/>
      <c r="J66" s="1"/>
      <c r="K66" s="1"/>
      <c r="L66" s="1"/>
      <c r="M66" s="1"/>
      <c r="N66" s="1"/>
      <c r="O66" s="1"/>
      <c r="P66" s="1"/>
      <c r="Q66" s="1"/>
      <c r="R66" s="1"/>
      <c r="S66" s="211"/>
      <c r="T66" s="52" t="s">
        <v>147</v>
      </c>
      <c r="U66" s="53" t="s">
        <v>507</v>
      </c>
      <c r="V66" s="53">
        <v>3933.85</v>
      </c>
    </row>
    <row r="67" spans="1:22" x14ac:dyDescent="0.35">
      <c r="A67" s="1"/>
      <c r="B67" s="1"/>
      <c r="C67" s="1"/>
      <c r="D67" s="1"/>
      <c r="E67" s="1"/>
      <c r="F67" s="1"/>
      <c r="G67" s="1"/>
      <c r="H67" s="1"/>
      <c r="I67" s="1"/>
      <c r="J67" s="1"/>
      <c r="K67" s="1"/>
      <c r="L67" s="1"/>
      <c r="M67" s="1"/>
      <c r="N67" s="1"/>
      <c r="O67" s="1"/>
      <c r="P67" s="1"/>
      <c r="Q67" s="1"/>
      <c r="R67" s="1"/>
      <c r="S67" s="211"/>
      <c r="T67" s="52" t="s">
        <v>929</v>
      </c>
      <c r="U67" s="53" t="s">
        <v>507</v>
      </c>
      <c r="V67" s="53">
        <v>349.2</v>
      </c>
    </row>
    <row r="68" spans="1:22" x14ac:dyDescent="0.35">
      <c r="A68" s="1"/>
      <c r="B68" s="1"/>
      <c r="C68" s="1"/>
      <c r="D68" s="1"/>
      <c r="E68" s="1"/>
      <c r="F68" s="1"/>
      <c r="G68" s="1"/>
      <c r="H68" s="1"/>
      <c r="I68" s="1"/>
      <c r="J68" s="1"/>
      <c r="K68" s="1"/>
      <c r="L68" s="1"/>
      <c r="M68" s="1"/>
      <c r="N68" s="1"/>
      <c r="O68" s="1"/>
      <c r="P68" s="1"/>
      <c r="Q68" s="1"/>
      <c r="R68" s="1"/>
      <c r="S68" s="211"/>
      <c r="T68" s="52" t="s">
        <v>149</v>
      </c>
      <c r="U68" s="53" t="s">
        <v>507</v>
      </c>
      <c r="V68" s="53">
        <v>811.5</v>
      </c>
    </row>
    <row r="69" spans="1:22" x14ac:dyDescent="0.35">
      <c r="A69" s="1"/>
      <c r="B69" s="1"/>
      <c r="C69" s="1"/>
      <c r="D69" s="1"/>
      <c r="E69" s="1"/>
      <c r="F69" s="1"/>
      <c r="G69" s="1"/>
      <c r="H69" s="1"/>
      <c r="I69" s="1"/>
      <c r="J69" s="1"/>
      <c r="K69" s="1"/>
      <c r="L69" s="1"/>
      <c r="M69" s="1"/>
      <c r="N69" s="1"/>
      <c r="O69" s="1"/>
      <c r="P69" s="1"/>
      <c r="Q69" s="1"/>
      <c r="R69" s="1"/>
      <c r="S69" s="211"/>
      <c r="T69" s="52" t="s">
        <v>930</v>
      </c>
      <c r="U69" s="53">
        <v>139.55000000000001</v>
      </c>
      <c r="V69" s="53" t="s">
        <v>507</v>
      </c>
    </row>
    <row r="70" spans="1:22" x14ac:dyDescent="0.35">
      <c r="A70" s="1"/>
      <c r="B70" s="1"/>
      <c r="C70" s="1"/>
      <c r="D70" s="1"/>
      <c r="E70" s="1"/>
      <c r="F70" s="1"/>
      <c r="G70" s="1"/>
      <c r="H70" s="1"/>
      <c r="I70" s="1"/>
      <c r="J70" s="1"/>
      <c r="K70" s="1"/>
      <c r="L70" s="1"/>
      <c r="M70" s="1"/>
      <c r="N70" s="1"/>
      <c r="O70" s="1"/>
      <c r="P70" s="1"/>
      <c r="Q70" s="1"/>
      <c r="R70" s="1"/>
      <c r="S70" s="211"/>
      <c r="T70" s="52" t="s">
        <v>931</v>
      </c>
      <c r="U70" s="53">
        <v>53.35</v>
      </c>
      <c r="V70" s="53" t="s">
        <v>507</v>
      </c>
    </row>
    <row r="71" spans="1:22" x14ac:dyDescent="0.35">
      <c r="A71" s="1"/>
      <c r="B71" s="1"/>
      <c r="C71" s="1"/>
      <c r="D71" s="1"/>
      <c r="E71" s="1"/>
      <c r="F71" s="1"/>
      <c r="G71" s="1"/>
      <c r="H71" s="1"/>
      <c r="I71" s="1"/>
      <c r="J71" s="1"/>
      <c r="K71" s="1"/>
      <c r="L71" s="1"/>
      <c r="M71" s="1"/>
      <c r="N71" s="1"/>
      <c r="O71" s="1"/>
      <c r="P71" s="1"/>
      <c r="Q71" s="1"/>
      <c r="R71" s="1"/>
      <c r="S71" s="211"/>
      <c r="T71" s="52" t="s">
        <v>932</v>
      </c>
      <c r="U71" s="53">
        <v>2614.85</v>
      </c>
      <c r="V71" s="53" t="s">
        <v>507</v>
      </c>
    </row>
    <row r="72" spans="1:22" x14ac:dyDescent="0.35">
      <c r="A72" s="1"/>
      <c r="B72" s="1"/>
      <c r="C72" s="1"/>
      <c r="D72" s="1"/>
      <c r="E72" s="1"/>
      <c r="F72" s="1"/>
      <c r="G72" s="1"/>
      <c r="H72" s="1"/>
      <c r="I72" s="1"/>
      <c r="J72" s="1"/>
      <c r="K72" s="1"/>
      <c r="L72" s="1"/>
      <c r="M72" s="1"/>
      <c r="N72" s="1"/>
      <c r="O72" s="1"/>
      <c r="P72" s="1"/>
      <c r="Q72" s="1"/>
      <c r="R72" s="1"/>
      <c r="S72" s="61" t="s">
        <v>916</v>
      </c>
      <c r="T72" s="62"/>
      <c r="U72" s="63">
        <v>26035.044999999998</v>
      </c>
      <c r="V72" s="63">
        <v>78117.240000000005</v>
      </c>
    </row>
  </sheetData>
  <mergeCells count="36">
    <mergeCell ref="S64:S71"/>
    <mergeCell ref="S51:S54"/>
    <mergeCell ref="S55:S60"/>
    <mergeCell ref="S61"/>
    <mergeCell ref="S62"/>
    <mergeCell ref="S63"/>
    <mergeCell ref="S45"/>
    <mergeCell ref="S46"/>
    <mergeCell ref="S47:S48"/>
    <mergeCell ref="S49"/>
    <mergeCell ref="S50"/>
    <mergeCell ref="S35"/>
    <mergeCell ref="S36:S37"/>
    <mergeCell ref="S38:S39"/>
    <mergeCell ref="S40:S43"/>
    <mergeCell ref="S44"/>
    <mergeCell ref="S29"/>
    <mergeCell ref="S30"/>
    <mergeCell ref="S31:S32"/>
    <mergeCell ref="S33"/>
    <mergeCell ref="S34"/>
    <mergeCell ref="S23"/>
    <mergeCell ref="S24"/>
    <mergeCell ref="S25"/>
    <mergeCell ref="S26:S27"/>
    <mergeCell ref="S28"/>
    <mergeCell ref="S11"/>
    <mergeCell ref="S12:S13"/>
    <mergeCell ref="S14:S15"/>
    <mergeCell ref="S16:S18"/>
    <mergeCell ref="S19:S22"/>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4" width="20" customWidth="1"/>
  </cols>
  <sheetData>
    <row r="1" spans="1:6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spans="1:6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row>
    <row r="3" spans="1:64"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spans="1:64" ht="20" x14ac:dyDescent="0.4">
      <c r="A5" s="1"/>
      <c r="B5" s="213" t="s">
        <v>933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row>
    <row r="6" spans="1:64" ht="44" customHeight="1" x14ac:dyDescent="0.35">
      <c r="A6" s="1"/>
      <c r="B6" s="212" t="s">
        <v>501</v>
      </c>
      <c r="C6" s="212" t="s">
        <v>176</v>
      </c>
      <c r="D6" s="212" t="s">
        <v>554</v>
      </c>
      <c r="E6" s="212" t="s">
        <v>555</v>
      </c>
      <c r="F6" s="212" t="s">
        <v>541</v>
      </c>
      <c r="G6" s="212" t="s">
        <v>542</v>
      </c>
      <c r="H6" s="212" t="s">
        <v>543</v>
      </c>
      <c r="I6" s="212" t="s">
        <v>551</v>
      </c>
      <c r="J6" s="212" t="s">
        <v>522</v>
      </c>
      <c r="K6" s="212" t="s">
        <v>238</v>
      </c>
      <c r="L6" s="212"/>
      <c r="M6" s="212"/>
      <c r="N6" s="212"/>
      <c r="O6" s="212"/>
      <c r="P6" s="212" t="s">
        <v>540</v>
      </c>
      <c r="Q6" s="212" t="s">
        <v>529</v>
      </c>
      <c r="R6" s="212" t="s">
        <v>544</v>
      </c>
      <c r="S6" s="212" t="s">
        <v>530</v>
      </c>
      <c r="T6" s="212" t="s">
        <v>531</v>
      </c>
      <c r="U6" s="212" t="s">
        <v>532</v>
      </c>
      <c r="V6" s="212" t="s">
        <v>545</v>
      </c>
      <c r="W6" s="212"/>
      <c r="X6" s="212" t="s">
        <v>523</v>
      </c>
      <c r="Y6" s="212" t="s">
        <v>90</v>
      </c>
      <c r="Z6" s="212"/>
      <c r="AA6" s="212"/>
      <c r="AB6" s="212" t="s">
        <v>546</v>
      </c>
      <c r="AC6" s="212"/>
      <c r="AD6" s="212" t="s">
        <v>547</v>
      </c>
      <c r="AE6" s="212"/>
      <c r="AF6" s="212"/>
      <c r="AG6" s="212"/>
      <c r="AH6" s="212" t="s">
        <v>524</v>
      </c>
      <c r="AI6" s="212" t="s">
        <v>291</v>
      </c>
      <c r="AJ6" s="212" t="s">
        <v>525</v>
      </c>
      <c r="AK6" s="212" t="s">
        <v>533</v>
      </c>
      <c r="AL6" s="212" t="s">
        <v>298</v>
      </c>
      <c r="AM6" s="212" t="s">
        <v>934</v>
      </c>
      <c r="AN6" s="212" t="s">
        <v>526</v>
      </c>
      <c r="AO6" s="212" t="s">
        <v>528</v>
      </c>
      <c r="AP6" s="212" t="s">
        <v>548</v>
      </c>
      <c r="AQ6" s="212" t="s">
        <v>534</v>
      </c>
      <c r="AR6" s="212" t="s">
        <v>121</v>
      </c>
      <c r="AS6" s="212"/>
      <c r="AT6" s="212" t="s">
        <v>43</v>
      </c>
      <c r="AU6" s="212"/>
      <c r="AV6" s="212"/>
      <c r="AW6" s="212"/>
      <c r="AX6" s="212" t="s">
        <v>535</v>
      </c>
      <c r="AY6" s="212" t="s">
        <v>536</v>
      </c>
      <c r="AZ6" s="212" t="s">
        <v>537</v>
      </c>
      <c r="BA6" s="212" t="s">
        <v>527</v>
      </c>
      <c r="BB6" s="212" t="s">
        <v>538</v>
      </c>
      <c r="BC6" s="212"/>
      <c r="BD6" s="212"/>
      <c r="BE6" s="212"/>
      <c r="BF6" s="212" t="s">
        <v>549</v>
      </c>
      <c r="BG6" s="212" t="s">
        <v>444</v>
      </c>
      <c r="BH6" s="212" t="s">
        <v>553</v>
      </c>
      <c r="BI6" s="212" t="s">
        <v>550</v>
      </c>
      <c r="BJ6" s="212"/>
      <c r="BK6" s="212" t="s">
        <v>539</v>
      </c>
      <c r="BL6" s="64" t="s">
        <v>935</v>
      </c>
    </row>
    <row r="7" spans="1:64" ht="21" x14ac:dyDescent="0.35">
      <c r="A7" s="1"/>
      <c r="B7" s="212"/>
      <c r="C7" s="64" t="s">
        <v>936</v>
      </c>
      <c r="D7" s="64" t="s">
        <v>937</v>
      </c>
      <c r="E7" s="64" t="s">
        <v>938</v>
      </c>
      <c r="F7" s="64" t="s">
        <v>871</v>
      </c>
      <c r="G7" s="64" t="s">
        <v>872</v>
      </c>
      <c r="H7" s="64" t="s">
        <v>873</v>
      </c>
      <c r="I7" s="64" t="s">
        <v>939</v>
      </c>
      <c r="J7" s="64" t="s">
        <v>649</v>
      </c>
      <c r="K7" s="64" t="s">
        <v>882</v>
      </c>
      <c r="L7" s="64" t="s">
        <v>940</v>
      </c>
      <c r="M7" s="64" t="s">
        <v>883</v>
      </c>
      <c r="N7" s="64" t="s">
        <v>884</v>
      </c>
      <c r="O7" s="64" t="s">
        <v>941</v>
      </c>
      <c r="P7" s="64" t="s">
        <v>888</v>
      </c>
      <c r="Q7" s="64" t="s">
        <v>891</v>
      </c>
      <c r="R7" s="64" t="s">
        <v>892</v>
      </c>
      <c r="S7" s="64" t="s">
        <v>893</v>
      </c>
      <c r="T7" s="64" t="s">
        <v>898</v>
      </c>
      <c r="U7" s="64" t="s">
        <v>899</v>
      </c>
      <c r="V7" s="64" t="s">
        <v>942</v>
      </c>
      <c r="W7" s="64" t="s">
        <v>943</v>
      </c>
      <c r="X7" s="64" t="s">
        <v>944</v>
      </c>
      <c r="Y7" s="64" t="s">
        <v>945</v>
      </c>
      <c r="Z7" s="64" t="s">
        <v>91</v>
      </c>
      <c r="AA7" s="64" t="s">
        <v>946</v>
      </c>
      <c r="AB7" s="64" t="s">
        <v>901</v>
      </c>
      <c r="AC7" s="64" t="s">
        <v>902</v>
      </c>
      <c r="AD7" s="64" t="s">
        <v>947</v>
      </c>
      <c r="AE7" s="64" t="s">
        <v>948</v>
      </c>
      <c r="AF7" s="64" t="s">
        <v>949</v>
      </c>
      <c r="AG7" s="64" t="s">
        <v>906</v>
      </c>
      <c r="AH7" s="64" t="s">
        <v>507</v>
      </c>
      <c r="AI7" s="64" t="s">
        <v>950</v>
      </c>
      <c r="AJ7" s="64" t="s">
        <v>951</v>
      </c>
      <c r="AK7" s="64" t="s">
        <v>952</v>
      </c>
      <c r="AL7" s="64" t="s">
        <v>953</v>
      </c>
      <c r="AM7" s="64" t="s">
        <v>954</v>
      </c>
      <c r="AN7" s="64" t="s">
        <v>652</v>
      </c>
      <c r="AO7" s="64" t="s">
        <v>912</v>
      </c>
      <c r="AP7" s="64" t="s">
        <v>955</v>
      </c>
      <c r="AQ7" s="64" t="s">
        <v>956</v>
      </c>
      <c r="AR7" s="64" t="s">
        <v>957</v>
      </c>
      <c r="AS7" s="64" t="s">
        <v>958</v>
      </c>
      <c r="AT7" s="64" t="s">
        <v>959</v>
      </c>
      <c r="AU7" s="64" t="s">
        <v>919</v>
      </c>
      <c r="AV7" s="64" t="s">
        <v>960</v>
      </c>
      <c r="AW7" s="64" t="s">
        <v>961</v>
      </c>
      <c r="AX7" s="64" t="s">
        <v>962</v>
      </c>
      <c r="AY7" s="64" t="s">
        <v>963</v>
      </c>
      <c r="AZ7" s="64" t="s">
        <v>964</v>
      </c>
      <c r="BA7" s="64" t="s">
        <v>965</v>
      </c>
      <c r="BB7" s="64" t="s">
        <v>966</v>
      </c>
      <c r="BC7" s="64" t="s">
        <v>967</v>
      </c>
      <c r="BD7" s="64" t="s">
        <v>968</v>
      </c>
      <c r="BE7" s="64" t="s">
        <v>969</v>
      </c>
      <c r="BF7" s="64" t="s">
        <v>970</v>
      </c>
      <c r="BG7" s="64" t="s">
        <v>971</v>
      </c>
      <c r="BH7" s="64" t="s">
        <v>972</v>
      </c>
      <c r="BI7" s="64" t="s">
        <v>926</v>
      </c>
      <c r="BJ7" s="64" t="s">
        <v>973</v>
      </c>
      <c r="BK7" s="64" t="s">
        <v>974</v>
      </c>
      <c r="BL7" s="64" t="s">
        <v>708</v>
      </c>
    </row>
    <row r="8" spans="1:64" x14ac:dyDescent="0.35">
      <c r="A8" s="1"/>
      <c r="B8" s="50" t="s">
        <v>975</v>
      </c>
      <c r="C8" s="65"/>
      <c r="D8" s="65">
        <v>17.5</v>
      </c>
      <c r="E8" s="65">
        <v>8.5</v>
      </c>
      <c r="F8" s="65">
        <v>9.1</v>
      </c>
      <c r="G8" s="65">
        <v>2</v>
      </c>
      <c r="H8" s="65"/>
      <c r="I8" s="65">
        <v>4.8</v>
      </c>
      <c r="J8" s="65"/>
      <c r="K8" s="65">
        <v>10.9</v>
      </c>
      <c r="L8" s="65"/>
      <c r="M8" s="65">
        <v>19.899999999999999</v>
      </c>
      <c r="N8" s="65">
        <v>20.2</v>
      </c>
      <c r="O8" s="65">
        <v>9.3000000000000007</v>
      </c>
      <c r="P8" s="65">
        <v>3.4</v>
      </c>
      <c r="Q8" s="65">
        <v>4.4000000000000004</v>
      </c>
      <c r="R8" s="65">
        <v>20</v>
      </c>
      <c r="S8" s="65">
        <v>20.399999999999999</v>
      </c>
      <c r="T8" s="65">
        <v>10</v>
      </c>
      <c r="U8" s="65">
        <v>3.1</v>
      </c>
      <c r="V8" s="65">
        <v>33.200000000000003</v>
      </c>
      <c r="W8" s="65">
        <v>8.1999999999999993</v>
      </c>
      <c r="X8" s="65">
        <v>84.6</v>
      </c>
      <c r="Y8" s="65">
        <v>13.9</v>
      </c>
      <c r="Z8" s="65">
        <v>179.5</v>
      </c>
      <c r="AA8" s="65"/>
      <c r="AB8" s="65">
        <v>20.9</v>
      </c>
      <c r="AC8" s="65">
        <v>8.5</v>
      </c>
      <c r="AD8" s="65">
        <v>20.399999999999999</v>
      </c>
      <c r="AE8" s="65">
        <v>20.399999999999999</v>
      </c>
      <c r="AF8" s="65">
        <v>20</v>
      </c>
      <c r="AG8" s="65">
        <v>7.7</v>
      </c>
      <c r="AH8" s="65"/>
      <c r="AI8" s="65">
        <v>1.4</v>
      </c>
      <c r="AJ8" s="65">
        <v>0.6</v>
      </c>
      <c r="AK8" s="65">
        <v>3.6</v>
      </c>
      <c r="AL8" s="65"/>
      <c r="AM8" s="65"/>
      <c r="AN8" s="65"/>
      <c r="AO8" s="65">
        <v>3.7</v>
      </c>
      <c r="AP8" s="65"/>
      <c r="AQ8" s="65"/>
      <c r="AR8" s="65"/>
      <c r="AS8" s="65"/>
      <c r="AT8" s="65">
        <v>62.8</v>
      </c>
      <c r="AU8" s="65">
        <v>0.6</v>
      </c>
      <c r="AV8" s="65"/>
      <c r="AW8" s="65"/>
      <c r="AX8" s="65"/>
      <c r="AY8" s="65">
        <v>14.4</v>
      </c>
      <c r="AZ8" s="65">
        <v>43.8</v>
      </c>
      <c r="BA8" s="65">
        <v>19.8</v>
      </c>
      <c r="BB8" s="65">
        <v>4.8</v>
      </c>
      <c r="BC8" s="65">
        <v>2.9</v>
      </c>
      <c r="BD8" s="65">
        <v>2.4</v>
      </c>
      <c r="BE8" s="65"/>
      <c r="BF8" s="65"/>
      <c r="BG8" s="65"/>
      <c r="BH8" s="65"/>
      <c r="BI8" s="65">
        <v>20</v>
      </c>
      <c r="BJ8" s="65"/>
      <c r="BK8" s="65"/>
      <c r="BL8" s="66">
        <v>761.6</v>
      </c>
    </row>
    <row r="9" spans="1:64" x14ac:dyDescent="0.35">
      <c r="A9" s="1"/>
      <c r="B9" s="54" t="s">
        <v>976</v>
      </c>
      <c r="C9" s="67"/>
      <c r="D9" s="67">
        <v>17.5</v>
      </c>
      <c r="E9" s="67">
        <v>8.3000000000000007</v>
      </c>
      <c r="F9" s="67">
        <v>8.8000000000000007</v>
      </c>
      <c r="G9" s="67">
        <v>2</v>
      </c>
      <c r="H9" s="67"/>
      <c r="I9" s="67">
        <v>5</v>
      </c>
      <c r="J9" s="67"/>
      <c r="K9" s="67">
        <v>10.9</v>
      </c>
      <c r="L9" s="67"/>
      <c r="M9" s="67">
        <v>19.8</v>
      </c>
      <c r="N9" s="67">
        <v>20.100000000000001</v>
      </c>
      <c r="O9" s="67">
        <v>9.3000000000000007</v>
      </c>
      <c r="P9" s="67">
        <v>3.4</v>
      </c>
      <c r="Q9" s="67">
        <v>4.5</v>
      </c>
      <c r="R9" s="67">
        <v>19.8</v>
      </c>
      <c r="S9" s="67">
        <v>20.7</v>
      </c>
      <c r="T9" s="67">
        <v>10.7</v>
      </c>
      <c r="U9" s="67">
        <v>3.1</v>
      </c>
      <c r="V9" s="67">
        <v>31.5</v>
      </c>
      <c r="W9" s="67">
        <v>8.6999999999999993</v>
      </c>
      <c r="X9" s="67">
        <v>84</v>
      </c>
      <c r="Y9" s="67">
        <v>10.5</v>
      </c>
      <c r="Z9" s="67">
        <v>158</v>
      </c>
      <c r="AA9" s="67"/>
      <c r="AB9" s="67">
        <v>20.9</v>
      </c>
      <c r="AC9" s="67">
        <v>8.5</v>
      </c>
      <c r="AD9" s="67">
        <v>20.399999999999999</v>
      </c>
      <c r="AE9" s="67">
        <v>20.399999999999999</v>
      </c>
      <c r="AF9" s="67">
        <v>20</v>
      </c>
      <c r="AG9" s="67">
        <v>7.8</v>
      </c>
      <c r="AH9" s="67"/>
      <c r="AI9" s="67">
        <v>2.1</v>
      </c>
      <c r="AJ9" s="67">
        <v>1.3</v>
      </c>
      <c r="AK9" s="67">
        <v>3.6</v>
      </c>
      <c r="AL9" s="67"/>
      <c r="AM9" s="67"/>
      <c r="AN9" s="67"/>
      <c r="AO9" s="67">
        <v>3.7</v>
      </c>
      <c r="AP9" s="67"/>
      <c r="AQ9" s="67"/>
      <c r="AR9" s="67"/>
      <c r="AS9" s="67"/>
      <c r="AT9" s="67">
        <v>53.9</v>
      </c>
      <c r="AU9" s="67">
        <v>0.6</v>
      </c>
      <c r="AV9" s="67"/>
      <c r="AW9" s="67"/>
      <c r="AX9" s="67"/>
      <c r="AY9" s="67">
        <v>14.9</v>
      </c>
      <c r="AZ9" s="67">
        <v>41.6</v>
      </c>
      <c r="BA9" s="67">
        <v>19.899999999999999</v>
      </c>
      <c r="BB9" s="67">
        <v>4.8</v>
      </c>
      <c r="BC9" s="67">
        <v>2.9</v>
      </c>
      <c r="BD9" s="67">
        <v>2.4</v>
      </c>
      <c r="BE9" s="67"/>
      <c r="BF9" s="67"/>
      <c r="BG9" s="67"/>
      <c r="BH9" s="67"/>
      <c r="BI9" s="67">
        <v>19.8</v>
      </c>
      <c r="BJ9" s="67"/>
      <c r="BK9" s="67"/>
      <c r="BL9" s="68">
        <v>726.1</v>
      </c>
    </row>
    <row r="10" spans="1:64" x14ac:dyDescent="0.35">
      <c r="A10" s="1"/>
      <c r="B10" s="54" t="s">
        <v>977</v>
      </c>
      <c r="C10" s="67"/>
      <c r="D10" s="67">
        <v>17.5</v>
      </c>
      <c r="E10" s="67">
        <v>7.9</v>
      </c>
      <c r="F10" s="67">
        <v>8.5</v>
      </c>
      <c r="G10" s="67">
        <v>2</v>
      </c>
      <c r="H10" s="67"/>
      <c r="I10" s="67">
        <v>5</v>
      </c>
      <c r="J10" s="67"/>
      <c r="K10" s="67">
        <v>11.1</v>
      </c>
      <c r="L10" s="67"/>
      <c r="M10" s="67">
        <v>19.600000000000001</v>
      </c>
      <c r="N10" s="67">
        <v>20.100000000000001</v>
      </c>
      <c r="O10" s="67">
        <v>9.3000000000000007</v>
      </c>
      <c r="P10" s="67">
        <v>3.4</v>
      </c>
      <c r="Q10" s="67">
        <v>4.5</v>
      </c>
      <c r="R10" s="67">
        <v>20</v>
      </c>
      <c r="S10" s="67">
        <v>19.8</v>
      </c>
      <c r="T10" s="67">
        <v>12.4</v>
      </c>
      <c r="U10" s="67">
        <v>3.1</v>
      </c>
      <c r="V10" s="67">
        <v>34.200000000000003</v>
      </c>
      <c r="W10" s="67">
        <v>9.6</v>
      </c>
      <c r="X10" s="67">
        <v>82.1</v>
      </c>
      <c r="Y10" s="67">
        <v>6.5</v>
      </c>
      <c r="Z10" s="67">
        <v>131.19999999999999</v>
      </c>
      <c r="AA10" s="67"/>
      <c r="AB10" s="67">
        <v>20.9</v>
      </c>
      <c r="AC10" s="67">
        <v>8.5</v>
      </c>
      <c r="AD10" s="67">
        <v>20.399999999999999</v>
      </c>
      <c r="AE10" s="67">
        <v>20.399999999999999</v>
      </c>
      <c r="AF10" s="67">
        <v>20</v>
      </c>
      <c r="AG10" s="67">
        <v>8</v>
      </c>
      <c r="AH10" s="67"/>
      <c r="AI10" s="67">
        <v>2.2999999999999998</v>
      </c>
      <c r="AJ10" s="67">
        <v>1.5</v>
      </c>
      <c r="AK10" s="67">
        <v>3.7</v>
      </c>
      <c r="AL10" s="67"/>
      <c r="AM10" s="67"/>
      <c r="AN10" s="67"/>
      <c r="AO10" s="67">
        <v>3.7</v>
      </c>
      <c r="AP10" s="67"/>
      <c r="AQ10" s="67"/>
      <c r="AR10" s="67"/>
      <c r="AS10" s="67"/>
      <c r="AT10" s="67">
        <v>48.9</v>
      </c>
      <c r="AU10" s="67">
        <v>0.6</v>
      </c>
      <c r="AV10" s="67"/>
      <c r="AW10" s="67"/>
      <c r="AX10" s="67"/>
      <c r="AY10" s="67">
        <v>13.7</v>
      </c>
      <c r="AZ10" s="67">
        <v>44.6</v>
      </c>
      <c r="BA10" s="67">
        <v>19.899999999999999</v>
      </c>
      <c r="BB10" s="67">
        <v>4.8</v>
      </c>
      <c r="BC10" s="67">
        <v>2.9</v>
      </c>
      <c r="BD10" s="67">
        <v>2.4</v>
      </c>
      <c r="BE10" s="67"/>
      <c r="BF10" s="67"/>
      <c r="BG10" s="67"/>
      <c r="BH10" s="67"/>
      <c r="BI10" s="67">
        <v>20</v>
      </c>
      <c r="BJ10" s="67"/>
      <c r="BK10" s="67"/>
      <c r="BL10" s="68">
        <v>695</v>
      </c>
    </row>
    <row r="11" spans="1:64" x14ac:dyDescent="0.35">
      <c r="A11" s="1"/>
      <c r="B11" s="54" t="s">
        <v>978</v>
      </c>
      <c r="C11" s="67"/>
      <c r="D11" s="67">
        <v>17.5</v>
      </c>
      <c r="E11" s="67">
        <v>7.9</v>
      </c>
      <c r="F11" s="67">
        <v>8.5</v>
      </c>
      <c r="G11" s="67">
        <v>2</v>
      </c>
      <c r="H11" s="67"/>
      <c r="I11" s="67">
        <v>7.2</v>
      </c>
      <c r="J11" s="67"/>
      <c r="K11" s="67">
        <v>11.2</v>
      </c>
      <c r="L11" s="67"/>
      <c r="M11" s="67">
        <v>19.399999999999999</v>
      </c>
      <c r="N11" s="67">
        <v>20.2</v>
      </c>
      <c r="O11" s="67">
        <v>9.3000000000000007</v>
      </c>
      <c r="P11" s="67">
        <v>3.4</v>
      </c>
      <c r="Q11" s="67">
        <v>4.4000000000000004</v>
      </c>
      <c r="R11" s="67">
        <v>20</v>
      </c>
      <c r="S11" s="67">
        <v>20.8</v>
      </c>
      <c r="T11" s="67">
        <v>13.4</v>
      </c>
      <c r="U11" s="67">
        <v>3.1</v>
      </c>
      <c r="V11" s="67">
        <v>33.200000000000003</v>
      </c>
      <c r="W11" s="67">
        <v>14.9</v>
      </c>
      <c r="X11" s="67">
        <v>77.099999999999994</v>
      </c>
      <c r="Y11" s="67">
        <v>7.8</v>
      </c>
      <c r="Z11" s="67">
        <v>146.80000000000001</v>
      </c>
      <c r="AA11" s="67"/>
      <c r="AB11" s="67">
        <v>20.9</v>
      </c>
      <c r="AC11" s="67">
        <v>8.5</v>
      </c>
      <c r="AD11" s="67">
        <v>20.399999999999999</v>
      </c>
      <c r="AE11" s="67">
        <v>20.399999999999999</v>
      </c>
      <c r="AF11" s="67">
        <v>20</v>
      </c>
      <c r="AG11" s="67">
        <v>8</v>
      </c>
      <c r="AH11" s="67"/>
      <c r="AI11" s="67">
        <v>1.8</v>
      </c>
      <c r="AJ11" s="67">
        <v>1.3</v>
      </c>
      <c r="AK11" s="67">
        <v>3.7</v>
      </c>
      <c r="AL11" s="67"/>
      <c r="AM11" s="67"/>
      <c r="AN11" s="67"/>
      <c r="AO11" s="67">
        <v>3.7</v>
      </c>
      <c r="AP11" s="67"/>
      <c r="AQ11" s="67"/>
      <c r="AR11" s="67"/>
      <c r="AS11" s="67"/>
      <c r="AT11" s="67">
        <v>50</v>
      </c>
      <c r="AU11" s="67">
        <v>0.6</v>
      </c>
      <c r="AV11" s="67"/>
      <c r="AW11" s="67"/>
      <c r="AX11" s="67"/>
      <c r="AY11" s="67">
        <v>13.8</v>
      </c>
      <c r="AZ11" s="67">
        <v>40.299999999999997</v>
      </c>
      <c r="BA11" s="67">
        <v>19.899999999999999</v>
      </c>
      <c r="BB11" s="67">
        <v>4.8</v>
      </c>
      <c r="BC11" s="67">
        <v>2.9</v>
      </c>
      <c r="BD11" s="67">
        <v>2.4</v>
      </c>
      <c r="BE11" s="67"/>
      <c r="BF11" s="67"/>
      <c r="BG11" s="67"/>
      <c r="BH11" s="67"/>
      <c r="BI11" s="67">
        <v>20</v>
      </c>
      <c r="BJ11" s="67"/>
      <c r="BK11" s="67"/>
      <c r="BL11" s="68">
        <v>711.5</v>
      </c>
    </row>
    <row r="12" spans="1:64" x14ac:dyDescent="0.35">
      <c r="A12" s="1"/>
      <c r="B12" s="54" t="s">
        <v>979</v>
      </c>
      <c r="C12" s="67"/>
      <c r="D12" s="67">
        <v>17.100000000000001</v>
      </c>
      <c r="E12" s="67">
        <v>8</v>
      </c>
      <c r="F12" s="67">
        <v>8.1999999999999993</v>
      </c>
      <c r="G12" s="67">
        <v>2</v>
      </c>
      <c r="H12" s="67"/>
      <c r="I12" s="67">
        <v>8</v>
      </c>
      <c r="J12" s="67"/>
      <c r="K12" s="67">
        <v>11.4</v>
      </c>
      <c r="L12" s="67"/>
      <c r="M12" s="67">
        <v>19.3</v>
      </c>
      <c r="N12" s="67">
        <v>20.2</v>
      </c>
      <c r="O12" s="67">
        <v>9.3000000000000007</v>
      </c>
      <c r="P12" s="67">
        <v>3.4</v>
      </c>
      <c r="Q12" s="67">
        <v>4.2</v>
      </c>
      <c r="R12" s="67">
        <v>20</v>
      </c>
      <c r="S12" s="67">
        <v>20.399999999999999</v>
      </c>
      <c r="T12" s="67">
        <v>13.9</v>
      </c>
      <c r="U12" s="67">
        <v>3.1</v>
      </c>
      <c r="V12" s="67">
        <v>25.7</v>
      </c>
      <c r="W12" s="67">
        <v>14.3</v>
      </c>
      <c r="X12" s="67">
        <v>59.5</v>
      </c>
      <c r="Y12" s="67">
        <v>6.5</v>
      </c>
      <c r="Z12" s="67">
        <v>123.3</v>
      </c>
      <c r="AA12" s="67"/>
      <c r="AB12" s="67">
        <v>20.9</v>
      </c>
      <c r="AC12" s="67">
        <v>8.5</v>
      </c>
      <c r="AD12" s="67">
        <v>20.399999999999999</v>
      </c>
      <c r="AE12" s="67">
        <v>20.399999999999999</v>
      </c>
      <c r="AF12" s="67">
        <v>20</v>
      </c>
      <c r="AG12" s="67">
        <v>8</v>
      </c>
      <c r="AH12" s="67"/>
      <c r="AI12" s="67">
        <v>1.3</v>
      </c>
      <c r="AJ12" s="67">
        <v>0.5</v>
      </c>
      <c r="AK12" s="67">
        <v>3.7</v>
      </c>
      <c r="AL12" s="67"/>
      <c r="AM12" s="67"/>
      <c r="AN12" s="67"/>
      <c r="AO12" s="67">
        <v>3.7</v>
      </c>
      <c r="AP12" s="67"/>
      <c r="AQ12" s="67"/>
      <c r="AR12" s="67"/>
      <c r="AS12" s="67"/>
      <c r="AT12" s="67">
        <v>43.4</v>
      </c>
      <c r="AU12" s="67">
        <v>0.6</v>
      </c>
      <c r="AV12" s="67"/>
      <c r="AW12" s="67"/>
      <c r="AX12" s="67"/>
      <c r="AY12" s="67">
        <v>12.6</v>
      </c>
      <c r="AZ12" s="67">
        <v>32.9</v>
      </c>
      <c r="BA12" s="67">
        <v>19.7</v>
      </c>
      <c r="BB12" s="67">
        <v>4.8</v>
      </c>
      <c r="BC12" s="67">
        <v>2.9</v>
      </c>
      <c r="BD12" s="67">
        <v>2.4</v>
      </c>
      <c r="BE12" s="67"/>
      <c r="BF12" s="67"/>
      <c r="BG12" s="67"/>
      <c r="BH12" s="67"/>
      <c r="BI12" s="67">
        <v>20</v>
      </c>
      <c r="BJ12" s="67"/>
      <c r="BK12" s="67"/>
      <c r="BL12" s="68">
        <v>644.5</v>
      </c>
    </row>
    <row r="13" spans="1:64" x14ac:dyDescent="0.35">
      <c r="A13" s="1"/>
      <c r="B13" s="54" t="s">
        <v>980</v>
      </c>
      <c r="C13" s="67"/>
      <c r="D13" s="67">
        <v>17.100000000000001</v>
      </c>
      <c r="E13" s="67">
        <v>8</v>
      </c>
      <c r="F13" s="67">
        <v>8</v>
      </c>
      <c r="G13" s="67">
        <v>2</v>
      </c>
      <c r="H13" s="67"/>
      <c r="I13" s="67">
        <v>8.6</v>
      </c>
      <c r="J13" s="67"/>
      <c r="K13" s="67">
        <v>11.3</v>
      </c>
      <c r="L13" s="67"/>
      <c r="M13" s="67">
        <v>19.3</v>
      </c>
      <c r="N13" s="67">
        <v>20.2</v>
      </c>
      <c r="O13" s="67">
        <v>9.3000000000000007</v>
      </c>
      <c r="P13" s="67">
        <v>3.4</v>
      </c>
      <c r="Q13" s="67">
        <v>3.6</v>
      </c>
      <c r="R13" s="67">
        <v>20</v>
      </c>
      <c r="S13" s="67">
        <v>20.399999999999999</v>
      </c>
      <c r="T13" s="67">
        <v>14.3</v>
      </c>
      <c r="U13" s="67">
        <v>3.1</v>
      </c>
      <c r="V13" s="67">
        <v>16.600000000000001</v>
      </c>
      <c r="W13" s="67">
        <v>11.9</v>
      </c>
      <c r="X13" s="67">
        <v>54.4</v>
      </c>
      <c r="Y13" s="67">
        <v>4.2</v>
      </c>
      <c r="Z13" s="67">
        <v>107.4</v>
      </c>
      <c r="AA13" s="67"/>
      <c r="AB13" s="67">
        <v>20.9</v>
      </c>
      <c r="AC13" s="67">
        <v>8.5</v>
      </c>
      <c r="AD13" s="67">
        <v>20.399999999999999</v>
      </c>
      <c r="AE13" s="67">
        <v>20.399999999999999</v>
      </c>
      <c r="AF13" s="67">
        <v>20</v>
      </c>
      <c r="AG13" s="67">
        <v>8.1999999999999993</v>
      </c>
      <c r="AH13" s="67"/>
      <c r="AI13" s="67">
        <v>0.7</v>
      </c>
      <c r="AJ13" s="67">
        <v>0.3</v>
      </c>
      <c r="AK13" s="67">
        <v>3.6</v>
      </c>
      <c r="AL13" s="67"/>
      <c r="AM13" s="67"/>
      <c r="AN13" s="67"/>
      <c r="AO13" s="67">
        <v>3.7</v>
      </c>
      <c r="AP13" s="67"/>
      <c r="AQ13" s="67"/>
      <c r="AR13" s="67"/>
      <c r="AS13" s="67"/>
      <c r="AT13" s="67">
        <v>31.9</v>
      </c>
      <c r="AU13" s="67">
        <v>0.6</v>
      </c>
      <c r="AV13" s="67"/>
      <c r="AW13" s="67"/>
      <c r="AX13" s="67"/>
      <c r="AY13" s="67">
        <v>7.8</v>
      </c>
      <c r="AZ13" s="67">
        <v>23.2</v>
      </c>
      <c r="BA13" s="67">
        <v>19.899999999999999</v>
      </c>
      <c r="BB13" s="67">
        <v>4.8</v>
      </c>
      <c r="BC13" s="67">
        <v>2.9</v>
      </c>
      <c r="BD13" s="67">
        <v>2.4</v>
      </c>
      <c r="BE13" s="67"/>
      <c r="BF13" s="67"/>
      <c r="BG13" s="67"/>
      <c r="BH13" s="67"/>
      <c r="BI13" s="67">
        <v>20</v>
      </c>
      <c r="BJ13" s="67"/>
      <c r="BK13" s="67"/>
      <c r="BL13" s="68">
        <v>583.29999999999995</v>
      </c>
    </row>
    <row r="14" spans="1:64" x14ac:dyDescent="0.35">
      <c r="A14" s="1"/>
      <c r="B14" s="54" t="s">
        <v>981</v>
      </c>
      <c r="C14" s="67"/>
      <c r="D14" s="67">
        <v>17.100000000000001</v>
      </c>
      <c r="E14" s="67">
        <v>8.1999999999999993</v>
      </c>
      <c r="F14" s="67">
        <v>8</v>
      </c>
      <c r="G14" s="67">
        <v>2</v>
      </c>
      <c r="H14" s="67"/>
      <c r="I14" s="67">
        <v>8.1999999999999993</v>
      </c>
      <c r="J14" s="67"/>
      <c r="K14" s="67">
        <v>11.4</v>
      </c>
      <c r="L14" s="67"/>
      <c r="M14" s="67">
        <v>19.100000000000001</v>
      </c>
      <c r="N14" s="67">
        <v>20.2</v>
      </c>
      <c r="O14" s="67">
        <v>9.3000000000000007</v>
      </c>
      <c r="P14" s="67">
        <v>3.4</v>
      </c>
      <c r="Q14" s="67">
        <v>3.5</v>
      </c>
      <c r="R14" s="67">
        <v>20</v>
      </c>
      <c r="S14" s="67">
        <v>20.100000000000001</v>
      </c>
      <c r="T14" s="67">
        <v>14.9</v>
      </c>
      <c r="U14" s="67">
        <v>3.1</v>
      </c>
      <c r="V14" s="67">
        <v>20.100000000000001</v>
      </c>
      <c r="W14" s="67">
        <v>9.9</v>
      </c>
      <c r="X14" s="67">
        <v>59.9</v>
      </c>
      <c r="Y14" s="67">
        <v>2.2999999999999998</v>
      </c>
      <c r="Z14" s="67">
        <v>100.5</v>
      </c>
      <c r="AA14" s="67"/>
      <c r="AB14" s="67">
        <v>20.9</v>
      </c>
      <c r="AC14" s="67">
        <v>8.5</v>
      </c>
      <c r="AD14" s="67">
        <v>20.399999999999999</v>
      </c>
      <c r="AE14" s="67">
        <v>20.399999999999999</v>
      </c>
      <c r="AF14" s="67">
        <v>20</v>
      </c>
      <c r="AG14" s="67">
        <v>8.5</v>
      </c>
      <c r="AH14" s="67"/>
      <c r="AI14" s="67">
        <v>0.2</v>
      </c>
      <c r="AJ14" s="67"/>
      <c r="AK14" s="67">
        <v>3.6</v>
      </c>
      <c r="AL14" s="67"/>
      <c r="AM14" s="67"/>
      <c r="AN14" s="67"/>
      <c r="AO14" s="67">
        <v>3.7</v>
      </c>
      <c r="AP14" s="67"/>
      <c r="AQ14" s="67"/>
      <c r="AR14" s="67"/>
      <c r="AS14" s="67"/>
      <c r="AT14" s="67">
        <v>20.5</v>
      </c>
      <c r="AU14" s="67">
        <v>0.6</v>
      </c>
      <c r="AV14" s="67"/>
      <c r="AW14" s="67"/>
      <c r="AX14" s="67"/>
      <c r="AY14" s="67">
        <v>7.5</v>
      </c>
      <c r="AZ14" s="67">
        <v>21.7</v>
      </c>
      <c r="BA14" s="67">
        <v>19.8</v>
      </c>
      <c r="BB14" s="67">
        <v>4.8</v>
      </c>
      <c r="BC14" s="67">
        <v>2.9</v>
      </c>
      <c r="BD14" s="67">
        <v>2.4</v>
      </c>
      <c r="BE14" s="67"/>
      <c r="BF14" s="67"/>
      <c r="BG14" s="67"/>
      <c r="BH14" s="67"/>
      <c r="BI14" s="67">
        <v>20</v>
      </c>
      <c r="BJ14" s="67"/>
      <c r="BK14" s="67"/>
      <c r="BL14" s="68">
        <v>567.6</v>
      </c>
    </row>
    <row r="15" spans="1:64" x14ac:dyDescent="0.35">
      <c r="A15" s="1"/>
      <c r="B15" s="56" t="s">
        <v>982</v>
      </c>
      <c r="C15" s="69"/>
      <c r="D15" s="69">
        <v>17.5</v>
      </c>
      <c r="E15" s="69">
        <v>8.6</v>
      </c>
      <c r="F15" s="69">
        <v>7.5</v>
      </c>
      <c r="G15" s="69">
        <v>2</v>
      </c>
      <c r="H15" s="69"/>
      <c r="I15" s="69">
        <v>8</v>
      </c>
      <c r="J15" s="69"/>
      <c r="K15" s="69">
        <v>11.3</v>
      </c>
      <c r="L15" s="69"/>
      <c r="M15" s="69">
        <v>19.2</v>
      </c>
      <c r="N15" s="69">
        <v>20.3</v>
      </c>
      <c r="O15" s="69">
        <v>9.3000000000000007</v>
      </c>
      <c r="P15" s="69">
        <v>3.4</v>
      </c>
      <c r="Q15" s="69">
        <v>4.0999999999999996</v>
      </c>
      <c r="R15" s="69">
        <v>20</v>
      </c>
      <c r="S15" s="69">
        <v>20.8</v>
      </c>
      <c r="T15" s="69">
        <v>15.6</v>
      </c>
      <c r="U15" s="69">
        <v>3.1</v>
      </c>
      <c r="V15" s="69">
        <v>18.7</v>
      </c>
      <c r="W15" s="69">
        <v>10.6</v>
      </c>
      <c r="X15" s="69">
        <v>66.400000000000006</v>
      </c>
      <c r="Y15" s="69">
        <v>1.6</v>
      </c>
      <c r="Z15" s="69">
        <v>74.599999999999994</v>
      </c>
      <c r="AA15" s="69"/>
      <c r="AB15" s="69">
        <v>21</v>
      </c>
      <c r="AC15" s="69">
        <v>8.5</v>
      </c>
      <c r="AD15" s="69">
        <v>20.399999999999999</v>
      </c>
      <c r="AE15" s="69">
        <v>20.399999999999999</v>
      </c>
      <c r="AF15" s="69">
        <v>20</v>
      </c>
      <c r="AG15" s="69">
        <v>8.4</v>
      </c>
      <c r="AH15" s="69"/>
      <c r="AI15" s="69">
        <v>0.1</v>
      </c>
      <c r="AJ15" s="69"/>
      <c r="AK15" s="69">
        <v>3.7</v>
      </c>
      <c r="AL15" s="69"/>
      <c r="AM15" s="69"/>
      <c r="AN15" s="69"/>
      <c r="AO15" s="69">
        <v>3.7</v>
      </c>
      <c r="AP15" s="69"/>
      <c r="AQ15" s="69"/>
      <c r="AR15" s="69"/>
      <c r="AS15" s="69"/>
      <c r="AT15" s="69">
        <v>18.399999999999999</v>
      </c>
      <c r="AU15" s="69">
        <v>0.6</v>
      </c>
      <c r="AV15" s="69"/>
      <c r="AW15" s="69"/>
      <c r="AX15" s="69"/>
      <c r="AY15" s="69">
        <v>9.6</v>
      </c>
      <c r="AZ15" s="69">
        <v>24.9</v>
      </c>
      <c r="BA15" s="69">
        <v>19.7</v>
      </c>
      <c r="BB15" s="69">
        <v>4.8</v>
      </c>
      <c r="BC15" s="69">
        <v>2.9</v>
      </c>
      <c r="BD15" s="69">
        <v>2.4</v>
      </c>
      <c r="BE15" s="69"/>
      <c r="BF15" s="69"/>
      <c r="BG15" s="69"/>
      <c r="BH15" s="69"/>
      <c r="BI15" s="69">
        <v>20</v>
      </c>
      <c r="BJ15" s="69"/>
      <c r="BK15" s="69"/>
      <c r="BL15" s="70">
        <v>552.1</v>
      </c>
    </row>
    <row r="16" spans="1:64" x14ac:dyDescent="0.35">
      <c r="A16" s="1"/>
      <c r="B16" s="50" t="s">
        <v>983</v>
      </c>
      <c r="C16" s="65"/>
      <c r="D16" s="65">
        <v>17.5</v>
      </c>
      <c r="E16" s="65">
        <v>8.3000000000000007</v>
      </c>
      <c r="F16" s="65">
        <v>6.9</v>
      </c>
      <c r="G16" s="65">
        <v>2</v>
      </c>
      <c r="H16" s="65"/>
      <c r="I16" s="65">
        <v>8</v>
      </c>
      <c r="J16" s="65"/>
      <c r="K16" s="65">
        <v>11.4</v>
      </c>
      <c r="L16" s="65"/>
      <c r="M16" s="65">
        <v>19.2</v>
      </c>
      <c r="N16" s="65">
        <v>20.2</v>
      </c>
      <c r="O16" s="65">
        <v>9.3000000000000007</v>
      </c>
      <c r="P16" s="65">
        <v>3.4</v>
      </c>
      <c r="Q16" s="65">
        <v>5</v>
      </c>
      <c r="R16" s="65">
        <v>20</v>
      </c>
      <c r="S16" s="65">
        <v>20.2</v>
      </c>
      <c r="T16" s="65">
        <v>16.100000000000001</v>
      </c>
      <c r="U16" s="65">
        <v>3.1</v>
      </c>
      <c r="V16" s="65">
        <v>15.4</v>
      </c>
      <c r="W16" s="65">
        <v>9.5</v>
      </c>
      <c r="X16" s="65">
        <v>74.2</v>
      </c>
      <c r="Y16" s="65">
        <v>0.8</v>
      </c>
      <c r="Z16" s="65">
        <v>71.5</v>
      </c>
      <c r="AA16" s="65"/>
      <c r="AB16" s="65">
        <v>21</v>
      </c>
      <c r="AC16" s="65">
        <v>8.5</v>
      </c>
      <c r="AD16" s="65">
        <v>20.399999999999999</v>
      </c>
      <c r="AE16" s="65">
        <v>20.399999999999999</v>
      </c>
      <c r="AF16" s="65">
        <v>20</v>
      </c>
      <c r="AG16" s="65">
        <v>8.4</v>
      </c>
      <c r="AH16" s="65"/>
      <c r="AI16" s="65">
        <v>0.3</v>
      </c>
      <c r="AJ16" s="65"/>
      <c r="AK16" s="65">
        <v>3.8</v>
      </c>
      <c r="AL16" s="65"/>
      <c r="AM16" s="65"/>
      <c r="AN16" s="65"/>
      <c r="AO16" s="65">
        <v>3.7</v>
      </c>
      <c r="AP16" s="65"/>
      <c r="AQ16" s="65"/>
      <c r="AR16" s="65"/>
      <c r="AS16" s="65"/>
      <c r="AT16" s="65">
        <v>20.2</v>
      </c>
      <c r="AU16" s="65">
        <v>0.6</v>
      </c>
      <c r="AV16" s="65"/>
      <c r="AW16" s="65"/>
      <c r="AX16" s="65"/>
      <c r="AY16" s="65">
        <v>12</v>
      </c>
      <c r="AZ16" s="65">
        <v>34.6</v>
      </c>
      <c r="BA16" s="65">
        <v>19.8</v>
      </c>
      <c r="BB16" s="65">
        <v>4.8</v>
      </c>
      <c r="BC16" s="65">
        <v>2.9</v>
      </c>
      <c r="BD16" s="65">
        <v>2.4</v>
      </c>
      <c r="BE16" s="65"/>
      <c r="BF16" s="65"/>
      <c r="BG16" s="65"/>
      <c r="BH16" s="65"/>
      <c r="BI16" s="65">
        <v>20</v>
      </c>
      <c r="BJ16" s="65"/>
      <c r="BK16" s="65"/>
      <c r="BL16" s="66">
        <v>565.79999999999995</v>
      </c>
    </row>
    <row r="17" spans="1:64" x14ac:dyDescent="0.35">
      <c r="A17" s="1"/>
      <c r="B17" s="54" t="s">
        <v>984</v>
      </c>
      <c r="C17" s="67"/>
      <c r="D17" s="67">
        <v>17.5</v>
      </c>
      <c r="E17" s="67">
        <v>8.1</v>
      </c>
      <c r="F17" s="67">
        <v>7.5</v>
      </c>
      <c r="G17" s="67">
        <v>2</v>
      </c>
      <c r="H17" s="67"/>
      <c r="I17" s="67">
        <v>8</v>
      </c>
      <c r="J17" s="67"/>
      <c r="K17" s="67">
        <v>11.5</v>
      </c>
      <c r="L17" s="67"/>
      <c r="M17" s="67">
        <v>19.399999999999999</v>
      </c>
      <c r="N17" s="67">
        <v>20.2</v>
      </c>
      <c r="O17" s="67">
        <v>9.3000000000000007</v>
      </c>
      <c r="P17" s="67">
        <v>3.5</v>
      </c>
      <c r="Q17" s="67">
        <v>5</v>
      </c>
      <c r="R17" s="67">
        <v>20</v>
      </c>
      <c r="S17" s="67">
        <v>20.7</v>
      </c>
      <c r="T17" s="67">
        <v>16.100000000000001</v>
      </c>
      <c r="U17" s="67">
        <v>3.1</v>
      </c>
      <c r="V17" s="67">
        <v>16.5</v>
      </c>
      <c r="W17" s="67">
        <v>9.8000000000000007</v>
      </c>
      <c r="X17" s="67">
        <v>80.900000000000006</v>
      </c>
      <c r="Y17" s="67">
        <v>1</v>
      </c>
      <c r="Z17" s="67">
        <v>62.4</v>
      </c>
      <c r="AA17" s="67"/>
      <c r="AB17" s="67">
        <v>21</v>
      </c>
      <c r="AC17" s="67">
        <v>8.5</v>
      </c>
      <c r="AD17" s="67">
        <v>20.399999999999999</v>
      </c>
      <c r="AE17" s="67">
        <v>20.399999999999999</v>
      </c>
      <c r="AF17" s="67">
        <v>20</v>
      </c>
      <c r="AG17" s="67">
        <v>8.4</v>
      </c>
      <c r="AH17" s="67"/>
      <c r="AI17" s="67">
        <v>0.2</v>
      </c>
      <c r="AJ17" s="67"/>
      <c r="AK17" s="67">
        <v>3.7</v>
      </c>
      <c r="AL17" s="67"/>
      <c r="AM17" s="67"/>
      <c r="AN17" s="67"/>
      <c r="AO17" s="67">
        <v>3.7</v>
      </c>
      <c r="AP17" s="67"/>
      <c r="AQ17" s="67">
        <v>0.3</v>
      </c>
      <c r="AR17" s="67"/>
      <c r="AS17" s="67"/>
      <c r="AT17" s="67">
        <v>28.8</v>
      </c>
      <c r="AU17" s="67">
        <v>0.6</v>
      </c>
      <c r="AV17" s="67"/>
      <c r="AW17" s="67"/>
      <c r="AX17" s="67">
        <v>0.2</v>
      </c>
      <c r="AY17" s="67">
        <v>14.9</v>
      </c>
      <c r="AZ17" s="67">
        <v>42.2</v>
      </c>
      <c r="BA17" s="67">
        <v>19.8</v>
      </c>
      <c r="BB17" s="67">
        <v>4.8</v>
      </c>
      <c r="BC17" s="67">
        <v>2.9</v>
      </c>
      <c r="BD17" s="67">
        <v>2.4</v>
      </c>
      <c r="BE17" s="67"/>
      <c r="BF17" s="67"/>
      <c r="BG17" s="67"/>
      <c r="BH17" s="67"/>
      <c r="BI17" s="67">
        <v>20</v>
      </c>
      <c r="BJ17" s="67"/>
      <c r="BK17" s="67"/>
      <c r="BL17" s="68">
        <v>585.70000000000005</v>
      </c>
    </row>
    <row r="18" spans="1:64" x14ac:dyDescent="0.35">
      <c r="A18" s="1"/>
      <c r="B18" s="54" t="s">
        <v>985</v>
      </c>
      <c r="C18" s="67"/>
      <c r="D18" s="67">
        <v>17.5</v>
      </c>
      <c r="E18" s="67">
        <v>8.1999999999999993</v>
      </c>
      <c r="F18" s="67">
        <v>7.4</v>
      </c>
      <c r="G18" s="67">
        <v>2</v>
      </c>
      <c r="H18" s="67"/>
      <c r="I18" s="67">
        <v>8.6</v>
      </c>
      <c r="J18" s="67"/>
      <c r="K18" s="67">
        <v>11.7</v>
      </c>
      <c r="L18" s="67"/>
      <c r="M18" s="67">
        <v>19.5</v>
      </c>
      <c r="N18" s="67">
        <v>20.2</v>
      </c>
      <c r="O18" s="67">
        <v>9.3000000000000007</v>
      </c>
      <c r="P18" s="67">
        <v>3.4</v>
      </c>
      <c r="Q18" s="67">
        <v>5</v>
      </c>
      <c r="R18" s="67">
        <v>20</v>
      </c>
      <c r="S18" s="67">
        <v>20.5</v>
      </c>
      <c r="T18" s="67">
        <v>16.100000000000001</v>
      </c>
      <c r="U18" s="67">
        <v>3.1</v>
      </c>
      <c r="V18" s="67">
        <v>15.4</v>
      </c>
      <c r="W18" s="67">
        <v>10</v>
      </c>
      <c r="X18" s="67">
        <v>85.6</v>
      </c>
      <c r="Y18" s="67">
        <v>0.4</v>
      </c>
      <c r="Z18" s="67">
        <v>37.200000000000003</v>
      </c>
      <c r="AA18" s="67">
        <v>1.6</v>
      </c>
      <c r="AB18" s="67">
        <v>21</v>
      </c>
      <c r="AC18" s="67">
        <v>8.5</v>
      </c>
      <c r="AD18" s="67">
        <v>20.399999999999999</v>
      </c>
      <c r="AE18" s="67">
        <v>20.399999999999999</v>
      </c>
      <c r="AF18" s="67">
        <v>20</v>
      </c>
      <c r="AG18" s="67">
        <v>8.4</v>
      </c>
      <c r="AH18" s="67">
        <v>1.6</v>
      </c>
      <c r="AI18" s="67">
        <v>0.3</v>
      </c>
      <c r="AJ18" s="67">
        <v>0.2</v>
      </c>
      <c r="AK18" s="67">
        <v>3.7</v>
      </c>
      <c r="AL18" s="67"/>
      <c r="AM18" s="67"/>
      <c r="AN18" s="67"/>
      <c r="AO18" s="67">
        <v>3.7</v>
      </c>
      <c r="AP18" s="67"/>
      <c r="AQ18" s="67">
        <v>1.3</v>
      </c>
      <c r="AR18" s="67"/>
      <c r="AS18" s="67"/>
      <c r="AT18" s="67">
        <v>35.799999999999997</v>
      </c>
      <c r="AU18" s="67">
        <v>0.6</v>
      </c>
      <c r="AV18" s="67">
        <v>5.3</v>
      </c>
      <c r="AW18" s="67">
        <v>6.1</v>
      </c>
      <c r="AX18" s="67">
        <v>1.3</v>
      </c>
      <c r="AY18" s="67">
        <v>16.8</v>
      </c>
      <c r="AZ18" s="67">
        <v>42</v>
      </c>
      <c r="BA18" s="67">
        <v>19.600000000000001</v>
      </c>
      <c r="BB18" s="67">
        <v>4.8</v>
      </c>
      <c r="BC18" s="67">
        <v>2.9</v>
      </c>
      <c r="BD18" s="67">
        <v>2.4</v>
      </c>
      <c r="BE18" s="67"/>
      <c r="BF18" s="67"/>
      <c r="BG18" s="67"/>
      <c r="BH18" s="67"/>
      <c r="BI18" s="67">
        <v>20</v>
      </c>
      <c r="BJ18" s="67"/>
      <c r="BK18" s="67">
        <v>0.9</v>
      </c>
      <c r="BL18" s="68">
        <v>590.70000000000005</v>
      </c>
    </row>
    <row r="19" spans="1:64" x14ac:dyDescent="0.35">
      <c r="A19" s="1"/>
      <c r="B19" s="54" t="s">
        <v>986</v>
      </c>
      <c r="C19" s="67"/>
      <c r="D19" s="67">
        <v>14.7</v>
      </c>
      <c r="E19" s="67">
        <v>8.3000000000000007</v>
      </c>
      <c r="F19" s="67">
        <v>7.2</v>
      </c>
      <c r="G19" s="67">
        <v>2</v>
      </c>
      <c r="H19" s="67"/>
      <c r="I19" s="67">
        <v>9.9</v>
      </c>
      <c r="J19" s="67"/>
      <c r="K19" s="67">
        <v>12.3</v>
      </c>
      <c r="L19" s="67"/>
      <c r="M19" s="67">
        <v>19.7</v>
      </c>
      <c r="N19" s="67">
        <v>20.2</v>
      </c>
      <c r="O19" s="67">
        <v>9.3000000000000007</v>
      </c>
      <c r="P19" s="67">
        <v>3.4</v>
      </c>
      <c r="Q19" s="67">
        <v>5</v>
      </c>
      <c r="R19" s="67">
        <v>20</v>
      </c>
      <c r="S19" s="67">
        <v>20.6</v>
      </c>
      <c r="T19" s="67">
        <v>17.899999999999999</v>
      </c>
      <c r="U19" s="67">
        <v>3.1</v>
      </c>
      <c r="V19" s="67">
        <v>14.9</v>
      </c>
      <c r="W19" s="67">
        <v>10.7</v>
      </c>
      <c r="X19" s="67">
        <v>79.3</v>
      </c>
      <c r="Y19" s="67">
        <v>0.2</v>
      </c>
      <c r="Z19" s="67">
        <v>42.7</v>
      </c>
      <c r="AA19" s="67">
        <v>5.2</v>
      </c>
      <c r="AB19" s="67">
        <v>21</v>
      </c>
      <c r="AC19" s="67">
        <v>8.5</v>
      </c>
      <c r="AD19" s="67">
        <v>20.399999999999999</v>
      </c>
      <c r="AE19" s="67">
        <v>20.399999999999999</v>
      </c>
      <c r="AF19" s="67">
        <v>20</v>
      </c>
      <c r="AG19" s="67">
        <v>8.5</v>
      </c>
      <c r="AH19" s="67">
        <v>12.1</v>
      </c>
      <c r="AI19" s="67"/>
      <c r="AJ19" s="67"/>
      <c r="AK19" s="67">
        <v>3.6</v>
      </c>
      <c r="AL19" s="67"/>
      <c r="AM19" s="67"/>
      <c r="AN19" s="67"/>
      <c r="AO19" s="67">
        <v>3.7</v>
      </c>
      <c r="AP19" s="67">
        <v>0.9</v>
      </c>
      <c r="AQ19" s="67">
        <v>1.3</v>
      </c>
      <c r="AR19" s="67"/>
      <c r="AS19" s="67"/>
      <c r="AT19" s="67">
        <v>27</v>
      </c>
      <c r="AU19" s="67">
        <v>0.6</v>
      </c>
      <c r="AV19" s="67">
        <v>13.8</v>
      </c>
      <c r="AW19" s="67">
        <v>16.5</v>
      </c>
      <c r="AX19" s="67">
        <v>1.1000000000000001</v>
      </c>
      <c r="AY19" s="67">
        <v>16.2</v>
      </c>
      <c r="AZ19" s="67">
        <v>35</v>
      </c>
      <c r="BA19" s="67">
        <v>19.8</v>
      </c>
      <c r="BB19" s="67">
        <v>4.8</v>
      </c>
      <c r="BC19" s="67">
        <v>2.9</v>
      </c>
      <c r="BD19" s="67">
        <v>2.4</v>
      </c>
      <c r="BE19" s="67"/>
      <c r="BF19" s="67">
        <v>1.3</v>
      </c>
      <c r="BG19" s="67"/>
      <c r="BH19" s="67"/>
      <c r="BI19" s="67">
        <v>20</v>
      </c>
      <c r="BJ19" s="67"/>
      <c r="BK19" s="67">
        <v>1.2</v>
      </c>
      <c r="BL19" s="68">
        <v>609.6</v>
      </c>
    </row>
    <row r="20" spans="1:64" x14ac:dyDescent="0.35">
      <c r="A20" s="1"/>
      <c r="B20" s="54" t="s">
        <v>987</v>
      </c>
      <c r="C20" s="67"/>
      <c r="D20" s="67">
        <v>17.600000000000001</v>
      </c>
      <c r="E20" s="67">
        <v>8.3000000000000007</v>
      </c>
      <c r="F20" s="67">
        <v>7</v>
      </c>
      <c r="G20" s="67">
        <v>2</v>
      </c>
      <c r="H20" s="67"/>
      <c r="I20" s="67">
        <v>9.6999999999999993</v>
      </c>
      <c r="J20" s="67"/>
      <c r="K20" s="67">
        <v>12.1</v>
      </c>
      <c r="L20" s="67"/>
      <c r="M20" s="67">
        <v>19.8</v>
      </c>
      <c r="N20" s="67">
        <v>20.2</v>
      </c>
      <c r="O20" s="67">
        <v>9.3000000000000007</v>
      </c>
      <c r="P20" s="67">
        <v>3.4</v>
      </c>
      <c r="Q20" s="67">
        <v>5</v>
      </c>
      <c r="R20" s="67">
        <v>20</v>
      </c>
      <c r="S20" s="67">
        <v>20.7</v>
      </c>
      <c r="T20" s="67">
        <v>18.2</v>
      </c>
      <c r="U20" s="67">
        <v>3.1</v>
      </c>
      <c r="V20" s="67">
        <v>13.1</v>
      </c>
      <c r="W20" s="67">
        <v>11</v>
      </c>
      <c r="X20" s="67">
        <v>77</v>
      </c>
      <c r="Y20" s="67">
        <v>0.1</v>
      </c>
      <c r="Z20" s="67">
        <v>27.6</v>
      </c>
      <c r="AA20" s="67">
        <v>8.5</v>
      </c>
      <c r="AB20" s="67">
        <v>21</v>
      </c>
      <c r="AC20" s="67">
        <v>8.5</v>
      </c>
      <c r="AD20" s="67">
        <v>20.399999999999999</v>
      </c>
      <c r="AE20" s="67">
        <v>20.399999999999999</v>
      </c>
      <c r="AF20" s="67">
        <v>20</v>
      </c>
      <c r="AG20" s="67">
        <v>8.5</v>
      </c>
      <c r="AH20" s="67">
        <v>31.5</v>
      </c>
      <c r="AI20" s="67"/>
      <c r="AJ20" s="67"/>
      <c r="AK20" s="67">
        <v>3.6</v>
      </c>
      <c r="AL20" s="67"/>
      <c r="AM20" s="67"/>
      <c r="AN20" s="67"/>
      <c r="AO20" s="67">
        <v>3.7</v>
      </c>
      <c r="AP20" s="67">
        <v>2.2000000000000002</v>
      </c>
      <c r="AQ20" s="67">
        <v>1.7</v>
      </c>
      <c r="AR20" s="67"/>
      <c r="AS20" s="67"/>
      <c r="AT20" s="67">
        <v>18.399999999999999</v>
      </c>
      <c r="AU20" s="67">
        <v>0.6</v>
      </c>
      <c r="AV20" s="67">
        <v>24.9</v>
      </c>
      <c r="AW20" s="67">
        <v>30.4</v>
      </c>
      <c r="AX20" s="67">
        <v>1.4</v>
      </c>
      <c r="AY20" s="67">
        <v>11</v>
      </c>
      <c r="AZ20" s="67">
        <v>27.2</v>
      </c>
      <c r="BA20" s="67">
        <v>19.5</v>
      </c>
      <c r="BB20" s="67">
        <v>4.8</v>
      </c>
      <c r="BC20" s="67">
        <v>2.9</v>
      </c>
      <c r="BD20" s="67">
        <v>2.4</v>
      </c>
      <c r="BE20" s="67"/>
      <c r="BF20" s="67">
        <v>2.2999999999999998</v>
      </c>
      <c r="BG20" s="67"/>
      <c r="BH20" s="67"/>
      <c r="BI20" s="67">
        <v>20</v>
      </c>
      <c r="BJ20" s="67"/>
      <c r="BK20" s="67">
        <v>2.2000000000000002</v>
      </c>
      <c r="BL20" s="68">
        <v>623.20000000000005</v>
      </c>
    </row>
    <row r="21" spans="1:64" x14ac:dyDescent="0.35">
      <c r="A21" s="1"/>
      <c r="B21" s="54" t="s">
        <v>988</v>
      </c>
      <c r="C21" s="67"/>
      <c r="D21" s="67">
        <v>17.600000000000001</v>
      </c>
      <c r="E21" s="67">
        <v>8.4</v>
      </c>
      <c r="F21" s="67">
        <v>6.3</v>
      </c>
      <c r="G21" s="67">
        <v>2</v>
      </c>
      <c r="H21" s="67">
        <v>0.6</v>
      </c>
      <c r="I21" s="67">
        <v>9.6999999999999993</v>
      </c>
      <c r="J21" s="67">
        <v>0.1</v>
      </c>
      <c r="K21" s="67">
        <v>12</v>
      </c>
      <c r="L21" s="67"/>
      <c r="M21" s="67">
        <v>20.2</v>
      </c>
      <c r="N21" s="67">
        <v>20</v>
      </c>
      <c r="O21" s="67">
        <v>2.7</v>
      </c>
      <c r="P21" s="67">
        <v>3.5</v>
      </c>
      <c r="Q21" s="67">
        <v>5</v>
      </c>
      <c r="R21" s="67">
        <v>19.899999999999999</v>
      </c>
      <c r="S21" s="67">
        <v>19.5</v>
      </c>
      <c r="T21" s="67">
        <v>18.2</v>
      </c>
      <c r="U21" s="67">
        <v>3.1</v>
      </c>
      <c r="V21" s="67">
        <v>12.7</v>
      </c>
      <c r="W21" s="67">
        <v>8.5</v>
      </c>
      <c r="X21" s="67">
        <v>63.2</v>
      </c>
      <c r="Y21" s="67"/>
      <c r="Z21" s="67">
        <v>26.3</v>
      </c>
      <c r="AA21" s="67">
        <v>11.4</v>
      </c>
      <c r="AB21" s="67">
        <v>21</v>
      </c>
      <c r="AC21" s="67">
        <v>8.5</v>
      </c>
      <c r="AD21" s="67">
        <v>20.399999999999999</v>
      </c>
      <c r="AE21" s="67">
        <v>20.399999999999999</v>
      </c>
      <c r="AF21" s="67">
        <v>20</v>
      </c>
      <c r="AG21" s="67">
        <v>8.6</v>
      </c>
      <c r="AH21" s="67">
        <v>48.2</v>
      </c>
      <c r="AI21" s="67"/>
      <c r="AJ21" s="67"/>
      <c r="AK21" s="67">
        <v>3.7</v>
      </c>
      <c r="AL21" s="67"/>
      <c r="AM21" s="67"/>
      <c r="AN21" s="67"/>
      <c r="AO21" s="67">
        <v>3.7</v>
      </c>
      <c r="AP21" s="67">
        <v>3.7</v>
      </c>
      <c r="AQ21" s="67">
        <v>2.2000000000000002</v>
      </c>
      <c r="AR21" s="67"/>
      <c r="AS21" s="67">
        <v>2.7</v>
      </c>
      <c r="AT21" s="67">
        <v>12.8</v>
      </c>
      <c r="AU21" s="67">
        <v>0.6</v>
      </c>
      <c r="AV21" s="67">
        <v>63.6</v>
      </c>
      <c r="AW21" s="67">
        <v>86</v>
      </c>
      <c r="AX21" s="67">
        <v>2</v>
      </c>
      <c r="AY21" s="67">
        <v>9</v>
      </c>
      <c r="AZ21" s="67">
        <v>24.7</v>
      </c>
      <c r="BA21" s="67">
        <v>19.7</v>
      </c>
      <c r="BB21" s="67">
        <v>4.8</v>
      </c>
      <c r="BC21" s="67">
        <v>2.9</v>
      </c>
      <c r="BD21" s="67">
        <v>2.4</v>
      </c>
      <c r="BE21" s="67"/>
      <c r="BF21" s="67">
        <v>4.7</v>
      </c>
      <c r="BG21" s="67"/>
      <c r="BH21" s="67"/>
      <c r="BI21" s="67">
        <v>20</v>
      </c>
      <c r="BJ21" s="67"/>
      <c r="BK21" s="67">
        <v>2.2000000000000002</v>
      </c>
      <c r="BL21" s="68">
        <v>709.4</v>
      </c>
    </row>
    <row r="22" spans="1:64" x14ac:dyDescent="0.35">
      <c r="A22" s="1"/>
      <c r="B22" s="54" t="s">
        <v>989</v>
      </c>
      <c r="C22" s="67"/>
      <c r="D22" s="67">
        <v>17.5</v>
      </c>
      <c r="E22" s="67">
        <v>8.6999999999999993</v>
      </c>
      <c r="F22" s="67"/>
      <c r="G22" s="67">
        <v>2</v>
      </c>
      <c r="H22" s="67">
        <v>0.9</v>
      </c>
      <c r="I22" s="67">
        <v>9.6999999999999993</v>
      </c>
      <c r="J22" s="67">
        <v>0.1</v>
      </c>
      <c r="K22" s="67">
        <v>11.4</v>
      </c>
      <c r="L22" s="67"/>
      <c r="M22" s="67">
        <v>20.2</v>
      </c>
      <c r="N22" s="67">
        <v>20.2</v>
      </c>
      <c r="O22" s="67">
        <v>2.6</v>
      </c>
      <c r="P22" s="67">
        <v>3.4</v>
      </c>
      <c r="Q22" s="67">
        <v>5</v>
      </c>
      <c r="R22" s="67">
        <v>19.600000000000001</v>
      </c>
      <c r="S22" s="67">
        <v>20.3</v>
      </c>
      <c r="T22" s="67">
        <v>18.2</v>
      </c>
      <c r="U22" s="67"/>
      <c r="V22" s="67">
        <v>11.8</v>
      </c>
      <c r="W22" s="67">
        <v>8.6999999999999993</v>
      </c>
      <c r="X22" s="67">
        <v>72.900000000000006</v>
      </c>
      <c r="Y22" s="67"/>
      <c r="Z22" s="67">
        <v>13.6</v>
      </c>
      <c r="AA22" s="67">
        <v>21</v>
      </c>
      <c r="AB22" s="67">
        <v>21</v>
      </c>
      <c r="AC22" s="67">
        <v>8.5</v>
      </c>
      <c r="AD22" s="67">
        <v>20.399999999999999</v>
      </c>
      <c r="AE22" s="67">
        <v>20.399999999999999</v>
      </c>
      <c r="AF22" s="67">
        <v>20</v>
      </c>
      <c r="AG22" s="67">
        <v>8.1999999999999993</v>
      </c>
      <c r="AH22" s="67">
        <v>31.9</v>
      </c>
      <c r="AI22" s="67"/>
      <c r="AJ22" s="67"/>
      <c r="AK22" s="67">
        <v>3.7</v>
      </c>
      <c r="AL22" s="67"/>
      <c r="AM22" s="67"/>
      <c r="AN22" s="67"/>
      <c r="AO22" s="67">
        <v>3.7</v>
      </c>
      <c r="AP22" s="67">
        <v>8.1</v>
      </c>
      <c r="AQ22" s="67">
        <v>4.5</v>
      </c>
      <c r="AR22" s="67"/>
      <c r="AS22" s="67">
        <v>9.9</v>
      </c>
      <c r="AT22" s="67">
        <v>3.5</v>
      </c>
      <c r="AU22" s="67">
        <v>0.6</v>
      </c>
      <c r="AV22" s="67">
        <v>94.8</v>
      </c>
      <c r="AW22" s="67">
        <v>131.1</v>
      </c>
      <c r="AX22" s="67">
        <v>5.9</v>
      </c>
      <c r="AY22" s="67">
        <v>7.2</v>
      </c>
      <c r="AZ22" s="67">
        <v>13.3</v>
      </c>
      <c r="BA22" s="67">
        <v>19.8</v>
      </c>
      <c r="BB22" s="67">
        <v>4.8</v>
      </c>
      <c r="BC22" s="67">
        <v>2.9</v>
      </c>
      <c r="BD22" s="67">
        <v>2.4</v>
      </c>
      <c r="BE22" s="67"/>
      <c r="BF22" s="67">
        <v>5</v>
      </c>
      <c r="BG22" s="67"/>
      <c r="BH22" s="67"/>
      <c r="BI22" s="67">
        <v>19.600000000000001</v>
      </c>
      <c r="BJ22" s="67"/>
      <c r="BK22" s="67">
        <v>2.7</v>
      </c>
      <c r="BL22" s="68">
        <v>761.7</v>
      </c>
    </row>
    <row r="23" spans="1:64" x14ac:dyDescent="0.35">
      <c r="A23" s="1"/>
      <c r="B23" s="56" t="s">
        <v>990</v>
      </c>
      <c r="C23" s="69"/>
      <c r="D23" s="69">
        <v>17.600000000000001</v>
      </c>
      <c r="E23" s="69">
        <v>8.6999999999999993</v>
      </c>
      <c r="F23" s="69"/>
      <c r="G23" s="69">
        <v>2</v>
      </c>
      <c r="H23" s="69">
        <v>0.9</v>
      </c>
      <c r="I23" s="69">
        <v>8.1</v>
      </c>
      <c r="J23" s="69">
        <v>0.2</v>
      </c>
      <c r="K23" s="69">
        <v>11.4</v>
      </c>
      <c r="L23" s="69"/>
      <c r="M23" s="69">
        <v>20.2</v>
      </c>
      <c r="N23" s="69">
        <v>20.2</v>
      </c>
      <c r="O23" s="69">
        <v>2.8</v>
      </c>
      <c r="P23" s="69">
        <v>3.4</v>
      </c>
      <c r="Q23" s="69">
        <v>4.9000000000000004</v>
      </c>
      <c r="R23" s="69">
        <v>17.899999999999999</v>
      </c>
      <c r="S23" s="69">
        <v>20.2</v>
      </c>
      <c r="T23" s="69">
        <v>20</v>
      </c>
      <c r="U23" s="69"/>
      <c r="V23" s="69">
        <v>8.6999999999999993</v>
      </c>
      <c r="W23" s="69">
        <v>8.3000000000000007</v>
      </c>
      <c r="X23" s="69">
        <v>68.2</v>
      </c>
      <c r="Y23" s="69"/>
      <c r="Z23" s="69">
        <v>17.899999999999999</v>
      </c>
      <c r="AA23" s="69">
        <v>27.8</v>
      </c>
      <c r="AB23" s="69">
        <v>21</v>
      </c>
      <c r="AC23" s="69">
        <v>8.5</v>
      </c>
      <c r="AD23" s="69">
        <v>20.399999999999999</v>
      </c>
      <c r="AE23" s="69">
        <v>20.399999999999999</v>
      </c>
      <c r="AF23" s="69">
        <v>20</v>
      </c>
      <c r="AG23" s="69">
        <v>8.1999999999999993</v>
      </c>
      <c r="AH23" s="69">
        <v>73.2</v>
      </c>
      <c r="AI23" s="69"/>
      <c r="AJ23" s="69">
        <v>0.2</v>
      </c>
      <c r="AK23" s="69">
        <v>3.7</v>
      </c>
      <c r="AL23" s="69"/>
      <c r="AM23" s="69"/>
      <c r="AN23" s="69">
        <v>0.1</v>
      </c>
      <c r="AO23" s="69">
        <v>3.7</v>
      </c>
      <c r="AP23" s="69">
        <v>8.5</v>
      </c>
      <c r="AQ23" s="69">
        <v>11.1</v>
      </c>
      <c r="AR23" s="69"/>
      <c r="AS23" s="69">
        <v>10</v>
      </c>
      <c r="AT23" s="69"/>
      <c r="AU23" s="69">
        <v>0.6</v>
      </c>
      <c r="AV23" s="69">
        <v>89.2</v>
      </c>
      <c r="AW23" s="69">
        <v>116.8</v>
      </c>
      <c r="AX23" s="69">
        <v>16.2</v>
      </c>
      <c r="AY23" s="69">
        <v>7.4</v>
      </c>
      <c r="AZ23" s="69">
        <v>20</v>
      </c>
      <c r="BA23" s="69">
        <v>19.600000000000001</v>
      </c>
      <c r="BB23" s="69">
        <v>4.8</v>
      </c>
      <c r="BC23" s="69">
        <v>2.9</v>
      </c>
      <c r="BD23" s="69">
        <v>2.4</v>
      </c>
      <c r="BE23" s="69"/>
      <c r="BF23" s="69">
        <v>7.6</v>
      </c>
      <c r="BG23" s="69"/>
      <c r="BH23" s="69"/>
      <c r="BI23" s="69">
        <v>18.2</v>
      </c>
      <c r="BJ23" s="69"/>
      <c r="BK23" s="69">
        <v>3.4</v>
      </c>
      <c r="BL23" s="70">
        <v>807.5</v>
      </c>
    </row>
    <row r="24" spans="1:64" x14ac:dyDescent="0.35">
      <c r="A24" s="1"/>
      <c r="B24" s="50" t="s">
        <v>991</v>
      </c>
      <c r="C24" s="65"/>
      <c r="D24" s="65">
        <v>17.600000000000001</v>
      </c>
      <c r="E24" s="65">
        <v>7.8</v>
      </c>
      <c r="F24" s="65"/>
      <c r="G24" s="65">
        <v>2</v>
      </c>
      <c r="H24" s="65">
        <v>0.9</v>
      </c>
      <c r="I24" s="65">
        <v>8.1999999999999993</v>
      </c>
      <c r="J24" s="65">
        <v>0.3</v>
      </c>
      <c r="K24" s="65">
        <v>10.6</v>
      </c>
      <c r="L24" s="65"/>
      <c r="M24" s="65">
        <v>20.100000000000001</v>
      </c>
      <c r="N24" s="65">
        <v>20.3</v>
      </c>
      <c r="O24" s="65">
        <v>2.8</v>
      </c>
      <c r="P24" s="65">
        <v>3.4</v>
      </c>
      <c r="Q24" s="65">
        <v>4.9000000000000004</v>
      </c>
      <c r="R24" s="65">
        <v>15.8</v>
      </c>
      <c r="S24" s="65">
        <v>20.399999999999999</v>
      </c>
      <c r="T24" s="65">
        <v>20</v>
      </c>
      <c r="U24" s="65"/>
      <c r="V24" s="65">
        <v>14.8</v>
      </c>
      <c r="W24" s="65">
        <v>12.1</v>
      </c>
      <c r="X24" s="65">
        <v>55.6</v>
      </c>
      <c r="Y24" s="65"/>
      <c r="Z24" s="65">
        <v>16</v>
      </c>
      <c r="AA24" s="65">
        <v>33.5</v>
      </c>
      <c r="AB24" s="65">
        <v>21</v>
      </c>
      <c r="AC24" s="65">
        <v>8.5</v>
      </c>
      <c r="AD24" s="65">
        <v>20.399999999999999</v>
      </c>
      <c r="AE24" s="65">
        <v>20.399999999999999</v>
      </c>
      <c r="AF24" s="65">
        <v>20</v>
      </c>
      <c r="AG24" s="65">
        <v>8.1999999999999993</v>
      </c>
      <c r="AH24" s="65">
        <v>69</v>
      </c>
      <c r="AI24" s="65"/>
      <c r="AJ24" s="65">
        <v>0.2</v>
      </c>
      <c r="AK24" s="65">
        <v>3.8</v>
      </c>
      <c r="AL24" s="65"/>
      <c r="AM24" s="65"/>
      <c r="AN24" s="65">
        <v>0.1</v>
      </c>
      <c r="AO24" s="65">
        <v>3.6</v>
      </c>
      <c r="AP24" s="65">
        <v>10.4</v>
      </c>
      <c r="AQ24" s="65">
        <v>13.2</v>
      </c>
      <c r="AR24" s="65">
        <v>0.9</v>
      </c>
      <c r="AS24" s="65">
        <v>9.9</v>
      </c>
      <c r="AT24" s="65"/>
      <c r="AU24" s="65">
        <v>0.6</v>
      </c>
      <c r="AV24" s="65">
        <v>89.3</v>
      </c>
      <c r="AW24" s="65">
        <v>117</v>
      </c>
      <c r="AX24" s="65">
        <v>16.8</v>
      </c>
      <c r="AY24" s="65">
        <v>6.5</v>
      </c>
      <c r="AZ24" s="65">
        <v>19.399999999999999</v>
      </c>
      <c r="BA24" s="65">
        <v>19.600000000000001</v>
      </c>
      <c r="BB24" s="65">
        <v>4.8</v>
      </c>
      <c r="BC24" s="65">
        <v>2.9</v>
      </c>
      <c r="BD24" s="65">
        <v>2.4</v>
      </c>
      <c r="BE24" s="65"/>
      <c r="BF24" s="65">
        <v>11.3</v>
      </c>
      <c r="BG24" s="65"/>
      <c r="BH24" s="65"/>
      <c r="BI24" s="65">
        <v>18.2</v>
      </c>
      <c r="BJ24" s="65"/>
      <c r="BK24" s="65">
        <v>5.5</v>
      </c>
      <c r="BL24" s="66">
        <v>811</v>
      </c>
    </row>
    <row r="25" spans="1:64" x14ac:dyDescent="0.35">
      <c r="A25" s="1"/>
      <c r="B25" s="54" t="s">
        <v>992</v>
      </c>
      <c r="C25" s="67"/>
      <c r="D25" s="67">
        <v>17.600000000000001</v>
      </c>
      <c r="E25" s="67">
        <v>8.4</v>
      </c>
      <c r="F25" s="67"/>
      <c r="G25" s="67">
        <v>2</v>
      </c>
      <c r="H25" s="67">
        <v>1</v>
      </c>
      <c r="I25" s="67">
        <v>10.7</v>
      </c>
      <c r="J25" s="67">
        <v>0.3</v>
      </c>
      <c r="K25" s="67">
        <v>10.7</v>
      </c>
      <c r="L25" s="67"/>
      <c r="M25" s="67">
        <v>20.100000000000001</v>
      </c>
      <c r="N25" s="67">
        <v>20.100000000000001</v>
      </c>
      <c r="O25" s="67">
        <v>5.9</v>
      </c>
      <c r="P25" s="67">
        <v>3.4</v>
      </c>
      <c r="Q25" s="67">
        <v>4.9000000000000004</v>
      </c>
      <c r="R25" s="67">
        <v>8.1</v>
      </c>
      <c r="S25" s="67">
        <v>19.899999999999999</v>
      </c>
      <c r="T25" s="67">
        <v>20</v>
      </c>
      <c r="U25" s="67"/>
      <c r="V25" s="67">
        <v>23</v>
      </c>
      <c r="W25" s="67">
        <v>10.199999999999999</v>
      </c>
      <c r="X25" s="67">
        <v>49.7</v>
      </c>
      <c r="Y25" s="67"/>
      <c r="Z25" s="67">
        <v>22.7</v>
      </c>
      <c r="AA25" s="67">
        <v>34.1</v>
      </c>
      <c r="AB25" s="67">
        <v>21</v>
      </c>
      <c r="AC25" s="67">
        <v>8.4</v>
      </c>
      <c r="AD25" s="67">
        <v>20.399999999999999</v>
      </c>
      <c r="AE25" s="67">
        <v>20.399999999999999</v>
      </c>
      <c r="AF25" s="67">
        <v>20</v>
      </c>
      <c r="AG25" s="67">
        <v>8.1</v>
      </c>
      <c r="AH25" s="67">
        <v>65.7</v>
      </c>
      <c r="AI25" s="67">
        <v>0.1</v>
      </c>
      <c r="AJ25" s="67">
        <v>0.8</v>
      </c>
      <c r="AK25" s="67">
        <v>3.8</v>
      </c>
      <c r="AL25" s="67"/>
      <c r="AM25" s="67"/>
      <c r="AN25" s="67">
        <v>0.3</v>
      </c>
      <c r="AO25" s="67">
        <v>3.7</v>
      </c>
      <c r="AP25" s="67">
        <v>12.8</v>
      </c>
      <c r="AQ25" s="67">
        <v>12.5</v>
      </c>
      <c r="AR25" s="67">
        <v>0.9</v>
      </c>
      <c r="AS25" s="67">
        <v>9.9</v>
      </c>
      <c r="AT25" s="67"/>
      <c r="AU25" s="67">
        <v>0.6</v>
      </c>
      <c r="AV25" s="67">
        <v>101.8</v>
      </c>
      <c r="AW25" s="67">
        <v>134.6</v>
      </c>
      <c r="AX25" s="67">
        <v>15.9</v>
      </c>
      <c r="AY25" s="67">
        <v>4.5999999999999996</v>
      </c>
      <c r="AZ25" s="67">
        <v>10.6</v>
      </c>
      <c r="BA25" s="67">
        <v>19.5</v>
      </c>
      <c r="BB25" s="67">
        <v>4.8</v>
      </c>
      <c r="BC25" s="67">
        <v>2.9</v>
      </c>
      <c r="BD25" s="67">
        <v>2.4</v>
      </c>
      <c r="BE25" s="67"/>
      <c r="BF25" s="67">
        <v>11.1</v>
      </c>
      <c r="BG25" s="67"/>
      <c r="BH25" s="67"/>
      <c r="BI25" s="67">
        <v>8.8000000000000007</v>
      </c>
      <c r="BJ25" s="67"/>
      <c r="BK25" s="67">
        <v>8.3000000000000007</v>
      </c>
      <c r="BL25" s="68">
        <v>827.5</v>
      </c>
    </row>
    <row r="26" spans="1:64" x14ac:dyDescent="0.35">
      <c r="A26" s="1"/>
      <c r="B26" s="54" t="s">
        <v>993</v>
      </c>
      <c r="C26" s="67"/>
      <c r="D26" s="67">
        <v>17.600000000000001</v>
      </c>
      <c r="E26" s="67">
        <v>8</v>
      </c>
      <c r="F26" s="67">
        <v>1.8</v>
      </c>
      <c r="G26" s="67">
        <v>2</v>
      </c>
      <c r="H26" s="67">
        <v>1</v>
      </c>
      <c r="I26" s="67">
        <v>10.199999999999999</v>
      </c>
      <c r="J26" s="67">
        <v>0.4</v>
      </c>
      <c r="K26" s="67">
        <v>10.9</v>
      </c>
      <c r="L26" s="67"/>
      <c r="M26" s="67">
        <v>20.100000000000001</v>
      </c>
      <c r="N26" s="67">
        <v>20.2</v>
      </c>
      <c r="O26" s="67">
        <v>8.1</v>
      </c>
      <c r="P26" s="67">
        <v>3.4</v>
      </c>
      <c r="Q26" s="67">
        <v>4.9000000000000004</v>
      </c>
      <c r="R26" s="67">
        <v>19.399999999999999</v>
      </c>
      <c r="S26" s="67">
        <v>20.100000000000001</v>
      </c>
      <c r="T26" s="67">
        <v>20</v>
      </c>
      <c r="U26" s="67"/>
      <c r="V26" s="67">
        <v>20.9</v>
      </c>
      <c r="W26" s="67">
        <v>11.3</v>
      </c>
      <c r="X26" s="67">
        <v>60.5</v>
      </c>
      <c r="Y26" s="67">
        <v>0.8</v>
      </c>
      <c r="Z26" s="67">
        <v>40.5</v>
      </c>
      <c r="AA26" s="67">
        <v>32.299999999999997</v>
      </c>
      <c r="AB26" s="67">
        <v>20.9</v>
      </c>
      <c r="AC26" s="67">
        <v>8.1999999999999993</v>
      </c>
      <c r="AD26" s="67">
        <v>20.399999999999999</v>
      </c>
      <c r="AE26" s="67">
        <v>20.399999999999999</v>
      </c>
      <c r="AF26" s="67">
        <v>20</v>
      </c>
      <c r="AG26" s="67">
        <v>8.1999999999999993</v>
      </c>
      <c r="AH26" s="67">
        <v>60.5</v>
      </c>
      <c r="AI26" s="67">
        <v>0.8</v>
      </c>
      <c r="AJ26" s="67">
        <v>1.5</v>
      </c>
      <c r="AK26" s="67">
        <v>3.7</v>
      </c>
      <c r="AL26" s="67"/>
      <c r="AM26" s="67"/>
      <c r="AN26" s="67">
        <v>0.2</v>
      </c>
      <c r="AO26" s="67">
        <v>3.7</v>
      </c>
      <c r="AP26" s="67">
        <v>12.1</v>
      </c>
      <c r="AQ26" s="67">
        <v>13.2</v>
      </c>
      <c r="AR26" s="67">
        <v>4.7</v>
      </c>
      <c r="AS26" s="67">
        <v>10</v>
      </c>
      <c r="AT26" s="67"/>
      <c r="AU26" s="67">
        <v>0.6</v>
      </c>
      <c r="AV26" s="67">
        <v>94.4</v>
      </c>
      <c r="AW26" s="67">
        <v>121.2</v>
      </c>
      <c r="AX26" s="67">
        <v>16.8</v>
      </c>
      <c r="AY26" s="67">
        <v>5.5</v>
      </c>
      <c r="AZ26" s="67">
        <v>12.5</v>
      </c>
      <c r="BA26" s="67">
        <v>19.7</v>
      </c>
      <c r="BB26" s="67">
        <v>4.8</v>
      </c>
      <c r="BC26" s="67">
        <v>2.9</v>
      </c>
      <c r="BD26" s="67">
        <v>2.4</v>
      </c>
      <c r="BE26" s="67"/>
      <c r="BF26" s="67">
        <v>11.2</v>
      </c>
      <c r="BG26" s="67"/>
      <c r="BH26" s="67"/>
      <c r="BI26" s="67">
        <v>19.600000000000001</v>
      </c>
      <c r="BJ26" s="67"/>
      <c r="BK26" s="67">
        <v>15.9</v>
      </c>
      <c r="BL26" s="68">
        <v>870.4</v>
      </c>
    </row>
    <row r="27" spans="1:64" x14ac:dyDescent="0.35">
      <c r="A27" s="1"/>
      <c r="B27" s="54" t="s">
        <v>736</v>
      </c>
      <c r="C27" s="67"/>
      <c r="D27" s="67">
        <v>16.8</v>
      </c>
      <c r="E27" s="67">
        <v>8.3000000000000007</v>
      </c>
      <c r="F27" s="67">
        <v>20</v>
      </c>
      <c r="G27" s="67">
        <v>2</v>
      </c>
      <c r="H27" s="67">
        <v>1</v>
      </c>
      <c r="I27" s="67">
        <v>10</v>
      </c>
      <c r="J27" s="67">
        <v>0.7</v>
      </c>
      <c r="K27" s="67">
        <v>11.5</v>
      </c>
      <c r="L27" s="67"/>
      <c r="M27" s="67">
        <v>20.100000000000001</v>
      </c>
      <c r="N27" s="67">
        <v>20.3</v>
      </c>
      <c r="O27" s="67">
        <v>9.1</v>
      </c>
      <c r="P27" s="67">
        <v>3.4</v>
      </c>
      <c r="Q27" s="67">
        <v>4.9000000000000004</v>
      </c>
      <c r="R27" s="67">
        <v>20</v>
      </c>
      <c r="S27" s="67">
        <v>20.5</v>
      </c>
      <c r="T27" s="67">
        <v>20</v>
      </c>
      <c r="U27" s="67"/>
      <c r="V27" s="67">
        <v>18.3</v>
      </c>
      <c r="W27" s="67">
        <v>12.6</v>
      </c>
      <c r="X27" s="67">
        <v>56.4</v>
      </c>
      <c r="Y27" s="67">
        <v>5.0999999999999996</v>
      </c>
      <c r="Z27" s="67">
        <v>60.1</v>
      </c>
      <c r="AA27" s="67">
        <v>37.700000000000003</v>
      </c>
      <c r="AB27" s="67">
        <v>20.9</v>
      </c>
      <c r="AC27" s="67">
        <v>8.1999999999999993</v>
      </c>
      <c r="AD27" s="67">
        <v>20.399999999999999</v>
      </c>
      <c r="AE27" s="67">
        <v>20.399999999999999</v>
      </c>
      <c r="AF27" s="67">
        <v>20</v>
      </c>
      <c r="AG27" s="67">
        <v>8.1</v>
      </c>
      <c r="AH27" s="67">
        <v>70</v>
      </c>
      <c r="AI27" s="67">
        <v>0.7</v>
      </c>
      <c r="AJ27" s="67">
        <v>1.8</v>
      </c>
      <c r="AK27" s="67">
        <v>3.7</v>
      </c>
      <c r="AL27" s="67"/>
      <c r="AM27" s="67"/>
      <c r="AN27" s="67">
        <v>0.2</v>
      </c>
      <c r="AO27" s="67">
        <v>3.7</v>
      </c>
      <c r="AP27" s="67">
        <v>16.100000000000001</v>
      </c>
      <c r="AQ27" s="67">
        <v>13.4</v>
      </c>
      <c r="AR27" s="67">
        <v>1</v>
      </c>
      <c r="AS27" s="67">
        <v>10</v>
      </c>
      <c r="AT27" s="67">
        <v>0.4</v>
      </c>
      <c r="AU27" s="67">
        <v>0.6</v>
      </c>
      <c r="AV27" s="67">
        <v>95.3</v>
      </c>
      <c r="AW27" s="67">
        <v>130.1</v>
      </c>
      <c r="AX27" s="67">
        <v>16.899999999999999</v>
      </c>
      <c r="AY27" s="67">
        <v>6.9</v>
      </c>
      <c r="AZ27" s="67">
        <v>16.7</v>
      </c>
      <c r="BA27" s="67">
        <v>19.5</v>
      </c>
      <c r="BB27" s="67">
        <v>4.8</v>
      </c>
      <c r="BC27" s="67">
        <v>2.9</v>
      </c>
      <c r="BD27" s="67">
        <v>2.4</v>
      </c>
      <c r="BE27" s="67"/>
      <c r="BF27" s="67">
        <v>13.8</v>
      </c>
      <c r="BG27" s="67"/>
      <c r="BH27" s="67"/>
      <c r="BI27" s="67">
        <v>20</v>
      </c>
      <c r="BJ27" s="67"/>
      <c r="BK27" s="67">
        <v>19.399999999999999</v>
      </c>
      <c r="BL27" s="68">
        <v>947.1</v>
      </c>
    </row>
    <row r="28" spans="1:64" x14ac:dyDescent="0.35">
      <c r="A28" s="1"/>
      <c r="B28" s="54" t="s">
        <v>737</v>
      </c>
      <c r="C28" s="67"/>
      <c r="D28" s="67">
        <v>17.5</v>
      </c>
      <c r="E28" s="67">
        <v>8.3000000000000007</v>
      </c>
      <c r="F28" s="67">
        <v>20.3</v>
      </c>
      <c r="G28" s="67">
        <v>2</v>
      </c>
      <c r="H28" s="67">
        <v>1</v>
      </c>
      <c r="I28" s="67">
        <v>9.6999999999999993</v>
      </c>
      <c r="J28" s="67">
        <v>0.7</v>
      </c>
      <c r="K28" s="67">
        <v>12.1</v>
      </c>
      <c r="L28" s="67"/>
      <c r="M28" s="67">
        <v>20.100000000000001</v>
      </c>
      <c r="N28" s="67">
        <v>20.2</v>
      </c>
      <c r="O28" s="67">
        <v>9.5</v>
      </c>
      <c r="P28" s="67">
        <v>3.4</v>
      </c>
      <c r="Q28" s="67">
        <v>4.8</v>
      </c>
      <c r="R28" s="67">
        <v>19.8</v>
      </c>
      <c r="S28" s="67">
        <v>20.100000000000001</v>
      </c>
      <c r="T28" s="67">
        <v>20</v>
      </c>
      <c r="U28" s="67"/>
      <c r="V28" s="67">
        <v>24.4</v>
      </c>
      <c r="W28" s="67">
        <v>11.8</v>
      </c>
      <c r="X28" s="67">
        <v>58.4</v>
      </c>
      <c r="Y28" s="67">
        <v>8.1</v>
      </c>
      <c r="Z28" s="67">
        <v>85.8</v>
      </c>
      <c r="AA28" s="67">
        <v>36.4</v>
      </c>
      <c r="AB28" s="67">
        <v>21</v>
      </c>
      <c r="AC28" s="67">
        <v>8.1999999999999993</v>
      </c>
      <c r="AD28" s="67">
        <v>20.399999999999999</v>
      </c>
      <c r="AE28" s="67">
        <v>20.399999999999999</v>
      </c>
      <c r="AF28" s="67">
        <v>20</v>
      </c>
      <c r="AG28" s="67">
        <v>7.9</v>
      </c>
      <c r="AH28" s="67">
        <v>80.3</v>
      </c>
      <c r="AI28" s="67">
        <v>1.1000000000000001</v>
      </c>
      <c r="AJ28" s="67">
        <v>2.4</v>
      </c>
      <c r="AK28" s="67">
        <v>3.7</v>
      </c>
      <c r="AL28" s="67"/>
      <c r="AM28" s="67"/>
      <c r="AN28" s="67">
        <v>0.4</v>
      </c>
      <c r="AO28" s="67">
        <v>3.7</v>
      </c>
      <c r="AP28" s="67">
        <v>14.3</v>
      </c>
      <c r="AQ28" s="67">
        <v>12.8</v>
      </c>
      <c r="AR28" s="67">
        <v>0.9</v>
      </c>
      <c r="AS28" s="67">
        <v>10</v>
      </c>
      <c r="AT28" s="67">
        <v>9.1999999999999993</v>
      </c>
      <c r="AU28" s="67">
        <v>0.6</v>
      </c>
      <c r="AV28" s="67">
        <v>93.1</v>
      </c>
      <c r="AW28" s="67">
        <v>127.2</v>
      </c>
      <c r="AX28" s="67">
        <v>13.7</v>
      </c>
      <c r="AY28" s="67">
        <v>7.7</v>
      </c>
      <c r="AZ28" s="67">
        <v>22.5</v>
      </c>
      <c r="BA28" s="67">
        <v>19.5</v>
      </c>
      <c r="BB28" s="67">
        <v>4.8</v>
      </c>
      <c r="BC28" s="67">
        <v>2.8</v>
      </c>
      <c r="BD28" s="67">
        <v>2.4</v>
      </c>
      <c r="BE28" s="67"/>
      <c r="BF28" s="67">
        <v>10.8</v>
      </c>
      <c r="BG28" s="67"/>
      <c r="BH28" s="67"/>
      <c r="BI28" s="67">
        <v>19.899999999999999</v>
      </c>
      <c r="BJ28" s="67"/>
      <c r="BK28" s="67">
        <v>19.899999999999999</v>
      </c>
      <c r="BL28" s="68">
        <v>996</v>
      </c>
    </row>
    <row r="29" spans="1:64" x14ac:dyDescent="0.35">
      <c r="A29" s="1"/>
      <c r="B29" s="54" t="s">
        <v>738</v>
      </c>
      <c r="C29" s="67"/>
      <c r="D29" s="67">
        <v>17.5</v>
      </c>
      <c r="E29" s="67">
        <v>8.1999999999999993</v>
      </c>
      <c r="F29" s="67">
        <v>20.3</v>
      </c>
      <c r="G29" s="67">
        <v>2</v>
      </c>
      <c r="H29" s="67">
        <v>1</v>
      </c>
      <c r="I29" s="67">
        <v>9.4</v>
      </c>
      <c r="J29" s="67">
        <v>0.7</v>
      </c>
      <c r="K29" s="67">
        <v>12.3</v>
      </c>
      <c r="L29" s="67"/>
      <c r="M29" s="67">
        <v>20.100000000000001</v>
      </c>
      <c r="N29" s="67">
        <v>20.2</v>
      </c>
      <c r="O29" s="67">
        <v>9.5</v>
      </c>
      <c r="P29" s="67">
        <v>3.4</v>
      </c>
      <c r="Q29" s="67">
        <v>4.5999999999999996</v>
      </c>
      <c r="R29" s="67">
        <v>19.899999999999999</v>
      </c>
      <c r="S29" s="67">
        <v>20.399999999999999</v>
      </c>
      <c r="T29" s="67">
        <v>20</v>
      </c>
      <c r="U29" s="67"/>
      <c r="V29" s="67">
        <v>34.5</v>
      </c>
      <c r="W29" s="67">
        <v>12.4</v>
      </c>
      <c r="X29" s="67">
        <v>72</v>
      </c>
      <c r="Y29" s="67">
        <v>16</v>
      </c>
      <c r="Z29" s="67">
        <v>105.7</v>
      </c>
      <c r="AA29" s="67">
        <v>38.9</v>
      </c>
      <c r="AB29" s="67">
        <v>21</v>
      </c>
      <c r="AC29" s="67">
        <v>8.1999999999999993</v>
      </c>
      <c r="AD29" s="67">
        <v>20.399999999999999</v>
      </c>
      <c r="AE29" s="67">
        <v>20.399999999999999</v>
      </c>
      <c r="AF29" s="67">
        <v>20</v>
      </c>
      <c r="AG29" s="67">
        <v>7.9</v>
      </c>
      <c r="AH29" s="67">
        <v>77.400000000000006</v>
      </c>
      <c r="AI29" s="67">
        <v>2.5</v>
      </c>
      <c r="AJ29" s="67">
        <v>4.5999999999999996</v>
      </c>
      <c r="AK29" s="67">
        <v>3.7</v>
      </c>
      <c r="AL29" s="67"/>
      <c r="AM29" s="67"/>
      <c r="AN29" s="67">
        <v>0.4</v>
      </c>
      <c r="AO29" s="67">
        <v>3.6</v>
      </c>
      <c r="AP29" s="67">
        <v>14.9</v>
      </c>
      <c r="AQ29" s="67">
        <v>14.1</v>
      </c>
      <c r="AR29" s="67">
        <v>1</v>
      </c>
      <c r="AS29" s="67">
        <v>9.9</v>
      </c>
      <c r="AT29" s="67">
        <v>1.8</v>
      </c>
      <c r="AU29" s="67">
        <v>0.6</v>
      </c>
      <c r="AV29" s="67">
        <v>103.8</v>
      </c>
      <c r="AW29" s="67">
        <v>141.6</v>
      </c>
      <c r="AX29" s="67">
        <v>18.100000000000001</v>
      </c>
      <c r="AY29" s="67">
        <v>7.9</v>
      </c>
      <c r="AZ29" s="67">
        <v>27.5</v>
      </c>
      <c r="BA29" s="67">
        <v>19.600000000000001</v>
      </c>
      <c r="BB29" s="67">
        <v>4.8</v>
      </c>
      <c r="BC29" s="67">
        <v>2.8</v>
      </c>
      <c r="BD29" s="67">
        <v>2.2000000000000002</v>
      </c>
      <c r="BE29" s="67"/>
      <c r="BF29" s="67">
        <v>16.899999999999999</v>
      </c>
      <c r="BG29" s="67"/>
      <c r="BH29" s="67"/>
      <c r="BI29" s="67">
        <v>19.899999999999999</v>
      </c>
      <c r="BJ29" s="67"/>
      <c r="BK29" s="67">
        <v>18.2</v>
      </c>
      <c r="BL29" s="68">
        <v>1084.7</v>
      </c>
    </row>
    <row r="30" spans="1:64" x14ac:dyDescent="0.35">
      <c r="A30" s="1"/>
      <c r="B30" s="54" t="s">
        <v>739</v>
      </c>
      <c r="C30" s="67"/>
      <c r="D30" s="67">
        <v>17.5</v>
      </c>
      <c r="E30" s="67">
        <v>8.3000000000000007</v>
      </c>
      <c r="F30" s="67">
        <v>20.3</v>
      </c>
      <c r="G30" s="67">
        <v>2</v>
      </c>
      <c r="H30" s="67">
        <v>1</v>
      </c>
      <c r="I30" s="67">
        <v>9.6999999999999993</v>
      </c>
      <c r="J30" s="67">
        <v>0.7</v>
      </c>
      <c r="K30" s="67">
        <v>12.3</v>
      </c>
      <c r="L30" s="67"/>
      <c r="M30" s="67">
        <v>20.100000000000001</v>
      </c>
      <c r="N30" s="67">
        <v>20.2</v>
      </c>
      <c r="O30" s="67">
        <v>9.5</v>
      </c>
      <c r="P30" s="67">
        <v>3.4</v>
      </c>
      <c r="Q30" s="67">
        <v>4.5</v>
      </c>
      <c r="R30" s="67">
        <v>20</v>
      </c>
      <c r="S30" s="67">
        <v>19.7</v>
      </c>
      <c r="T30" s="67">
        <v>20</v>
      </c>
      <c r="U30" s="67">
        <v>3.1</v>
      </c>
      <c r="V30" s="67">
        <v>60.4</v>
      </c>
      <c r="W30" s="67">
        <v>13.1</v>
      </c>
      <c r="X30" s="67">
        <v>84.2</v>
      </c>
      <c r="Y30" s="67">
        <v>17</v>
      </c>
      <c r="Z30" s="67">
        <v>119.2</v>
      </c>
      <c r="AA30" s="67">
        <v>40.200000000000003</v>
      </c>
      <c r="AB30" s="67">
        <v>21</v>
      </c>
      <c r="AC30" s="67">
        <v>8.1999999999999993</v>
      </c>
      <c r="AD30" s="67">
        <v>20.399999999999999</v>
      </c>
      <c r="AE30" s="67">
        <v>20.399999999999999</v>
      </c>
      <c r="AF30" s="67">
        <v>20</v>
      </c>
      <c r="AG30" s="67">
        <v>7.6</v>
      </c>
      <c r="AH30" s="67">
        <v>78.7</v>
      </c>
      <c r="AI30" s="67">
        <v>3.8</v>
      </c>
      <c r="AJ30" s="67">
        <v>7</v>
      </c>
      <c r="AK30" s="67">
        <v>3.6</v>
      </c>
      <c r="AL30" s="67"/>
      <c r="AM30" s="67"/>
      <c r="AN30" s="67">
        <v>0.3</v>
      </c>
      <c r="AO30" s="67">
        <v>3.6</v>
      </c>
      <c r="AP30" s="67">
        <v>14.8</v>
      </c>
      <c r="AQ30" s="67">
        <v>13.9</v>
      </c>
      <c r="AR30" s="67">
        <v>1</v>
      </c>
      <c r="AS30" s="67">
        <v>10</v>
      </c>
      <c r="AT30" s="67">
        <v>16.2</v>
      </c>
      <c r="AU30" s="67">
        <v>0.6</v>
      </c>
      <c r="AV30" s="67">
        <v>114.9</v>
      </c>
      <c r="AW30" s="67">
        <v>154.9</v>
      </c>
      <c r="AX30" s="67">
        <v>18.100000000000001</v>
      </c>
      <c r="AY30" s="67">
        <v>9.8000000000000007</v>
      </c>
      <c r="AZ30" s="67">
        <v>33.200000000000003</v>
      </c>
      <c r="BA30" s="67">
        <v>19.600000000000001</v>
      </c>
      <c r="BB30" s="67">
        <v>4.8</v>
      </c>
      <c r="BC30" s="67">
        <v>2.8</v>
      </c>
      <c r="BD30" s="67">
        <v>2.2000000000000002</v>
      </c>
      <c r="BE30" s="67"/>
      <c r="BF30" s="67">
        <v>16.5</v>
      </c>
      <c r="BG30" s="67"/>
      <c r="BH30" s="67"/>
      <c r="BI30" s="67">
        <v>20</v>
      </c>
      <c r="BJ30" s="67"/>
      <c r="BK30" s="67">
        <v>19.399999999999999</v>
      </c>
      <c r="BL30" s="68">
        <v>1193.7</v>
      </c>
    </row>
    <row r="31" spans="1:64" x14ac:dyDescent="0.35">
      <c r="A31" s="1"/>
      <c r="B31" s="56" t="s">
        <v>740</v>
      </c>
      <c r="C31" s="69"/>
      <c r="D31" s="69">
        <v>17.5</v>
      </c>
      <c r="E31" s="69">
        <v>7.8</v>
      </c>
      <c r="F31" s="69">
        <v>20.3</v>
      </c>
      <c r="G31" s="69">
        <v>2</v>
      </c>
      <c r="H31" s="69">
        <v>1</v>
      </c>
      <c r="I31" s="69">
        <v>9.9</v>
      </c>
      <c r="J31" s="69">
        <v>0.6</v>
      </c>
      <c r="K31" s="69">
        <v>12.5</v>
      </c>
      <c r="L31" s="69"/>
      <c r="M31" s="69">
        <v>20.100000000000001</v>
      </c>
      <c r="N31" s="69">
        <v>20.2</v>
      </c>
      <c r="O31" s="69">
        <v>9.5</v>
      </c>
      <c r="P31" s="69">
        <v>3.4</v>
      </c>
      <c r="Q31" s="69">
        <v>4.4000000000000004</v>
      </c>
      <c r="R31" s="69">
        <v>20</v>
      </c>
      <c r="S31" s="69">
        <v>19.899999999999999</v>
      </c>
      <c r="T31" s="69">
        <v>20</v>
      </c>
      <c r="U31" s="69">
        <v>3.1</v>
      </c>
      <c r="V31" s="69">
        <v>70.3</v>
      </c>
      <c r="W31" s="69">
        <v>15.1</v>
      </c>
      <c r="X31" s="69">
        <v>90.6</v>
      </c>
      <c r="Y31" s="69">
        <v>18.600000000000001</v>
      </c>
      <c r="Z31" s="69">
        <v>118.1</v>
      </c>
      <c r="AA31" s="69">
        <v>40.799999999999997</v>
      </c>
      <c r="AB31" s="69">
        <v>21</v>
      </c>
      <c r="AC31" s="69">
        <v>8</v>
      </c>
      <c r="AD31" s="69">
        <v>20.399999999999999</v>
      </c>
      <c r="AE31" s="69">
        <v>20.399999999999999</v>
      </c>
      <c r="AF31" s="69">
        <v>20</v>
      </c>
      <c r="AG31" s="69">
        <v>8.1</v>
      </c>
      <c r="AH31" s="69">
        <v>80.400000000000006</v>
      </c>
      <c r="AI31" s="69">
        <v>3.6</v>
      </c>
      <c r="AJ31" s="69">
        <v>6.9</v>
      </c>
      <c r="AK31" s="69">
        <v>3.5</v>
      </c>
      <c r="AL31" s="69"/>
      <c r="AM31" s="69"/>
      <c r="AN31" s="69">
        <v>0.3</v>
      </c>
      <c r="AO31" s="69">
        <v>3.6</v>
      </c>
      <c r="AP31" s="69">
        <v>17.3</v>
      </c>
      <c r="AQ31" s="69">
        <v>14.6</v>
      </c>
      <c r="AR31" s="69">
        <v>1</v>
      </c>
      <c r="AS31" s="69">
        <v>9.9</v>
      </c>
      <c r="AT31" s="69">
        <v>66.5</v>
      </c>
      <c r="AU31" s="69">
        <v>0.6</v>
      </c>
      <c r="AV31" s="69">
        <v>100</v>
      </c>
      <c r="AW31" s="69">
        <v>110.6</v>
      </c>
      <c r="AX31" s="69">
        <v>18.7</v>
      </c>
      <c r="AY31" s="69">
        <v>12.8</v>
      </c>
      <c r="AZ31" s="69">
        <v>46.9</v>
      </c>
      <c r="BA31" s="69">
        <v>19.399999999999999</v>
      </c>
      <c r="BB31" s="69">
        <v>4.8</v>
      </c>
      <c r="BC31" s="69">
        <v>2.6</v>
      </c>
      <c r="BD31" s="69">
        <v>2.2000000000000002</v>
      </c>
      <c r="BE31" s="69"/>
      <c r="BF31" s="69">
        <v>16</v>
      </c>
      <c r="BG31" s="69"/>
      <c r="BH31" s="69"/>
      <c r="BI31" s="69">
        <v>20</v>
      </c>
      <c r="BJ31" s="69"/>
      <c r="BK31" s="69">
        <v>19.2</v>
      </c>
      <c r="BL31" s="70">
        <v>1225</v>
      </c>
    </row>
    <row r="32" spans="1:64" x14ac:dyDescent="0.35">
      <c r="A32" s="1"/>
      <c r="B32" s="50" t="s">
        <v>741</v>
      </c>
      <c r="C32" s="65"/>
      <c r="D32" s="65">
        <v>17.5</v>
      </c>
      <c r="E32" s="65">
        <v>7.5</v>
      </c>
      <c r="F32" s="65">
        <v>20.100000000000001</v>
      </c>
      <c r="G32" s="65">
        <v>2</v>
      </c>
      <c r="H32" s="65">
        <v>1</v>
      </c>
      <c r="I32" s="65">
        <v>10.1</v>
      </c>
      <c r="J32" s="65">
        <v>0.7</v>
      </c>
      <c r="K32" s="65">
        <v>12.5</v>
      </c>
      <c r="L32" s="65"/>
      <c r="M32" s="65">
        <v>20.100000000000001</v>
      </c>
      <c r="N32" s="65">
        <v>20.2</v>
      </c>
      <c r="O32" s="65">
        <v>9.5</v>
      </c>
      <c r="P32" s="65">
        <v>3.6</v>
      </c>
      <c r="Q32" s="65">
        <v>4.4000000000000004</v>
      </c>
      <c r="R32" s="65">
        <v>19.899999999999999</v>
      </c>
      <c r="S32" s="65">
        <v>19.899999999999999</v>
      </c>
      <c r="T32" s="65">
        <v>20</v>
      </c>
      <c r="U32" s="65">
        <v>3.1</v>
      </c>
      <c r="V32" s="65">
        <v>76.3</v>
      </c>
      <c r="W32" s="65">
        <v>19.2</v>
      </c>
      <c r="X32" s="65">
        <v>102.2</v>
      </c>
      <c r="Y32" s="65">
        <v>16.3</v>
      </c>
      <c r="Z32" s="65">
        <v>123.7</v>
      </c>
      <c r="AA32" s="65">
        <v>36.799999999999997</v>
      </c>
      <c r="AB32" s="65">
        <v>20.9</v>
      </c>
      <c r="AC32" s="65">
        <v>7.9</v>
      </c>
      <c r="AD32" s="65">
        <v>20.399999999999999</v>
      </c>
      <c r="AE32" s="65">
        <v>20.399999999999999</v>
      </c>
      <c r="AF32" s="65">
        <v>20</v>
      </c>
      <c r="AG32" s="65">
        <v>8.1999999999999993</v>
      </c>
      <c r="AH32" s="65">
        <v>79.5</v>
      </c>
      <c r="AI32" s="65">
        <v>4.5</v>
      </c>
      <c r="AJ32" s="65">
        <v>6.5</v>
      </c>
      <c r="AK32" s="65">
        <v>3.3</v>
      </c>
      <c r="AL32" s="65"/>
      <c r="AM32" s="65"/>
      <c r="AN32" s="65">
        <v>0.4</v>
      </c>
      <c r="AO32" s="65">
        <v>3.6</v>
      </c>
      <c r="AP32" s="65">
        <v>18</v>
      </c>
      <c r="AQ32" s="65">
        <v>14.5</v>
      </c>
      <c r="AR32" s="65">
        <v>1</v>
      </c>
      <c r="AS32" s="65">
        <v>9.9</v>
      </c>
      <c r="AT32" s="65">
        <v>88.4</v>
      </c>
      <c r="AU32" s="65">
        <v>0.6</v>
      </c>
      <c r="AV32" s="65">
        <v>114.1</v>
      </c>
      <c r="AW32" s="65">
        <v>151.19999999999999</v>
      </c>
      <c r="AX32" s="65">
        <v>18.3</v>
      </c>
      <c r="AY32" s="65">
        <v>15.4</v>
      </c>
      <c r="AZ32" s="65">
        <v>60.6</v>
      </c>
      <c r="BA32" s="65">
        <v>19.5</v>
      </c>
      <c r="BB32" s="65">
        <v>4.8</v>
      </c>
      <c r="BC32" s="65">
        <v>2.6</v>
      </c>
      <c r="BD32" s="65">
        <v>2.2000000000000002</v>
      </c>
      <c r="BE32" s="65"/>
      <c r="BF32" s="65">
        <v>11.2</v>
      </c>
      <c r="BG32" s="65"/>
      <c r="BH32" s="65"/>
      <c r="BI32" s="65">
        <v>19.899999999999999</v>
      </c>
      <c r="BJ32" s="65"/>
      <c r="BK32" s="65">
        <v>19.2</v>
      </c>
      <c r="BL32" s="66">
        <v>1333.6</v>
      </c>
    </row>
    <row r="33" spans="1:64" x14ac:dyDescent="0.35">
      <c r="A33" s="1"/>
      <c r="B33" s="54" t="s">
        <v>742</v>
      </c>
      <c r="C33" s="67"/>
      <c r="D33" s="67">
        <v>16.2</v>
      </c>
      <c r="E33" s="67">
        <v>8.5</v>
      </c>
      <c r="F33" s="67">
        <v>11.7</v>
      </c>
      <c r="G33" s="67">
        <v>2</v>
      </c>
      <c r="H33" s="67">
        <v>1</v>
      </c>
      <c r="I33" s="67">
        <v>9.9</v>
      </c>
      <c r="J33" s="67">
        <v>1.1000000000000001</v>
      </c>
      <c r="K33" s="67">
        <v>13.5</v>
      </c>
      <c r="L33" s="67"/>
      <c r="M33" s="67">
        <v>20.100000000000001</v>
      </c>
      <c r="N33" s="67">
        <v>20.2</v>
      </c>
      <c r="O33" s="67">
        <v>9.5</v>
      </c>
      <c r="P33" s="67">
        <v>3.6</v>
      </c>
      <c r="Q33" s="67">
        <v>4.3</v>
      </c>
      <c r="R33" s="67">
        <v>19.899999999999999</v>
      </c>
      <c r="S33" s="67">
        <v>20.100000000000001</v>
      </c>
      <c r="T33" s="67">
        <v>20</v>
      </c>
      <c r="U33" s="67">
        <v>3.1</v>
      </c>
      <c r="V33" s="67">
        <v>76.8</v>
      </c>
      <c r="W33" s="67">
        <v>21.5</v>
      </c>
      <c r="X33" s="67">
        <v>107.6</v>
      </c>
      <c r="Y33" s="67">
        <v>21.4</v>
      </c>
      <c r="Z33" s="67">
        <v>136.30000000000001</v>
      </c>
      <c r="AA33" s="67">
        <v>35</v>
      </c>
      <c r="AB33" s="67">
        <v>20.9</v>
      </c>
      <c r="AC33" s="67">
        <v>7.9</v>
      </c>
      <c r="AD33" s="67">
        <v>20.399999999999999</v>
      </c>
      <c r="AE33" s="67">
        <v>20.399999999999999</v>
      </c>
      <c r="AF33" s="67">
        <v>20</v>
      </c>
      <c r="AG33" s="67">
        <v>8</v>
      </c>
      <c r="AH33" s="67">
        <v>79.900000000000006</v>
      </c>
      <c r="AI33" s="67">
        <v>4.3</v>
      </c>
      <c r="AJ33" s="67">
        <v>4.9000000000000004</v>
      </c>
      <c r="AK33" s="67">
        <v>3.1</v>
      </c>
      <c r="AL33" s="67"/>
      <c r="AM33" s="67"/>
      <c r="AN33" s="67">
        <v>0.4</v>
      </c>
      <c r="AO33" s="67">
        <v>3.6</v>
      </c>
      <c r="AP33" s="67">
        <v>16.8</v>
      </c>
      <c r="AQ33" s="67">
        <v>14.1</v>
      </c>
      <c r="AR33" s="67">
        <v>1</v>
      </c>
      <c r="AS33" s="67">
        <v>9.9</v>
      </c>
      <c r="AT33" s="67">
        <v>90.6</v>
      </c>
      <c r="AU33" s="67">
        <v>0.6</v>
      </c>
      <c r="AV33" s="67">
        <v>106.8</v>
      </c>
      <c r="AW33" s="67">
        <v>138.69999999999999</v>
      </c>
      <c r="AX33" s="67">
        <v>16.8</v>
      </c>
      <c r="AY33" s="67">
        <v>20.3</v>
      </c>
      <c r="AZ33" s="67">
        <v>69.2</v>
      </c>
      <c r="BA33" s="67">
        <v>19.399999999999999</v>
      </c>
      <c r="BB33" s="67">
        <v>4.8</v>
      </c>
      <c r="BC33" s="67">
        <v>2.6</v>
      </c>
      <c r="BD33" s="67">
        <v>2.2000000000000002</v>
      </c>
      <c r="BE33" s="67"/>
      <c r="BF33" s="67">
        <v>8.1</v>
      </c>
      <c r="BG33" s="67"/>
      <c r="BH33" s="67"/>
      <c r="BI33" s="67">
        <v>19.899999999999999</v>
      </c>
      <c r="BJ33" s="67"/>
      <c r="BK33" s="67">
        <v>19.600000000000001</v>
      </c>
      <c r="BL33" s="68">
        <v>1338.5</v>
      </c>
    </row>
    <row r="34" spans="1:64" x14ac:dyDescent="0.35">
      <c r="A34" s="1"/>
      <c r="B34" s="54" t="s">
        <v>743</v>
      </c>
      <c r="C34" s="67"/>
      <c r="D34" s="67">
        <v>17.600000000000001</v>
      </c>
      <c r="E34" s="67">
        <v>8.1999999999999993</v>
      </c>
      <c r="F34" s="67">
        <v>11.1</v>
      </c>
      <c r="G34" s="67">
        <v>2</v>
      </c>
      <c r="H34" s="67">
        <v>1</v>
      </c>
      <c r="I34" s="67">
        <v>9.9</v>
      </c>
      <c r="J34" s="67">
        <v>0.7</v>
      </c>
      <c r="K34" s="67">
        <v>13.5</v>
      </c>
      <c r="L34" s="67"/>
      <c r="M34" s="67">
        <v>20.100000000000001</v>
      </c>
      <c r="N34" s="67">
        <v>20.2</v>
      </c>
      <c r="O34" s="67">
        <v>9.5</v>
      </c>
      <c r="P34" s="67">
        <v>3.6</v>
      </c>
      <c r="Q34" s="67">
        <v>4.3</v>
      </c>
      <c r="R34" s="67">
        <v>20</v>
      </c>
      <c r="S34" s="67">
        <v>20.399999999999999</v>
      </c>
      <c r="T34" s="67">
        <v>20</v>
      </c>
      <c r="U34" s="67">
        <v>3.1</v>
      </c>
      <c r="V34" s="67">
        <v>76.7</v>
      </c>
      <c r="W34" s="67">
        <v>22.7</v>
      </c>
      <c r="X34" s="67">
        <v>103.7</v>
      </c>
      <c r="Y34" s="67">
        <v>17.8</v>
      </c>
      <c r="Z34" s="67">
        <v>137.19999999999999</v>
      </c>
      <c r="AA34" s="67">
        <v>22</v>
      </c>
      <c r="AB34" s="67">
        <v>20.9</v>
      </c>
      <c r="AC34" s="67">
        <v>7.9</v>
      </c>
      <c r="AD34" s="67">
        <v>20.399999999999999</v>
      </c>
      <c r="AE34" s="67">
        <v>20.399999999999999</v>
      </c>
      <c r="AF34" s="67">
        <v>20</v>
      </c>
      <c r="AG34" s="67">
        <v>7.9</v>
      </c>
      <c r="AH34" s="67">
        <v>76.400000000000006</v>
      </c>
      <c r="AI34" s="67">
        <v>2.7</v>
      </c>
      <c r="AJ34" s="67">
        <v>4.9000000000000004</v>
      </c>
      <c r="AK34" s="67">
        <v>2.9</v>
      </c>
      <c r="AL34" s="67"/>
      <c r="AM34" s="67"/>
      <c r="AN34" s="67">
        <v>0.4</v>
      </c>
      <c r="AO34" s="67">
        <v>3.5</v>
      </c>
      <c r="AP34" s="67">
        <v>11.5</v>
      </c>
      <c r="AQ34" s="67">
        <v>10.5</v>
      </c>
      <c r="AR34" s="67">
        <v>1</v>
      </c>
      <c r="AS34" s="67">
        <v>9.9</v>
      </c>
      <c r="AT34" s="67">
        <v>112</v>
      </c>
      <c r="AU34" s="67">
        <v>0.6</v>
      </c>
      <c r="AV34" s="67">
        <v>80.2</v>
      </c>
      <c r="AW34" s="67">
        <v>95.4</v>
      </c>
      <c r="AX34" s="67">
        <v>13.2</v>
      </c>
      <c r="AY34" s="67">
        <v>18.399999999999999</v>
      </c>
      <c r="AZ34" s="67">
        <v>66.400000000000006</v>
      </c>
      <c r="BA34" s="67">
        <v>19.3</v>
      </c>
      <c r="BB34" s="67">
        <v>4.8</v>
      </c>
      <c r="BC34" s="67">
        <v>2.6</v>
      </c>
      <c r="BD34" s="67">
        <v>2.2000000000000002</v>
      </c>
      <c r="BE34" s="67"/>
      <c r="BF34" s="67">
        <v>12.4</v>
      </c>
      <c r="BG34" s="67"/>
      <c r="BH34" s="67"/>
      <c r="BI34" s="67">
        <v>20</v>
      </c>
      <c r="BJ34" s="67"/>
      <c r="BK34" s="67">
        <v>18.600000000000001</v>
      </c>
      <c r="BL34" s="68">
        <v>1252.5999999999999</v>
      </c>
    </row>
    <row r="35" spans="1:64" x14ac:dyDescent="0.35">
      <c r="A35" s="1"/>
      <c r="B35" s="54" t="s">
        <v>744</v>
      </c>
      <c r="C35" s="67">
        <v>2</v>
      </c>
      <c r="D35" s="67">
        <v>17.399999999999999</v>
      </c>
      <c r="E35" s="67">
        <v>6.8</v>
      </c>
      <c r="F35" s="67">
        <v>10.6</v>
      </c>
      <c r="G35" s="67">
        <v>2</v>
      </c>
      <c r="H35" s="67">
        <v>0.9</v>
      </c>
      <c r="I35" s="67">
        <v>9.6999999999999993</v>
      </c>
      <c r="J35" s="67">
        <v>0.5</v>
      </c>
      <c r="K35" s="67">
        <v>13.8</v>
      </c>
      <c r="L35" s="67"/>
      <c r="M35" s="67">
        <v>20.100000000000001</v>
      </c>
      <c r="N35" s="67">
        <v>20.2</v>
      </c>
      <c r="O35" s="67">
        <v>9.5</v>
      </c>
      <c r="P35" s="67">
        <v>3.6</v>
      </c>
      <c r="Q35" s="67">
        <v>4.3</v>
      </c>
      <c r="R35" s="67">
        <v>20</v>
      </c>
      <c r="S35" s="67">
        <v>20.399999999999999</v>
      </c>
      <c r="T35" s="67">
        <v>20</v>
      </c>
      <c r="U35" s="67">
        <v>3.1</v>
      </c>
      <c r="V35" s="67">
        <v>77.7</v>
      </c>
      <c r="W35" s="67">
        <v>21.8</v>
      </c>
      <c r="X35" s="67">
        <v>98.2</v>
      </c>
      <c r="Y35" s="67">
        <v>19.8</v>
      </c>
      <c r="Z35" s="67">
        <v>156.69999999999999</v>
      </c>
      <c r="AA35" s="67">
        <v>33.700000000000003</v>
      </c>
      <c r="AB35" s="67">
        <v>20.9</v>
      </c>
      <c r="AC35" s="67">
        <v>7.8</v>
      </c>
      <c r="AD35" s="67">
        <v>20.399999999999999</v>
      </c>
      <c r="AE35" s="67">
        <v>20.399999999999999</v>
      </c>
      <c r="AF35" s="67">
        <v>20</v>
      </c>
      <c r="AG35" s="67">
        <v>7.9</v>
      </c>
      <c r="AH35" s="67">
        <v>80.400000000000006</v>
      </c>
      <c r="AI35" s="67">
        <v>1.4</v>
      </c>
      <c r="AJ35" s="67">
        <v>3.2</v>
      </c>
      <c r="AK35" s="67">
        <v>2.7</v>
      </c>
      <c r="AL35" s="67"/>
      <c r="AM35" s="67"/>
      <c r="AN35" s="67">
        <v>0.4</v>
      </c>
      <c r="AO35" s="67">
        <v>3.6</v>
      </c>
      <c r="AP35" s="67">
        <v>10</v>
      </c>
      <c r="AQ35" s="67">
        <v>13.2</v>
      </c>
      <c r="AR35" s="67">
        <v>1</v>
      </c>
      <c r="AS35" s="67">
        <v>9.9</v>
      </c>
      <c r="AT35" s="67">
        <v>111.1</v>
      </c>
      <c r="AU35" s="67">
        <v>0.6</v>
      </c>
      <c r="AV35" s="67">
        <v>110.7</v>
      </c>
      <c r="AW35" s="67">
        <v>143.80000000000001</v>
      </c>
      <c r="AX35" s="67">
        <v>17</v>
      </c>
      <c r="AY35" s="67">
        <v>19.5</v>
      </c>
      <c r="AZ35" s="67">
        <v>74.099999999999994</v>
      </c>
      <c r="BA35" s="67">
        <v>19.5</v>
      </c>
      <c r="BB35" s="67">
        <v>4.8</v>
      </c>
      <c r="BC35" s="67">
        <v>2.7</v>
      </c>
      <c r="BD35" s="67">
        <v>2.2000000000000002</v>
      </c>
      <c r="BE35" s="67"/>
      <c r="BF35" s="67">
        <v>11.7</v>
      </c>
      <c r="BG35" s="67"/>
      <c r="BH35" s="67"/>
      <c r="BI35" s="67">
        <v>20</v>
      </c>
      <c r="BJ35" s="67"/>
      <c r="BK35" s="67">
        <v>18.600000000000001</v>
      </c>
      <c r="BL35" s="68">
        <v>1372.3</v>
      </c>
    </row>
    <row r="36" spans="1:64" x14ac:dyDescent="0.35">
      <c r="A36" s="1"/>
      <c r="B36" s="54" t="s">
        <v>745</v>
      </c>
      <c r="C36" s="67">
        <v>4.0999999999999996</v>
      </c>
      <c r="D36" s="67">
        <v>17.600000000000001</v>
      </c>
      <c r="E36" s="67">
        <v>7.3</v>
      </c>
      <c r="F36" s="67">
        <v>11.2</v>
      </c>
      <c r="G36" s="67">
        <v>2</v>
      </c>
      <c r="H36" s="67">
        <v>0.9</v>
      </c>
      <c r="I36" s="67">
        <v>9.6999999999999993</v>
      </c>
      <c r="J36" s="67">
        <v>0.3</v>
      </c>
      <c r="K36" s="67">
        <v>14.3</v>
      </c>
      <c r="L36" s="67"/>
      <c r="M36" s="67">
        <v>20.100000000000001</v>
      </c>
      <c r="N36" s="67">
        <v>20.2</v>
      </c>
      <c r="O36" s="67">
        <v>9.5</v>
      </c>
      <c r="P36" s="67">
        <v>3.6</v>
      </c>
      <c r="Q36" s="67">
        <v>4.3</v>
      </c>
      <c r="R36" s="67">
        <v>20</v>
      </c>
      <c r="S36" s="67">
        <v>20</v>
      </c>
      <c r="T36" s="67">
        <v>20</v>
      </c>
      <c r="U36" s="67">
        <v>3.1</v>
      </c>
      <c r="V36" s="67">
        <v>77.900000000000006</v>
      </c>
      <c r="W36" s="67">
        <v>19.7</v>
      </c>
      <c r="X36" s="67">
        <v>99</v>
      </c>
      <c r="Y36" s="67">
        <v>22.7</v>
      </c>
      <c r="Z36" s="67">
        <v>143.69999999999999</v>
      </c>
      <c r="AA36" s="67">
        <v>26.3</v>
      </c>
      <c r="AB36" s="67">
        <v>20.9</v>
      </c>
      <c r="AC36" s="67">
        <v>7.8</v>
      </c>
      <c r="AD36" s="67">
        <v>20.399999999999999</v>
      </c>
      <c r="AE36" s="67">
        <v>20.399999999999999</v>
      </c>
      <c r="AF36" s="67">
        <v>20</v>
      </c>
      <c r="AG36" s="67">
        <v>7.9</v>
      </c>
      <c r="AH36" s="67">
        <v>38.4</v>
      </c>
      <c r="AI36" s="67"/>
      <c r="AJ36" s="67">
        <v>0.2</v>
      </c>
      <c r="AK36" s="67">
        <v>3.1</v>
      </c>
      <c r="AL36" s="67"/>
      <c r="AM36" s="67"/>
      <c r="AN36" s="67">
        <v>0.2</v>
      </c>
      <c r="AO36" s="67">
        <v>3.6</v>
      </c>
      <c r="AP36" s="67">
        <v>13.2</v>
      </c>
      <c r="AQ36" s="67">
        <v>11.8</v>
      </c>
      <c r="AR36" s="67">
        <v>1</v>
      </c>
      <c r="AS36" s="67">
        <v>9.9</v>
      </c>
      <c r="AT36" s="67">
        <v>122.2</v>
      </c>
      <c r="AU36" s="67">
        <v>0.6</v>
      </c>
      <c r="AV36" s="67">
        <v>47.2</v>
      </c>
      <c r="AW36" s="67">
        <v>58.7</v>
      </c>
      <c r="AX36" s="67">
        <v>15.5</v>
      </c>
      <c r="AY36" s="67">
        <v>21.2</v>
      </c>
      <c r="AZ36" s="67">
        <v>71.2</v>
      </c>
      <c r="BA36" s="67">
        <v>19.100000000000001</v>
      </c>
      <c r="BB36" s="67">
        <v>4.8</v>
      </c>
      <c r="BC36" s="67">
        <v>2.7</v>
      </c>
      <c r="BD36" s="67">
        <v>2.2000000000000002</v>
      </c>
      <c r="BE36" s="67"/>
      <c r="BF36" s="67">
        <v>14</v>
      </c>
      <c r="BG36" s="67"/>
      <c r="BH36" s="67"/>
      <c r="BI36" s="67">
        <v>20.2</v>
      </c>
      <c r="BJ36" s="67"/>
      <c r="BK36" s="67">
        <v>14.1</v>
      </c>
      <c r="BL36" s="68">
        <v>1170</v>
      </c>
    </row>
    <row r="37" spans="1:64" x14ac:dyDescent="0.35">
      <c r="A37" s="1"/>
      <c r="B37" s="54" t="s">
        <v>746</v>
      </c>
      <c r="C37" s="67">
        <v>15</v>
      </c>
      <c r="D37" s="67">
        <v>17.600000000000001</v>
      </c>
      <c r="E37" s="67">
        <v>8.8000000000000007</v>
      </c>
      <c r="F37" s="67">
        <v>20.2</v>
      </c>
      <c r="G37" s="67">
        <v>2</v>
      </c>
      <c r="H37" s="67">
        <v>0.7</v>
      </c>
      <c r="I37" s="67">
        <v>9.6999999999999993</v>
      </c>
      <c r="J37" s="67">
        <v>0.2</v>
      </c>
      <c r="K37" s="67">
        <v>14.3</v>
      </c>
      <c r="L37" s="67"/>
      <c r="M37" s="67">
        <v>20.2</v>
      </c>
      <c r="N37" s="67">
        <v>20</v>
      </c>
      <c r="O37" s="67">
        <v>9.5</v>
      </c>
      <c r="P37" s="67">
        <v>3.5</v>
      </c>
      <c r="Q37" s="67">
        <v>4.3</v>
      </c>
      <c r="R37" s="67">
        <v>19.8</v>
      </c>
      <c r="S37" s="67">
        <v>19.899999999999999</v>
      </c>
      <c r="T37" s="67">
        <v>20</v>
      </c>
      <c r="U37" s="67">
        <v>3.1</v>
      </c>
      <c r="V37" s="67">
        <v>78.099999999999994</v>
      </c>
      <c r="W37" s="67">
        <v>18.600000000000001</v>
      </c>
      <c r="X37" s="67">
        <v>97.5</v>
      </c>
      <c r="Y37" s="67">
        <v>21.7</v>
      </c>
      <c r="Z37" s="67">
        <v>156</v>
      </c>
      <c r="AA37" s="67">
        <v>26.1</v>
      </c>
      <c r="AB37" s="67">
        <v>20.9</v>
      </c>
      <c r="AC37" s="67">
        <v>7.7</v>
      </c>
      <c r="AD37" s="67">
        <v>20.399999999999999</v>
      </c>
      <c r="AE37" s="67">
        <v>20.399999999999999</v>
      </c>
      <c r="AF37" s="67">
        <v>20</v>
      </c>
      <c r="AG37" s="67">
        <v>8.1</v>
      </c>
      <c r="AH37" s="67">
        <v>60.4</v>
      </c>
      <c r="AI37" s="67">
        <v>4.0999999999999996</v>
      </c>
      <c r="AJ37" s="67">
        <v>4.2</v>
      </c>
      <c r="AK37" s="67">
        <v>3.4</v>
      </c>
      <c r="AL37" s="67"/>
      <c r="AM37" s="67"/>
      <c r="AN37" s="67">
        <v>0.1</v>
      </c>
      <c r="AO37" s="67">
        <v>3.6</v>
      </c>
      <c r="AP37" s="67">
        <v>11.1</v>
      </c>
      <c r="AQ37" s="67">
        <v>8.6</v>
      </c>
      <c r="AR37" s="67">
        <v>3.9</v>
      </c>
      <c r="AS37" s="67">
        <v>9.9</v>
      </c>
      <c r="AT37" s="67">
        <v>124.2</v>
      </c>
      <c r="AU37" s="67">
        <v>0.6</v>
      </c>
      <c r="AV37" s="67">
        <v>39</v>
      </c>
      <c r="AW37" s="67">
        <v>47.7</v>
      </c>
      <c r="AX37" s="67">
        <v>11.2</v>
      </c>
      <c r="AY37" s="67">
        <v>21.3</v>
      </c>
      <c r="AZ37" s="67">
        <v>67.599999999999994</v>
      </c>
      <c r="BA37" s="67">
        <v>19.100000000000001</v>
      </c>
      <c r="BB37" s="67">
        <v>4.8</v>
      </c>
      <c r="BC37" s="67">
        <v>2.6</v>
      </c>
      <c r="BD37" s="67">
        <v>2.2000000000000002</v>
      </c>
      <c r="BE37" s="67"/>
      <c r="BF37" s="67">
        <v>5.5</v>
      </c>
      <c r="BG37" s="67"/>
      <c r="BH37" s="67"/>
      <c r="BI37" s="67">
        <v>19.8</v>
      </c>
      <c r="BJ37" s="67"/>
      <c r="BK37" s="67">
        <v>12.2</v>
      </c>
      <c r="BL37" s="68">
        <v>1191.4000000000001</v>
      </c>
    </row>
    <row r="38" spans="1:64" x14ac:dyDescent="0.35">
      <c r="A38" s="1"/>
      <c r="B38" s="54" t="s">
        <v>747</v>
      </c>
      <c r="C38" s="67">
        <v>8.4</v>
      </c>
      <c r="D38" s="67">
        <v>17.600000000000001</v>
      </c>
      <c r="E38" s="67">
        <v>8.1999999999999993</v>
      </c>
      <c r="F38" s="67">
        <v>20.399999999999999</v>
      </c>
      <c r="G38" s="67">
        <v>2</v>
      </c>
      <c r="H38" s="67">
        <v>0.7</v>
      </c>
      <c r="I38" s="67">
        <v>10</v>
      </c>
      <c r="J38" s="67">
        <v>0.2</v>
      </c>
      <c r="K38" s="67">
        <v>14.3</v>
      </c>
      <c r="L38" s="67"/>
      <c r="M38" s="67">
        <v>20.2</v>
      </c>
      <c r="N38" s="67">
        <v>20.3</v>
      </c>
      <c r="O38" s="67">
        <v>9.5</v>
      </c>
      <c r="P38" s="67">
        <v>3.6</v>
      </c>
      <c r="Q38" s="67">
        <v>4.4000000000000004</v>
      </c>
      <c r="R38" s="67">
        <v>20</v>
      </c>
      <c r="S38" s="67">
        <v>20.7</v>
      </c>
      <c r="T38" s="67">
        <v>20</v>
      </c>
      <c r="U38" s="67">
        <v>3.1</v>
      </c>
      <c r="V38" s="67">
        <v>78</v>
      </c>
      <c r="W38" s="67">
        <v>17.600000000000001</v>
      </c>
      <c r="X38" s="67">
        <v>106.6</v>
      </c>
      <c r="Y38" s="67">
        <v>28.8</v>
      </c>
      <c r="Z38" s="67">
        <v>159.80000000000001</v>
      </c>
      <c r="AA38" s="67">
        <v>14.7</v>
      </c>
      <c r="AB38" s="67">
        <v>20.9</v>
      </c>
      <c r="AC38" s="67">
        <v>7.7</v>
      </c>
      <c r="AD38" s="67">
        <v>20.399999999999999</v>
      </c>
      <c r="AE38" s="67">
        <v>20.399999999999999</v>
      </c>
      <c r="AF38" s="67">
        <v>20</v>
      </c>
      <c r="AG38" s="67">
        <v>7.6</v>
      </c>
      <c r="AH38" s="67">
        <v>73.2</v>
      </c>
      <c r="AI38" s="67">
        <v>6</v>
      </c>
      <c r="AJ38" s="67">
        <v>4.2</v>
      </c>
      <c r="AK38" s="67">
        <v>3.4</v>
      </c>
      <c r="AL38" s="67"/>
      <c r="AM38" s="67"/>
      <c r="AN38" s="67">
        <v>0.1</v>
      </c>
      <c r="AO38" s="67">
        <v>3.6</v>
      </c>
      <c r="AP38" s="67">
        <v>7.1</v>
      </c>
      <c r="AQ38" s="67">
        <v>5.0999999999999996</v>
      </c>
      <c r="AR38" s="67">
        <v>2.4</v>
      </c>
      <c r="AS38" s="67">
        <v>10</v>
      </c>
      <c r="AT38" s="67">
        <v>122.9</v>
      </c>
      <c r="AU38" s="67">
        <v>0.6</v>
      </c>
      <c r="AV38" s="67">
        <v>34.700000000000003</v>
      </c>
      <c r="AW38" s="67">
        <v>41</v>
      </c>
      <c r="AX38" s="67">
        <v>6.1</v>
      </c>
      <c r="AY38" s="67">
        <v>21</v>
      </c>
      <c r="AZ38" s="67">
        <v>70.099999999999994</v>
      </c>
      <c r="BA38" s="67">
        <v>19.3</v>
      </c>
      <c r="BB38" s="67">
        <v>4.7</v>
      </c>
      <c r="BC38" s="67">
        <v>2.6</v>
      </c>
      <c r="BD38" s="67">
        <v>2.2000000000000002</v>
      </c>
      <c r="BE38" s="67"/>
      <c r="BF38" s="67">
        <v>7.2</v>
      </c>
      <c r="BG38" s="67"/>
      <c r="BH38" s="67"/>
      <c r="BI38" s="67">
        <v>20</v>
      </c>
      <c r="BJ38" s="67"/>
      <c r="BK38" s="67">
        <v>15.8</v>
      </c>
      <c r="BL38" s="68">
        <v>1189.4000000000001</v>
      </c>
    </row>
    <row r="39" spans="1:64" x14ac:dyDescent="0.35">
      <c r="A39" s="1"/>
      <c r="B39" s="56" t="s">
        <v>748</v>
      </c>
      <c r="C39" s="69">
        <v>4.3</v>
      </c>
      <c r="D39" s="69">
        <v>17.600000000000001</v>
      </c>
      <c r="E39" s="69">
        <v>6.6</v>
      </c>
      <c r="F39" s="69">
        <v>20.3</v>
      </c>
      <c r="G39" s="69">
        <v>2</v>
      </c>
      <c r="H39" s="69">
        <v>0.7</v>
      </c>
      <c r="I39" s="69">
        <v>9.4</v>
      </c>
      <c r="J39" s="69">
        <v>0.2</v>
      </c>
      <c r="K39" s="69">
        <v>14.3</v>
      </c>
      <c r="L39" s="69"/>
      <c r="M39" s="69">
        <v>20.2</v>
      </c>
      <c r="N39" s="69">
        <v>20.2</v>
      </c>
      <c r="O39" s="69">
        <v>9.5</v>
      </c>
      <c r="P39" s="69">
        <v>3.5</v>
      </c>
      <c r="Q39" s="69">
        <v>4.5</v>
      </c>
      <c r="R39" s="69">
        <v>20</v>
      </c>
      <c r="S39" s="69">
        <v>20.399999999999999</v>
      </c>
      <c r="T39" s="69">
        <v>20</v>
      </c>
      <c r="U39" s="69">
        <v>3.1</v>
      </c>
      <c r="V39" s="69">
        <v>78.2</v>
      </c>
      <c r="W39" s="69">
        <v>18.7</v>
      </c>
      <c r="X39" s="69">
        <v>109.5</v>
      </c>
      <c r="Y39" s="69">
        <v>25.2</v>
      </c>
      <c r="Z39" s="69">
        <v>153.6</v>
      </c>
      <c r="AA39" s="69">
        <v>7.4</v>
      </c>
      <c r="AB39" s="69">
        <v>20.9</v>
      </c>
      <c r="AC39" s="69">
        <v>7.7</v>
      </c>
      <c r="AD39" s="69">
        <v>20.399999999999999</v>
      </c>
      <c r="AE39" s="69">
        <v>20.399999999999999</v>
      </c>
      <c r="AF39" s="69">
        <v>20</v>
      </c>
      <c r="AG39" s="69">
        <v>7.6</v>
      </c>
      <c r="AH39" s="69">
        <v>65.5</v>
      </c>
      <c r="AI39" s="69">
        <v>8.3000000000000007</v>
      </c>
      <c r="AJ39" s="69">
        <v>7</v>
      </c>
      <c r="AK39" s="69">
        <v>3.3</v>
      </c>
      <c r="AL39" s="69"/>
      <c r="AM39" s="69"/>
      <c r="AN39" s="69">
        <v>0.1</v>
      </c>
      <c r="AO39" s="69">
        <v>3.6</v>
      </c>
      <c r="AP39" s="69">
        <v>3.9</v>
      </c>
      <c r="AQ39" s="69">
        <v>4.8</v>
      </c>
      <c r="AR39" s="69">
        <v>0.7</v>
      </c>
      <c r="AS39" s="69">
        <v>9.9</v>
      </c>
      <c r="AT39" s="69">
        <v>122.8</v>
      </c>
      <c r="AU39" s="69">
        <v>0.6</v>
      </c>
      <c r="AV39" s="69">
        <v>89.5</v>
      </c>
      <c r="AW39" s="69">
        <v>116.4</v>
      </c>
      <c r="AX39" s="69">
        <v>7.1</v>
      </c>
      <c r="AY39" s="69">
        <v>22.4</v>
      </c>
      <c r="AZ39" s="69">
        <v>72.5</v>
      </c>
      <c r="BA39" s="69">
        <v>19.2</v>
      </c>
      <c r="BB39" s="69">
        <v>4.7</v>
      </c>
      <c r="BC39" s="69">
        <v>2.6</v>
      </c>
      <c r="BD39" s="69">
        <v>2.2000000000000002</v>
      </c>
      <c r="BE39" s="69"/>
      <c r="BF39" s="69">
        <v>4.5</v>
      </c>
      <c r="BG39" s="69"/>
      <c r="BH39" s="69"/>
      <c r="BI39" s="69">
        <v>19.8</v>
      </c>
      <c r="BJ39" s="69"/>
      <c r="BK39" s="69">
        <v>5.5</v>
      </c>
      <c r="BL39" s="70">
        <v>1283.3</v>
      </c>
    </row>
    <row r="40" spans="1:64" x14ac:dyDescent="0.35">
      <c r="A40" s="1"/>
      <c r="B40" s="50" t="s">
        <v>749</v>
      </c>
      <c r="C40" s="65">
        <v>3.9</v>
      </c>
      <c r="D40" s="65">
        <v>17.5</v>
      </c>
      <c r="E40" s="65">
        <v>8.5</v>
      </c>
      <c r="F40" s="65">
        <v>20.3</v>
      </c>
      <c r="G40" s="65">
        <v>2</v>
      </c>
      <c r="H40" s="65">
        <v>0.6</v>
      </c>
      <c r="I40" s="65">
        <v>9.9</v>
      </c>
      <c r="J40" s="65">
        <v>0.1</v>
      </c>
      <c r="K40" s="65">
        <v>14.3</v>
      </c>
      <c r="L40" s="65"/>
      <c r="M40" s="65">
        <v>20.2</v>
      </c>
      <c r="N40" s="65">
        <v>20.100000000000001</v>
      </c>
      <c r="O40" s="65">
        <v>9.5</v>
      </c>
      <c r="P40" s="65">
        <v>3.5</v>
      </c>
      <c r="Q40" s="65">
        <v>4.5</v>
      </c>
      <c r="R40" s="65">
        <v>19.8</v>
      </c>
      <c r="S40" s="65">
        <v>20</v>
      </c>
      <c r="T40" s="65">
        <v>20</v>
      </c>
      <c r="U40" s="65">
        <v>3.1</v>
      </c>
      <c r="V40" s="65">
        <v>77.7</v>
      </c>
      <c r="W40" s="65">
        <v>17.8</v>
      </c>
      <c r="X40" s="65">
        <v>109.6</v>
      </c>
      <c r="Y40" s="65">
        <v>18.5</v>
      </c>
      <c r="Z40" s="65">
        <v>158.19999999999999</v>
      </c>
      <c r="AA40" s="65">
        <v>6.5</v>
      </c>
      <c r="AB40" s="65">
        <v>20.9</v>
      </c>
      <c r="AC40" s="65">
        <v>7.6</v>
      </c>
      <c r="AD40" s="65">
        <v>20.399999999999999</v>
      </c>
      <c r="AE40" s="65">
        <v>20.399999999999999</v>
      </c>
      <c r="AF40" s="65">
        <v>20</v>
      </c>
      <c r="AG40" s="65">
        <v>7.2</v>
      </c>
      <c r="AH40" s="65">
        <v>45.6</v>
      </c>
      <c r="AI40" s="65">
        <v>9.3000000000000007</v>
      </c>
      <c r="AJ40" s="65">
        <v>7.5</v>
      </c>
      <c r="AK40" s="65">
        <v>3.4</v>
      </c>
      <c r="AL40" s="65"/>
      <c r="AM40" s="65"/>
      <c r="AN40" s="65">
        <v>0.1</v>
      </c>
      <c r="AO40" s="65">
        <v>3.6</v>
      </c>
      <c r="AP40" s="65">
        <v>4.2</v>
      </c>
      <c r="AQ40" s="65">
        <v>10.7</v>
      </c>
      <c r="AR40" s="65">
        <v>0.7</v>
      </c>
      <c r="AS40" s="65">
        <v>9.9</v>
      </c>
      <c r="AT40" s="65">
        <v>123</v>
      </c>
      <c r="AU40" s="65">
        <v>0.6</v>
      </c>
      <c r="AV40" s="65">
        <v>87.1</v>
      </c>
      <c r="AW40" s="65">
        <v>100.9</v>
      </c>
      <c r="AX40" s="65">
        <v>12.9</v>
      </c>
      <c r="AY40" s="65">
        <v>28.2</v>
      </c>
      <c r="AZ40" s="65">
        <v>71.8</v>
      </c>
      <c r="BA40" s="65">
        <v>19.3</v>
      </c>
      <c r="BB40" s="65">
        <v>4.5999999999999996</v>
      </c>
      <c r="BC40" s="65">
        <v>2.5</v>
      </c>
      <c r="BD40" s="65">
        <v>2.2000000000000002</v>
      </c>
      <c r="BE40" s="65"/>
      <c r="BF40" s="65">
        <v>4.2</v>
      </c>
      <c r="BG40" s="65"/>
      <c r="BH40" s="65"/>
      <c r="BI40" s="65">
        <v>19.8</v>
      </c>
      <c r="BJ40" s="65"/>
      <c r="BK40" s="65">
        <v>3</v>
      </c>
      <c r="BL40" s="66">
        <v>1257.7</v>
      </c>
    </row>
    <row r="41" spans="1:64" x14ac:dyDescent="0.35">
      <c r="A41" s="1"/>
      <c r="B41" s="54" t="s">
        <v>750</v>
      </c>
      <c r="C41" s="67">
        <v>14.4</v>
      </c>
      <c r="D41" s="67">
        <v>17.5</v>
      </c>
      <c r="E41" s="67">
        <v>8.3000000000000007</v>
      </c>
      <c r="F41" s="67">
        <v>20</v>
      </c>
      <c r="G41" s="67">
        <v>2</v>
      </c>
      <c r="H41" s="67">
        <v>0.6</v>
      </c>
      <c r="I41" s="67">
        <v>9.4</v>
      </c>
      <c r="J41" s="67">
        <v>0.1</v>
      </c>
      <c r="K41" s="67">
        <v>14.3</v>
      </c>
      <c r="L41" s="67"/>
      <c r="M41" s="67">
        <v>20.2</v>
      </c>
      <c r="N41" s="67">
        <v>20.2</v>
      </c>
      <c r="O41" s="67">
        <v>9.5</v>
      </c>
      <c r="P41" s="67">
        <v>3.5</v>
      </c>
      <c r="Q41" s="67">
        <v>4.5</v>
      </c>
      <c r="R41" s="67">
        <v>20</v>
      </c>
      <c r="S41" s="67">
        <v>20.100000000000001</v>
      </c>
      <c r="T41" s="67">
        <v>20</v>
      </c>
      <c r="U41" s="67">
        <v>3.1</v>
      </c>
      <c r="V41" s="67">
        <v>78.099999999999994</v>
      </c>
      <c r="W41" s="67">
        <v>15</v>
      </c>
      <c r="X41" s="67">
        <v>107.5</v>
      </c>
      <c r="Y41" s="67">
        <v>20.399999999999999</v>
      </c>
      <c r="Z41" s="67">
        <v>171.7</v>
      </c>
      <c r="AA41" s="67">
        <v>7.2</v>
      </c>
      <c r="AB41" s="67">
        <v>20.9</v>
      </c>
      <c r="AC41" s="67">
        <v>7.5</v>
      </c>
      <c r="AD41" s="67">
        <v>20.399999999999999</v>
      </c>
      <c r="AE41" s="67">
        <v>20.399999999999999</v>
      </c>
      <c r="AF41" s="67">
        <v>20</v>
      </c>
      <c r="AG41" s="67">
        <v>7.6</v>
      </c>
      <c r="AH41" s="67">
        <v>14.8</v>
      </c>
      <c r="AI41" s="67">
        <v>8.3000000000000007</v>
      </c>
      <c r="AJ41" s="67">
        <v>5.5</v>
      </c>
      <c r="AK41" s="67">
        <v>3.7</v>
      </c>
      <c r="AL41" s="67"/>
      <c r="AM41" s="67"/>
      <c r="AN41" s="67">
        <v>0.1</v>
      </c>
      <c r="AO41" s="67">
        <v>3.7</v>
      </c>
      <c r="AP41" s="67">
        <v>2.8</v>
      </c>
      <c r="AQ41" s="67">
        <v>5.4</v>
      </c>
      <c r="AR41" s="67">
        <v>0.7</v>
      </c>
      <c r="AS41" s="67">
        <v>10</v>
      </c>
      <c r="AT41" s="67">
        <v>122.8</v>
      </c>
      <c r="AU41" s="67">
        <v>0.6</v>
      </c>
      <c r="AV41" s="67">
        <v>60.2</v>
      </c>
      <c r="AW41" s="67">
        <v>68</v>
      </c>
      <c r="AX41" s="67">
        <v>8.1</v>
      </c>
      <c r="AY41" s="67">
        <v>24.6</v>
      </c>
      <c r="AZ41" s="67">
        <v>73.7</v>
      </c>
      <c r="BA41" s="67">
        <v>19.399999999999999</v>
      </c>
      <c r="BB41" s="67">
        <v>4.7</v>
      </c>
      <c r="BC41" s="67">
        <v>2.8</v>
      </c>
      <c r="BD41" s="67">
        <v>2.4</v>
      </c>
      <c r="BE41" s="67"/>
      <c r="BF41" s="67">
        <v>3.1</v>
      </c>
      <c r="BG41" s="67"/>
      <c r="BH41" s="67"/>
      <c r="BI41" s="67">
        <v>20</v>
      </c>
      <c r="BJ41" s="67"/>
      <c r="BK41" s="67">
        <v>4</v>
      </c>
      <c r="BL41" s="68">
        <v>1173.8</v>
      </c>
    </row>
    <row r="42" spans="1:64" x14ac:dyDescent="0.35">
      <c r="A42" s="1"/>
      <c r="B42" s="54" t="s">
        <v>751</v>
      </c>
      <c r="C42" s="67">
        <v>15</v>
      </c>
      <c r="D42" s="67">
        <v>17.5</v>
      </c>
      <c r="E42" s="67">
        <v>8.1</v>
      </c>
      <c r="F42" s="67">
        <v>18.899999999999999</v>
      </c>
      <c r="G42" s="67">
        <v>2</v>
      </c>
      <c r="H42" s="67">
        <v>0.6</v>
      </c>
      <c r="I42" s="67">
        <v>9.1</v>
      </c>
      <c r="J42" s="67"/>
      <c r="K42" s="67">
        <v>14.3</v>
      </c>
      <c r="L42" s="67"/>
      <c r="M42" s="67">
        <v>20.100000000000001</v>
      </c>
      <c r="N42" s="67">
        <v>20.2</v>
      </c>
      <c r="O42" s="67">
        <v>9.5</v>
      </c>
      <c r="P42" s="67">
        <v>3.5</v>
      </c>
      <c r="Q42" s="67">
        <v>4.4000000000000004</v>
      </c>
      <c r="R42" s="67">
        <v>20</v>
      </c>
      <c r="S42" s="67">
        <v>20.5</v>
      </c>
      <c r="T42" s="67">
        <v>20</v>
      </c>
      <c r="U42" s="67">
        <v>3.1</v>
      </c>
      <c r="V42" s="67">
        <v>78.2</v>
      </c>
      <c r="W42" s="67">
        <v>15.7</v>
      </c>
      <c r="X42" s="67">
        <v>104.3</v>
      </c>
      <c r="Y42" s="67">
        <v>24.7</v>
      </c>
      <c r="Z42" s="67">
        <v>168.2</v>
      </c>
      <c r="AA42" s="67">
        <v>8.3000000000000007</v>
      </c>
      <c r="AB42" s="67">
        <v>20.9</v>
      </c>
      <c r="AC42" s="67">
        <v>7.5</v>
      </c>
      <c r="AD42" s="67">
        <v>20.399999999999999</v>
      </c>
      <c r="AE42" s="67">
        <v>20.399999999999999</v>
      </c>
      <c r="AF42" s="67">
        <v>20</v>
      </c>
      <c r="AG42" s="67">
        <v>7</v>
      </c>
      <c r="AH42" s="67">
        <v>5.5</v>
      </c>
      <c r="AI42" s="67">
        <v>10.3</v>
      </c>
      <c r="AJ42" s="67">
        <v>5.9</v>
      </c>
      <c r="AK42" s="67">
        <v>3.8</v>
      </c>
      <c r="AL42" s="67"/>
      <c r="AM42" s="67"/>
      <c r="AN42" s="67"/>
      <c r="AO42" s="67">
        <v>3.6</v>
      </c>
      <c r="AP42" s="67">
        <v>1.1000000000000001</v>
      </c>
      <c r="AQ42" s="67">
        <v>1.1000000000000001</v>
      </c>
      <c r="AR42" s="67">
        <v>1.6</v>
      </c>
      <c r="AS42" s="67">
        <v>9.9</v>
      </c>
      <c r="AT42" s="67">
        <v>123.1</v>
      </c>
      <c r="AU42" s="67">
        <v>0.6</v>
      </c>
      <c r="AV42" s="67">
        <v>23</v>
      </c>
      <c r="AW42" s="67">
        <v>23.1</v>
      </c>
      <c r="AX42" s="67">
        <v>1.3</v>
      </c>
      <c r="AY42" s="67">
        <v>26.1</v>
      </c>
      <c r="AZ42" s="67">
        <v>70.099999999999994</v>
      </c>
      <c r="BA42" s="67">
        <v>19.5</v>
      </c>
      <c r="BB42" s="67">
        <v>4.7</v>
      </c>
      <c r="BC42" s="67">
        <v>2.8</v>
      </c>
      <c r="BD42" s="67">
        <v>2.4</v>
      </c>
      <c r="BE42" s="67"/>
      <c r="BF42" s="67">
        <v>1.4</v>
      </c>
      <c r="BG42" s="67"/>
      <c r="BH42" s="67"/>
      <c r="BI42" s="67">
        <v>20</v>
      </c>
      <c r="BJ42" s="67"/>
      <c r="BK42" s="67">
        <v>1.5</v>
      </c>
      <c r="BL42" s="68">
        <v>1064.8</v>
      </c>
    </row>
    <row r="43" spans="1:64" x14ac:dyDescent="0.35">
      <c r="A43" s="1"/>
      <c r="B43" s="54" t="s">
        <v>752</v>
      </c>
      <c r="C43" s="67">
        <v>15.6</v>
      </c>
      <c r="D43" s="67">
        <v>17.5</v>
      </c>
      <c r="E43" s="67">
        <v>7.7</v>
      </c>
      <c r="F43" s="67">
        <v>19.5</v>
      </c>
      <c r="G43" s="67">
        <v>2</v>
      </c>
      <c r="H43" s="67">
        <v>0.6</v>
      </c>
      <c r="I43" s="67">
        <v>10.6</v>
      </c>
      <c r="J43" s="67"/>
      <c r="K43" s="67">
        <v>14.3</v>
      </c>
      <c r="L43" s="67"/>
      <c r="M43" s="67">
        <v>20.100000000000001</v>
      </c>
      <c r="N43" s="67">
        <v>20.100000000000001</v>
      </c>
      <c r="O43" s="67">
        <v>9.5</v>
      </c>
      <c r="P43" s="67">
        <v>3.5</v>
      </c>
      <c r="Q43" s="67">
        <v>4.5999999999999996</v>
      </c>
      <c r="R43" s="67">
        <v>19.899999999999999</v>
      </c>
      <c r="S43" s="67">
        <v>20</v>
      </c>
      <c r="T43" s="67">
        <v>20</v>
      </c>
      <c r="U43" s="67">
        <v>3.1</v>
      </c>
      <c r="V43" s="67">
        <v>78.2</v>
      </c>
      <c r="W43" s="67">
        <v>15.3</v>
      </c>
      <c r="X43" s="67">
        <v>91.7</v>
      </c>
      <c r="Y43" s="67">
        <v>23.3</v>
      </c>
      <c r="Z43" s="67">
        <v>175.5</v>
      </c>
      <c r="AA43" s="67"/>
      <c r="AB43" s="67">
        <v>20.9</v>
      </c>
      <c r="AC43" s="67">
        <v>7.5</v>
      </c>
      <c r="AD43" s="67">
        <v>20.399999999999999</v>
      </c>
      <c r="AE43" s="67">
        <v>20.399999999999999</v>
      </c>
      <c r="AF43" s="67">
        <v>20</v>
      </c>
      <c r="AG43" s="67">
        <v>7.2</v>
      </c>
      <c r="AH43" s="67">
        <v>0.8</v>
      </c>
      <c r="AI43" s="67">
        <v>7.2</v>
      </c>
      <c r="AJ43" s="67">
        <v>3.6</v>
      </c>
      <c r="AK43" s="67">
        <v>3.8</v>
      </c>
      <c r="AL43" s="67"/>
      <c r="AM43" s="67"/>
      <c r="AN43" s="67"/>
      <c r="AO43" s="67">
        <v>3.7</v>
      </c>
      <c r="AP43" s="67">
        <v>0.2</v>
      </c>
      <c r="AQ43" s="67"/>
      <c r="AR43" s="67">
        <v>1.3</v>
      </c>
      <c r="AS43" s="67">
        <v>10</v>
      </c>
      <c r="AT43" s="67">
        <v>123.1</v>
      </c>
      <c r="AU43" s="67">
        <v>0.6</v>
      </c>
      <c r="AV43" s="67">
        <v>1.1000000000000001</v>
      </c>
      <c r="AW43" s="67">
        <v>1</v>
      </c>
      <c r="AX43" s="67"/>
      <c r="AY43" s="67">
        <v>24.1</v>
      </c>
      <c r="AZ43" s="67">
        <v>69.8</v>
      </c>
      <c r="BA43" s="67">
        <v>19.5</v>
      </c>
      <c r="BB43" s="67">
        <v>4.7</v>
      </c>
      <c r="BC43" s="67">
        <v>2.8</v>
      </c>
      <c r="BD43" s="67">
        <v>2.4</v>
      </c>
      <c r="BE43" s="67"/>
      <c r="BF43" s="67">
        <v>0.3</v>
      </c>
      <c r="BG43" s="67"/>
      <c r="BH43" s="67"/>
      <c r="BI43" s="67">
        <v>19.899999999999999</v>
      </c>
      <c r="BJ43" s="67"/>
      <c r="BK43" s="67"/>
      <c r="BL43" s="68">
        <v>988.9</v>
      </c>
    </row>
    <row r="44" spans="1:64" x14ac:dyDescent="0.35">
      <c r="A44" s="1"/>
      <c r="B44" s="54" t="s">
        <v>753</v>
      </c>
      <c r="C44" s="67">
        <v>17</v>
      </c>
      <c r="D44" s="67">
        <v>17.5</v>
      </c>
      <c r="E44" s="67">
        <v>8.1</v>
      </c>
      <c r="F44" s="67">
        <v>19.8</v>
      </c>
      <c r="G44" s="67">
        <v>2</v>
      </c>
      <c r="H44" s="67">
        <v>0.6</v>
      </c>
      <c r="I44" s="67">
        <v>10.5</v>
      </c>
      <c r="J44" s="67"/>
      <c r="K44" s="67">
        <v>13.7</v>
      </c>
      <c r="L44" s="67"/>
      <c r="M44" s="67">
        <v>20.100000000000001</v>
      </c>
      <c r="N44" s="67">
        <v>20.2</v>
      </c>
      <c r="O44" s="67">
        <v>9.6999999999999993</v>
      </c>
      <c r="P44" s="67">
        <v>3.5</v>
      </c>
      <c r="Q44" s="67">
        <v>4.5999999999999996</v>
      </c>
      <c r="R44" s="67">
        <v>20</v>
      </c>
      <c r="S44" s="67">
        <v>20.100000000000001</v>
      </c>
      <c r="T44" s="67">
        <v>20</v>
      </c>
      <c r="U44" s="67">
        <v>3.1</v>
      </c>
      <c r="V44" s="67">
        <v>77.7</v>
      </c>
      <c r="W44" s="67">
        <v>14.2</v>
      </c>
      <c r="X44" s="67">
        <v>90.2</v>
      </c>
      <c r="Y44" s="67">
        <v>18.5</v>
      </c>
      <c r="Z44" s="67">
        <v>172.6</v>
      </c>
      <c r="AA44" s="67"/>
      <c r="AB44" s="67">
        <v>20.9</v>
      </c>
      <c r="AC44" s="67">
        <v>7.4</v>
      </c>
      <c r="AD44" s="67">
        <v>20.399999999999999</v>
      </c>
      <c r="AE44" s="67">
        <v>20.399999999999999</v>
      </c>
      <c r="AF44" s="67">
        <v>20</v>
      </c>
      <c r="AG44" s="67">
        <v>7.3</v>
      </c>
      <c r="AH44" s="67"/>
      <c r="AI44" s="67">
        <v>8.5</v>
      </c>
      <c r="AJ44" s="67">
        <v>4.8</v>
      </c>
      <c r="AK44" s="67">
        <v>3.8</v>
      </c>
      <c r="AL44" s="67"/>
      <c r="AM44" s="67"/>
      <c r="AN44" s="67"/>
      <c r="AO44" s="67">
        <v>3.6</v>
      </c>
      <c r="AP44" s="67"/>
      <c r="AQ44" s="67"/>
      <c r="AR44" s="67">
        <v>1.4</v>
      </c>
      <c r="AS44" s="67">
        <v>9.9</v>
      </c>
      <c r="AT44" s="67">
        <v>122.8</v>
      </c>
      <c r="AU44" s="67">
        <v>0.6</v>
      </c>
      <c r="AV44" s="67"/>
      <c r="AW44" s="67"/>
      <c r="AX44" s="67"/>
      <c r="AY44" s="67">
        <v>21.4</v>
      </c>
      <c r="AZ44" s="67">
        <v>65.3</v>
      </c>
      <c r="BA44" s="67">
        <v>19.8</v>
      </c>
      <c r="BB44" s="67">
        <v>4.7</v>
      </c>
      <c r="BC44" s="67">
        <v>2.8</v>
      </c>
      <c r="BD44" s="67">
        <v>2.4</v>
      </c>
      <c r="BE44" s="67"/>
      <c r="BF44" s="67"/>
      <c r="BG44" s="67"/>
      <c r="BH44" s="67"/>
      <c r="BI44" s="67">
        <v>20</v>
      </c>
      <c r="BJ44" s="67"/>
      <c r="BK44" s="67"/>
      <c r="BL44" s="68">
        <v>971.9</v>
      </c>
    </row>
    <row r="45" spans="1:64" x14ac:dyDescent="0.35">
      <c r="A45" s="1"/>
      <c r="B45" s="54" t="s">
        <v>754</v>
      </c>
      <c r="C45" s="67">
        <v>17</v>
      </c>
      <c r="D45" s="67">
        <v>15.6</v>
      </c>
      <c r="E45" s="67">
        <v>8.4</v>
      </c>
      <c r="F45" s="67">
        <v>20.399999999999999</v>
      </c>
      <c r="G45" s="67">
        <v>2</v>
      </c>
      <c r="H45" s="67">
        <v>0.6</v>
      </c>
      <c r="I45" s="67">
        <v>10.5</v>
      </c>
      <c r="J45" s="67"/>
      <c r="K45" s="67">
        <v>13.7</v>
      </c>
      <c r="L45" s="67"/>
      <c r="M45" s="67">
        <v>20.100000000000001</v>
      </c>
      <c r="N45" s="67">
        <v>20.2</v>
      </c>
      <c r="O45" s="67">
        <v>9.6999999999999993</v>
      </c>
      <c r="P45" s="67">
        <v>3.5</v>
      </c>
      <c r="Q45" s="67">
        <v>4.5999999999999996</v>
      </c>
      <c r="R45" s="67">
        <v>20</v>
      </c>
      <c r="S45" s="67">
        <v>20</v>
      </c>
      <c r="T45" s="67">
        <v>20</v>
      </c>
      <c r="U45" s="67">
        <v>3.1</v>
      </c>
      <c r="V45" s="67">
        <v>74.3</v>
      </c>
      <c r="W45" s="67">
        <v>14.4</v>
      </c>
      <c r="X45" s="67">
        <v>89.5</v>
      </c>
      <c r="Y45" s="67">
        <v>19.3</v>
      </c>
      <c r="Z45" s="67">
        <v>168.5</v>
      </c>
      <c r="AA45" s="67"/>
      <c r="AB45" s="67">
        <v>20.9</v>
      </c>
      <c r="AC45" s="67">
        <v>7.4</v>
      </c>
      <c r="AD45" s="67">
        <v>20.399999999999999</v>
      </c>
      <c r="AE45" s="67">
        <v>20.399999999999999</v>
      </c>
      <c r="AF45" s="67">
        <v>20</v>
      </c>
      <c r="AG45" s="67">
        <v>8.1</v>
      </c>
      <c r="AH45" s="67"/>
      <c r="AI45" s="67">
        <v>4.5999999999999996</v>
      </c>
      <c r="AJ45" s="67">
        <v>3.5</v>
      </c>
      <c r="AK45" s="67">
        <v>3.8</v>
      </c>
      <c r="AL45" s="67"/>
      <c r="AM45" s="67"/>
      <c r="AN45" s="67"/>
      <c r="AO45" s="67">
        <v>3.6</v>
      </c>
      <c r="AP45" s="67"/>
      <c r="AQ45" s="67"/>
      <c r="AR45" s="67">
        <v>1.4</v>
      </c>
      <c r="AS45" s="67">
        <v>9.9</v>
      </c>
      <c r="AT45" s="67">
        <v>113.8</v>
      </c>
      <c r="AU45" s="67">
        <v>0.6</v>
      </c>
      <c r="AV45" s="67"/>
      <c r="AW45" s="67"/>
      <c r="AX45" s="67"/>
      <c r="AY45" s="67">
        <v>21.6</v>
      </c>
      <c r="AZ45" s="67">
        <v>60</v>
      </c>
      <c r="BA45" s="67">
        <v>19.899999999999999</v>
      </c>
      <c r="BB45" s="67">
        <v>4.7</v>
      </c>
      <c r="BC45" s="67">
        <v>2.8</v>
      </c>
      <c r="BD45" s="67">
        <v>2.4</v>
      </c>
      <c r="BE45" s="67"/>
      <c r="BF45" s="67"/>
      <c r="BG45" s="67"/>
      <c r="BH45" s="67"/>
      <c r="BI45" s="67">
        <v>20</v>
      </c>
      <c r="BJ45" s="67"/>
      <c r="BK45" s="67"/>
      <c r="BL45" s="68">
        <v>945.2</v>
      </c>
    </row>
    <row r="46" spans="1:64" x14ac:dyDescent="0.35">
      <c r="A46" s="1"/>
      <c r="B46" s="54" t="s">
        <v>755</v>
      </c>
      <c r="C46" s="67">
        <v>17</v>
      </c>
      <c r="D46" s="67">
        <v>17.100000000000001</v>
      </c>
      <c r="E46" s="67">
        <v>7.9</v>
      </c>
      <c r="F46" s="67">
        <v>20.5</v>
      </c>
      <c r="G46" s="67">
        <v>2</v>
      </c>
      <c r="H46" s="67">
        <v>0.6</v>
      </c>
      <c r="I46" s="67">
        <v>10.6</v>
      </c>
      <c r="J46" s="67"/>
      <c r="K46" s="67">
        <v>12.9</v>
      </c>
      <c r="L46" s="67"/>
      <c r="M46" s="67">
        <v>20.100000000000001</v>
      </c>
      <c r="N46" s="67">
        <v>20.2</v>
      </c>
      <c r="O46" s="67">
        <v>9.6999999999999993</v>
      </c>
      <c r="P46" s="67">
        <v>3.5</v>
      </c>
      <c r="Q46" s="67">
        <v>4.5</v>
      </c>
      <c r="R46" s="67">
        <v>20</v>
      </c>
      <c r="S46" s="67">
        <v>20.2</v>
      </c>
      <c r="T46" s="67">
        <v>20</v>
      </c>
      <c r="U46" s="67">
        <v>3.1</v>
      </c>
      <c r="V46" s="67">
        <v>70.900000000000006</v>
      </c>
      <c r="W46" s="67">
        <v>14.2</v>
      </c>
      <c r="X46" s="67">
        <v>93.2</v>
      </c>
      <c r="Y46" s="67">
        <v>14.6</v>
      </c>
      <c r="Z46" s="67">
        <v>148.5</v>
      </c>
      <c r="AA46" s="67"/>
      <c r="AB46" s="67">
        <v>20.9</v>
      </c>
      <c r="AC46" s="67">
        <v>7.4</v>
      </c>
      <c r="AD46" s="67">
        <v>20.399999999999999</v>
      </c>
      <c r="AE46" s="67">
        <v>20.399999999999999</v>
      </c>
      <c r="AF46" s="67">
        <v>20</v>
      </c>
      <c r="AG46" s="67">
        <v>8.1</v>
      </c>
      <c r="AH46" s="67"/>
      <c r="AI46" s="67">
        <v>5.5</v>
      </c>
      <c r="AJ46" s="67">
        <v>4.0999999999999996</v>
      </c>
      <c r="AK46" s="67">
        <v>3.7</v>
      </c>
      <c r="AL46" s="67"/>
      <c r="AM46" s="67"/>
      <c r="AN46" s="67"/>
      <c r="AO46" s="67">
        <v>3.6</v>
      </c>
      <c r="AP46" s="67"/>
      <c r="AQ46" s="67"/>
      <c r="AR46" s="67">
        <v>2.7</v>
      </c>
      <c r="AS46" s="67">
        <v>9.9</v>
      </c>
      <c r="AT46" s="67">
        <v>97.9</v>
      </c>
      <c r="AU46" s="67">
        <v>0.6</v>
      </c>
      <c r="AV46" s="67"/>
      <c r="AW46" s="67"/>
      <c r="AX46" s="67"/>
      <c r="AY46" s="67">
        <v>21.5</v>
      </c>
      <c r="AZ46" s="67">
        <v>57.4</v>
      </c>
      <c r="BA46" s="67">
        <v>19.899999999999999</v>
      </c>
      <c r="BB46" s="67">
        <v>4.7</v>
      </c>
      <c r="BC46" s="67">
        <v>2.8</v>
      </c>
      <c r="BD46" s="67">
        <v>2.4</v>
      </c>
      <c r="BE46" s="67"/>
      <c r="BF46" s="67"/>
      <c r="BG46" s="67"/>
      <c r="BH46" s="67"/>
      <c r="BI46" s="67">
        <v>20</v>
      </c>
      <c r="BJ46" s="67"/>
      <c r="BK46" s="67"/>
      <c r="BL46" s="68">
        <v>905.2</v>
      </c>
    </row>
    <row r="47" spans="1:64" x14ac:dyDescent="0.35">
      <c r="A47" s="1"/>
      <c r="B47" s="56" t="s">
        <v>756</v>
      </c>
      <c r="C47" s="69">
        <v>17.100000000000001</v>
      </c>
      <c r="D47" s="69">
        <v>18</v>
      </c>
      <c r="E47" s="69">
        <v>7.5</v>
      </c>
      <c r="F47" s="69">
        <v>20.5</v>
      </c>
      <c r="G47" s="69">
        <v>2</v>
      </c>
      <c r="H47" s="69">
        <v>0.6</v>
      </c>
      <c r="I47" s="69">
        <v>10.6</v>
      </c>
      <c r="J47" s="69"/>
      <c r="K47" s="69">
        <v>12.7</v>
      </c>
      <c r="L47" s="69"/>
      <c r="M47" s="69">
        <v>20.100000000000001</v>
      </c>
      <c r="N47" s="69">
        <v>20.2</v>
      </c>
      <c r="O47" s="69">
        <v>9.6999999999999993</v>
      </c>
      <c r="P47" s="69">
        <v>3.5</v>
      </c>
      <c r="Q47" s="69">
        <v>4.5</v>
      </c>
      <c r="R47" s="69">
        <v>20</v>
      </c>
      <c r="S47" s="69">
        <v>20.3</v>
      </c>
      <c r="T47" s="69">
        <v>20</v>
      </c>
      <c r="U47" s="69">
        <v>3.1</v>
      </c>
      <c r="V47" s="69">
        <v>66.8</v>
      </c>
      <c r="W47" s="69">
        <v>15.1</v>
      </c>
      <c r="X47" s="69">
        <v>93.5</v>
      </c>
      <c r="Y47" s="69">
        <v>8</v>
      </c>
      <c r="Z47" s="69">
        <v>138.9</v>
      </c>
      <c r="AA47" s="69"/>
      <c r="AB47" s="69">
        <v>20.9</v>
      </c>
      <c r="AC47" s="69">
        <v>7.4</v>
      </c>
      <c r="AD47" s="69">
        <v>20.399999999999999</v>
      </c>
      <c r="AE47" s="69">
        <v>20.399999999999999</v>
      </c>
      <c r="AF47" s="69">
        <v>20</v>
      </c>
      <c r="AG47" s="69">
        <v>7.9</v>
      </c>
      <c r="AH47" s="69"/>
      <c r="AI47" s="69">
        <v>4.7</v>
      </c>
      <c r="AJ47" s="69">
        <v>4.8</v>
      </c>
      <c r="AK47" s="69">
        <v>3.6</v>
      </c>
      <c r="AL47" s="69"/>
      <c r="AM47" s="69"/>
      <c r="AN47" s="69"/>
      <c r="AO47" s="69">
        <v>3.7</v>
      </c>
      <c r="AP47" s="69"/>
      <c r="AQ47" s="69"/>
      <c r="AR47" s="69">
        <v>2.5</v>
      </c>
      <c r="AS47" s="69">
        <v>9.9</v>
      </c>
      <c r="AT47" s="69">
        <v>85.5</v>
      </c>
      <c r="AU47" s="69">
        <v>0.6</v>
      </c>
      <c r="AV47" s="69"/>
      <c r="AW47" s="69"/>
      <c r="AX47" s="69"/>
      <c r="AY47" s="69">
        <v>26.5</v>
      </c>
      <c r="AZ47" s="69">
        <v>67.3</v>
      </c>
      <c r="BA47" s="69">
        <v>19.899999999999999</v>
      </c>
      <c r="BB47" s="69">
        <v>4.7</v>
      </c>
      <c r="BC47" s="69">
        <v>2.9</v>
      </c>
      <c r="BD47" s="69">
        <v>2.4</v>
      </c>
      <c r="BE47" s="69"/>
      <c r="BF47" s="69"/>
      <c r="BG47" s="69"/>
      <c r="BH47" s="69"/>
      <c r="BI47" s="69">
        <v>20</v>
      </c>
      <c r="BJ47" s="69"/>
      <c r="BK47" s="69"/>
      <c r="BL47" s="70">
        <v>888.7</v>
      </c>
    </row>
    <row r="48" spans="1:64" x14ac:dyDescent="0.35">
      <c r="A48" s="1"/>
      <c r="B48" s="50" t="s">
        <v>757</v>
      </c>
      <c r="C48" s="65">
        <v>17</v>
      </c>
      <c r="D48" s="65">
        <v>17.899999999999999</v>
      </c>
      <c r="E48" s="65">
        <v>8.5</v>
      </c>
      <c r="F48" s="65">
        <v>20.5</v>
      </c>
      <c r="G48" s="65">
        <v>2</v>
      </c>
      <c r="H48" s="65">
        <v>0.6</v>
      </c>
      <c r="I48" s="65">
        <v>10.3</v>
      </c>
      <c r="J48" s="65"/>
      <c r="K48" s="65">
        <v>12.2</v>
      </c>
      <c r="L48" s="65"/>
      <c r="M48" s="65">
        <v>20.100000000000001</v>
      </c>
      <c r="N48" s="65">
        <v>20.2</v>
      </c>
      <c r="O48" s="65">
        <v>9.6999999999999993</v>
      </c>
      <c r="P48" s="65">
        <v>3.5</v>
      </c>
      <c r="Q48" s="65">
        <v>4.4000000000000004</v>
      </c>
      <c r="R48" s="65">
        <v>20</v>
      </c>
      <c r="S48" s="65">
        <v>20.2</v>
      </c>
      <c r="T48" s="65">
        <v>20</v>
      </c>
      <c r="U48" s="65">
        <v>3.1</v>
      </c>
      <c r="V48" s="65">
        <v>62.8</v>
      </c>
      <c r="W48" s="65">
        <v>13.7</v>
      </c>
      <c r="X48" s="65">
        <v>90.3</v>
      </c>
      <c r="Y48" s="65">
        <v>9.1999999999999993</v>
      </c>
      <c r="Z48" s="65">
        <v>138</v>
      </c>
      <c r="AA48" s="65"/>
      <c r="AB48" s="65">
        <v>20.9</v>
      </c>
      <c r="AC48" s="65">
        <v>7.3</v>
      </c>
      <c r="AD48" s="65">
        <v>20.399999999999999</v>
      </c>
      <c r="AE48" s="65">
        <v>20.399999999999999</v>
      </c>
      <c r="AF48" s="65">
        <v>20</v>
      </c>
      <c r="AG48" s="65">
        <v>4.3</v>
      </c>
      <c r="AH48" s="65"/>
      <c r="AI48" s="65">
        <v>4.0999999999999996</v>
      </c>
      <c r="AJ48" s="65">
        <v>3.3</v>
      </c>
      <c r="AK48" s="65">
        <v>3.4</v>
      </c>
      <c r="AL48" s="65"/>
      <c r="AM48" s="65"/>
      <c r="AN48" s="65"/>
      <c r="AO48" s="65">
        <v>3.6</v>
      </c>
      <c r="AP48" s="65"/>
      <c r="AQ48" s="65"/>
      <c r="AR48" s="65">
        <v>2.5</v>
      </c>
      <c r="AS48" s="65">
        <v>9.9</v>
      </c>
      <c r="AT48" s="65">
        <v>72.900000000000006</v>
      </c>
      <c r="AU48" s="65">
        <v>0.6</v>
      </c>
      <c r="AV48" s="65"/>
      <c r="AW48" s="65"/>
      <c r="AX48" s="65"/>
      <c r="AY48" s="65">
        <v>24.2</v>
      </c>
      <c r="AZ48" s="65">
        <v>57</v>
      </c>
      <c r="BA48" s="65">
        <v>19.899999999999999</v>
      </c>
      <c r="BB48" s="65">
        <v>4.7</v>
      </c>
      <c r="BC48" s="65">
        <v>2.9</v>
      </c>
      <c r="BD48" s="65">
        <v>2.4</v>
      </c>
      <c r="BE48" s="65"/>
      <c r="BF48" s="65"/>
      <c r="BG48" s="65"/>
      <c r="BH48" s="65"/>
      <c r="BI48" s="65">
        <v>20</v>
      </c>
      <c r="BJ48" s="65"/>
      <c r="BK48" s="65"/>
      <c r="BL48" s="66">
        <v>848.9</v>
      </c>
    </row>
    <row r="49" spans="1:64" x14ac:dyDescent="0.35">
      <c r="A49" s="1"/>
      <c r="B49" s="54" t="s">
        <v>758</v>
      </c>
      <c r="C49" s="67">
        <v>17.2</v>
      </c>
      <c r="D49" s="67">
        <v>18</v>
      </c>
      <c r="E49" s="67">
        <v>7.3</v>
      </c>
      <c r="F49" s="67">
        <v>20.5</v>
      </c>
      <c r="G49" s="67">
        <v>2</v>
      </c>
      <c r="H49" s="67">
        <v>0.6</v>
      </c>
      <c r="I49" s="67">
        <v>9.4</v>
      </c>
      <c r="J49" s="67"/>
      <c r="K49" s="67">
        <v>12.2</v>
      </c>
      <c r="L49" s="67"/>
      <c r="M49" s="67">
        <v>20.100000000000001</v>
      </c>
      <c r="N49" s="67">
        <v>20.2</v>
      </c>
      <c r="O49" s="67">
        <v>9.6999999999999993</v>
      </c>
      <c r="P49" s="67">
        <v>3.5</v>
      </c>
      <c r="Q49" s="67">
        <v>4.4000000000000004</v>
      </c>
      <c r="R49" s="67">
        <v>20</v>
      </c>
      <c r="S49" s="67">
        <v>20.3</v>
      </c>
      <c r="T49" s="67">
        <v>20</v>
      </c>
      <c r="U49" s="67">
        <v>3.1</v>
      </c>
      <c r="V49" s="67">
        <v>56.2</v>
      </c>
      <c r="W49" s="67">
        <v>13.1</v>
      </c>
      <c r="X49" s="67">
        <v>99.2</v>
      </c>
      <c r="Y49" s="67">
        <v>10.1</v>
      </c>
      <c r="Z49" s="67">
        <v>132.6</v>
      </c>
      <c r="AA49" s="67"/>
      <c r="AB49" s="67">
        <v>20.9</v>
      </c>
      <c r="AC49" s="67">
        <v>7.3</v>
      </c>
      <c r="AD49" s="67">
        <v>20.399999999999999</v>
      </c>
      <c r="AE49" s="67">
        <v>20.399999999999999</v>
      </c>
      <c r="AF49" s="67">
        <v>20</v>
      </c>
      <c r="AG49" s="67">
        <v>7.4</v>
      </c>
      <c r="AH49" s="67"/>
      <c r="AI49" s="67">
        <v>5.0999999999999996</v>
      </c>
      <c r="AJ49" s="67">
        <v>4.4000000000000004</v>
      </c>
      <c r="AK49" s="67">
        <v>3.4</v>
      </c>
      <c r="AL49" s="67"/>
      <c r="AM49" s="67"/>
      <c r="AN49" s="67"/>
      <c r="AO49" s="67">
        <v>3.6</v>
      </c>
      <c r="AP49" s="67"/>
      <c r="AQ49" s="67"/>
      <c r="AR49" s="67">
        <v>2.5</v>
      </c>
      <c r="AS49" s="67">
        <v>9.9</v>
      </c>
      <c r="AT49" s="67">
        <v>68.5</v>
      </c>
      <c r="AU49" s="67">
        <v>0.6</v>
      </c>
      <c r="AV49" s="67"/>
      <c r="AW49" s="67"/>
      <c r="AX49" s="67"/>
      <c r="AY49" s="67">
        <v>17.5</v>
      </c>
      <c r="AZ49" s="67">
        <v>49</v>
      </c>
      <c r="BA49" s="67">
        <v>20</v>
      </c>
      <c r="BB49" s="67">
        <v>4.7</v>
      </c>
      <c r="BC49" s="67">
        <v>2.9</v>
      </c>
      <c r="BD49" s="67">
        <v>2.4</v>
      </c>
      <c r="BE49" s="67"/>
      <c r="BF49" s="67"/>
      <c r="BG49" s="67"/>
      <c r="BH49" s="67"/>
      <c r="BI49" s="67">
        <v>20</v>
      </c>
      <c r="BJ49" s="67"/>
      <c r="BK49" s="67"/>
      <c r="BL49" s="68">
        <v>830.6</v>
      </c>
    </row>
    <row r="50" spans="1:64" x14ac:dyDescent="0.35">
      <c r="A50" s="1"/>
      <c r="B50" s="54" t="s">
        <v>759</v>
      </c>
      <c r="C50" s="67">
        <v>16.8</v>
      </c>
      <c r="D50" s="67">
        <v>17.600000000000001</v>
      </c>
      <c r="E50" s="67">
        <v>7.1</v>
      </c>
      <c r="F50" s="67">
        <v>19.7</v>
      </c>
      <c r="G50" s="67">
        <v>2</v>
      </c>
      <c r="H50" s="67">
        <v>0.6</v>
      </c>
      <c r="I50" s="67">
        <v>9.6999999999999993</v>
      </c>
      <c r="J50" s="67"/>
      <c r="K50" s="67">
        <v>12.4</v>
      </c>
      <c r="L50" s="67"/>
      <c r="M50" s="67">
        <v>20.100000000000001</v>
      </c>
      <c r="N50" s="67">
        <v>20.2</v>
      </c>
      <c r="O50" s="67">
        <v>9.6999999999999993</v>
      </c>
      <c r="P50" s="67">
        <v>3.5</v>
      </c>
      <c r="Q50" s="67">
        <v>4.5999999999999996</v>
      </c>
      <c r="R50" s="67">
        <v>20</v>
      </c>
      <c r="S50" s="67">
        <v>20.2</v>
      </c>
      <c r="T50" s="67">
        <v>20</v>
      </c>
      <c r="U50" s="67">
        <v>3.1</v>
      </c>
      <c r="V50" s="67">
        <v>44.9</v>
      </c>
      <c r="W50" s="67">
        <v>9.1</v>
      </c>
      <c r="X50" s="67">
        <v>105.9</v>
      </c>
      <c r="Y50" s="67">
        <v>7.7</v>
      </c>
      <c r="Z50" s="67">
        <v>136</v>
      </c>
      <c r="AA50" s="67"/>
      <c r="AB50" s="67">
        <v>20.9</v>
      </c>
      <c r="AC50" s="67">
        <v>7.3</v>
      </c>
      <c r="AD50" s="67">
        <v>20.399999999999999</v>
      </c>
      <c r="AE50" s="67">
        <v>20.399999999999999</v>
      </c>
      <c r="AF50" s="67">
        <v>20</v>
      </c>
      <c r="AG50" s="67">
        <v>4.4000000000000004</v>
      </c>
      <c r="AH50" s="67"/>
      <c r="AI50" s="67">
        <v>5.3</v>
      </c>
      <c r="AJ50" s="67">
        <v>4.5999999999999996</v>
      </c>
      <c r="AK50" s="67">
        <v>3.4</v>
      </c>
      <c r="AL50" s="67"/>
      <c r="AM50" s="67"/>
      <c r="AN50" s="67"/>
      <c r="AO50" s="67">
        <v>3.7</v>
      </c>
      <c r="AP50" s="67"/>
      <c r="AQ50" s="67"/>
      <c r="AR50" s="67">
        <v>1.3</v>
      </c>
      <c r="AS50" s="67">
        <v>10</v>
      </c>
      <c r="AT50" s="67">
        <v>60.5</v>
      </c>
      <c r="AU50" s="67">
        <v>0.6</v>
      </c>
      <c r="AV50" s="67"/>
      <c r="AW50" s="67"/>
      <c r="AX50" s="67"/>
      <c r="AY50" s="67">
        <v>25.6</v>
      </c>
      <c r="AZ50" s="67">
        <v>62.8</v>
      </c>
      <c r="BA50" s="67">
        <v>20</v>
      </c>
      <c r="BB50" s="67">
        <v>4.7</v>
      </c>
      <c r="BC50" s="67">
        <v>2.9</v>
      </c>
      <c r="BD50" s="67">
        <v>2.4</v>
      </c>
      <c r="BE50" s="67"/>
      <c r="BF50" s="67"/>
      <c r="BG50" s="67"/>
      <c r="BH50" s="67"/>
      <c r="BI50" s="67">
        <v>20</v>
      </c>
      <c r="BJ50" s="67"/>
      <c r="BK50" s="67"/>
      <c r="BL50" s="68">
        <v>832.1</v>
      </c>
    </row>
    <row r="51" spans="1:64" x14ac:dyDescent="0.35">
      <c r="A51" s="1"/>
      <c r="B51" s="54" t="s">
        <v>760</v>
      </c>
      <c r="C51" s="67">
        <v>15</v>
      </c>
      <c r="D51" s="67">
        <v>13.5</v>
      </c>
      <c r="E51" s="67">
        <v>8.5</v>
      </c>
      <c r="F51" s="67">
        <v>14</v>
      </c>
      <c r="G51" s="67">
        <v>2</v>
      </c>
      <c r="H51" s="67">
        <v>0.6</v>
      </c>
      <c r="I51" s="67">
        <v>9.6999999999999993</v>
      </c>
      <c r="J51" s="67"/>
      <c r="K51" s="67">
        <v>12.4</v>
      </c>
      <c r="L51" s="67"/>
      <c r="M51" s="67">
        <v>20.100000000000001</v>
      </c>
      <c r="N51" s="67">
        <v>20.100000000000001</v>
      </c>
      <c r="O51" s="67">
        <v>9.6999999999999993</v>
      </c>
      <c r="P51" s="67">
        <v>3.5</v>
      </c>
      <c r="Q51" s="67">
        <v>4.5999999999999996</v>
      </c>
      <c r="R51" s="67">
        <v>20</v>
      </c>
      <c r="S51" s="67">
        <v>20.3</v>
      </c>
      <c r="T51" s="67">
        <v>20</v>
      </c>
      <c r="U51" s="67">
        <v>3.1</v>
      </c>
      <c r="V51" s="67">
        <v>44</v>
      </c>
      <c r="W51" s="67">
        <v>8</v>
      </c>
      <c r="X51" s="67">
        <v>108.1</v>
      </c>
      <c r="Y51" s="67">
        <v>7.6</v>
      </c>
      <c r="Z51" s="67">
        <v>119.4</v>
      </c>
      <c r="AA51" s="67"/>
      <c r="AB51" s="67">
        <v>20.9</v>
      </c>
      <c r="AC51" s="67">
        <v>7.3</v>
      </c>
      <c r="AD51" s="67">
        <v>20.399999999999999</v>
      </c>
      <c r="AE51" s="67">
        <v>20.399999999999999</v>
      </c>
      <c r="AF51" s="67">
        <v>20</v>
      </c>
      <c r="AG51" s="67">
        <v>4.4000000000000004</v>
      </c>
      <c r="AH51" s="67"/>
      <c r="AI51" s="67">
        <v>4.3</v>
      </c>
      <c r="AJ51" s="67">
        <v>3.6</v>
      </c>
      <c r="AK51" s="67">
        <v>3.4</v>
      </c>
      <c r="AL51" s="67"/>
      <c r="AM51" s="67"/>
      <c r="AN51" s="67"/>
      <c r="AO51" s="67">
        <v>3.6</v>
      </c>
      <c r="AP51" s="67"/>
      <c r="AQ51" s="67"/>
      <c r="AR51" s="67">
        <v>1.3</v>
      </c>
      <c r="AS51" s="67">
        <v>9.9</v>
      </c>
      <c r="AT51" s="67">
        <v>59.9</v>
      </c>
      <c r="AU51" s="67">
        <v>0.6</v>
      </c>
      <c r="AV51" s="67"/>
      <c r="AW51" s="67"/>
      <c r="AX51" s="67"/>
      <c r="AY51" s="67">
        <v>25.5</v>
      </c>
      <c r="AZ51" s="67">
        <v>64.400000000000006</v>
      </c>
      <c r="BA51" s="67">
        <v>20</v>
      </c>
      <c r="BB51" s="67">
        <v>4.7</v>
      </c>
      <c r="BC51" s="67">
        <v>2.9</v>
      </c>
      <c r="BD51" s="67">
        <v>2.4</v>
      </c>
      <c r="BE51" s="67"/>
      <c r="BF51" s="67"/>
      <c r="BG51" s="67"/>
      <c r="BH51" s="67"/>
      <c r="BI51" s="67">
        <v>20</v>
      </c>
      <c r="BJ51" s="67"/>
      <c r="BK51" s="67"/>
      <c r="BL51" s="68">
        <v>804.1</v>
      </c>
    </row>
    <row r="52" spans="1:64" x14ac:dyDescent="0.35">
      <c r="A52" s="1"/>
      <c r="B52" s="54" t="s">
        <v>761</v>
      </c>
      <c r="C52" s="67">
        <v>15.4</v>
      </c>
      <c r="D52" s="67">
        <v>15.1</v>
      </c>
      <c r="E52" s="67">
        <v>8.3000000000000007</v>
      </c>
      <c r="F52" s="67">
        <v>14.1</v>
      </c>
      <c r="G52" s="67">
        <v>2</v>
      </c>
      <c r="H52" s="67">
        <v>0.5</v>
      </c>
      <c r="I52" s="67">
        <v>9.5</v>
      </c>
      <c r="J52" s="67"/>
      <c r="K52" s="67">
        <v>12.6</v>
      </c>
      <c r="L52" s="67"/>
      <c r="M52" s="67">
        <v>20.2</v>
      </c>
      <c r="N52" s="67">
        <v>20.2</v>
      </c>
      <c r="O52" s="67">
        <v>9.6999999999999993</v>
      </c>
      <c r="P52" s="67">
        <v>3.5</v>
      </c>
      <c r="Q52" s="67">
        <v>4.5999999999999996</v>
      </c>
      <c r="R52" s="67">
        <v>20</v>
      </c>
      <c r="S52" s="67">
        <v>19.899999999999999</v>
      </c>
      <c r="T52" s="67">
        <v>20</v>
      </c>
      <c r="U52" s="67">
        <v>3.1</v>
      </c>
      <c r="V52" s="67">
        <v>50.4</v>
      </c>
      <c r="W52" s="67">
        <v>10.1</v>
      </c>
      <c r="X52" s="67">
        <v>100.3</v>
      </c>
      <c r="Y52" s="67">
        <v>5.9</v>
      </c>
      <c r="Z52" s="67">
        <v>109.9</v>
      </c>
      <c r="AA52" s="67"/>
      <c r="AB52" s="67">
        <v>20.9</v>
      </c>
      <c r="AC52" s="67">
        <v>7.2</v>
      </c>
      <c r="AD52" s="67">
        <v>20.399999999999999</v>
      </c>
      <c r="AE52" s="67">
        <v>20.399999999999999</v>
      </c>
      <c r="AF52" s="67">
        <v>20</v>
      </c>
      <c r="AG52" s="67">
        <v>4.4000000000000004</v>
      </c>
      <c r="AH52" s="67"/>
      <c r="AI52" s="67">
        <v>3.8</v>
      </c>
      <c r="AJ52" s="67">
        <v>3.1</v>
      </c>
      <c r="AK52" s="67">
        <v>3.4</v>
      </c>
      <c r="AL52" s="67"/>
      <c r="AM52" s="67"/>
      <c r="AN52" s="67"/>
      <c r="AO52" s="67">
        <v>3.7</v>
      </c>
      <c r="AP52" s="67"/>
      <c r="AQ52" s="67"/>
      <c r="AR52" s="67">
        <v>1.3</v>
      </c>
      <c r="AS52" s="67">
        <v>9.9</v>
      </c>
      <c r="AT52" s="67">
        <v>58.3</v>
      </c>
      <c r="AU52" s="67">
        <v>0.6</v>
      </c>
      <c r="AV52" s="67"/>
      <c r="AW52" s="67"/>
      <c r="AX52" s="67"/>
      <c r="AY52" s="67">
        <v>27.4</v>
      </c>
      <c r="AZ52" s="67">
        <v>65</v>
      </c>
      <c r="BA52" s="67">
        <v>20</v>
      </c>
      <c r="BB52" s="67">
        <v>4.7</v>
      </c>
      <c r="BC52" s="67">
        <v>2.9</v>
      </c>
      <c r="BD52" s="67">
        <v>2.4</v>
      </c>
      <c r="BE52" s="67"/>
      <c r="BF52" s="67"/>
      <c r="BG52" s="67"/>
      <c r="BH52" s="67"/>
      <c r="BI52" s="67">
        <v>20</v>
      </c>
      <c r="BJ52" s="67"/>
      <c r="BK52" s="67"/>
      <c r="BL52" s="68">
        <v>795.1</v>
      </c>
    </row>
    <row r="53" spans="1:64" x14ac:dyDescent="0.35">
      <c r="A53" s="1"/>
      <c r="B53" s="54" t="s">
        <v>762</v>
      </c>
      <c r="C53" s="67">
        <v>16.3</v>
      </c>
      <c r="D53" s="67">
        <v>16.8</v>
      </c>
      <c r="E53" s="67">
        <v>8.5</v>
      </c>
      <c r="F53" s="67">
        <v>11.2</v>
      </c>
      <c r="G53" s="67">
        <v>2</v>
      </c>
      <c r="H53" s="67">
        <v>0.4</v>
      </c>
      <c r="I53" s="67">
        <v>9.9</v>
      </c>
      <c r="J53" s="67"/>
      <c r="K53" s="67">
        <v>12.3</v>
      </c>
      <c r="L53" s="67"/>
      <c r="M53" s="67">
        <v>20.100000000000001</v>
      </c>
      <c r="N53" s="67">
        <v>20.2</v>
      </c>
      <c r="O53" s="67">
        <v>9.6999999999999993</v>
      </c>
      <c r="P53" s="67">
        <v>3.5</v>
      </c>
      <c r="Q53" s="67">
        <v>4.5</v>
      </c>
      <c r="R53" s="67">
        <v>20</v>
      </c>
      <c r="S53" s="67">
        <v>20.3</v>
      </c>
      <c r="T53" s="67">
        <v>20</v>
      </c>
      <c r="U53" s="67">
        <v>3.1</v>
      </c>
      <c r="V53" s="67">
        <v>48.4</v>
      </c>
      <c r="W53" s="67">
        <v>13.9</v>
      </c>
      <c r="X53" s="67">
        <v>105.9</v>
      </c>
      <c r="Y53" s="67">
        <v>4.3</v>
      </c>
      <c r="Z53" s="67">
        <v>102.3</v>
      </c>
      <c r="AA53" s="67"/>
      <c r="AB53" s="67">
        <v>20.9</v>
      </c>
      <c r="AC53" s="67">
        <v>7.2</v>
      </c>
      <c r="AD53" s="67">
        <v>20.399999999999999</v>
      </c>
      <c r="AE53" s="67">
        <v>20.399999999999999</v>
      </c>
      <c r="AF53" s="67">
        <v>20</v>
      </c>
      <c r="AG53" s="67">
        <v>4.4000000000000004</v>
      </c>
      <c r="AH53" s="67"/>
      <c r="AI53" s="67">
        <v>5.4</v>
      </c>
      <c r="AJ53" s="67">
        <v>5.6</v>
      </c>
      <c r="AK53" s="67">
        <v>3.4</v>
      </c>
      <c r="AL53" s="67"/>
      <c r="AM53" s="67"/>
      <c r="AN53" s="67"/>
      <c r="AO53" s="67">
        <v>3.7</v>
      </c>
      <c r="AP53" s="67"/>
      <c r="AQ53" s="67"/>
      <c r="AR53" s="67">
        <v>0.6</v>
      </c>
      <c r="AS53" s="67"/>
      <c r="AT53" s="67">
        <v>54.7</v>
      </c>
      <c r="AU53" s="67">
        <v>0.6</v>
      </c>
      <c r="AV53" s="67"/>
      <c r="AW53" s="67"/>
      <c r="AX53" s="67"/>
      <c r="AY53" s="67">
        <v>24.1</v>
      </c>
      <c r="AZ53" s="67">
        <v>52.3</v>
      </c>
      <c r="BA53" s="67">
        <v>19.899999999999999</v>
      </c>
      <c r="BB53" s="67">
        <v>4.7</v>
      </c>
      <c r="BC53" s="67">
        <v>2.9</v>
      </c>
      <c r="BD53" s="67">
        <v>2.4</v>
      </c>
      <c r="BE53" s="67"/>
      <c r="BF53" s="67"/>
      <c r="BG53" s="67"/>
      <c r="BH53" s="67"/>
      <c r="BI53" s="67">
        <v>20</v>
      </c>
      <c r="BJ53" s="67"/>
      <c r="BK53" s="67"/>
      <c r="BL53" s="68">
        <v>767.2</v>
      </c>
    </row>
    <row r="54" spans="1:64" x14ac:dyDescent="0.35">
      <c r="A54" s="1"/>
      <c r="B54" s="54" t="s">
        <v>763</v>
      </c>
      <c r="C54" s="67">
        <v>16.5</v>
      </c>
      <c r="D54" s="67">
        <v>17.5</v>
      </c>
      <c r="E54" s="67">
        <v>8</v>
      </c>
      <c r="F54" s="67">
        <v>6</v>
      </c>
      <c r="G54" s="67">
        <v>2</v>
      </c>
      <c r="H54" s="67">
        <v>0.3</v>
      </c>
      <c r="I54" s="67">
        <v>9.6</v>
      </c>
      <c r="J54" s="67"/>
      <c r="K54" s="67">
        <v>12.2</v>
      </c>
      <c r="L54" s="67"/>
      <c r="M54" s="67">
        <v>20.100000000000001</v>
      </c>
      <c r="N54" s="67">
        <v>20.2</v>
      </c>
      <c r="O54" s="67">
        <v>9.6999999999999993</v>
      </c>
      <c r="P54" s="67">
        <v>3.5</v>
      </c>
      <c r="Q54" s="67">
        <v>4.5</v>
      </c>
      <c r="R54" s="67">
        <v>19.899999999999999</v>
      </c>
      <c r="S54" s="67">
        <v>20.100000000000001</v>
      </c>
      <c r="T54" s="67">
        <v>20</v>
      </c>
      <c r="U54" s="67">
        <v>3</v>
      </c>
      <c r="V54" s="67">
        <v>45.1</v>
      </c>
      <c r="W54" s="67">
        <v>17.8</v>
      </c>
      <c r="X54" s="67">
        <v>101.5</v>
      </c>
      <c r="Y54" s="67">
        <v>7.4</v>
      </c>
      <c r="Z54" s="67">
        <v>113</v>
      </c>
      <c r="AA54" s="67"/>
      <c r="AB54" s="67">
        <v>20.9</v>
      </c>
      <c r="AC54" s="67">
        <v>7.2</v>
      </c>
      <c r="AD54" s="67">
        <v>20.399999999999999</v>
      </c>
      <c r="AE54" s="67">
        <v>20.399999999999999</v>
      </c>
      <c r="AF54" s="67">
        <v>20</v>
      </c>
      <c r="AG54" s="67">
        <v>4.4000000000000004</v>
      </c>
      <c r="AH54" s="67"/>
      <c r="AI54" s="67">
        <v>3.9</v>
      </c>
      <c r="AJ54" s="67">
        <v>4.7</v>
      </c>
      <c r="AK54" s="67">
        <v>3.4</v>
      </c>
      <c r="AL54" s="67"/>
      <c r="AM54" s="67"/>
      <c r="AN54" s="67"/>
      <c r="AO54" s="67">
        <v>3.7</v>
      </c>
      <c r="AP54" s="67"/>
      <c r="AQ54" s="67"/>
      <c r="AR54" s="67"/>
      <c r="AS54" s="67"/>
      <c r="AT54" s="67">
        <v>38.200000000000003</v>
      </c>
      <c r="AU54" s="67">
        <v>0.6</v>
      </c>
      <c r="AV54" s="67"/>
      <c r="AW54" s="67"/>
      <c r="AX54" s="67"/>
      <c r="AY54" s="67">
        <v>25.3</v>
      </c>
      <c r="AZ54" s="67">
        <v>53.3</v>
      </c>
      <c r="BA54" s="67">
        <v>20</v>
      </c>
      <c r="BB54" s="67">
        <v>4.7</v>
      </c>
      <c r="BC54" s="67">
        <v>2.9</v>
      </c>
      <c r="BD54" s="67">
        <v>2.4</v>
      </c>
      <c r="BE54" s="67"/>
      <c r="BF54" s="67"/>
      <c r="BG54" s="67"/>
      <c r="BH54" s="67"/>
      <c r="BI54" s="67">
        <v>19.899999999999999</v>
      </c>
      <c r="BJ54" s="67"/>
      <c r="BK54" s="67"/>
      <c r="BL54" s="68">
        <v>754.2</v>
      </c>
    </row>
    <row r="55" spans="1:64" x14ac:dyDescent="0.35">
      <c r="A55" s="1"/>
      <c r="B55" s="56" t="s">
        <v>994</v>
      </c>
      <c r="C55" s="69">
        <v>15.5</v>
      </c>
      <c r="D55" s="69">
        <v>17.5</v>
      </c>
      <c r="E55" s="69">
        <v>6.8</v>
      </c>
      <c r="F55" s="69">
        <v>5.9</v>
      </c>
      <c r="G55" s="69">
        <v>2</v>
      </c>
      <c r="H55" s="69"/>
      <c r="I55" s="69">
        <v>9.3000000000000007</v>
      </c>
      <c r="J55" s="69"/>
      <c r="K55" s="69">
        <v>12.2</v>
      </c>
      <c r="L55" s="69"/>
      <c r="M55" s="69">
        <v>20.100000000000001</v>
      </c>
      <c r="N55" s="69">
        <v>20.2</v>
      </c>
      <c r="O55" s="69">
        <v>9.6999999999999993</v>
      </c>
      <c r="P55" s="69">
        <v>3.5</v>
      </c>
      <c r="Q55" s="69">
        <v>4.4000000000000004</v>
      </c>
      <c r="R55" s="69">
        <v>20</v>
      </c>
      <c r="S55" s="69">
        <v>20</v>
      </c>
      <c r="T55" s="69">
        <v>20</v>
      </c>
      <c r="U55" s="69">
        <v>3.1</v>
      </c>
      <c r="V55" s="69">
        <v>43.5</v>
      </c>
      <c r="W55" s="69">
        <v>14.9</v>
      </c>
      <c r="X55" s="69">
        <v>93.7</v>
      </c>
      <c r="Y55" s="69">
        <v>4.4000000000000004</v>
      </c>
      <c r="Z55" s="69">
        <v>109</v>
      </c>
      <c r="AA55" s="69"/>
      <c r="AB55" s="69">
        <v>20.9</v>
      </c>
      <c r="AC55" s="69">
        <v>7.2</v>
      </c>
      <c r="AD55" s="69">
        <v>20.399999999999999</v>
      </c>
      <c r="AE55" s="69">
        <v>20.399999999999999</v>
      </c>
      <c r="AF55" s="69">
        <v>20</v>
      </c>
      <c r="AG55" s="69">
        <v>4.4000000000000004</v>
      </c>
      <c r="AH55" s="69"/>
      <c r="AI55" s="69">
        <v>3.7</v>
      </c>
      <c r="AJ55" s="69">
        <v>3.8</v>
      </c>
      <c r="AK55" s="69">
        <v>3.4</v>
      </c>
      <c r="AL55" s="69"/>
      <c r="AM55" s="69"/>
      <c r="AN55" s="69"/>
      <c r="AO55" s="69">
        <v>3.7</v>
      </c>
      <c r="AP55" s="69"/>
      <c r="AQ55" s="69"/>
      <c r="AR55" s="69"/>
      <c r="AS55" s="69"/>
      <c r="AT55" s="69">
        <v>21.9</v>
      </c>
      <c r="AU55" s="69">
        <v>0.6</v>
      </c>
      <c r="AV55" s="69"/>
      <c r="AW55" s="69"/>
      <c r="AX55" s="69"/>
      <c r="AY55" s="69">
        <v>26</v>
      </c>
      <c r="AZ55" s="69">
        <v>46.2</v>
      </c>
      <c r="BA55" s="69">
        <v>20</v>
      </c>
      <c r="BB55" s="69">
        <v>4.7</v>
      </c>
      <c r="BC55" s="69">
        <v>2.9</v>
      </c>
      <c r="BD55" s="69">
        <v>2.4</v>
      </c>
      <c r="BE55" s="69"/>
      <c r="BF55" s="69"/>
      <c r="BG55" s="69"/>
      <c r="BH55" s="69"/>
      <c r="BI55" s="69">
        <v>20</v>
      </c>
      <c r="BJ55" s="69"/>
      <c r="BK55" s="69"/>
      <c r="BL55" s="70">
        <v>708.3</v>
      </c>
    </row>
    <row r="56" spans="1:64" ht="15.5" x14ac:dyDescent="0.35">
      <c r="A56" s="1"/>
      <c r="B56" s="71" t="s">
        <v>995</v>
      </c>
      <c r="C56" s="72">
        <v>140.25</v>
      </c>
      <c r="D56" s="72">
        <v>413.55</v>
      </c>
      <c r="E56" s="72">
        <v>193.45</v>
      </c>
      <c r="F56" s="72">
        <v>304.64999999999998</v>
      </c>
      <c r="G56" s="72">
        <v>48</v>
      </c>
      <c r="H56" s="72">
        <v>12.8</v>
      </c>
      <c r="I56" s="72">
        <v>220.65</v>
      </c>
      <c r="J56" s="72">
        <v>4.45</v>
      </c>
      <c r="K56" s="72">
        <v>297.7</v>
      </c>
      <c r="L56" s="72">
        <v>0</v>
      </c>
      <c r="M56" s="72">
        <v>478.8</v>
      </c>
      <c r="N56" s="72">
        <v>484.5</v>
      </c>
      <c r="O56" s="72">
        <v>211.65</v>
      </c>
      <c r="P56" s="72">
        <v>83.2</v>
      </c>
      <c r="Q56" s="72">
        <v>109</v>
      </c>
      <c r="R56" s="72">
        <v>469.7</v>
      </c>
      <c r="S56" s="72">
        <v>485.7</v>
      </c>
      <c r="T56" s="72">
        <v>443</v>
      </c>
      <c r="U56" s="72">
        <v>61.95</v>
      </c>
      <c r="V56" s="72">
        <v>1102.5999999999999</v>
      </c>
      <c r="W56" s="72">
        <v>322.64999999999998</v>
      </c>
      <c r="X56" s="72">
        <v>2052.6999999999998</v>
      </c>
      <c r="Y56" s="72">
        <v>249.5</v>
      </c>
      <c r="Z56" s="72">
        <v>2658.95</v>
      </c>
      <c r="AA56" s="72">
        <v>296.7</v>
      </c>
      <c r="AB56" s="72">
        <v>502.35</v>
      </c>
      <c r="AC56" s="72">
        <v>191</v>
      </c>
      <c r="AD56" s="72">
        <v>489.6</v>
      </c>
      <c r="AE56" s="72">
        <v>489.6</v>
      </c>
      <c r="AF56" s="72">
        <v>480</v>
      </c>
      <c r="AG56" s="72">
        <v>178.8</v>
      </c>
      <c r="AH56" s="72">
        <v>700.45</v>
      </c>
      <c r="AI56" s="72">
        <v>74.3</v>
      </c>
      <c r="AJ56" s="72">
        <v>69.5</v>
      </c>
      <c r="AK56" s="72">
        <v>85.1</v>
      </c>
      <c r="AL56" s="72">
        <v>0</v>
      </c>
      <c r="AM56" s="72">
        <v>0</v>
      </c>
      <c r="AN56" s="72">
        <v>2.2999999999999998</v>
      </c>
      <c r="AO56" s="72">
        <v>87.75</v>
      </c>
      <c r="AP56" s="72">
        <v>118</v>
      </c>
      <c r="AQ56" s="72">
        <v>114.95</v>
      </c>
      <c r="AR56" s="72">
        <v>22.6</v>
      </c>
      <c r="AS56" s="72">
        <v>155.25</v>
      </c>
      <c r="AT56" s="72">
        <v>1405.75</v>
      </c>
      <c r="AU56" s="72">
        <v>14.4</v>
      </c>
      <c r="AV56" s="72">
        <v>938.9</v>
      </c>
      <c r="AW56" s="72">
        <v>1205</v>
      </c>
      <c r="AX56" s="72">
        <v>145.30000000000001</v>
      </c>
      <c r="AY56" s="72">
        <v>399.8</v>
      </c>
      <c r="AZ56" s="72">
        <v>1119.2</v>
      </c>
      <c r="BA56" s="72">
        <v>472</v>
      </c>
      <c r="BB56" s="72">
        <v>114.25</v>
      </c>
      <c r="BC56" s="72">
        <v>67.7</v>
      </c>
      <c r="BD56" s="72">
        <v>56.4</v>
      </c>
      <c r="BE56" s="72">
        <v>0</v>
      </c>
      <c r="BF56" s="72">
        <v>106.05</v>
      </c>
      <c r="BG56" s="72">
        <v>0</v>
      </c>
      <c r="BH56" s="72">
        <v>0</v>
      </c>
      <c r="BI56" s="72">
        <v>471.6</v>
      </c>
      <c r="BJ56" s="72">
        <v>0</v>
      </c>
      <c r="BK56" s="72">
        <v>135.25</v>
      </c>
      <c r="BL56" s="72">
        <v>21559.25</v>
      </c>
    </row>
    <row r="57" spans="1:64"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row>
    <row r="58" spans="1:6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row>
    <row r="59" spans="1:64"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row>
    <row r="60" spans="1:64"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row>
    <row r="61" spans="1:6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row>
    <row r="62" spans="1:64"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row>
    <row r="63" spans="1:64"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row>
    <row r="64" spans="1:64"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row>
    <row r="65" spans="1:64"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row>
    <row r="66" spans="1:64"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row>
    <row r="67" spans="1:64"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row>
    <row r="68" spans="1:64"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row>
    <row r="69" spans="1:64"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row>
    <row r="70" spans="1:64" x14ac:dyDescent="0.35">
      <c r="A70" s="1"/>
      <c r="B70" s="1"/>
      <c r="C70" s="1"/>
      <c r="D70" s="1"/>
      <c r="E70" s="1"/>
      <c r="F70" s="1"/>
      <c r="G70" s="1"/>
      <c r="H70" s="1"/>
      <c r="I70" s="1"/>
      <c r="J70" s="1"/>
      <c r="K70" s="1"/>
      <c r="L70" s="1" t="s">
        <v>509</v>
      </c>
      <c r="M70" s="1">
        <v>1206.25</v>
      </c>
      <c r="N70" s="1">
        <v>5.5950462098635159</v>
      </c>
      <c r="O70" s="1" t="s">
        <v>996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row>
    <row r="71" spans="1:64" x14ac:dyDescent="0.35">
      <c r="A71" s="1"/>
      <c r="B71" s="1"/>
      <c r="C71" s="1"/>
      <c r="D71" s="1"/>
      <c r="E71" s="1"/>
      <c r="F71" s="1"/>
      <c r="G71" s="1"/>
      <c r="H71" s="1"/>
      <c r="I71" s="1"/>
      <c r="J71" s="1"/>
      <c r="K71" s="1"/>
      <c r="L71" s="1" t="s">
        <v>510</v>
      </c>
      <c r="M71" s="1">
        <v>3767.35</v>
      </c>
      <c r="N71" s="1">
        <v>17.474401938842956</v>
      </c>
      <c r="O71" s="1" t="s">
        <v>997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row>
    <row r="72" spans="1:64" x14ac:dyDescent="0.35">
      <c r="A72" s="1"/>
      <c r="B72" s="1"/>
      <c r="C72" s="1"/>
      <c r="D72" s="1"/>
      <c r="E72" s="1"/>
      <c r="F72" s="1"/>
      <c r="G72" s="1"/>
      <c r="H72" s="1"/>
      <c r="I72" s="1"/>
      <c r="J72" s="1"/>
      <c r="K72" s="1"/>
      <c r="L72" s="1" t="s">
        <v>508</v>
      </c>
      <c r="M72" s="1">
        <v>7130.7</v>
      </c>
      <c r="N72" s="1">
        <v>33.074898245532658</v>
      </c>
      <c r="O72" s="1" t="s">
        <v>998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row>
    <row r="73" spans="1:64" x14ac:dyDescent="0.35">
      <c r="A73" s="1"/>
      <c r="B73" s="1"/>
      <c r="C73" s="1"/>
      <c r="D73" s="1"/>
      <c r="E73" s="1"/>
      <c r="F73" s="1"/>
      <c r="G73" s="1"/>
      <c r="H73" s="1"/>
      <c r="I73" s="1"/>
      <c r="J73" s="1"/>
      <c r="K73" s="1"/>
      <c r="L73" s="1" t="s">
        <v>511</v>
      </c>
      <c r="M73" s="1">
        <v>9454.9500000000007</v>
      </c>
      <c r="N73" s="1">
        <v>43.855653605760871</v>
      </c>
      <c r="O73" s="1" t="s">
        <v>999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row>
  </sheetData>
  <mergeCells count="45">
    <mergeCell ref="BI6:BJ6"/>
    <mergeCell ref="BK6"/>
    <mergeCell ref="B5:BL5"/>
    <mergeCell ref="B6:B7"/>
    <mergeCell ref="BA6"/>
    <mergeCell ref="BB6:BE6"/>
    <mergeCell ref="BF6"/>
    <mergeCell ref="BG6"/>
    <mergeCell ref="BH6"/>
    <mergeCell ref="AR6:AS6"/>
    <mergeCell ref="AT6:AW6"/>
    <mergeCell ref="AX6"/>
    <mergeCell ref="AY6"/>
    <mergeCell ref="AZ6"/>
    <mergeCell ref="AM6"/>
    <mergeCell ref="AN6"/>
    <mergeCell ref="AO6"/>
    <mergeCell ref="AP6"/>
    <mergeCell ref="AQ6"/>
    <mergeCell ref="AH6"/>
    <mergeCell ref="AI6"/>
    <mergeCell ref="AJ6"/>
    <mergeCell ref="AK6"/>
    <mergeCell ref="AL6"/>
    <mergeCell ref="V6:W6"/>
    <mergeCell ref="X6"/>
    <mergeCell ref="Y6:AA6"/>
    <mergeCell ref="AB6:AC6"/>
    <mergeCell ref="AD6:AG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6" activePane="bottomRight" state="frozen"/>
      <selection pane="topRight" activeCell="C1" sqref="C1"/>
      <selection pane="bottomLeft" activeCell="A8" sqref="A8"/>
      <selection pane="bottomRight" activeCell="G8" sqref="G8:G55"/>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20" x14ac:dyDescent="0.4">
      <c r="A5" s="1"/>
      <c r="B5" s="213" t="s">
        <v>1000</v>
      </c>
      <c r="C5" s="213"/>
      <c r="D5" s="213"/>
      <c r="E5" s="213"/>
      <c r="F5" s="213"/>
      <c r="G5" s="213"/>
      <c r="H5" s="213"/>
      <c r="I5" s="213"/>
    </row>
    <row r="6" spans="1:9" ht="44" customHeight="1" x14ac:dyDescent="0.35">
      <c r="A6" s="1"/>
      <c r="B6" s="212" t="s">
        <v>501</v>
      </c>
      <c r="C6" s="212" t="s">
        <v>176</v>
      </c>
      <c r="D6" s="212" t="s">
        <v>554</v>
      </c>
      <c r="E6" s="212" t="s">
        <v>555</v>
      </c>
      <c r="F6" s="212" t="s">
        <v>551</v>
      </c>
      <c r="G6" s="212" t="s">
        <v>552</v>
      </c>
      <c r="H6" s="212" t="s">
        <v>553</v>
      </c>
      <c r="I6" s="64" t="s">
        <v>1001</v>
      </c>
    </row>
    <row r="7" spans="1:9" x14ac:dyDescent="0.35">
      <c r="A7" s="1"/>
      <c r="B7" s="212"/>
      <c r="C7" s="64" t="s">
        <v>936</v>
      </c>
      <c r="D7" s="64" t="s">
        <v>937</v>
      </c>
      <c r="E7" s="64" t="s">
        <v>938</v>
      </c>
      <c r="F7" s="64" t="s">
        <v>939</v>
      </c>
      <c r="G7" s="64" t="s">
        <v>1002</v>
      </c>
      <c r="H7" s="64" t="s">
        <v>972</v>
      </c>
      <c r="I7" s="64" t="s">
        <v>708</v>
      </c>
    </row>
    <row r="8" spans="1:9" x14ac:dyDescent="0.35">
      <c r="A8" s="1"/>
      <c r="B8" s="50" t="s">
        <v>975</v>
      </c>
      <c r="C8" s="65"/>
      <c r="D8" s="65">
        <v>17.5</v>
      </c>
      <c r="E8" s="65">
        <v>8.5</v>
      </c>
      <c r="F8" s="65">
        <v>4.8</v>
      </c>
      <c r="G8" s="65">
        <v>77.2</v>
      </c>
      <c r="H8" s="65">
        <v>33.200000000000003</v>
      </c>
      <c r="I8" s="66">
        <v>141.19999999999999</v>
      </c>
    </row>
    <row r="9" spans="1:9" x14ac:dyDescent="0.35">
      <c r="A9" s="1"/>
      <c r="B9" s="54" t="s">
        <v>976</v>
      </c>
      <c r="C9" s="67"/>
      <c r="D9" s="67">
        <v>17.5</v>
      </c>
      <c r="E9" s="67">
        <v>8.3000000000000007</v>
      </c>
      <c r="F9" s="67">
        <v>5</v>
      </c>
      <c r="G9" s="67">
        <v>77.2</v>
      </c>
      <c r="H9" s="67">
        <v>33.200000000000003</v>
      </c>
      <c r="I9" s="68">
        <v>141.19999999999999</v>
      </c>
    </row>
    <row r="10" spans="1:9" x14ac:dyDescent="0.35">
      <c r="A10" s="1"/>
      <c r="B10" s="54" t="s">
        <v>977</v>
      </c>
      <c r="C10" s="67"/>
      <c r="D10" s="67">
        <v>17.5</v>
      </c>
      <c r="E10" s="67">
        <v>7.9</v>
      </c>
      <c r="F10" s="67">
        <v>5</v>
      </c>
      <c r="G10" s="67">
        <v>77.5</v>
      </c>
      <c r="H10" s="67">
        <v>33.200000000000003</v>
      </c>
      <c r="I10" s="68">
        <v>141.1</v>
      </c>
    </row>
    <row r="11" spans="1:9" x14ac:dyDescent="0.35">
      <c r="A11" s="1"/>
      <c r="B11" s="54" t="s">
        <v>978</v>
      </c>
      <c r="C11" s="67"/>
      <c r="D11" s="67">
        <v>17.5</v>
      </c>
      <c r="E11" s="67">
        <v>7.9</v>
      </c>
      <c r="F11" s="67">
        <v>7.2</v>
      </c>
      <c r="G11" s="67">
        <v>77.5</v>
      </c>
      <c r="H11" s="67">
        <v>33.200000000000003</v>
      </c>
      <c r="I11" s="68">
        <v>143.30000000000001</v>
      </c>
    </row>
    <row r="12" spans="1:9" x14ac:dyDescent="0.35">
      <c r="A12" s="1"/>
      <c r="B12" s="54" t="s">
        <v>979</v>
      </c>
      <c r="C12" s="67"/>
      <c r="D12" s="67">
        <v>17.100000000000001</v>
      </c>
      <c r="E12" s="67">
        <v>8</v>
      </c>
      <c r="F12" s="67">
        <v>8</v>
      </c>
      <c r="G12" s="67">
        <v>77.900000000000006</v>
      </c>
      <c r="H12" s="67">
        <v>33.200000000000003</v>
      </c>
      <c r="I12" s="68">
        <v>144.19999999999999</v>
      </c>
    </row>
    <row r="13" spans="1:9" x14ac:dyDescent="0.35">
      <c r="A13" s="1"/>
      <c r="B13" s="54" t="s">
        <v>980</v>
      </c>
      <c r="C13" s="67"/>
      <c r="D13" s="67">
        <v>17.100000000000001</v>
      </c>
      <c r="E13" s="67">
        <v>8</v>
      </c>
      <c r="F13" s="67">
        <v>8.6</v>
      </c>
      <c r="G13" s="67">
        <v>77.5</v>
      </c>
      <c r="H13" s="67">
        <v>33.1</v>
      </c>
      <c r="I13" s="68">
        <v>144.30000000000001</v>
      </c>
    </row>
    <row r="14" spans="1:9" x14ac:dyDescent="0.35">
      <c r="A14" s="1"/>
      <c r="B14" s="54" t="s">
        <v>981</v>
      </c>
      <c r="C14" s="67"/>
      <c r="D14" s="67">
        <v>17.100000000000001</v>
      </c>
      <c r="E14" s="67">
        <v>8.1999999999999993</v>
      </c>
      <c r="F14" s="67">
        <v>8.1999999999999993</v>
      </c>
      <c r="G14" s="67">
        <v>77</v>
      </c>
      <c r="H14" s="67">
        <v>33.1</v>
      </c>
      <c r="I14" s="68">
        <v>143.6</v>
      </c>
    </row>
    <row r="15" spans="1:9" x14ac:dyDescent="0.35">
      <c r="A15" s="1"/>
      <c r="B15" s="56" t="s">
        <v>982</v>
      </c>
      <c r="C15" s="69"/>
      <c r="D15" s="69">
        <v>17.5</v>
      </c>
      <c r="E15" s="69">
        <v>8.6</v>
      </c>
      <c r="F15" s="69">
        <v>8</v>
      </c>
      <c r="G15" s="69">
        <v>78.099999999999994</v>
      </c>
      <c r="H15" s="69">
        <v>33.1</v>
      </c>
      <c r="I15" s="70">
        <v>145.30000000000001</v>
      </c>
    </row>
    <row r="16" spans="1:9" x14ac:dyDescent="0.35">
      <c r="A16" s="1"/>
      <c r="B16" s="50" t="s">
        <v>983</v>
      </c>
      <c r="C16" s="65"/>
      <c r="D16" s="65">
        <v>17.5</v>
      </c>
      <c r="E16" s="65">
        <v>8.3000000000000007</v>
      </c>
      <c r="F16" s="65">
        <v>8</v>
      </c>
      <c r="G16" s="65">
        <v>77.7</v>
      </c>
      <c r="H16" s="65">
        <v>33.299999999999997</v>
      </c>
      <c r="I16" s="66">
        <v>144.80000000000001</v>
      </c>
    </row>
    <row r="17" spans="1:9" x14ac:dyDescent="0.35">
      <c r="A17" s="1"/>
      <c r="B17" s="54" t="s">
        <v>984</v>
      </c>
      <c r="C17" s="67"/>
      <c r="D17" s="67">
        <v>17.5</v>
      </c>
      <c r="E17" s="67">
        <v>8.1</v>
      </c>
      <c r="F17" s="67">
        <v>8</v>
      </c>
      <c r="G17" s="67">
        <v>78</v>
      </c>
      <c r="H17" s="67">
        <v>33</v>
      </c>
      <c r="I17" s="68">
        <v>144.6</v>
      </c>
    </row>
    <row r="18" spans="1:9" x14ac:dyDescent="0.35">
      <c r="A18" s="1"/>
      <c r="B18" s="54" t="s">
        <v>985</v>
      </c>
      <c r="C18" s="67"/>
      <c r="D18" s="67">
        <v>17.5</v>
      </c>
      <c r="E18" s="67">
        <v>8.1999999999999993</v>
      </c>
      <c r="F18" s="67">
        <v>8.6</v>
      </c>
      <c r="G18" s="67">
        <v>78.2</v>
      </c>
      <c r="H18" s="67">
        <v>33.1</v>
      </c>
      <c r="I18" s="68">
        <v>145.6</v>
      </c>
    </row>
    <row r="19" spans="1:9" x14ac:dyDescent="0.35">
      <c r="A19" s="1"/>
      <c r="B19" s="54" t="s">
        <v>986</v>
      </c>
      <c r="C19" s="67"/>
      <c r="D19" s="67">
        <v>14.7</v>
      </c>
      <c r="E19" s="67">
        <v>8.3000000000000007</v>
      </c>
      <c r="F19" s="67">
        <v>9.9</v>
      </c>
      <c r="G19" s="67">
        <v>78</v>
      </c>
      <c r="H19" s="67">
        <v>33.1</v>
      </c>
      <c r="I19" s="68">
        <v>144</v>
      </c>
    </row>
    <row r="20" spans="1:9" x14ac:dyDescent="0.35">
      <c r="A20" s="1"/>
      <c r="B20" s="54" t="s">
        <v>987</v>
      </c>
      <c r="C20" s="67"/>
      <c r="D20" s="67">
        <v>17.600000000000001</v>
      </c>
      <c r="E20" s="67">
        <v>8.3000000000000007</v>
      </c>
      <c r="F20" s="67">
        <v>9.6999999999999993</v>
      </c>
      <c r="G20" s="67">
        <v>77.900000000000006</v>
      </c>
      <c r="H20" s="67">
        <v>33.1</v>
      </c>
      <c r="I20" s="68">
        <v>146.6</v>
      </c>
    </row>
    <row r="21" spans="1:9" x14ac:dyDescent="0.35">
      <c r="A21" s="1"/>
      <c r="B21" s="54" t="s">
        <v>988</v>
      </c>
      <c r="C21" s="67"/>
      <c r="D21" s="67">
        <v>17.600000000000001</v>
      </c>
      <c r="E21" s="67">
        <v>8.4</v>
      </c>
      <c r="F21" s="67">
        <v>9.6999999999999993</v>
      </c>
      <c r="G21" s="67">
        <v>78.5</v>
      </c>
      <c r="H21" s="67">
        <v>33.1</v>
      </c>
      <c r="I21" s="68">
        <v>147.30000000000001</v>
      </c>
    </row>
    <row r="22" spans="1:9" x14ac:dyDescent="0.35">
      <c r="A22" s="1"/>
      <c r="B22" s="54" t="s">
        <v>989</v>
      </c>
      <c r="C22" s="67"/>
      <c r="D22" s="67">
        <v>17.5</v>
      </c>
      <c r="E22" s="67">
        <v>8.6999999999999993</v>
      </c>
      <c r="F22" s="67">
        <v>9.6999999999999993</v>
      </c>
      <c r="G22" s="67">
        <v>79.8</v>
      </c>
      <c r="H22" s="67">
        <v>33</v>
      </c>
      <c r="I22" s="68">
        <v>148.69999999999999</v>
      </c>
    </row>
    <row r="23" spans="1:9" x14ac:dyDescent="0.35">
      <c r="A23" s="1"/>
      <c r="B23" s="56" t="s">
        <v>990</v>
      </c>
      <c r="C23" s="69"/>
      <c r="D23" s="69">
        <v>17.600000000000001</v>
      </c>
      <c r="E23" s="69">
        <v>8.6999999999999993</v>
      </c>
      <c r="F23" s="69">
        <v>8.1</v>
      </c>
      <c r="G23" s="69">
        <v>79.900000000000006</v>
      </c>
      <c r="H23" s="69">
        <v>32.9</v>
      </c>
      <c r="I23" s="70">
        <v>147.19999999999999</v>
      </c>
    </row>
    <row r="24" spans="1:9" x14ac:dyDescent="0.35">
      <c r="A24" s="1"/>
      <c r="B24" s="50" t="s">
        <v>991</v>
      </c>
      <c r="C24" s="65"/>
      <c r="D24" s="65">
        <v>17.600000000000001</v>
      </c>
      <c r="E24" s="65">
        <v>7.8</v>
      </c>
      <c r="F24" s="65">
        <v>8.1999999999999993</v>
      </c>
      <c r="G24" s="65">
        <v>79.900000000000006</v>
      </c>
      <c r="H24" s="65">
        <v>32.799999999999997</v>
      </c>
      <c r="I24" s="66">
        <v>146.30000000000001</v>
      </c>
    </row>
    <row r="25" spans="1:9" x14ac:dyDescent="0.35">
      <c r="A25" s="1"/>
      <c r="B25" s="54" t="s">
        <v>992</v>
      </c>
      <c r="C25" s="67"/>
      <c r="D25" s="67">
        <v>17.600000000000001</v>
      </c>
      <c r="E25" s="67">
        <v>8.4</v>
      </c>
      <c r="F25" s="67">
        <v>10.7</v>
      </c>
      <c r="G25" s="67">
        <v>79.3</v>
      </c>
      <c r="H25" s="67">
        <v>32.799999999999997</v>
      </c>
      <c r="I25" s="68">
        <v>148.80000000000001</v>
      </c>
    </row>
    <row r="26" spans="1:9" x14ac:dyDescent="0.35">
      <c r="A26" s="1"/>
      <c r="B26" s="54" t="s">
        <v>993</v>
      </c>
      <c r="C26" s="67"/>
      <c r="D26" s="67">
        <v>17.600000000000001</v>
      </c>
      <c r="E26" s="67">
        <v>8</v>
      </c>
      <c r="F26" s="67">
        <v>10.199999999999999</v>
      </c>
      <c r="G26" s="67">
        <v>79.599999999999994</v>
      </c>
      <c r="H26" s="67">
        <v>32.799999999999997</v>
      </c>
      <c r="I26" s="68">
        <v>148.19999999999999</v>
      </c>
    </row>
    <row r="27" spans="1:9" x14ac:dyDescent="0.35">
      <c r="A27" s="1"/>
      <c r="B27" s="54" t="s">
        <v>736</v>
      </c>
      <c r="C27" s="67"/>
      <c r="D27" s="67">
        <v>16.8</v>
      </c>
      <c r="E27" s="67">
        <v>8.3000000000000007</v>
      </c>
      <c r="F27" s="67">
        <v>10</v>
      </c>
      <c r="G27" s="67">
        <v>78.599999999999994</v>
      </c>
      <c r="H27" s="67">
        <v>32.5</v>
      </c>
      <c r="I27" s="68">
        <v>146.19999999999999</v>
      </c>
    </row>
    <row r="28" spans="1:9" x14ac:dyDescent="0.35">
      <c r="A28" s="1"/>
      <c r="B28" s="54" t="s">
        <v>737</v>
      </c>
      <c r="C28" s="67"/>
      <c r="D28" s="67">
        <v>17.5</v>
      </c>
      <c r="E28" s="67">
        <v>8.3000000000000007</v>
      </c>
      <c r="F28" s="67">
        <v>9.6999999999999993</v>
      </c>
      <c r="G28" s="67">
        <v>78.900000000000006</v>
      </c>
      <c r="H28" s="67">
        <v>32.799999999999997</v>
      </c>
      <c r="I28" s="68">
        <v>147.19999999999999</v>
      </c>
    </row>
    <row r="29" spans="1:9" x14ac:dyDescent="0.35">
      <c r="A29" s="1"/>
      <c r="B29" s="54" t="s">
        <v>738</v>
      </c>
      <c r="C29" s="67"/>
      <c r="D29" s="67">
        <v>17.5</v>
      </c>
      <c r="E29" s="67">
        <v>8.1999999999999993</v>
      </c>
      <c r="F29" s="67">
        <v>9.4</v>
      </c>
      <c r="G29" s="67">
        <v>76.3</v>
      </c>
      <c r="H29" s="67">
        <v>32.4</v>
      </c>
      <c r="I29" s="68">
        <v>143.80000000000001</v>
      </c>
    </row>
    <row r="30" spans="1:9" x14ac:dyDescent="0.35">
      <c r="A30" s="1"/>
      <c r="B30" s="54" t="s">
        <v>739</v>
      </c>
      <c r="C30" s="67"/>
      <c r="D30" s="67">
        <v>17.5</v>
      </c>
      <c r="E30" s="67">
        <v>8.3000000000000007</v>
      </c>
      <c r="F30" s="67">
        <v>9.6999999999999993</v>
      </c>
      <c r="G30" s="67">
        <v>77.8</v>
      </c>
      <c r="H30" s="67">
        <v>32.4</v>
      </c>
      <c r="I30" s="68">
        <v>145.69999999999999</v>
      </c>
    </row>
    <row r="31" spans="1:9" x14ac:dyDescent="0.35">
      <c r="A31" s="1"/>
      <c r="B31" s="56" t="s">
        <v>740</v>
      </c>
      <c r="C31" s="69"/>
      <c r="D31" s="69">
        <v>17.5</v>
      </c>
      <c r="E31" s="69">
        <v>7.8</v>
      </c>
      <c r="F31" s="69">
        <v>9.9</v>
      </c>
      <c r="G31" s="69">
        <v>79.5</v>
      </c>
      <c r="H31" s="69">
        <v>32.4</v>
      </c>
      <c r="I31" s="70">
        <v>147.1</v>
      </c>
    </row>
    <row r="32" spans="1:9" x14ac:dyDescent="0.35">
      <c r="A32" s="1"/>
      <c r="B32" s="50" t="s">
        <v>741</v>
      </c>
      <c r="C32" s="65"/>
      <c r="D32" s="65">
        <v>17.5</v>
      </c>
      <c r="E32" s="65">
        <v>7.5</v>
      </c>
      <c r="F32" s="65">
        <v>10.1</v>
      </c>
      <c r="G32" s="65">
        <v>79.3</v>
      </c>
      <c r="H32" s="65">
        <v>32.299999999999997</v>
      </c>
      <c r="I32" s="66">
        <v>146.69999999999999</v>
      </c>
    </row>
    <row r="33" spans="1:9" x14ac:dyDescent="0.35">
      <c r="A33" s="1"/>
      <c r="B33" s="54" t="s">
        <v>742</v>
      </c>
      <c r="C33" s="67"/>
      <c r="D33" s="67">
        <v>16.2</v>
      </c>
      <c r="E33" s="67">
        <v>8.5</v>
      </c>
      <c r="F33" s="67">
        <v>9.9</v>
      </c>
      <c r="G33" s="67">
        <v>76.7</v>
      </c>
      <c r="H33" s="67">
        <v>32.299999999999997</v>
      </c>
      <c r="I33" s="68">
        <v>143.6</v>
      </c>
    </row>
    <row r="34" spans="1:9" x14ac:dyDescent="0.35">
      <c r="A34" s="1"/>
      <c r="B34" s="54" t="s">
        <v>743</v>
      </c>
      <c r="C34" s="67"/>
      <c r="D34" s="67">
        <v>17.600000000000001</v>
      </c>
      <c r="E34" s="67">
        <v>8.1999999999999993</v>
      </c>
      <c r="F34" s="67">
        <v>9.9</v>
      </c>
      <c r="G34" s="67">
        <v>76.900000000000006</v>
      </c>
      <c r="H34" s="67">
        <v>32</v>
      </c>
      <c r="I34" s="68">
        <v>144.6</v>
      </c>
    </row>
    <row r="35" spans="1:9" x14ac:dyDescent="0.35">
      <c r="A35" s="1"/>
      <c r="B35" s="54" t="s">
        <v>744</v>
      </c>
      <c r="C35" s="67">
        <v>2</v>
      </c>
      <c r="D35" s="67">
        <v>17.399999999999999</v>
      </c>
      <c r="E35" s="67">
        <v>6.8</v>
      </c>
      <c r="F35" s="67">
        <v>9.6999999999999993</v>
      </c>
      <c r="G35" s="67">
        <v>77.400000000000006</v>
      </c>
      <c r="H35" s="67">
        <v>32.1</v>
      </c>
      <c r="I35" s="68">
        <v>145.4</v>
      </c>
    </row>
    <row r="36" spans="1:9" x14ac:dyDescent="0.35">
      <c r="A36" s="1"/>
      <c r="B36" s="54" t="s">
        <v>745</v>
      </c>
      <c r="C36" s="67">
        <v>4.0999999999999996</v>
      </c>
      <c r="D36" s="67">
        <v>17.600000000000001</v>
      </c>
      <c r="E36" s="67">
        <v>7.3</v>
      </c>
      <c r="F36" s="67">
        <v>9.6999999999999993</v>
      </c>
      <c r="G36" s="67">
        <v>77</v>
      </c>
      <c r="H36" s="67">
        <v>32</v>
      </c>
      <c r="I36" s="68">
        <v>147.69999999999999</v>
      </c>
    </row>
    <row r="37" spans="1:9" x14ac:dyDescent="0.35">
      <c r="A37" s="1"/>
      <c r="B37" s="54" t="s">
        <v>746</v>
      </c>
      <c r="C37" s="67">
        <v>15</v>
      </c>
      <c r="D37" s="67">
        <v>17.600000000000001</v>
      </c>
      <c r="E37" s="67">
        <v>8.8000000000000007</v>
      </c>
      <c r="F37" s="67">
        <v>9.6999999999999993</v>
      </c>
      <c r="G37" s="67">
        <v>77.400000000000006</v>
      </c>
      <c r="H37" s="67">
        <v>31.8</v>
      </c>
      <c r="I37" s="68">
        <v>160.30000000000001</v>
      </c>
    </row>
    <row r="38" spans="1:9" x14ac:dyDescent="0.35">
      <c r="A38" s="1"/>
      <c r="B38" s="54" t="s">
        <v>747</v>
      </c>
      <c r="C38" s="67">
        <v>8.4</v>
      </c>
      <c r="D38" s="67">
        <v>17.600000000000001</v>
      </c>
      <c r="E38" s="67">
        <v>8.1999999999999993</v>
      </c>
      <c r="F38" s="67">
        <v>10</v>
      </c>
      <c r="G38" s="67">
        <v>77.8</v>
      </c>
      <c r="H38" s="67">
        <v>31.7</v>
      </c>
      <c r="I38" s="68">
        <v>153.69999999999999</v>
      </c>
    </row>
    <row r="39" spans="1:9" x14ac:dyDescent="0.35">
      <c r="A39" s="1"/>
      <c r="B39" s="56" t="s">
        <v>748</v>
      </c>
      <c r="C39" s="69">
        <v>4.3</v>
      </c>
      <c r="D39" s="69">
        <v>17.600000000000001</v>
      </c>
      <c r="E39" s="69">
        <v>6.6</v>
      </c>
      <c r="F39" s="69">
        <v>9.4</v>
      </c>
      <c r="G39" s="69">
        <v>77.599999999999994</v>
      </c>
      <c r="H39" s="69">
        <v>32</v>
      </c>
      <c r="I39" s="70">
        <v>147.5</v>
      </c>
    </row>
    <row r="40" spans="1:9" x14ac:dyDescent="0.35">
      <c r="A40" s="1"/>
      <c r="B40" s="50" t="s">
        <v>749</v>
      </c>
      <c r="C40" s="65">
        <v>3.9</v>
      </c>
      <c r="D40" s="65">
        <v>17.5</v>
      </c>
      <c r="E40" s="65">
        <v>8.5</v>
      </c>
      <c r="F40" s="65">
        <v>9.9</v>
      </c>
      <c r="G40" s="65">
        <v>77.7</v>
      </c>
      <c r="H40" s="65">
        <v>31.9</v>
      </c>
      <c r="I40" s="66">
        <v>149.4</v>
      </c>
    </row>
    <row r="41" spans="1:9" x14ac:dyDescent="0.35">
      <c r="A41" s="1"/>
      <c r="B41" s="54" t="s">
        <v>750</v>
      </c>
      <c r="C41" s="67">
        <v>14.4</v>
      </c>
      <c r="D41" s="67">
        <v>17.5</v>
      </c>
      <c r="E41" s="67">
        <v>8.3000000000000007</v>
      </c>
      <c r="F41" s="67">
        <v>9.4</v>
      </c>
      <c r="G41" s="67">
        <v>77.400000000000006</v>
      </c>
      <c r="H41" s="67">
        <v>32.1</v>
      </c>
      <c r="I41" s="68">
        <v>159.1</v>
      </c>
    </row>
    <row r="42" spans="1:9" x14ac:dyDescent="0.35">
      <c r="A42" s="1"/>
      <c r="B42" s="54" t="s">
        <v>751</v>
      </c>
      <c r="C42" s="67">
        <v>15</v>
      </c>
      <c r="D42" s="67">
        <v>17.5</v>
      </c>
      <c r="E42" s="67">
        <v>8.1</v>
      </c>
      <c r="F42" s="67">
        <v>9.1</v>
      </c>
      <c r="G42" s="67">
        <v>77.5</v>
      </c>
      <c r="H42" s="67">
        <v>32.299999999999997</v>
      </c>
      <c r="I42" s="68">
        <v>159.5</v>
      </c>
    </row>
    <row r="43" spans="1:9" x14ac:dyDescent="0.35">
      <c r="A43" s="1"/>
      <c r="B43" s="54" t="s">
        <v>752</v>
      </c>
      <c r="C43" s="67">
        <v>15.6</v>
      </c>
      <c r="D43" s="67">
        <v>17.5</v>
      </c>
      <c r="E43" s="67">
        <v>7.7</v>
      </c>
      <c r="F43" s="67">
        <v>10.6</v>
      </c>
      <c r="G43" s="67">
        <v>77.7</v>
      </c>
      <c r="H43" s="67">
        <v>32.5</v>
      </c>
      <c r="I43" s="68">
        <v>161.6</v>
      </c>
    </row>
    <row r="44" spans="1:9" x14ac:dyDescent="0.35">
      <c r="A44" s="1"/>
      <c r="B44" s="54" t="s">
        <v>753</v>
      </c>
      <c r="C44" s="67">
        <v>17</v>
      </c>
      <c r="D44" s="67">
        <v>17.5</v>
      </c>
      <c r="E44" s="67">
        <v>8.1</v>
      </c>
      <c r="F44" s="67">
        <v>10.5</v>
      </c>
      <c r="G44" s="67">
        <v>77.7</v>
      </c>
      <c r="H44" s="67">
        <v>32.5</v>
      </c>
      <c r="I44" s="68">
        <v>163.30000000000001</v>
      </c>
    </row>
    <row r="45" spans="1:9" x14ac:dyDescent="0.35">
      <c r="A45" s="1"/>
      <c r="B45" s="54" t="s">
        <v>754</v>
      </c>
      <c r="C45" s="67">
        <v>17</v>
      </c>
      <c r="D45" s="67">
        <v>15.6</v>
      </c>
      <c r="E45" s="67">
        <v>8.4</v>
      </c>
      <c r="F45" s="67">
        <v>10.5</v>
      </c>
      <c r="G45" s="67">
        <v>77.599999999999994</v>
      </c>
      <c r="H45" s="67">
        <v>32.6</v>
      </c>
      <c r="I45" s="68">
        <v>161.69999999999999</v>
      </c>
    </row>
    <row r="46" spans="1:9" x14ac:dyDescent="0.35">
      <c r="A46" s="1"/>
      <c r="B46" s="54" t="s">
        <v>755</v>
      </c>
      <c r="C46" s="67">
        <v>17</v>
      </c>
      <c r="D46" s="67">
        <v>17.100000000000001</v>
      </c>
      <c r="E46" s="67">
        <v>7.9</v>
      </c>
      <c r="F46" s="67">
        <v>10.6</v>
      </c>
      <c r="G46" s="67">
        <v>77.8</v>
      </c>
      <c r="H46" s="67">
        <v>32.700000000000003</v>
      </c>
      <c r="I46" s="68">
        <v>163.1</v>
      </c>
    </row>
    <row r="47" spans="1:9" x14ac:dyDescent="0.35">
      <c r="A47" s="1"/>
      <c r="B47" s="56" t="s">
        <v>756</v>
      </c>
      <c r="C47" s="69">
        <v>17.100000000000001</v>
      </c>
      <c r="D47" s="69">
        <v>18</v>
      </c>
      <c r="E47" s="69">
        <v>7.5</v>
      </c>
      <c r="F47" s="69">
        <v>10.6</v>
      </c>
      <c r="G47" s="69">
        <v>77.7</v>
      </c>
      <c r="H47" s="69">
        <v>32.6</v>
      </c>
      <c r="I47" s="70">
        <v>163.5</v>
      </c>
    </row>
    <row r="48" spans="1:9" x14ac:dyDescent="0.35">
      <c r="A48" s="1"/>
      <c r="B48" s="50" t="s">
        <v>757</v>
      </c>
      <c r="C48" s="65">
        <v>17</v>
      </c>
      <c r="D48" s="65">
        <v>17.899999999999999</v>
      </c>
      <c r="E48" s="65">
        <v>8.5</v>
      </c>
      <c r="F48" s="65">
        <v>10.3</v>
      </c>
      <c r="G48" s="65">
        <v>77.599999999999994</v>
      </c>
      <c r="H48" s="65">
        <v>32.6</v>
      </c>
      <c r="I48" s="66">
        <v>163.9</v>
      </c>
    </row>
    <row r="49" spans="1:9" x14ac:dyDescent="0.35">
      <c r="A49" s="1"/>
      <c r="B49" s="54" t="s">
        <v>758</v>
      </c>
      <c r="C49" s="67">
        <v>17.2</v>
      </c>
      <c r="D49" s="67">
        <v>18</v>
      </c>
      <c r="E49" s="67">
        <v>7.3</v>
      </c>
      <c r="F49" s="67">
        <v>9.4</v>
      </c>
      <c r="G49" s="67">
        <v>78</v>
      </c>
      <c r="H49" s="67">
        <v>32.6</v>
      </c>
      <c r="I49" s="68">
        <v>162.5</v>
      </c>
    </row>
    <row r="50" spans="1:9" x14ac:dyDescent="0.35">
      <c r="A50" s="1"/>
      <c r="B50" s="54" t="s">
        <v>759</v>
      </c>
      <c r="C50" s="67">
        <v>16.8</v>
      </c>
      <c r="D50" s="67">
        <v>17.600000000000001</v>
      </c>
      <c r="E50" s="67">
        <v>7.1</v>
      </c>
      <c r="F50" s="67">
        <v>9.6999999999999993</v>
      </c>
      <c r="G50" s="67">
        <v>77.599999999999994</v>
      </c>
      <c r="H50" s="67">
        <v>32.799999999999997</v>
      </c>
      <c r="I50" s="68">
        <v>161.6</v>
      </c>
    </row>
    <row r="51" spans="1:9" x14ac:dyDescent="0.35">
      <c r="A51" s="1"/>
      <c r="B51" s="54" t="s">
        <v>760</v>
      </c>
      <c r="C51" s="67">
        <v>15</v>
      </c>
      <c r="D51" s="67">
        <v>13.5</v>
      </c>
      <c r="E51" s="67">
        <v>8.5</v>
      </c>
      <c r="F51" s="67">
        <v>9.6999999999999993</v>
      </c>
      <c r="G51" s="67">
        <v>77.8</v>
      </c>
      <c r="H51" s="67">
        <v>32.9</v>
      </c>
      <c r="I51" s="68">
        <v>157.4</v>
      </c>
    </row>
    <row r="52" spans="1:9" x14ac:dyDescent="0.35">
      <c r="A52" s="1"/>
      <c r="B52" s="54" t="s">
        <v>761</v>
      </c>
      <c r="C52" s="67">
        <v>15.4</v>
      </c>
      <c r="D52" s="67">
        <v>15.1</v>
      </c>
      <c r="E52" s="67">
        <v>8.3000000000000007</v>
      </c>
      <c r="F52" s="67">
        <v>9.5</v>
      </c>
      <c r="G52" s="67">
        <v>77.8</v>
      </c>
      <c r="H52" s="67">
        <v>32.9</v>
      </c>
      <c r="I52" s="68">
        <v>159</v>
      </c>
    </row>
    <row r="53" spans="1:9" x14ac:dyDescent="0.35">
      <c r="A53" s="1"/>
      <c r="B53" s="54" t="s">
        <v>762</v>
      </c>
      <c r="C53" s="67">
        <v>16.3</v>
      </c>
      <c r="D53" s="67">
        <v>16.8</v>
      </c>
      <c r="E53" s="67">
        <v>8.5</v>
      </c>
      <c r="F53" s="67">
        <v>9.9</v>
      </c>
      <c r="G53" s="67">
        <v>77.7</v>
      </c>
      <c r="H53" s="67">
        <v>33</v>
      </c>
      <c r="I53" s="68">
        <v>162.19999999999999</v>
      </c>
    </row>
    <row r="54" spans="1:9" x14ac:dyDescent="0.35">
      <c r="A54" s="1"/>
      <c r="B54" s="54" t="s">
        <v>763</v>
      </c>
      <c r="C54" s="67">
        <v>16.5</v>
      </c>
      <c r="D54" s="67">
        <v>17.5</v>
      </c>
      <c r="E54" s="67">
        <v>8</v>
      </c>
      <c r="F54" s="67">
        <v>9.6</v>
      </c>
      <c r="G54" s="67">
        <v>77.3</v>
      </c>
      <c r="H54" s="67">
        <v>33.1</v>
      </c>
      <c r="I54" s="68">
        <v>162</v>
      </c>
    </row>
    <row r="55" spans="1:9" x14ac:dyDescent="0.35">
      <c r="A55" s="1"/>
      <c r="B55" s="56" t="s">
        <v>994</v>
      </c>
      <c r="C55" s="69">
        <v>15.5</v>
      </c>
      <c r="D55" s="69">
        <v>17.5</v>
      </c>
      <c r="E55" s="69">
        <v>6.8</v>
      </c>
      <c r="F55" s="69">
        <v>9.3000000000000007</v>
      </c>
      <c r="G55" s="69">
        <v>77.900000000000006</v>
      </c>
      <c r="H55" s="69">
        <v>33.1</v>
      </c>
      <c r="I55" s="70">
        <v>160.1</v>
      </c>
    </row>
    <row r="56" spans="1:9" ht="15.5" x14ac:dyDescent="0.35">
      <c r="A56" s="1"/>
      <c r="B56" s="71" t="s">
        <v>995</v>
      </c>
      <c r="C56" s="72">
        <v>140.25</v>
      </c>
      <c r="D56" s="72">
        <v>413.55</v>
      </c>
      <c r="E56" s="72">
        <v>193.45</v>
      </c>
      <c r="F56" s="72">
        <v>220.65</v>
      </c>
      <c r="G56" s="72">
        <v>1870.35</v>
      </c>
      <c r="H56" s="72">
        <v>784.6</v>
      </c>
      <c r="I56" s="72">
        <v>3622.85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6"/>
  <sheetViews>
    <sheetView showGridLines="0" zoomScale="80" workbookViewId="0">
      <pane xSplit="5" ySplit="7" topLeftCell="F171" activePane="bottomRight" state="frozen"/>
      <selection pane="topRight" activeCell="F1" sqref="F1"/>
      <selection pane="bottomLeft" activeCell="A8" sqref="A8"/>
      <selection pane="bottomRight" activeCell="D178" sqref="D178"/>
    </sheetView>
  </sheetViews>
  <sheetFormatPr defaultRowHeight="14.5" x14ac:dyDescent="0.35"/>
  <cols>
    <col min="1" max="1" width="2" customWidth="1"/>
    <col min="2" max="2" width="55" customWidth="1"/>
    <col min="3" max="4" width="35" customWidth="1"/>
    <col min="5" max="5" width="30" customWidth="1"/>
    <col min="6" max="8" width="13" customWidth="1"/>
    <col min="9" max="9"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6" t="s">
        <v>1003</v>
      </c>
      <c r="C3" s="197"/>
      <c r="D3" s="197"/>
      <c r="E3" s="197"/>
      <c r="F3" s="197"/>
      <c r="G3" s="197"/>
      <c r="H3" s="1"/>
      <c r="I3" s="1"/>
      <c r="J3" s="1"/>
    </row>
    <row r="4" spans="1:10" ht="0" hidden="1" customHeight="1" x14ac:dyDescent="0.35">
      <c r="A4" s="1"/>
      <c r="B4" s="1"/>
      <c r="C4" s="1"/>
      <c r="D4" s="1"/>
      <c r="E4" s="1"/>
      <c r="F4" s="1"/>
      <c r="G4" s="1"/>
      <c r="H4" s="1"/>
      <c r="I4" s="1"/>
      <c r="J4" s="1"/>
    </row>
    <row r="5" spans="1:10" ht="18" x14ac:dyDescent="0.4">
      <c r="A5" s="1"/>
      <c r="B5" s="2" t="s">
        <v>1004</v>
      </c>
      <c r="C5" s="1"/>
      <c r="D5" s="1"/>
      <c r="E5" s="1"/>
      <c r="F5" s="1"/>
      <c r="G5" s="1"/>
      <c r="H5" s="1"/>
      <c r="I5" s="1"/>
      <c r="J5" s="1"/>
    </row>
    <row r="6" spans="1:10" ht="23" customHeight="1" x14ac:dyDescent="0.35">
      <c r="A6" s="1"/>
      <c r="B6" s="200" t="s">
        <v>3</v>
      </c>
      <c r="C6" s="200" t="s">
        <v>82</v>
      </c>
      <c r="D6" s="200" t="s">
        <v>1005</v>
      </c>
      <c r="E6" s="200" t="s">
        <v>1006</v>
      </c>
      <c r="F6" s="214" t="s">
        <v>1007</v>
      </c>
      <c r="G6" s="214"/>
      <c r="H6" s="214"/>
      <c r="I6" s="214"/>
      <c r="J6" s="1"/>
    </row>
    <row r="7" spans="1:10" ht="23" customHeight="1" x14ac:dyDescent="0.35">
      <c r="A7" s="1"/>
      <c r="B7" s="200"/>
      <c r="C7" s="200"/>
      <c r="D7" s="200"/>
      <c r="E7" s="200"/>
      <c r="F7" s="73">
        <v>1</v>
      </c>
      <c r="G7" s="73">
        <v>2</v>
      </c>
      <c r="H7" s="73">
        <v>3</v>
      </c>
      <c r="I7" s="73" t="s">
        <v>868</v>
      </c>
      <c r="J7" s="1"/>
    </row>
    <row r="8" spans="1:10" x14ac:dyDescent="0.35">
      <c r="A8" s="1"/>
      <c r="B8" s="74" t="s">
        <v>176</v>
      </c>
      <c r="C8" s="74" t="s">
        <v>936</v>
      </c>
      <c r="D8" s="74" t="s">
        <v>178</v>
      </c>
      <c r="E8" s="75" t="s">
        <v>509</v>
      </c>
      <c r="F8" s="76">
        <v>321.55</v>
      </c>
      <c r="G8" s="76"/>
      <c r="H8" s="76">
        <v>140.25</v>
      </c>
      <c r="I8" s="76">
        <v>461.8</v>
      </c>
      <c r="J8" s="1"/>
    </row>
    <row r="9" spans="1:10" x14ac:dyDescent="0.35">
      <c r="A9" s="1"/>
      <c r="B9" s="74" t="s">
        <v>554</v>
      </c>
      <c r="C9" s="74" t="s">
        <v>1008</v>
      </c>
      <c r="D9" s="74" t="s">
        <v>1009</v>
      </c>
      <c r="E9" s="75" t="s">
        <v>509</v>
      </c>
      <c r="F9" s="76">
        <v>380.1</v>
      </c>
      <c r="G9" s="76">
        <v>403.4</v>
      </c>
      <c r="H9" s="76">
        <v>413.55</v>
      </c>
      <c r="I9" s="76">
        <v>1197.05</v>
      </c>
      <c r="J9" s="1"/>
    </row>
    <row r="10" spans="1:10" x14ac:dyDescent="0.35">
      <c r="A10" s="1"/>
      <c r="B10" s="74" t="s">
        <v>555</v>
      </c>
      <c r="C10" s="74" t="s">
        <v>1010</v>
      </c>
      <c r="D10" s="74" t="s">
        <v>82</v>
      </c>
      <c r="E10" s="75" t="s">
        <v>509</v>
      </c>
      <c r="F10" s="76">
        <v>185.45</v>
      </c>
      <c r="G10" s="76">
        <v>138.65</v>
      </c>
      <c r="H10" s="76">
        <v>193.45</v>
      </c>
      <c r="I10" s="76">
        <v>517.54999999999995</v>
      </c>
      <c r="J10" s="1"/>
    </row>
    <row r="11" spans="1:10" x14ac:dyDescent="0.35">
      <c r="A11" s="1"/>
      <c r="B11" s="74" t="s">
        <v>541</v>
      </c>
      <c r="C11" s="74" t="s">
        <v>871</v>
      </c>
      <c r="D11" s="74" t="s">
        <v>82</v>
      </c>
      <c r="E11" s="75" t="s">
        <v>508</v>
      </c>
      <c r="F11" s="76">
        <v>243.3</v>
      </c>
      <c r="G11" s="76">
        <v>257.39999999999998</v>
      </c>
      <c r="H11" s="76">
        <v>304.64999999999998</v>
      </c>
      <c r="I11" s="76">
        <v>805.35</v>
      </c>
      <c r="J11" s="1"/>
    </row>
    <row r="12" spans="1:10" x14ac:dyDescent="0.35">
      <c r="A12" s="1"/>
      <c r="B12" s="74" t="s">
        <v>542</v>
      </c>
      <c r="C12" s="74" t="s">
        <v>872</v>
      </c>
      <c r="D12" s="74" t="s">
        <v>82</v>
      </c>
      <c r="E12" s="75" t="s">
        <v>508</v>
      </c>
      <c r="F12" s="76">
        <v>48</v>
      </c>
      <c r="G12" s="76">
        <v>46</v>
      </c>
      <c r="H12" s="76">
        <v>48</v>
      </c>
      <c r="I12" s="76">
        <v>142</v>
      </c>
      <c r="J12" s="1"/>
    </row>
    <row r="13" spans="1:10" x14ac:dyDescent="0.35">
      <c r="A13" s="1"/>
      <c r="B13" s="74" t="s">
        <v>543</v>
      </c>
      <c r="C13" s="74" t="s">
        <v>873</v>
      </c>
      <c r="D13" s="74" t="s">
        <v>82</v>
      </c>
      <c r="E13" s="75" t="s">
        <v>508</v>
      </c>
      <c r="F13" s="76"/>
      <c r="G13" s="76">
        <v>8.9499999999999993</v>
      </c>
      <c r="H13" s="76">
        <v>12.8</v>
      </c>
      <c r="I13" s="76">
        <v>21.75</v>
      </c>
      <c r="J13" s="1"/>
    </row>
    <row r="14" spans="1:10" x14ac:dyDescent="0.35">
      <c r="A14" s="1"/>
      <c r="B14" s="74" t="s">
        <v>551</v>
      </c>
      <c r="C14" s="74" t="s">
        <v>939</v>
      </c>
      <c r="D14" s="74" t="s">
        <v>1011</v>
      </c>
      <c r="E14" s="75" t="s">
        <v>509</v>
      </c>
      <c r="F14" s="76">
        <v>228.7</v>
      </c>
      <c r="G14" s="76">
        <v>51.35</v>
      </c>
      <c r="H14" s="76">
        <v>220.65</v>
      </c>
      <c r="I14" s="76">
        <v>500.7</v>
      </c>
      <c r="J14" s="1"/>
    </row>
    <row r="15" spans="1:10" x14ac:dyDescent="0.35">
      <c r="A15" s="1"/>
      <c r="B15" s="74" t="s">
        <v>205</v>
      </c>
      <c r="C15" s="74" t="s">
        <v>874</v>
      </c>
      <c r="D15" s="74" t="s">
        <v>82</v>
      </c>
      <c r="E15" s="75" t="s">
        <v>508</v>
      </c>
      <c r="F15" s="76">
        <v>4926.6000000000004</v>
      </c>
      <c r="G15" s="76">
        <v>4086.15</v>
      </c>
      <c r="H15" s="76">
        <v>4282.2</v>
      </c>
      <c r="I15" s="76">
        <v>13294.95</v>
      </c>
      <c r="J15" s="1"/>
    </row>
    <row r="16" spans="1:10" x14ac:dyDescent="0.35">
      <c r="A16" s="1"/>
      <c r="B16" s="74" t="s">
        <v>212</v>
      </c>
      <c r="C16" s="74" t="s">
        <v>875</v>
      </c>
      <c r="D16" s="74" t="s">
        <v>82</v>
      </c>
      <c r="E16" s="75" t="s">
        <v>508</v>
      </c>
      <c r="F16" s="76">
        <v>321.60000000000002</v>
      </c>
      <c r="G16" s="76">
        <v>321.60000000000002</v>
      </c>
      <c r="H16" s="76">
        <v>321.60000000000002</v>
      </c>
      <c r="I16" s="76">
        <v>964.8</v>
      </c>
      <c r="J16" s="1"/>
    </row>
    <row r="17" spans="1:10" x14ac:dyDescent="0.35">
      <c r="A17" s="1"/>
      <c r="B17" s="74" t="s">
        <v>512</v>
      </c>
      <c r="C17" s="74" t="s">
        <v>876</v>
      </c>
      <c r="D17" s="74" t="s">
        <v>82</v>
      </c>
      <c r="E17" s="75" t="s">
        <v>508</v>
      </c>
      <c r="F17" s="76">
        <v>23.75</v>
      </c>
      <c r="G17" s="76">
        <v>23.35</v>
      </c>
      <c r="H17" s="76">
        <v>19.8</v>
      </c>
      <c r="I17" s="76">
        <v>66.900000000000006</v>
      </c>
      <c r="J17" s="1"/>
    </row>
    <row r="18" spans="1:10" x14ac:dyDescent="0.35">
      <c r="A18" s="1"/>
      <c r="B18" s="74" t="s">
        <v>512</v>
      </c>
      <c r="C18" s="74" t="s">
        <v>877</v>
      </c>
      <c r="D18" s="74" t="s">
        <v>82</v>
      </c>
      <c r="E18" s="75" t="s">
        <v>508</v>
      </c>
      <c r="F18" s="76">
        <v>37</v>
      </c>
      <c r="G18" s="76">
        <v>36</v>
      </c>
      <c r="H18" s="76">
        <v>31.7</v>
      </c>
      <c r="I18" s="76">
        <v>104.7</v>
      </c>
      <c r="J18" s="1"/>
    </row>
    <row r="19" spans="1:10" x14ac:dyDescent="0.35">
      <c r="A19" s="1"/>
      <c r="B19" s="74" t="s">
        <v>66</v>
      </c>
      <c r="C19" s="74" t="s">
        <v>67</v>
      </c>
      <c r="D19" s="74" t="s">
        <v>82</v>
      </c>
      <c r="E19" s="75" t="s">
        <v>508</v>
      </c>
      <c r="F19" s="76">
        <v>3600.25</v>
      </c>
      <c r="G19" s="76">
        <v>3231.95</v>
      </c>
      <c r="H19" s="76">
        <v>3538.3</v>
      </c>
      <c r="I19" s="76">
        <v>10370.5</v>
      </c>
      <c r="J19" s="1"/>
    </row>
    <row r="20" spans="1:10" x14ac:dyDescent="0.35">
      <c r="A20" s="1"/>
      <c r="B20" s="74" t="s">
        <v>66</v>
      </c>
      <c r="C20" s="74" t="s">
        <v>878</v>
      </c>
      <c r="D20" s="74" t="s">
        <v>82</v>
      </c>
      <c r="E20" s="75" t="s">
        <v>508</v>
      </c>
      <c r="F20" s="76">
        <v>787.05</v>
      </c>
      <c r="G20" s="76">
        <v>782.8</v>
      </c>
      <c r="H20" s="76">
        <v>877.7</v>
      </c>
      <c r="I20" s="76">
        <v>2447.5500000000002</v>
      </c>
      <c r="J20" s="1"/>
    </row>
    <row r="21" spans="1:10" x14ac:dyDescent="0.35">
      <c r="A21" s="1"/>
      <c r="B21" s="74" t="s">
        <v>522</v>
      </c>
      <c r="C21" s="74" t="s">
        <v>1012</v>
      </c>
      <c r="D21" s="74" t="s">
        <v>82</v>
      </c>
      <c r="E21" s="75" t="s">
        <v>510</v>
      </c>
      <c r="F21" s="76">
        <v>6.05</v>
      </c>
      <c r="G21" s="76"/>
      <c r="H21" s="76">
        <v>4.45</v>
      </c>
      <c r="I21" s="76">
        <v>10.5</v>
      </c>
      <c r="J21" s="1"/>
    </row>
    <row r="22" spans="1:10" x14ac:dyDescent="0.35">
      <c r="A22" s="1"/>
      <c r="B22" s="74" t="s">
        <v>74</v>
      </c>
      <c r="C22" s="74" t="s">
        <v>879</v>
      </c>
      <c r="D22" s="74" t="s">
        <v>82</v>
      </c>
      <c r="E22" s="75" t="s">
        <v>508</v>
      </c>
      <c r="F22" s="76">
        <v>163.19999999999999</v>
      </c>
      <c r="G22" s="76">
        <v>131</v>
      </c>
      <c r="H22" s="76">
        <v>163.15</v>
      </c>
      <c r="I22" s="76">
        <v>457.35</v>
      </c>
      <c r="J22" s="1"/>
    </row>
    <row r="23" spans="1:10" x14ac:dyDescent="0.35">
      <c r="A23" s="1"/>
      <c r="B23" s="74" t="s">
        <v>74</v>
      </c>
      <c r="C23" s="74" t="s">
        <v>880</v>
      </c>
      <c r="D23" s="74" t="s">
        <v>82</v>
      </c>
      <c r="E23" s="75" t="s">
        <v>508</v>
      </c>
      <c r="F23" s="76">
        <v>244.35</v>
      </c>
      <c r="G23" s="76">
        <v>243.9</v>
      </c>
      <c r="H23" s="76">
        <v>243.95</v>
      </c>
      <c r="I23" s="76">
        <v>732.2</v>
      </c>
      <c r="J23" s="1"/>
    </row>
    <row r="24" spans="1:10" x14ac:dyDescent="0.35">
      <c r="A24" s="1"/>
      <c r="B24" s="74" t="s">
        <v>74</v>
      </c>
      <c r="C24" s="74" t="s">
        <v>881</v>
      </c>
      <c r="D24" s="74" t="s">
        <v>82</v>
      </c>
      <c r="E24" s="75" t="s">
        <v>508</v>
      </c>
      <c r="F24" s="76">
        <v>1835.9</v>
      </c>
      <c r="G24" s="76">
        <v>1813.55</v>
      </c>
      <c r="H24" s="76">
        <v>1836.15</v>
      </c>
      <c r="I24" s="76">
        <v>5485.6</v>
      </c>
      <c r="J24" s="1"/>
    </row>
    <row r="25" spans="1:10" x14ac:dyDescent="0.35">
      <c r="A25" s="1"/>
      <c r="B25" s="74" t="s">
        <v>74</v>
      </c>
      <c r="C25" s="74" t="s">
        <v>1013</v>
      </c>
      <c r="D25" s="74" t="s">
        <v>82</v>
      </c>
      <c r="E25" s="75" t="s">
        <v>508</v>
      </c>
      <c r="F25" s="76"/>
      <c r="G25" s="76"/>
      <c r="H25" s="76"/>
      <c r="I25" s="76">
        <v>0</v>
      </c>
      <c r="J25" s="1"/>
    </row>
    <row r="26" spans="1:10" x14ac:dyDescent="0.35">
      <c r="A26" s="1"/>
      <c r="B26" s="74" t="s">
        <v>74</v>
      </c>
      <c r="C26" s="74" t="s">
        <v>1014</v>
      </c>
      <c r="D26" s="74" t="s">
        <v>82</v>
      </c>
      <c r="E26" s="75" t="s">
        <v>509</v>
      </c>
      <c r="F26" s="76">
        <v>8.5</v>
      </c>
      <c r="G26" s="76"/>
      <c r="H26" s="76"/>
      <c r="I26" s="76">
        <v>8.5</v>
      </c>
      <c r="J26" s="1"/>
    </row>
    <row r="27" spans="1:10" x14ac:dyDescent="0.35">
      <c r="A27" s="1"/>
      <c r="B27" s="74" t="s">
        <v>74</v>
      </c>
      <c r="C27" s="74" t="s">
        <v>1014</v>
      </c>
      <c r="D27" s="74" t="s">
        <v>233</v>
      </c>
      <c r="E27" s="75" t="s">
        <v>509</v>
      </c>
      <c r="F27" s="76"/>
      <c r="G27" s="76"/>
      <c r="H27" s="76"/>
      <c r="I27" s="76">
        <v>0</v>
      </c>
      <c r="J27" s="1"/>
    </row>
    <row r="28" spans="1:10" x14ac:dyDescent="0.35">
      <c r="A28" s="1"/>
      <c r="B28" s="74" t="s">
        <v>74</v>
      </c>
      <c r="C28" s="74" t="s">
        <v>1015</v>
      </c>
      <c r="D28" s="74" t="s">
        <v>82</v>
      </c>
      <c r="E28" s="75" t="s">
        <v>509</v>
      </c>
      <c r="F28" s="76"/>
      <c r="G28" s="76"/>
      <c r="H28" s="76"/>
      <c r="I28" s="76">
        <v>0</v>
      </c>
      <c r="J28" s="1"/>
    </row>
    <row r="29" spans="1:10" x14ac:dyDescent="0.35">
      <c r="A29" s="1"/>
      <c r="B29" s="74" t="s">
        <v>238</v>
      </c>
      <c r="C29" s="74" t="s">
        <v>882</v>
      </c>
      <c r="D29" s="74" t="s">
        <v>1011</v>
      </c>
      <c r="E29" s="75" t="s">
        <v>508</v>
      </c>
      <c r="F29" s="76">
        <v>195.1</v>
      </c>
      <c r="G29" s="76">
        <v>298.85000000000002</v>
      </c>
      <c r="H29" s="76">
        <v>297.7</v>
      </c>
      <c r="I29" s="76">
        <v>791.65</v>
      </c>
      <c r="J29" s="1"/>
    </row>
    <row r="30" spans="1:10" x14ac:dyDescent="0.35">
      <c r="A30" s="1"/>
      <c r="B30" s="74" t="s">
        <v>238</v>
      </c>
      <c r="C30" s="74" t="s">
        <v>883</v>
      </c>
      <c r="D30" s="74" t="s">
        <v>82</v>
      </c>
      <c r="E30" s="75" t="s">
        <v>508</v>
      </c>
      <c r="F30" s="76">
        <v>452.5</v>
      </c>
      <c r="G30" s="76">
        <v>465.85</v>
      </c>
      <c r="H30" s="76">
        <v>478.8</v>
      </c>
      <c r="I30" s="76">
        <v>1397.15</v>
      </c>
      <c r="J30" s="1"/>
    </row>
    <row r="31" spans="1:10" x14ac:dyDescent="0.35">
      <c r="A31" s="1"/>
      <c r="B31" s="74" t="s">
        <v>238</v>
      </c>
      <c r="C31" s="74" t="s">
        <v>884</v>
      </c>
      <c r="D31" s="74" t="s">
        <v>82</v>
      </c>
      <c r="E31" s="75" t="s">
        <v>508</v>
      </c>
      <c r="F31" s="76">
        <v>485.15</v>
      </c>
      <c r="G31" s="76">
        <v>484.65</v>
      </c>
      <c r="H31" s="76">
        <v>484.5</v>
      </c>
      <c r="I31" s="76">
        <v>1454.3</v>
      </c>
      <c r="J31" s="1"/>
    </row>
    <row r="32" spans="1:10" x14ac:dyDescent="0.35">
      <c r="A32" s="1"/>
      <c r="B32" s="74" t="s">
        <v>238</v>
      </c>
      <c r="C32" s="74" t="s">
        <v>885</v>
      </c>
      <c r="D32" s="74" t="s">
        <v>1011</v>
      </c>
      <c r="E32" s="75" t="s">
        <v>508</v>
      </c>
      <c r="F32" s="76">
        <v>215.6</v>
      </c>
      <c r="G32" s="76">
        <v>217.1</v>
      </c>
      <c r="H32" s="76">
        <v>211.65</v>
      </c>
      <c r="I32" s="76">
        <v>644.35</v>
      </c>
      <c r="J32" s="1"/>
    </row>
    <row r="33" spans="1:10" x14ac:dyDescent="0.35">
      <c r="A33" s="1"/>
      <c r="B33" s="74" t="s">
        <v>514</v>
      </c>
      <c r="C33" s="74" t="s">
        <v>886</v>
      </c>
      <c r="D33" s="74" t="s">
        <v>82</v>
      </c>
      <c r="E33" s="75" t="s">
        <v>508</v>
      </c>
      <c r="F33" s="76">
        <v>4021.8</v>
      </c>
      <c r="G33" s="76">
        <v>4003.85</v>
      </c>
      <c r="H33" s="76">
        <v>4013.35</v>
      </c>
      <c r="I33" s="76">
        <v>12039</v>
      </c>
      <c r="J33" s="1"/>
    </row>
    <row r="34" spans="1:10" x14ac:dyDescent="0.35">
      <c r="A34" s="1"/>
      <c r="B34" s="74" t="s">
        <v>241</v>
      </c>
      <c r="C34" s="74" t="s">
        <v>887</v>
      </c>
      <c r="D34" s="74" t="s">
        <v>82</v>
      </c>
      <c r="E34" s="75" t="s">
        <v>508</v>
      </c>
      <c r="F34" s="76">
        <v>168.55</v>
      </c>
      <c r="G34" s="76">
        <v>166.6</v>
      </c>
      <c r="H34" s="76">
        <v>166.3</v>
      </c>
      <c r="I34" s="76">
        <v>501.45</v>
      </c>
      <c r="J34" s="1"/>
    </row>
    <row r="35" spans="1:10" x14ac:dyDescent="0.35">
      <c r="A35" s="1"/>
      <c r="B35" s="74" t="s">
        <v>241</v>
      </c>
      <c r="C35" s="74" t="s">
        <v>1018</v>
      </c>
      <c r="D35" s="74" t="s">
        <v>1019</v>
      </c>
      <c r="E35" s="75" t="s">
        <v>509</v>
      </c>
      <c r="F35" s="76">
        <v>222.7</v>
      </c>
      <c r="G35" s="76">
        <v>154.55000000000001</v>
      </c>
      <c r="H35" s="76">
        <v>137.65</v>
      </c>
      <c r="I35" s="76">
        <v>514.9</v>
      </c>
      <c r="J35" s="1"/>
    </row>
    <row r="36" spans="1:10" x14ac:dyDescent="0.35">
      <c r="A36" s="1"/>
      <c r="B36" s="74" t="s">
        <v>540</v>
      </c>
      <c r="C36" s="74" t="s">
        <v>888</v>
      </c>
      <c r="D36" s="74" t="s">
        <v>82</v>
      </c>
      <c r="E36" s="75" t="s">
        <v>508</v>
      </c>
      <c r="F36" s="76">
        <v>84.25</v>
      </c>
      <c r="G36" s="76">
        <v>82.55</v>
      </c>
      <c r="H36" s="76">
        <v>83.2</v>
      </c>
      <c r="I36" s="76">
        <v>250</v>
      </c>
      <c r="J36" s="1"/>
    </row>
    <row r="37" spans="1:10" x14ac:dyDescent="0.35">
      <c r="A37" s="1"/>
      <c r="B37" s="74" t="s">
        <v>515</v>
      </c>
      <c r="C37" s="74" t="s">
        <v>1020</v>
      </c>
      <c r="D37" s="74" t="s">
        <v>82</v>
      </c>
      <c r="E37" s="75" t="s">
        <v>509</v>
      </c>
      <c r="F37" s="76"/>
      <c r="G37" s="76"/>
      <c r="H37" s="76"/>
      <c r="I37" s="76">
        <v>0</v>
      </c>
      <c r="J37" s="1"/>
    </row>
    <row r="38" spans="1:10" x14ac:dyDescent="0.35">
      <c r="A38" s="1"/>
      <c r="B38" s="74" t="s">
        <v>79</v>
      </c>
      <c r="C38" s="74" t="s">
        <v>889</v>
      </c>
      <c r="D38" s="74" t="s">
        <v>82</v>
      </c>
      <c r="E38" s="75" t="s">
        <v>508</v>
      </c>
      <c r="F38" s="76">
        <v>15325.65</v>
      </c>
      <c r="G38" s="76">
        <v>15514.75</v>
      </c>
      <c r="H38" s="76">
        <v>15158.14</v>
      </c>
      <c r="I38" s="76">
        <v>45998.54</v>
      </c>
      <c r="J38" s="1"/>
    </row>
    <row r="39" spans="1:10" x14ac:dyDescent="0.35">
      <c r="A39" s="1"/>
      <c r="B39" s="74" t="s">
        <v>79</v>
      </c>
      <c r="C39" s="74" t="s">
        <v>890</v>
      </c>
      <c r="D39" s="74" t="s">
        <v>82</v>
      </c>
      <c r="E39" s="75" t="s">
        <v>508</v>
      </c>
      <c r="F39" s="76">
        <v>4569.3</v>
      </c>
      <c r="G39" s="76">
        <v>4550</v>
      </c>
      <c r="H39" s="76">
        <v>4245.1450000000004</v>
      </c>
      <c r="I39" s="76">
        <v>13364.445</v>
      </c>
      <c r="J39" s="1"/>
    </row>
    <row r="40" spans="1:10" x14ac:dyDescent="0.35">
      <c r="A40" s="1"/>
      <c r="B40" s="74" t="s">
        <v>79</v>
      </c>
      <c r="C40" s="74" t="s">
        <v>1021</v>
      </c>
      <c r="D40" s="74" t="s">
        <v>1022</v>
      </c>
      <c r="E40" s="75" t="s">
        <v>509</v>
      </c>
      <c r="F40" s="76"/>
      <c r="G40" s="76"/>
      <c r="H40" s="76"/>
      <c r="I40" s="76">
        <v>0</v>
      </c>
      <c r="J40" s="1"/>
    </row>
    <row r="41" spans="1:10" x14ac:dyDescent="0.35">
      <c r="A41" s="1"/>
      <c r="B41" s="74" t="s">
        <v>79</v>
      </c>
      <c r="C41" s="74" t="s">
        <v>1021</v>
      </c>
      <c r="D41" s="74" t="s">
        <v>1023</v>
      </c>
      <c r="E41" s="75" t="s">
        <v>509</v>
      </c>
      <c r="F41" s="76"/>
      <c r="G41" s="76"/>
      <c r="H41" s="76"/>
      <c r="I41" s="76">
        <v>0</v>
      </c>
      <c r="J41" s="1"/>
    </row>
    <row r="42" spans="1:10" ht="28" x14ac:dyDescent="0.35">
      <c r="A42" s="1"/>
      <c r="B42" s="74" t="s">
        <v>529</v>
      </c>
      <c r="C42" s="74" t="s">
        <v>891</v>
      </c>
      <c r="D42" s="74" t="s">
        <v>82</v>
      </c>
      <c r="E42" s="75" t="s">
        <v>508</v>
      </c>
      <c r="F42" s="76">
        <v>106.25</v>
      </c>
      <c r="G42" s="76">
        <v>99.5</v>
      </c>
      <c r="H42" s="76">
        <v>109</v>
      </c>
      <c r="I42" s="76">
        <v>314.75</v>
      </c>
      <c r="J42" s="1"/>
    </row>
    <row r="43" spans="1:10" ht="28" x14ac:dyDescent="0.35">
      <c r="A43" s="1"/>
      <c r="B43" s="74" t="s">
        <v>544</v>
      </c>
      <c r="C43" s="74" t="s">
        <v>892</v>
      </c>
      <c r="D43" s="74" t="s">
        <v>82</v>
      </c>
      <c r="E43" s="75" t="s">
        <v>508</v>
      </c>
      <c r="F43" s="76">
        <v>479.95</v>
      </c>
      <c r="G43" s="76">
        <v>479.55</v>
      </c>
      <c r="H43" s="76">
        <v>469.7</v>
      </c>
      <c r="I43" s="76">
        <v>1429.2</v>
      </c>
      <c r="J43" s="1"/>
    </row>
    <row r="44" spans="1:10" ht="28" x14ac:dyDescent="0.35">
      <c r="A44" s="1"/>
      <c r="B44" s="74" t="s">
        <v>530</v>
      </c>
      <c r="C44" s="74" t="s">
        <v>893</v>
      </c>
      <c r="D44" s="74" t="s">
        <v>1011</v>
      </c>
      <c r="E44" s="75" t="s">
        <v>508</v>
      </c>
      <c r="F44" s="76">
        <v>474.85</v>
      </c>
      <c r="G44" s="76">
        <v>485.7</v>
      </c>
      <c r="H44" s="76">
        <v>485.7</v>
      </c>
      <c r="I44" s="76">
        <v>1446.25</v>
      </c>
      <c r="J44" s="1"/>
    </row>
    <row r="45" spans="1:10" x14ac:dyDescent="0.35">
      <c r="A45" s="1"/>
      <c r="B45" s="74" t="s">
        <v>36</v>
      </c>
      <c r="C45" s="74" t="s">
        <v>894</v>
      </c>
      <c r="D45" s="74" t="s">
        <v>82</v>
      </c>
      <c r="E45" s="75" t="s">
        <v>508</v>
      </c>
      <c r="F45" s="76">
        <v>8536.15</v>
      </c>
      <c r="G45" s="76">
        <v>10458.9</v>
      </c>
      <c r="H45" s="76">
        <v>9250.2000000000007</v>
      </c>
      <c r="I45" s="76">
        <v>28245.25</v>
      </c>
      <c r="J45" s="1"/>
    </row>
    <row r="46" spans="1:10" x14ac:dyDescent="0.35">
      <c r="A46" s="1"/>
      <c r="B46" s="74" t="s">
        <v>36</v>
      </c>
      <c r="C46" s="74" t="s">
        <v>895</v>
      </c>
      <c r="D46" s="74" t="s">
        <v>82</v>
      </c>
      <c r="E46" s="75" t="s">
        <v>508</v>
      </c>
      <c r="F46" s="76">
        <v>121.05</v>
      </c>
      <c r="G46" s="76">
        <v>156</v>
      </c>
      <c r="H46" s="76">
        <v>156</v>
      </c>
      <c r="I46" s="76">
        <v>433.05</v>
      </c>
      <c r="J46" s="1"/>
    </row>
    <row r="47" spans="1:10" x14ac:dyDescent="0.35">
      <c r="A47" s="1"/>
      <c r="B47" s="74" t="s">
        <v>896</v>
      </c>
      <c r="C47" s="74" t="s">
        <v>897</v>
      </c>
      <c r="D47" s="74" t="s">
        <v>82</v>
      </c>
      <c r="E47" s="75" t="s">
        <v>508</v>
      </c>
      <c r="F47" s="76">
        <v>695.2</v>
      </c>
      <c r="G47" s="76">
        <v>590.85</v>
      </c>
      <c r="H47" s="76">
        <v>1004.25</v>
      </c>
      <c r="I47" s="76">
        <v>2290.3000000000002</v>
      </c>
      <c r="J47" s="1"/>
    </row>
    <row r="48" spans="1:10" x14ac:dyDescent="0.35">
      <c r="A48" s="1"/>
      <c r="B48" s="74" t="s">
        <v>531</v>
      </c>
      <c r="C48" s="74" t="s">
        <v>898</v>
      </c>
      <c r="D48" s="74" t="s">
        <v>82</v>
      </c>
      <c r="E48" s="75" t="s">
        <v>508</v>
      </c>
      <c r="F48" s="76">
        <v>250</v>
      </c>
      <c r="G48" s="76">
        <v>226.65</v>
      </c>
      <c r="H48" s="76">
        <v>443</v>
      </c>
      <c r="I48" s="76">
        <v>919.65</v>
      </c>
      <c r="J48" s="1"/>
    </row>
    <row r="49" spans="1:10" x14ac:dyDescent="0.35">
      <c r="A49" s="1"/>
      <c r="B49" s="74" t="s">
        <v>532</v>
      </c>
      <c r="C49" s="74" t="s">
        <v>899</v>
      </c>
      <c r="D49" s="74" t="s">
        <v>82</v>
      </c>
      <c r="E49" s="75" t="s">
        <v>508</v>
      </c>
      <c r="F49" s="76">
        <v>52.7</v>
      </c>
      <c r="G49" s="76">
        <v>49.6</v>
      </c>
      <c r="H49" s="76">
        <v>61.95</v>
      </c>
      <c r="I49" s="76">
        <v>164.25</v>
      </c>
      <c r="J49" s="1"/>
    </row>
    <row r="50" spans="1:10" x14ac:dyDescent="0.35">
      <c r="A50" s="1"/>
      <c r="B50" s="74" t="s">
        <v>86</v>
      </c>
      <c r="C50" s="74" t="s">
        <v>1024</v>
      </c>
      <c r="D50" s="74" t="s">
        <v>1025</v>
      </c>
      <c r="E50" s="75" t="s">
        <v>509</v>
      </c>
      <c r="F50" s="76">
        <v>818.05</v>
      </c>
      <c r="G50" s="76">
        <v>1020.55</v>
      </c>
      <c r="H50" s="76">
        <v>1076.7</v>
      </c>
      <c r="I50" s="76">
        <v>2915.3</v>
      </c>
      <c r="J50" s="1"/>
    </row>
    <row r="51" spans="1:10" x14ac:dyDescent="0.35">
      <c r="A51" s="1"/>
      <c r="B51" s="74" t="s">
        <v>86</v>
      </c>
      <c r="C51" s="74" t="s">
        <v>1026</v>
      </c>
      <c r="D51" s="74" t="s">
        <v>46</v>
      </c>
      <c r="E51" s="75" t="s">
        <v>509</v>
      </c>
      <c r="F51" s="76"/>
      <c r="G51" s="76"/>
      <c r="H51" s="76"/>
      <c r="I51" s="76">
        <v>0</v>
      </c>
      <c r="J51" s="1"/>
    </row>
    <row r="52" spans="1:10" x14ac:dyDescent="0.35">
      <c r="A52" s="1"/>
      <c r="B52" s="74" t="s">
        <v>86</v>
      </c>
      <c r="C52" s="74" t="s">
        <v>1027</v>
      </c>
      <c r="D52" s="74" t="s">
        <v>1028</v>
      </c>
      <c r="E52" s="75" t="s">
        <v>509</v>
      </c>
      <c r="F52" s="76"/>
      <c r="G52" s="76"/>
      <c r="H52" s="76"/>
      <c r="I52" s="76">
        <v>0</v>
      </c>
      <c r="J52" s="1"/>
    </row>
    <row r="53" spans="1:10" x14ac:dyDescent="0.35">
      <c r="A53" s="1"/>
      <c r="B53" s="74" t="s">
        <v>545</v>
      </c>
      <c r="C53" s="74" t="s">
        <v>942</v>
      </c>
      <c r="D53" s="74" t="s">
        <v>82</v>
      </c>
      <c r="E53" s="75" t="s">
        <v>511</v>
      </c>
      <c r="F53" s="76">
        <v>1234.25</v>
      </c>
      <c r="G53" s="76">
        <v>1033.05</v>
      </c>
      <c r="H53" s="76">
        <v>1102.5999999999999</v>
      </c>
      <c r="I53" s="76">
        <v>3369.9</v>
      </c>
      <c r="J53" s="1"/>
    </row>
    <row r="54" spans="1:10" x14ac:dyDescent="0.35">
      <c r="A54" s="1"/>
      <c r="B54" s="74" t="s">
        <v>545</v>
      </c>
      <c r="C54" s="74" t="s">
        <v>943</v>
      </c>
      <c r="D54" s="74" t="s">
        <v>82</v>
      </c>
      <c r="E54" s="75" t="s">
        <v>511</v>
      </c>
      <c r="F54" s="76">
        <v>617.79999999999995</v>
      </c>
      <c r="G54" s="76">
        <v>441</v>
      </c>
      <c r="H54" s="76">
        <v>322.64999999999998</v>
      </c>
      <c r="I54" s="76">
        <v>1381.45</v>
      </c>
      <c r="J54" s="1"/>
    </row>
    <row r="55" spans="1:10" x14ac:dyDescent="0.35">
      <c r="A55" s="1"/>
      <c r="B55" s="74" t="s">
        <v>523</v>
      </c>
      <c r="C55" s="74" t="s">
        <v>1029</v>
      </c>
      <c r="D55" s="74" t="s">
        <v>82</v>
      </c>
      <c r="E55" s="75" t="s">
        <v>511</v>
      </c>
      <c r="F55" s="76">
        <v>2157.65</v>
      </c>
      <c r="G55" s="76">
        <v>1737.2</v>
      </c>
      <c r="H55" s="76">
        <v>2052.6999999999998</v>
      </c>
      <c r="I55" s="76">
        <v>5947.55</v>
      </c>
      <c r="J55" s="1"/>
    </row>
    <row r="56" spans="1:10" x14ac:dyDescent="0.35">
      <c r="A56" s="1"/>
      <c r="B56" s="74" t="s">
        <v>90</v>
      </c>
      <c r="C56" s="74" t="s">
        <v>91</v>
      </c>
      <c r="D56" s="74" t="s">
        <v>1030</v>
      </c>
      <c r="E56" s="75" t="s">
        <v>511</v>
      </c>
      <c r="F56" s="76">
        <v>1951.5</v>
      </c>
      <c r="G56" s="76">
        <v>1465.2</v>
      </c>
      <c r="H56" s="76">
        <v>1214.4000000000001</v>
      </c>
      <c r="I56" s="76">
        <v>4631.1000000000004</v>
      </c>
      <c r="J56" s="1"/>
    </row>
    <row r="57" spans="1:10" x14ac:dyDescent="0.35">
      <c r="A57" s="1"/>
      <c r="B57" s="74" t="s">
        <v>90</v>
      </c>
      <c r="C57" s="74" t="s">
        <v>91</v>
      </c>
      <c r="D57" s="74" t="s">
        <v>1031</v>
      </c>
      <c r="E57" s="75" t="s">
        <v>511</v>
      </c>
      <c r="F57" s="76">
        <v>2068.5500000000002</v>
      </c>
      <c r="G57" s="76">
        <v>1606.55</v>
      </c>
      <c r="H57" s="76">
        <v>1444.55</v>
      </c>
      <c r="I57" s="76">
        <v>5119.6499999999996</v>
      </c>
      <c r="J57" s="1"/>
    </row>
    <row r="58" spans="1:10" x14ac:dyDescent="0.35">
      <c r="A58" s="1"/>
      <c r="B58" s="74" t="s">
        <v>90</v>
      </c>
      <c r="C58" s="74" t="s">
        <v>1032</v>
      </c>
      <c r="D58" s="74" t="s">
        <v>1033</v>
      </c>
      <c r="E58" s="75" t="s">
        <v>511</v>
      </c>
      <c r="F58" s="76">
        <v>216.4</v>
      </c>
      <c r="G58" s="76">
        <v>186.35</v>
      </c>
      <c r="H58" s="76">
        <v>147.69999999999999</v>
      </c>
      <c r="I58" s="76">
        <v>550.45000000000005</v>
      </c>
      <c r="J58" s="1"/>
    </row>
    <row r="59" spans="1:10" x14ac:dyDescent="0.35">
      <c r="A59" s="1"/>
      <c r="B59" s="74" t="s">
        <v>90</v>
      </c>
      <c r="C59" s="74" t="s">
        <v>1032</v>
      </c>
      <c r="D59" s="74" t="s">
        <v>1034</v>
      </c>
      <c r="E59" s="75" t="s">
        <v>511</v>
      </c>
      <c r="F59" s="76">
        <v>215.25</v>
      </c>
      <c r="G59" s="76">
        <v>182.4</v>
      </c>
      <c r="H59" s="76">
        <v>101.8</v>
      </c>
      <c r="I59" s="76">
        <v>499.45</v>
      </c>
      <c r="J59" s="1"/>
    </row>
    <row r="60" spans="1:10" x14ac:dyDescent="0.35">
      <c r="A60" s="1"/>
      <c r="B60" s="74" t="s">
        <v>90</v>
      </c>
      <c r="C60" s="74" t="s">
        <v>94</v>
      </c>
      <c r="D60" s="74" t="s">
        <v>82</v>
      </c>
      <c r="E60" s="75" t="s">
        <v>508</v>
      </c>
      <c r="F60" s="76">
        <v>2285.1999999999998</v>
      </c>
      <c r="G60" s="76">
        <v>2023</v>
      </c>
      <c r="H60" s="76">
        <v>1925.5</v>
      </c>
      <c r="I60" s="76">
        <v>6233.7</v>
      </c>
      <c r="J60" s="1"/>
    </row>
    <row r="61" spans="1:10" x14ac:dyDescent="0.35">
      <c r="A61" s="1"/>
      <c r="B61" s="74" t="s">
        <v>90</v>
      </c>
      <c r="C61" s="74" t="s">
        <v>900</v>
      </c>
      <c r="D61" s="74" t="s">
        <v>82</v>
      </c>
      <c r="E61" s="75" t="s">
        <v>508</v>
      </c>
      <c r="F61" s="76">
        <v>2592.65</v>
      </c>
      <c r="G61" s="76">
        <v>3133</v>
      </c>
      <c r="H61" s="76">
        <v>2909</v>
      </c>
      <c r="I61" s="76">
        <v>8634.65</v>
      </c>
      <c r="J61" s="1"/>
    </row>
    <row r="62" spans="1:10" x14ac:dyDescent="0.35">
      <c r="A62" s="1"/>
      <c r="B62" s="74" t="s">
        <v>90</v>
      </c>
      <c r="C62" s="74" t="s">
        <v>946</v>
      </c>
      <c r="D62" s="74" t="s">
        <v>82</v>
      </c>
      <c r="E62" s="75" t="s">
        <v>510</v>
      </c>
      <c r="F62" s="76">
        <v>368.05</v>
      </c>
      <c r="G62" s="76">
        <v>363.7</v>
      </c>
      <c r="H62" s="76">
        <v>296.7</v>
      </c>
      <c r="I62" s="76">
        <v>1028.45</v>
      </c>
      <c r="J62" s="1"/>
    </row>
    <row r="63" spans="1:10" x14ac:dyDescent="0.35">
      <c r="A63" s="1"/>
      <c r="B63" s="74" t="s">
        <v>90</v>
      </c>
      <c r="C63" s="74" t="s">
        <v>101</v>
      </c>
      <c r="D63" s="74" t="s">
        <v>1035</v>
      </c>
      <c r="E63" s="75" t="s">
        <v>509</v>
      </c>
      <c r="F63" s="76">
        <v>3876.9</v>
      </c>
      <c r="G63" s="76">
        <v>3869</v>
      </c>
      <c r="H63" s="76">
        <v>3493.95</v>
      </c>
      <c r="I63" s="76">
        <v>11239.85</v>
      </c>
      <c r="J63" s="1"/>
    </row>
    <row r="64" spans="1:10" x14ac:dyDescent="0.35">
      <c r="A64" s="1"/>
      <c r="B64" s="74" t="s">
        <v>90</v>
      </c>
      <c r="C64" s="74" t="s">
        <v>101</v>
      </c>
      <c r="D64" s="74" t="s">
        <v>1036</v>
      </c>
      <c r="E64" s="75" t="s">
        <v>509</v>
      </c>
      <c r="F64" s="76">
        <v>788.95</v>
      </c>
      <c r="G64" s="76">
        <v>2473.5</v>
      </c>
      <c r="H64" s="76">
        <v>3374.1</v>
      </c>
      <c r="I64" s="76">
        <v>6636.55</v>
      </c>
      <c r="J64" s="1"/>
    </row>
    <row r="65" spans="1:10" x14ac:dyDescent="0.35">
      <c r="A65" s="1"/>
      <c r="B65" s="74" t="s">
        <v>90</v>
      </c>
      <c r="C65" s="74" t="s">
        <v>101</v>
      </c>
      <c r="D65" s="74" t="s">
        <v>1037</v>
      </c>
      <c r="E65" s="75" t="s">
        <v>509</v>
      </c>
      <c r="F65" s="76"/>
      <c r="G65" s="76">
        <v>442.4</v>
      </c>
      <c r="H65" s="76">
        <v>1168.25</v>
      </c>
      <c r="I65" s="76">
        <v>1610.65</v>
      </c>
      <c r="J65" s="1"/>
    </row>
    <row r="66" spans="1:10" x14ac:dyDescent="0.35">
      <c r="A66" s="1"/>
      <c r="B66" s="74" t="s">
        <v>90</v>
      </c>
      <c r="C66" s="74" t="s">
        <v>101</v>
      </c>
      <c r="D66" s="74" t="s">
        <v>1009</v>
      </c>
      <c r="E66" s="75" t="s">
        <v>509</v>
      </c>
      <c r="F66" s="76">
        <v>1832.65</v>
      </c>
      <c r="G66" s="76">
        <v>3062.1</v>
      </c>
      <c r="H66" s="76">
        <v>3578.7</v>
      </c>
      <c r="I66" s="76">
        <v>8473.4500000000007</v>
      </c>
      <c r="J66" s="1"/>
    </row>
    <row r="67" spans="1:10" x14ac:dyDescent="0.35">
      <c r="A67" s="1"/>
      <c r="B67" s="74" t="s">
        <v>90</v>
      </c>
      <c r="C67" s="74" t="s">
        <v>105</v>
      </c>
      <c r="D67" s="74" t="s">
        <v>1038</v>
      </c>
      <c r="E67" s="75" t="s">
        <v>509</v>
      </c>
      <c r="F67" s="76"/>
      <c r="G67" s="76"/>
      <c r="H67" s="76"/>
      <c r="I67" s="76">
        <v>0</v>
      </c>
      <c r="J67" s="1"/>
    </row>
    <row r="68" spans="1:10" x14ac:dyDescent="0.35">
      <c r="A68" s="1"/>
      <c r="B68" s="74" t="s">
        <v>90</v>
      </c>
      <c r="C68" s="74" t="s">
        <v>105</v>
      </c>
      <c r="D68" s="74" t="s">
        <v>1039</v>
      </c>
      <c r="E68" s="75" t="s">
        <v>509</v>
      </c>
      <c r="F68" s="76"/>
      <c r="G68" s="76"/>
      <c r="H68" s="76"/>
      <c r="I68" s="76">
        <v>0</v>
      </c>
      <c r="J68" s="1"/>
    </row>
    <row r="69" spans="1:10" x14ac:dyDescent="0.35">
      <c r="A69" s="1"/>
      <c r="B69" s="74" t="s">
        <v>90</v>
      </c>
      <c r="C69" s="74" t="s">
        <v>1040</v>
      </c>
      <c r="D69" s="74" t="s">
        <v>1038</v>
      </c>
      <c r="E69" s="75" t="s">
        <v>509</v>
      </c>
      <c r="F69" s="76"/>
      <c r="G69" s="76"/>
      <c r="H69" s="76"/>
      <c r="I69" s="76">
        <v>0</v>
      </c>
      <c r="J69" s="1"/>
    </row>
    <row r="70" spans="1:10" x14ac:dyDescent="0.35">
      <c r="A70" s="1"/>
      <c r="B70" s="74" t="s">
        <v>90</v>
      </c>
      <c r="C70" s="74" t="s">
        <v>1040</v>
      </c>
      <c r="D70" s="74" t="s">
        <v>1041</v>
      </c>
      <c r="E70" s="75" t="s">
        <v>509</v>
      </c>
      <c r="F70" s="76"/>
      <c r="G70" s="76"/>
      <c r="H70" s="76"/>
      <c r="I70" s="76">
        <v>0</v>
      </c>
      <c r="J70" s="1"/>
    </row>
    <row r="71" spans="1:10" x14ac:dyDescent="0.35">
      <c r="A71" s="1"/>
      <c r="B71" s="74" t="s">
        <v>90</v>
      </c>
      <c r="C71" s="74" t="s">
        <v>1040</v>
      </c>
      <c r="D71" s="74" t="s">
        <v>1042</v>
      </c>
      <c r="E71" s="75" t="s">
        <v>509</v>
      </c>
      <c r="F71" s="76"/>
      <c r="G71" s="76"/>
      <c r="H71" s="76"/>
      <c r="I71" s="76">
        <v>0</v>
      </c>
      <c r="J71" s="1"/>
    </row>
    <row r="72" spans="1:10" x14ac:dyDescent="0.35">
      <c r="A72" s="1"/>
      <c r="B72" s="74" t="s">
        <v>90</v>
      </c>
      <c r="C72" s="74" t="s">
        <v>1043</v>
      </c>
      <c r="D72" s="74" t="s">
        <v>1016</v>
      </c>
      <c r="E72" s="75" t="s">
        <v>509</v>
      </c>
      <c r="F72" s="76"/>
      <c r="G72" s="76"/>
      <c r="H72" s="76"/>
      <c r="I72" s="76">
        <v>0</v>
      </c>
      <c r="J72" s="1"/>
    </row>
    <row r="73" spans="1:10" x14ac:dyDescent="0.35">
      <c r="A73" s="1"/>
      <c r="B73" s="74" t="s">
        <v>90</v>
      </c>
      <c r="C73" s="74" t="s">
        <v>1043</v>
      </c>
      <c r="D73" s="74" t="s">
        <v>1017</v>
      </c>
      <c r="E73" s="75" t="s">
        <v>509</v>
      </c>
      <c r="F73" s="76"/>
      <c r="G73" s="76"/>
      <c r="H73" s="76"/>
      <c r="I73" s="76">
        <v>0</v>
      </c>
      <c r="J73" s="1"/>
    </row>
    <row r="74" spans="1:10" x14ac:dyDescent="0.35">
      <c r="A74" s="1"/>
      <c r="B74" s="74" t="s">
        <v>90</v>
      </c>
      <c r="C74" s="74" t="s">
        <v>1043</v>
      </c>
      <c r="D74" s="74" t="s">
        <v>1037</v>
      </c>
      <c r="E74" s="75" t="s">
        <v>509</v>
      </c>
      <c r="F74" s="76"/>
      <c r="G74" s="76"/>
      <c r="H74" s="76"/>
      <c r="I74" s="76">
        <v>0</v>
      </c>
      <c r="J74" s="1"/>
    </row>
    <row r="75" spans="1:10" x14ac:dyDescent="0.35">
      <c r="A75" s="1"/>
      <c r="B75" s="74" t="s">
        <v>107</v>
      </c>
      <c r="C75" s="74" t="s">
        <v>108</v>
      </c>
      <c r="D75" s="74" t="s">
        <v>1044</v>
      </c>
      <c r="E75" s="75" t="s">
        <v>509</v>
      </c>
      <c r="F75" s="76">
        <v>3079.7</v>
      </c>
      <c r="G75" s="76">
        <v>3458</v>
      </c>
      <c r="H75" s="76">
        <v>3831.55</v>
      </c>
      <c r="I75" s="76">
        <v>10369.25</v>
      </c>
      <c r="J75" s="1"/>
    </row>
    <row r="76" spans="1:10" x14ac:dyDescent="0.35">
      <c r="A76" s="1"/>
      <c r="B76" s="74" t="s">
        <v>107</v>
      </c>
      <c r="C76" s="74" t="s">
        <v>108</v>
      </c>
      <c r="D76" s="74" t="s">
        <v>1045</v>
      </c>
      <c r="E76" s="75" t="s">
        <v>509</v>
      </c>
      <c r="F76" s="76">
        <v>3086.25</v>
      </c>
      <c r="G76" s="76">
        <v>3336.05</v>
      </c>
      <c r="H76" s="76">
        <v>649</v>
      </c>
      <c r="I76" s="76">
        <v>7071.3</v>
      </c>
      <c r="J76" s="1"/>
    </row>
    <row r="77" spans="1:10" x14ac:dyDescent="0.35">
      <c r="A77" s="1"/>
      <c r="B77" s="74" t="s">
        <v>107</v>
      </c>
      <c r="C77" s="74" t="s">
        <v>108</v>
      </c>
      <c r="D77" s="74" t="s">
        <v>1046</v>
      </c>
      <c r="E77" s="75" t="s">
        <v>509</v>
      </c>
      <c r="F77" s="76">
        <v>3733.55</v>
      </c>
      <c r="G77" s="76">
        <v>3887.65</v>
      </c>
      <c r="H77" s="76">
        <v>2026.25</v>
      </c>
      <c r="I77" s="76">
        <v>9647.4500000000007</v>
      </c>
      <c r="J77" s="1"/>
    </row>
    <row r="78" spans="1:10" x14ac:dyDescent="0.35">
      <c r="A78" s="1"/>
      <c r="B78" s="74" t="s">
        <v>546</v>
      </c>
      <c r="C78" s="74" t="s">
        <v>901</v>
      </c>
      <c r="D78" s="74" t="s">
        <v>82</v>
      </c>
      <c r="E78" s="75" t="s">
        <v>508</v>
      </c>
      <c r="F78" s="76">
        <v>501.65</v>
      </c>
      <c r="G78" s="76">
        <v>501.7</v>
      </c>
      <c r="H78" s="76">
        <v>502.35</v>
      </c>
      <c r="I78" s="76">
        <v>1505.7</v>
      </c>
      <c r="J78" s="1"/>
    </row>
    <row r="79" spans="1:10" x14ac:dyDescent="0.35">
      <c r="A79" s="1"/>
      <c r="B79" s="74" t="s">
        <v>546</v>
      </c>
      <c r="C79" s="74" t="s">
        <v>902</v>
      </c>
      <c r="D79" s="74" t="s">
        <v>82</v>
      </c>
      <c r="E79" s="75" t="s">
        <v>508</v>
      </c>
      <c r="F79" s="76">
        <v>196.1</v>
      </c>
      <c r="G79" s="76">
        <v>179.5</v>
      </c>
      <c r="H79" s="76">
        <v>191</v>
      </c>
      <c r="I79" s="76">
        <v>566.6</v>
      </c>
      <c r="J79" s="1"/>
    </row>
    <row r="80" spans="1:10" x14ac:dyDescent="0.35">
      <c r="A80" s="1"/>
      <c r="B80" s="74" t="s">
        <v>547</v>
      </c>
      <c r="C80" s="74" t="s">
        <v>903</v>
      </c>
      <c r="D80" s="74" t="s">
        <v>1011</v>
      </c>
      <c r="E80" s="75" t="s">
        <v>508</v>
      </c>
      <c r="F80" s="76">
        <v>489.6</v>
      </c>
      <c r="G80" s="76">
        <v>489.6</v>
      </c>
      <c r="H80" s="76">
        <v>489.6</v>
      </c>
      <c r="I80" s="76">
        <v>1468.8</v>
      </c>
      <c r="J80" s="1"/>
    </row>
    <row r="81" spans="1:10" x14ac:dyDescent="0.35">
      <c r="A81" s="1"/>
      <c r="B81" s="74" t="s">
        <v>547</v>
      </c>
      <c r="C81" s="74" t="s">
        <v>904</v>
      </c>
      <c r="D81" s="74" t="s">
        <v>1011</v>
      </c>
      <c r="E81" s="75" t="s">
        <v>508</v>
      </c>
      <c r="F81" s="76">
        <v>489.6</v>
      </c>
      <c r="G81" s="76">
        <v>489.6</v>
      </c>
      <c r="H81" s="76">
        <v>489.6</v>
      </c>
      <c r="I81" s="76">
        <v>1468.8</v>
      </c>
      <c r="J81" s="1"/>
    </row>
    <row r="82" spans="1:10" x14ac:dyDescent="0.35">
      <c r="A82" s="1"/>
      <c r="B82" s="74" t="s">
        <v>547</v>
      </c>
      <c r="C82" s="74" t="s">
        <v>905</v>
      </c>
      <c r="D82" s="74" t="s">
        <v>1011</v>
      </c>
      <c r="E82" s="75" t="s">
        <v>508</v>
      </c>
      <c r="F82" s="76">
        <v>480</v>
      </c>
      <c r="G82" s="76">
        <v>480</v>
      </c>
      <c r="H82" s="76">
        <v>480</v>
      </c>
      <c r="I82" s="76">
        <v>1440</v>
      </c>
      <c r="J82" s="1"/>
    </row>
    <row r="83" spans="1:10" x14ac:dyDescent="0.35">
      <c r="A83" s="1"/>
      <c r="B83" s="74" t="s">
        <v>547</v>
      </c>
      <c r="C83" s="74" t="s">
        <v>906</v>
      </c>
      <c r="D83" s="74" t="s">
        <v>82</v>
      </c>
      <c r="E83" s="75" t="s">
        <v>508</v>
      </c>
      <c r="F83" s="76">
        <v>168.65</v>
      </c>
      <c r="G83" s="76">
        <v>171.25</v>
      </c>
      <c r="H83" s="76">
        <v>178.8</v>
      </c>
      <c r="I83" s="76">
        <v>518.70000000000005</v>
      </c>
      <c r="J83" s="1"/>
    </row>
    <row r="84" spans="1:10" x14ac:dyDescent="0.35">
      <c r="A84" s="1"/>
      <c r="B84" s="74" t="s">
        <v>552</v>
      </c>
      <c r="C84" s="74" t="s">
        <v>1047</v>
      </c>
      <c r="D84" s="74" t="s">
        <v>1048</v>
      </c>
      <c r="E84" s="75" t="s">
        <v>509</v>
      </c>
      <c r="F84" s="76">
        <v>1047.2</v>
      </c>
      <c r="G84" s="76">
        <v>1044.25</v>
      </c>
      <c r="H84" s="76">
        <v>1042.6500000000001</v>
      </c>
      <c r="I84" s="76">
        <v>3134.1</v>
      </c>
      <c r="J84" s="1"/>
    </row>
    <row r="85" spans="1:10" x14ac:dyDescent="0.35">
      <c r="A85" s="1"/>
      <c r="B85" s="74" t="s">
        <v>552</v>
      </c>
      <c r="C85" s="74" t="s">
        <v>1047</v>
      </c>
      <c r="D85" s="74" t="s">
        <v>1049</v>
      </c>
      <c r="E85" s="75" t="s">
        <v>509</v>
      </c>
      <c r="F85" s="76">
        <v>820.35</v>
      </c>
      <c r="G85" s="76">
        <v>815.6</v>
      </c>
      <c r="H85" s="76">
        <v>827.7</v>
      </c>
      <c r="I85" s="76">
        <v>2463.65</v>
      </c>
      <c r="J85" s="1"/>
    </row>
    <row r="86" spans="1:10" x14ac:dyDescent="0.35">
      <c r="A86" s="1"/>
      <c r="B86" s="74" t="s">
        <v>524</v>
      </c>
      <c r="C86" s="74" t="s">
        <v>1050</v>
      </c>
      <c r="D86" s="74" t="s">
        <v>1050</v>
      </c>
      <c r="E86" s="75" t="s">
        <v>510</v>
      </c>
      <c r="F86" s="76">
        <v>672</v>
      </c>
      <c r="G86" s="76">
        <v>772.75</v>
      </c>
      <c r="H86" s="76">
        <v>700.45</v>
      </c>
      <c r="I86" s="76">
        <v>2145.1999999999998</v>
      </c>
      <c r="J86" s="1"/>
    </row>
    <row r="87" spans="1:10" x14ac:dyDescent="0.35">
      <c r="A87" s="1"/>
      <c r="B87" s="74" t="s">
        <v>291</v>
      </c>
      <c r="C87" s="74" t="s">
        <v>950</v>
      </c>
      <c r="D87" s="74" t="s">
        <v>82</v>
      </c>
      <c r="E87" s="75" t="s">
        <v>511</v>
      </c>
      <c r="F87" s="76">
        <v>184.95</v>
      </c>
      <c r="G87" s="76">
        <v>103.75</v>
      </c>
      <c r="H87" s="76">
        <v>74.3</v>
      </c>
      <c r="I87" s="76">
        <v>363</v>
      </c>
      <c r="J87" s="1"/>
    </row>
    <row r="88" spans="1:10" x14ac:dyDescent="0.35">
      <c r="A88" s="1"/>
      <c r="B88" s="74" t="s">
        <v>525</v>
      </c>
      <c r="C88" s="74" t="s">
        <v>951</v>
      </c>
      <c r="D88" s="74" t="s">
        <v>82</v>
      </c>
      <c r="E88" s="75" t="s">
        <v>511</v>
      </c>
      <c r="F88" s="76">
        <v>264.14999999999998</v>
      </c>
      <c r="G88" s="76">
        <v>129.4</v>
      </c>
      <c r="H88" s="76">
        <v>69.5</v>
      </c>
      <c r="I88" s="76">
        <v>463.05</v>
      </c>
      <c r="J88" s="1"/>
    </row>
    <row r="89" spans="1:10" x14ac:dyDescent="0.35">
      <c r="A89" s="1"/>
      <c r="B89" s="74" t="s">
        <v>533</v>
      </c>
      <c r="C89" s="74" t="s">
        <v>907</v>
      </c>
      <c r="D89" s="74" t="s">
        <v>1011</v>
      </c>
      <c r="E89" s="75" t="s">
        <v>508</v>
      </c>
      <c r="F89" s="76">
        <v>85.1</v>
      </c>
      <c r="G89" s="76">
        <v>83.55</v>
      </c>
      <c r="H89" s="76">
        <v>85.1</v>
      </c>
      <c r="I89" s="76">
        <v>253.75</v>
      </c>
      <c r="J89" s="1"/>
    </row>
    <row r="90" spans="1:10" x14ac:dyDescent="0.35">
      <c r="A90" s="1"/>
      <c r="B90" s="74" t="s">
        <v>518</v>
      </c>
      <c r="C90" s="74" t="s">
        <v>908</v>
      </c>
      <c r="D90" s="74" t="s">
        <v>82</v>
      </c>
      <c r="E90" s="75" t="s">
        <v>508</v>
      </c>
      <c r="F90" s="76">
        <v>65</v>
      </c>
      <c r="G90" s="76">
        <v>162.19999999999999</v>
      </c>
      <c r="H90" s="76">
        <v>434.05</v>
      </c>
      <c r="I90" s="76">
        <v>661.25</v>
      </c>
      <c r="J90" s="1"/>
    </row>
    <row r="91" spans="1:10" x14ac:dyDescent="0.35">
      <c r="A91" s="1"/>
      <c r="B91" s="74" t="s">
        <v>298</v>
      </c>
      <c r="C91" s="74" t="s">
        <v>953</v>
      </c>
      <c r="D91" s="74" t="s">
        <v>82</v>
      </c>
      <c r="E91" s="75" t="s">
        <v>508</v>
      </c>
      <c r="F91" s="76">
        <v>446.3</v>
      </c>
      <c r="G91" s="76">
        <v>72.849999999999994</v>
      </c>
      <c r="H91" s="76"/>
      <c r="I91" s="76">
        <v>519.15</v>
      </c>
      <c r="J91" s="1"/>
    </row>
    <row r="92" spans="1:10" x14ac:dyDescent="0.35">
      <c r="A92" s="1"/>
      <c r="B92" s="74" t="s">
        <v>521</v>
      </c>
      <c r="C92" s="74" t="s">
        <v>1051</v>
      </c>
      <c r="D92" s="74" t="s">
        <v>82</v>
      </c>
      <c r="E92" s="75" t="s">
        <v>509</v>
      </c>
      <c r="F92" s="76"/>
      <c r="G92" s="76"/>
      <c r="H92" s="76"/>
      <c r="I92" s="76">
        <v>0</v>
      </c>
      <c r="J92" s="1"/>
    </row>
    <row r="93" spans="1:10" x14ac:dyDescent="0.35">
      <c r="A93" s="1"/>
      <c r="B93" s="74" t="s">
        <v>521</v>
      </c>
      <c r="C93" s="74" t="s">
        <v>1052</v>
      </c>
      <c r="D93" s="74" t="s">
        <v>82</v>
      </c>
      <c r="E93" s="75" t="s">
        <v>509</v>
      </c>
      <c r="F93" s="76"/>
      <c r="G93" s="76"/>
      <c r="H93" s="76"/>
      <c r="I93" s="76">
        <v>0</v>
      </c>
      <c r="J93" s="1"/>
    </row>
    <row r="94" spans="1:10" x14ac:dyDescent="0.35">
      <c r="A94" s="1"/>
      <c r="B94" s="74" t="s">
        <v>519</v>
      </c>
      <c r="C94" s="74" t="s">
        <v>909</v>
      </c>
      <c r="D94" s="74" t="s">
        <v>82</v>
      </c>
      <c r="E94" s="75" t="s">
        <v>508</v>
      </c>
      <c r="F94" s="76">
        <v>2177.8000000000002</v>
      </c>
      <c r="G94" s="76">
        <v>2181.1</v>
      </c>
      <c r="H94" s="76">
        <v>2168.75</v>
      </c>
      <c r="I94" s="76">
        <v>6527.65</v>
      </c>
      <c r="J94" s="1"/>
    </row>
    <row r="95" spans="1:10" x14ac:dyDescent="0.35">
      <c r="A95" s="1"/>
      <c r="B95" s="74" t="s">
        <v>110</v>
      </c>
      <c r="C95" s="74" t="s">
        <v>111</v>
      </c>
      <c r="D95" s="74" t="s">
        <v>82</v>
      </c>
      <c r="E95" s="75" t="s">
        <v>508</v>
      </c>
      <c r="F95" s="76">
        <v>11357.25</v>
      </c>
      <c r="G95" s="76">
        <v>13424.35</v>
      </c>
      <c r="H95" s="76">
        <v>13474.95</v>
      </c>
      <c r="I95" s="76">
        <v>38256.550000000003</v>
      </c>
      <c r="J95" s="1"/>
    </row>
    <row r="96" spans="1:10" x14ac:dyDescent="0.35">
      <c r="A96" s="1"/>
      <c r="B96" s="74" t="s">
        <v>110</v>
      </c>
      <c r="C96" s="74" t="s">
        <v>115</v>
      </c>
      <c r="D96" s="74" t="s">
        <v>1035</v>
      </c>
      <c r="E96" s="75" t="s">
        <v>509</v>
      </c>
      <c r="F96" s="76">
        <v>190.15</v>
      </c>
      <c r="G96" s="76">
        <v>2998.9</v>
      </c>
      <c r="H96" s="76">
        <v>3363.95</v>
      </c>
      <c r="I96" s="76">
        <v>6553</v>
      </c>
      <c r="J96" s="1"/>
    </row>
    <row r="97" spans="1:10" x14ac:dyDescent="0.35">
      <c r="A97" s="1"/>
      <c r="B97" s="74" t="s">
        <v>110</v>
      </c>
      <c r="C97" s="74" t="s">
        <v>115</v>
      </c>
      <c r="D97" s="74" t="s">
        <v>1036</v>
      </c>
      <c r="E97" s="75" t="s">
        <v>509</v>
      </c>
      <c r="F97" s="76">
        <v>3538.6</v>
      </c>
      <c r="G97" s="76">
        <v>3132</v>
      </c>
      <c r="H97" s="76">
        <v>3377.25</v>
      </c>
      <c r="I97" s="76">
        <v>10047.85</v>
      </c>
      <c r="J97" s="1"/>
    </row>
    <row r="98" spans="1:10" x14ac:dyDescent="0.35">
      <c r="A98" s="1"/>
      <c r="B98" s="74" t="s">
        <v>110</v>
      </c>
      <c r="C98" s="74" t="s">
        <v>115</v>
      </c>
      <c r="D98" s="74" t="s">
        <v>1037</v>
      </c>
      <c r="E98" s="75" t="s">
        <v>509</v>
      </c>
      <c r="F98" s="76">
        <v>3535.3</v>
      </c>
      <c r="G98" s="76">
        <v>3129.15</v>
      </c>
      <c r="H98" s="76">
        <v>3380.55</v>
      </c>
      <c r="I98" s="76">
        <v>10045</v>
      </c>
      <c r="J98" s="1"/>
    </row>
    <row r="99" spans="1:10" x14ac:dyDescent="0.35">
      <c r="A99" s="1"/>
      <c r="B99" s="74" t="s">
        <v>110</v>
      </c>
      <c r="C99" s="74" t="s">
        <v>115</v>
      </c>
      <c r="D99" s="74" t="s">
        <v>1009</v>
      </c>
      <c r="E99" s="75" t="s">
        <v>509</v>
      </c>
      <c r="F99" s="76">
        <v>3848.7</v>
      </c>
      <c r="G99" s="76">
        <v>5329.7</v>
      </c>
      <c r="H99" s="76">
        <v>5702.5</v>
      </c>
      <c r="I99" s="76">
        <v>14880.9</v>
      </c>
      <c r="J99" s="1"/>
    </row>
    <row r="100" spans="1:10" x14ac:dyDescent="0.35">
      <c r="A100" s="1"/>
      <c r="B100" s="74" t="s">
        <v>110</v>
      </c>
      <c r="C100" s="74" t="s">
        <v>118</v>
      </c>
      <c r="D100" s="74" t="s">
        <v>1016</v>
      </c>
      <c r="E100" s="75" t="s">
        <v>509</v>
      </c>
      <c r="F100" s="76">
        <v>4899.8500000000004</v>
      </c>
      <c r="G100" s="76">
        <v>4926.1000000000004</v>
      </c>
      <c r="H100" s="76">
        <v>4930.8999999999996</v>
      </c>
      <c r="I100" s="76">
        <v>14756.85</v>
      </c>
      <c r="J100" s="1"/>
    </row>
    <row r="101" spans="1:10" x14ac:dyDescent="0.35">
      <c r="A101" s="1"/>
      <c r="B101" s="74" t="s">
        <v>110</v>
      </c>
      <c r="C101" s="74" t="s">
        <v>118</v>
      </c>
      <c r="D101" s="74" t="s">
        <v>1009</v>
      </c>
      <c r="E101" s="75" t="s">
        <v>509</v>
      </c>
      <c r="F101" s="76">
        <v>2562.6999999999998</v>
      </c>
      <c r="G101" s="76">
        <v>2569.65</v>
      </c>
      <c r="H101" s="76">
        <v>2565.5500000000002</v>
      </c>
      <c r="I101" s="76">
        <v>7697.9</v>
      </c>
      <c r="J101" s="1"/>
    </row>
    <row r="102" spans="1:10" x14ac:dyDescent="0.35">
      <c r="A102" s="1"/>
      <c r="B102" s="74" t="s">
        <v>110</v>
      </c>
      <c r="C102" s="74" t="s">
        <v>910</v>
      </c>
      <c r="D102" s="74" t="s">
        <v>82</v>
      </c>
      <c r="E102" s="75" t="s">
        <v>508</v>
      </c>
      <c r="F102" s="76">
        <v>252.6</v>
      </c>
      <c r="G102" s="76">
        <v>252.45</v>
      </c>
      <c r="H102" s="76">
        <v>252.2</v>
      </c>
      <c r="I102" s="76">
        <v>757.25</v>
      </c>
      <c r="J102" s="1"/>
    </row>
    <row r="103" spans="1:10" x14ac:dyDescent="0.35">
      <c r="A103" s="1"/>
      <c r="B103" s="74" t="s">
        <v>526</v>
      </c>
      <c r="C103" s="74" t="s">
        <v>1053</v>
      </c>
      <c r="D103" s="74" t="s">
        <v>82</v>
      </c>
      <c r="E103" s="75" t="s">
        <v>510</v>
      </c>
      <c r="F103" s="76">
        <v>2.35</v>
      </c>
      <c r="G103" s="76">
        <v>1.85</v>
      </c>
      <c r="H103" s="76">
        <v>2.2999999999999998</v>
      </c>
      <c r="I103" s="76">
        <v>6.5</v>
      </c>
      <c r="J103" s="1"/>
    </row>
    <row r="104" spans="1:10" x14ac:dyDescent="0.35">
      <c r="A104" s="1"/>
      <c r="B104" s="74" t="s">
        <v>517</v>
      </c>
      <c r="C104" s="74" t="s">
        <v>911</v>
      </c>
      <c r="D104" s="74" t="s">
        <v>82</v>
      </c>
      <c r="E104" s="75" t="s">
        <v>508</v>
      </c>
      <c r="F104" s="76">
        <v>1009.45</v>
      </c>
      <c r="G104" s="76">
        <v>1324.15</v>
      </c>
      <c r="H104" s="76">
        <v>1534.25</v>
      </c>
      <c r="I104" s="76">
        <v>3867.85</v>
      </c>
      <c r="J104" s="1"/>
    </row>
    <row r="105" spans="1:10" x14ac:dyDescent="0.35">
      <c r="A105" s="1"/>
      <c r="B105" s="74" t="s">
        <v>528</v>
      </c>
      <c r="C105" s="74" t="s">
        <v>912</v>
      </c>
      <c r="D105" s="74" t="s">
        <v>82</v>
      </c>
      <c r="E105" s="75" t="s">
        <v>508</v>
      </c>
      <c r="F105" s="76">
        <v>86.75</v>
      </c>
      <c r="G105" s="76">
        <v>86.8</v>
      </c>
      <c r="H105" s="76">
        <v>87.75</v>
      </c>
      <c r="I105" s="76">
        <v>261.3</v>
      </c>
      <c r="J105" s="1"/>
    </row>
    <row r="106" spans="1:10" x14ac:dyDescent="0.35">
      <c r="A106" s="1"/>
      <c r="B106" s="74" t="s">
        <v>548</v>
      </c>
      <c r="C106" s="74" t="s">
        <v>1054</v>
      </c>
      <c r="D106" s="74" t="s">
        <v>82</v>
      </c>
      <c r="E106" s="75" t="s">
        <v>510</v>
      </c>
      <c r="F106" s="76">
        <v>123.05</v>
      </c>
      <c r="G106" s="76">
        <v>132.19999999999999</v>
      </c>
      <c r="H106" s="76">
        <v>118</v>
      </c>
      <c r="I106" s="76">
        <v>373.25</v>
      </c>
      <c r="J106" s="1"/>
    </row>
    <row r="107" spans="1:10" x14ac:dyDescent="0.35">
      <c r="A107" s="1"/>
      <c r="B107" s="74" t="s">
        <v>318</v>
      </c>
      <c r="C107" s="74" t="s">
        <v>1055</v>
      </c>
      <c r="D107" s="74" t="s">
        <v>82</v>
      </c>
      <c r="E107" s="75" t="s">
        <v>509</v>
      </c>
      <c r="F107" s="76"/>
      <c r="G107" s="76"/>
      <c r="H107" s="76"/>
      <c r="I107" s="76">
        <v>0</v>
      </c>
      <c r="J107" s="1"/>
    </row>
    <row r="108" spans="1:10" x14ac:dyDescent="0.35">
      <c r="A108" s="1"/>
      <c r="B108" s="74" t="s">
        <v>534</v>
      </c>
      <c r="C108" s="74" t="s">
        <v>956</v>
      </c>
      <c r="D108" s="74" t="s">
        <v>82</v>
      </c>
      <c r="E108" s="75" t="s">
        <v>510</v>
      </c>
      <c r="F108" s="76">
        <v>139.9</v>
      </c>
      <c r="G108" s="76">
        <v>153</v>
      </c>
      <c r="H108" s="76">
        <v>114.95</v>
      </c>
      <c r="I108" s="76">
        <v>407.85</v>
      </c>
      <c r="J108" s="1"/>
    </row>
    <row r="109" spans="1:10" x14ac:dyDescent="0.35">
      <c r="A109" s="1"/>
      <c r="B109" s="74" t="s">
        <v>121</v>
      </c>
      <c r="C109" s="74" t="s">
        <v>913</v>
      </c>
      <c r="D109" s="74" t="s">
        <v>82</v>
      </c>
      <c r="E109" s="75" t="s">
        <v>508</v>
      </c>
      <c r="F109" s="76">
        <v>22.4</v>
      </c>
      <c r="G109" s="76">
        <v>21.6</v>
      </c>
      <c r="H109" s="76">
        <v>22.6</v>
      </c>
      <c r="I109" s="76">
        <v>66.599999999999994</v>
      </c>
      <c r="J109" s="1"/>
    </row>
    <row r="110" spans="1:10" x14ac:dyDescent="0.35">
      <c r="A110" s="1"/>
      <c r="B110" s="74" t="s">
        <v>121</v>
      </c>
      <c r="C110" s="74" t="s">
        <v>914</v>
      </c>
      <c r="D110" s="74" t="s">
        <v>82</v>
      </c>
      <c r="E110" s="75" t="s">
        <v>508</v>
      </c>
      <c r="F110" s="76">
        <v>5770.15</v>
      </c>
      <c r="G110" s="76">
        <v>5792.3</v>
      </c>
      <c r="H110" s="76">
        <v>5753.35</v>
      </c>
      <c r="I110" s="76">
        <v>17315.8</v>
      </c>
      <c r="J110" s="1"/>
    </row>
    <row r="111" spans="1:10" x14ac:dyDescent="0.35">
      <c r="A111" s="1"/>
      <c r="B111" s="74" t="s">
        <v>121</v>
      </c>
      <c r="C111" s="74" t="s">
        <v>125</v>
      </c>
      <c r="D111" s="74" t="s">
        <v>82</v>
      </c>
      <c r="E111" s="75" t="s">
        <v>508</v>
      </c>
      <c r="F111" s="76">
        <v>95.05</v>
      </c>
      <c r="G111" s="76">
        <v>226.4</v>
      </c>
      <c r="H111" s="76">
        <v>299.60000000000002</v>
      </c>
      <c r="I111" s="76">
        <v>621.04999999999995</v>
      </c>
      <c r="J111" s="1"/>
    </row>
    <row r="112" spans="1:10" x14ac:dyDescent="0.35">
      <c r="A112" s="1"/>
      <c r="B112" s="74" t="s">
        <v>121</v>
      </c>
      <c r="C112" s="74" t="s">
        <v>915</v>
      </c>
      <c r="D112" s="74" t="s">
        <v>82</v>
      </c>
      <c r="E112" s="75" t="s">
        <v>508</v>
      </c>
      <c r="F112" s="76">
        <v>144.35</v>
      </c>
      <c r="G112" s="76">
        <v>159.4</v>
      </c>
      <c r="H112" s="76">
        <v>155.25</v>
      </c>
      <c r="I112" s="76">
        <v>459</v>
      </c>
      <c r="J112" s="1"/>
    </row>
    <row r="113" spans="1:10" x14ac:dyDescent="0.35">
      <c r="A113" s="1"/>
      <c r="B113" s="74" t="s">
        <v>43</v>
      </c>
      <c r="C113" s="74" t="s">
        <v>1056</v>
      </c>
      <c r="D113" s="74" t="s">
        <v>82</v>
      </c>
      <c r="E113" s="75" t="s">
        <v>511</v>
      </c>
      <c r="F113" s="76"/>
      <c r="G113" s="76"/>
      <c r="H113" s="76"/>
      <c r="I113" s="76">
        <v>0</v>
      </c>
      <c r="J113" s="1"/>
    </row>
    <row r="114" spans="1:10" x14ac:dyDescent="0.35">
      <c r="A114" s="1"/>
      <c r="B114" s="74" t="s">
        <v>43</v>
      </c>
      <c r="C114" s="74" t="s">
        <v>959</v>
      </c>
      <c r="D114" s="74" t="s">
        <v>82</v>
      </c>
      <c r="E114" s="75" t="s">
        <v>511</v>
      </c>
      <c r="F114" s="76">
        <v>2319.4</v>
      </c>
      <c r="G114" s="76">
        <v>1712</v>
      </c>
      <c r="H114" s="76">
        <v>1405.75</v>
      </c>
      <c r="I114" s="76">
        <v>5437.15</v>
      </c>
      <c r="J114" s="1"/>
    </row>
    <row r="115" spans="1:10" x14ac:dyDescent="0.35">
      <c r="A115" s="1"/>
      <c r="B115" s="74" t="s">
        <v>43</v>
      </c>
      <c r="C115" s="74" t="s">
        <v>917</v>
      </c>
      <c r="D115" s="74" t="s">
        <v>82</v>
      </c>
      <c r="E115" s="75" t="s">
        <v>508</v>
      </c>
      <c r="F115" s="76">
        <v>1762.7</v>
      </c>
      <c r="G115" s="76">
        <v>1829.1</v>
      </c>
      <c r="H115" s="76">
        <v>1896.05</v>
      </c>
      <c r="I115" s="76">
        <v>5487.85</v>
      </c>
      <c r="J115" s="1"/>
    </row>
    <row r="116" spans="1:10" x14ac:dyDescent="0.35">
      <c r="A116" s="1"/>
      <c r="B116" s="74" t="s">
        <v>43</v>
      </c>
      <c r="C116" s="74" t="s">
        <v>919</v>
      </c>
      <c r="D116" s="74" t="s">
        <v>1011</v>
      </c>
      <c r="E116" s="75" t="s">
        <v>508</v>
      </c>
      <c r="F116" s="76">
        <v>9.65</v>
      </c>
      <c r="G116" s="76">
        <v>14.4</v>
      </c>
      <c r="H116" s="76">
        <v>14.4</v>
      </c>
      <c r="I116" s="76">
        <v>38.450000000000003</v>
      </c>
      <c r="J116" s="1"/>
    </row>
    <row r="117" spans="1:10" x14ac:dyDescent="0.35">
      <c r="A117" s="1"/>
      <c r="B117" s="74" t="s">
        <v>43</v>
      </c>
      <c r="C117" s="74" t="s">
        <v>920</v>
      </c>
      <c r="D117" s="74" t="s">
        <v>82</v>
      </c>
      <c r="E117" s="75" t="s">
        <v>508</v>
      </c>
      <c r="F117" s="76">
        <v>402.3</v>
      </c>
      <c r="G117" s="76">
        <v>722.55</v>
      </c>
      <c r="H117" s="76">
        <v>723.85</v>
      </c>
      <c r="I117" s="76">
        <v>1848.7</v>
      </c>
      <c r="J117" s="1"/>
    </row>
    <row r="118" spans="1:10" x14ac:dyDescent="0.35">
      <c r="A118" s="1"/>
      <c r="B118" s="74" t="s">
        <v>43</v>
      </c>
      <c r="C118" s="74" t="s">
        <v>129</v>
      </c>
      <c r="D118" s="74" t="s">
        <v>82</v>
      </c>
      <c r="E118" s="75" t="s">
        <v>508</v>
      </c>
      <c r="F118" s="76">
        <v>2954.45</v>
      </c>
      <c r="G118" s="76">
        <v>2590.6</v>
      </c>
      <c r="H118" s="76">
        <v>4075.4</v>
      </c>
      <c r="I118" s="76">
        <v>9620.4500000000007</v>
      </c>
      <c r="J118" s="1"/>
    </row>
    <row r="119" spans="1:10" x14ac:dyDescent="0.35">
      <c r="A119" s="1"/>
      <c r="B119" s="74" t="s">
        <v>43</v>
      </c>
      <c r="C119" s="74" t="s">
        <v>921</v>
      </c>
      <c r="D119" s="74" t="s">
        <v>82</v>
      </c>
      <c r="E119" s="75" t="s">
        <v>508</v>
      </c>
      <c r="F119" s="76">
        <v>2760.15</v>
      </c>
      <c r="G119" s="76">
        <v>2677.95</v>
      </c>
      <c r="H119" s="76">
        <v>3015.5</v>
      </c>
      <c r="I119" s="76">
        <v>8453.6</v>
      </c>
      <c r="J119" s="1"/>
    </row>
    <row r="120" spans="1:10" x14ac:dyDescent="0.35">
      <c r="A120" s="1"/>
      <c r="B120" s="74" t="s">
        <v>43</v>
      </c>
      <c r="C120" s="74" t="s">
        <v>922</v>
      </c>
      <c r="D120" s="74" t="s">
        <v>82</v>
      </c>
      <c r="E120" s="75" t="s">
        <v>508</v>
      </c>
      <c r="F120" s="76">
        <v>1535.2</v>
      </c>
      <c r="G120" s="76">
        <v>1332.65</v>
      </c>
      <c r="H120" s="76">
        <v>1530.25</v>
      </c>
      <c r="I120" s="76">
        <v>4398.1000000000004</v>
      </c>
      <c r="J120" s="1"/>
    </row>
    <row r="121" spans="1:10" x14ac:dyDescent="0.35">
      <c r="A121" s="1"/>
      <c r="B121" s="74" t="s">
        <v>43</v>
      </c>
      <c r="C121" s="74" t="s">
        <v>1057</v>
      </c>
      <c r="D121" s="74" t="s">
        <v>1058</v>
      </c>
      <c r="E121" s="75" t="s">
        <v>510</v>
      </c>
      <c r="F121" s="76">
        <v>1071</v>
      </c>
      <c r="G121" s="76">
        <v>1148.05</v>
      </c>
      <c r="H121" s="76">
        <v>938.9</v>
      </c>
      <c r="I121" s="76">
        <v>3157.95</v>
      </c>
      <c r="J121" s="1"/>
    </row>
    <row r="122" spans="1:10" x14ac:dyDescent="0.35">
      <c r="A122" s="1"/>
      <c r="B122" s="74" t="s">
        <v>43</v>
      </c>
      <c r="C122" s="74" t="s">
        <v>961</v>
      </c>
      <c r="D122" s="74" t="s">
        <v>82</v>
      </c>
      <c r="E122" s="75" t="s">
        <v>510</v>
      </c>
      <c r="F122" s="76">
        <v>1411.3</v>
      </c>
      <c r="G122" s="76">
        <v>1501</v>
      </c>
      <c r="H122" s="76">
        <v>1205</v>
      </c>
      <c r="I122" s="76">
        <v>4117.3</v>
      </c>
      <c r="J122" s="1"/>
    </row>
    <row r="123" spans="1:10" x14ac:dyDescent="0.35">
      <c r="A123" s="1"/>
      <c r="B123" s="74" t="s">
        <v>43</v>
      </c>
      <c r="C123" s="74" t="s">
        <v>1059</v>
      </c>
      <c r="D123" s="74" t="s">
        <v>133</v>
      </c>
      <c r="E123" s="75" t="s">
        <v>509</v>
      </c>
      <c r="F123" s="76"/>
      <c r="G123" s="76"/>
      <c r="H123" s="76"/>
      <c r="I123" s="76">
        <v>0</v>
      </c>
      <c r="J123" s="1"/>
    </row>
    <row r="124" spans="1:10" x14ac:dyDescent="0.35">
      <c r="A124" s="1"/>
      <c r="B124" s="74" t="s">
        <v>43</v>
      </c>
      <c r="C124" s="74" t="s">
        <v>1059</v>
      </c>
      <c r="D124" s="74" t="s">
        <v>1060</v>
      </c>
      <c r="E124" s="75" t="s">
        <v>509</v>
      </c>
      <c r="F124" s="76"/>
      <c r="G124" s="76"/>
      <c r="H124" s="76"/>
      <c r="I124" s="76">
        <v>0</v>
      </c>
      <c r="J124" s="1"/>
    </row>
    <row r="125" spans="1:10" x14ac:dyDescent="0.35">
      <c r="A125" s="1"/>
      <c r="B125" s="74" t="s">
        <v>43</v>
      </c>
      <c r="C125" s="74" t="s">
        <v>1059</v>
      </c>
      <c r="D125" s="74" t="s">
        <v>1061</v>
      </c>
      <c r="E125" s="75" t="s">
        <v>509</v>
      </c>
      <c r="F125" s="76"/>
      <c r="G125" s="76"/>
      <c r="H125" s="76"/>
      <c r="I125" s="76">
        <v>0</v>
      </c>
      <c r="J125" s="1"/>
    </row>
    <row r="126" spans="1:10" x14ac:dyDescent="0.35">
      <c r="A126" s="1"/>
      <c r="B126" s="74" t="s">
        <v>43</v>
      </c>
      <c r="C126" s="74" t="s">
        <v>1062</v>
      </c>
      <c r="D126" s="74" t="s">
        <v>1063</v>
      </c>
      <c r="E126" s="75" t="s">
        <v>509</v>
      </c>
      <c r="F126" s="76"/>
      <c r="G126" s="76"/>
      <c r="H126" s="76">
        <v>850.45</v>
      </c>
      <c r="I126" s="76">
        <v>850.45</v>
      </c>
      <c r="J126" s="1"/>
    </row>
    <row r="127" spans="1:10" x14ac:dyDescent="0.35">
      <c r="A127" s="1"/>
      <c r="B127" s="74" t="s">
        <v>43</v>
      </c>
      <c r="C127" s="74" t="s">
        <v>136</v>
      </c>
      <c r="D127" s="74" t="s">
        <v>1037</v>
      </c>
      <c r="E127" s="75" t="s">
        <v>509</v>
      </c>
      <c r="F127" s="76">
        <v>2414.3000000000002</v>
      </c>
      <c r="G127" s="76">
        <v>2882.4</v>
      </c>
      <c r="H127" s="76">
        <v>2831.45</v>
      </c>
      <c r="I127" s="76">
        <v>8128.15</v>
      </c>
      <c r="J127" s="1"/>
    </row>
    <row r="128" spans="1:10" x14ac:dyDescent="0.35">
      <c r="A128" s="1"/>
      <c r="B128" s="74" t="s">
        <v>43</v>
      </c>
      <c r="C128" s="74" t="s">
        <v>136</v>
      </c>
      <c r="D128" s="74" t="s">
        <v>46</v>
      </c>
      <c r="E128" s="75" t="s">
        <v>509</v>
      </c>
      <c r="F128" s="76">
        <v>2409.9499999999998</v>
      </c>
      <c r="G128" s="76">
        <v>2873.2</v>
      </c>
      <c r="H128" s="76">
        <v>1829.75</v>
      </c>
      <c r="I128" s="76">
        <v>7112.9</v>
      </c>
      <c r="J128" s="1"/>
    </row>
    <row r="129" spans="1:10" x14ac:dyDescent="0.35">
      <c r="A129" s="1"/>
      <c r="B129" s="74" t="s">
        <v>43</v>
      </c>
      <c r="C129" s="74" t="s">
        <v>136</v>
      </c>
      <c r="D129" s="74" t="s">
        <v>1064</v>
      </c>
      <c r="E129" s="75" t="s">
        <v>509</v>
      </c>
      <c r="F129" s="76">
        <v>2861.3</v>
      </c>
      <c r="G129" s="76">
        <v>3153.85</v>
      </c>
      <c r="H129" s="76">
        <v>2499.65</v>
      </c>
      <c r="I129" s="76">
        <v>8514.7999999999993</v>
      </c>
      <c r="J129" s="1"/>
    </row>
    <row r="130" spans="1:10" x14ac:dyDescent="0.35">
      <c r="A130" s="1"/>
      <c r="B130" s="74" t="s">
        <v>1065</v>
      </c>
      <c r="C130" s="74" t="s">
        <v>1066</v>
      </c>
      <c r="D130" s="74" t="s">
        <v>82</v>
      </c>
      <c r="E130" s="75" t="s">
        <v>510</v>
      </c>
      <c r="F130" s="76">
        <v>185.65</v>
      </c>
      <c r="G130" s="76">
        <v>197.85</v>
      </c>
      <c r="H130" s="76">
        <v>145.30000000000001</v>
      </c>
      <c r="I130" s="76">
        <v>528.79999999999995</v>
      </c>
      <c r="J130" s="1"/>
    </row>
    <row r="131" spans="1:10" x14ac:dyDescent="0.35">
      <c r="A131" s="1"/>
      <c r="B131" s="74" t="s">
        <v>536</v>
      </c>
      <c r="C131" s="74" t="s">
        <v>963</v>
      </c>
      <c r="D131" s="74" t="s">
        <v>82</v>
      </c>
      <c r="E131" s="75" t="s">
        <v>511</v>
      </c>
      <c r="F131" s="76">
        <v>223.65</v>
      </c>
      <c r="G131" s="76">
        <v>31.15</v>
      </c>
      <c r="H131" s="76">
        <v>399.8</v>
      </c>
      <c r="I131" s="76">
        <v>654.6</v>
      </c>
      <c r="J131" s="1"/>
    </row>
    <row r="132" spans="1:10" x14ac:dyDescent="0.35">
      <c r="A132" s="1"/>
      <c r="B132" s="74" t="s">
        <v>537</v>
      </c>
      <c r="C132" s="74" t="s">
        <v>1067</v>
      </c>
      <c r="D132" s="74" t="s">
        <v>82</v>
      </c>
      <c r="E132" s="75" t="s">
        <v>511</v>
      </c>
      <c r="F132" s="76">
        <v>576.6</v>
      </c>
      <c r="G132" s="76">
        <v>92.55</v>
      </c>
      <c r="H132" s="76">
        <v>1119.2</v>
      </c>
      <c r="I132" s="76">
        <v>1788.35</v>
      </c>
      <c r="J132" s="1"/>
    </row>
    <row r="133" spans="1:10" ht="28" x14ac:dyDescent="0.35">
      <c r="A133" s="1"/>
      <c r="B133" s="74" t="s">
        <v>527</v>
      </c>
      <c r="C133" s="74" t="s">
        <v>923</v>
      </c>
      <c r="D133" s="74" t="s">
        <v>82</v>
      </c>
      <c r="E133" s="75" t="s">
        <v>508</v>
      </c>
      <c r="F133" s="76">
        <v>471.1</v>
      </c>
      <c r="G133" s="76">
        <v>450.8</v>
      </c>
      <c r="H133" s="76">
        <v>472</v>
      </c>
      <c r="I133" s="76">
        <v>1393.9</v>
      </c>
      <c r="J133" s="1"/>
    </row>
    <row r="134" spans="1:10" x14ac:dyDescent="0.35">
      <c r="A134" s="1"/>
      <c r="B134" s="74" t="s">
        <v>351</v>
      </c>
      <c r="C134" s="74" t="s">
        <v>966</v>
      </c>
      <c r="D134" s="74" t="s">
        <v>82</v>
      </c>
      <c r="E134" s="75" t="s">
        <v>509</v>
      </c>
      <c r="F134" s="76">
        <v>107.85</v>
      </c>
      <c r="G134" s="76">
        <v>92</v>
      </c>
      <c r="H134" s="76">
        <v>114.25</v>
      </c>
      <c r="I134" s="76">
        <v>314.10000000000002</v>
      </c>
      <c r="J134" s="1"/>
    </row>
    <row r="135" spans="1:10" x14ac:dyDescent="0.35">
      <c r="A135" s="1"/>
      <c r="B135" s="74" t="s">
        <v>351</v>
      </c>
      <c r="C135" s="74" t="s">
        <v>1068</v>
      </c>
      <c r="D135" s="74" t="s">
        <v>82</v>
      </c>
      <c r="E135" s="75" t="s">
        <v>509</v>
      </c>
      <c r="F135" s="76">
        <v>66.25</v>
      </c>
      <c r="G135" s="76">
        <v>66</v>
      </c>
      <c r="H135" s="76">
        <v>67.7</v>
      </c>
      <c r="I135" s="76">
        <v>199.95</v>
      </c>
      <c r="J135" s="1"/>
    </row>
    <row r="136" spans="1:10" x14ac:dyDescent="0.35">
      <c r="A136" s="1"/>
      <c r="B136" s="74" t="s">
        <v>351</v>
      </c>
      <c r="C136" s="74" t="s">
        <v>1069</v>
      </c>
      <c r="D136" s="74" t="s">
        <v>82</v>
      </c>
      <c r="E136" s="75" t="s">
        <v>509</v>
      </c>
      <c r="F136" s="76"/>
      <c r="G136" s="76"/>
      <c r="H136" s="76"/>
      <c r="I136" s="76">
        <v>0</v>
      </c>
      <c r="J136" s="1"/>
    </row>
    <row r="137" spans="1:10" x14ac:dyDescent="0.35">
      <c r="A137" s="1"/>
      <c r="B137" s="74" t="s">
        <v>351</v>
      </c>
      <c r="C137" s="74" t="s">
        <v>1070</v>
      </c>
      <c r="D137" s="74" t="s">
        <v>82</v>
      </c>
      <c r="E137" s="75" t="s">
        <v>509</v>
      </c>
      <c r="F137" s="76">
        <v>55.5</v>
      </c>
      <c r="G137" s="76">
        <v>56.05</v>
      </c>
      <c r="H137" s="76">
        <v>56.4</v>
      </c>
      <c r="I137" s="76">
        <v>167.95</v>
      </c>
      <c r="J137" s="1"/>
    </row>
    <row r="138" spans="1:10" ht="28" x14ac:dyDescent="0.35">
      <c r="A138" s="1"/>
      <c r="B138" s="74" t="s">
        <v>516</v>
      </c>
      <c r="C138" s="74" t="s">
        <v>1071</v>
      </c>
      <c r="D138" s="74" t="s">
        <v>1072</v>
      </c>
      <c r="E138" s="75" t="s">
        <v>509</v>
      </c>
      <c r="F138" s="76"/>
      <c r="G138" s="76"/>
      <c r="H138" s="76"/>
      <c r="I138" s="76">
        <v>0</v>
      </c>
      <c r="J138" s="1"/>
    </row>
    <row r="139" spans="1:10" ht="28" x14ac:dyDescent="0.35">
      <c r="A139" s="1"/>
      <c r="B139" s="74" t="s">
        <v>516</v>
      </c>
      <c r="C139" s="74" t="s">
        <v>1071</v>
      </c>
      <c r="D139" s="74" t="s">
        <v>1073</v>
      </c>
      <c r="E139" s="75" t="s">
        <v>509</v>
      </c>
      <c r="F139" s="76"/>
      <c r="G139" s="76"/>
      <c r="H139" s="76"/>
      <c r="I139" s="76">
        <v>0</v>
      </c>
      <c r="J139" s="1"/>
    </row>
    <row r="140" spans="1:10" x14ac:dyDescent="0.35">
      <c r="A140" s="1"/>
      <c r="B140" s="74" t="s">
        <v>549</v>
      </c>
      <c r="C140" s="74" t="s">
        <v>970</v>
      </c>
      <c r="D140" s="74" t="s">
        <v>82</v>
      </c>
      <c r="E140" s="75" t="s">
        <v>510</v>
      </c>
      <c r="F140" s="76">
        <v>120.8</v>
      </c>
      <c r="G140" s="76">
        <v>134.44999999999999</v>
      </c>
      <c r="H140" s="76">
        <v>106.05</v>
      </c>
      <c r="I140" s="76">
        <v>361.3</v>
      </c>
      <c r="J140" s="1"/>
    </row>
    <row r="141" spans="1:10" x14ac:dyDescent="0.35">
      <c r="A141" s="1"/>
      <c r="B141" s="74" t="s">
        <v>143</v>
      </c>
      <c r="C141" s="74" t="s">
        <v>144</v>
      </c>
      <c r="D141" s="74" t="s">
        <v>1016</v>
      </c>
      <c r="E141" s="75" t="s">
        <v>509</v>
      </c>
      <c r="F141" s="76"/>
      <c r="G141" s="76"/>
      <c r="H141" s="76"/>
      <c r="I141" s="76">
        <v>0</v>
      </c>
      <c r="J141" s="1"/>
    </row>
    <row r="142" spans="1:10" x14ac:dyDescent="0.35">
      <c r="A142" s="1"/>
      <c r="B142" s="74" t="s">
        <v>143</v>
      </c>
      <c r="C142" s="74" t="s">
        <v>144</v>
      </c>
      <c r="D142" s="74" t="s">
        <v>1017</v>
      </c>
      <c r="E142" s="75" t="s">
        <v>509</v>
      </c>
      <c r="F142" s="76"/>
      <c r="G142" s="76"/>
      <c r="H142" s="76"/>
      <c r="I142" s="76">
        <v>0</v>
      </c>
      <c r="J142" s="1"/>
    </row>
    <row r="143" spans="1:10" x14ac:dyDescent="0.35">
      <c r="A143" s="1"/>
      <c r="B143" s="74" t="s">
        <v>143</v>
      </c>
      <c r="C143" s="74" t="s">
        <v>144</v>
      </c>
      <c r="D143" s="74" t="s">
        <v>1037</v>
      </c>
      <c r="E143" s="75" t="s">
        <v>509</v>
      </c>
      <c r="F143" s="76"/>
      <c r="G143" s="76"/>
      <c r="H143" s="76"/>
      <c r="I143" s="76">
        <v>0</v>
      </c>
      <c r="J143" s="1"/>
    </row>
    <row r="144" spans="1:10" x14ac:dyDescent="0.35">
      <c r="A144" s="1"/>
      <c r="B144" s="74" t="s">
        <v>143</v>
      </c>
      <c r="C144" s="74" t="s">
        <v>144</v>
      </c>
      <c r="D144" s="74" t="s">
        <v>46</v>
      </c>
      <c r="E144" s="75" t="s">
        <v>509</v>
      </c>
      <c r="F144" s="76"/>
      <c r="G144" s="76"/>
      <c r="H144" s="76"/>
      <c r="I144" s="76">
        <v>0</v>
      </c>
      <c r="J144" s="1"/>
    </row>
    <row r="145" spans="1:10" x14ac:dyDescent="0.35">
      <c r="A145" s="1"/>
      <c r="B145" s="74" t="s">
        <v>444</v>
      </c>
      <c r="C145" s="74" t="s">
        <v>924</v>
      </c>
      <c r="D145" s="74" t="s">
        <v>82</v>
      </c>
      <c r="E145" s="75" t="s">
        <v>508</v>
      </c>
      <c r="F145" s="76">
        <v>2585.4499999999998</v>
      </c>
      <c r="G145" s="76">
        <v>2659.55</v>
      </c>
      <c r="H145" s="76">
        <v>2659.6</v>
      </c>
      <c r="I145" s="76">
        <v>7904.6</v>
      </c>
      <c r="J145" s="1"/>
    </row>
    <row r="146" spans="1:10" x14ac:dyDescent="0.35">
      <c r="A146" s="1"/>
      <c r="B146" s="74" t="s">
        <v>553</v>
      </c>
      <c r="C146" s="74" t="s">
        <v>972</v>
      </c>
      <c r="D146" s="74" t="s">
        <v>1016</v>
      </c>
      <c r="E146" s="75" t="s">
        <v>509</v>
      </c>
      <c r="F146" s="76">
        <v>705.55</v>
      </c>
      <c r="G146" s="76">
        <v>704.4</v>
      </c>
      <c r="H146" s="76">
        <v>706.3</v>
      </c>
      <c r="I146" s="76">
        <v>2116.25</v>
      </c>
      <c r="J146" s="1"/>
    </row>
    <row r="147" spans="1:10" x14ac:dyDescent="0.35">
      <c r="A147" s="1"/>
      <c r="B147" s="74" t="s">
        <v>553</v>
      </c>
      <c r="C147" s="74" t="s">
        <v>972</v>
      </c>
      <c r="D147" s="74" t="s">
        <v>1074</v>
      </c>
      <c r="E147" s="75" t="s">
        <v>509</v>
      </c>
      <c r="F147" s="76">
        <v>79.349999999999994</v>
      </c>
      <c r="G147" s="76">
        <v>80.099999999999994</v>
      </c>
      <c r="H147" s="76">
        <v>78.3</v>
      </c>
      <c r="I147" s="76">
        <v>237.75</v>
      </c>
      <c r="J147" s="1"/>
    </row>
    <row r="148" spans="1:10" x14ac:dyDescent="0.35">
      <c r="A148" s="1"/>
      <c r="B148" s="74" t="s">
        <v>513</v>
      </c>
      <c r="C148" s="74" t="s">
        <v>1075</v>
      </c>
      <c r="D148" s="74" t="s">
        <v>1076</v>
      </c>
      <c r="E148" s="75" t="s">
        <v>509</v>
      </c>
      <c r="F148" s="76"/>
      <c r="G148" s="76"/>
      <c r="H148" s="76"/>
      <c r="I148" s="76">
        <v>0</v>
      </c>
      <c r="J148" s="1"/>
    </row>
    <row r="149" spans="1:10" x14ac:dyDescent="0.35">
      <c r="A149" s="1"/>
      <c r="B149" s="74" t="s">
        <v>513</v>
      </c>
      <c r="C149" s="74" t="s">
        <v>1075</v>
      </c>
      <c r="D149" s="74" t="s">
        <v>1074</v>
      </c>
      <c r="E149" s="75" t="s">
        <v>509</v>
      </c>
      <c r="F149" s="76"/>
      <c r="G149" s="76"/>
      <c r="H149" s="76"/>
      <c r="I149" s="76">
        <v>0</v>
      </c>
      <c r="J149" s="1"/>
    </row>
    <row r="150" spans="1:10" x14ac:dyDescent="0.35">
      <c r="A150" s="1"/>
      <c r="B150" s="74" t="s">
        <v>513</v>
      </c>
      <c r="C150" s="74" t="s">
        <v>1075</v>
      </c>
      <c r="D150" s="74" t="s">
        <v>1077</v>
      </c>
      <c r="E150" s="75" t="s">
        <v>509</v>
      </c>
      <c r="F150" s="76"/>
      <c r="G150" s="76"/>
      <c r="H150" s="76"/>
      <c r="I150" s="76">
        <v>0</v>
      </c>
      <c r="J150" s="1"/>
    </row>
    <row r="151" spans="1:10" x14ac:dyDescent="0.35">
      <c r="A151" s="1"/>
      <c r="B151" s="74" t="s">
        <v>513</v>
      </c>
      <c r="C151" s="74" t="s">
        <v>1075</v>
      </c>
      <c r="D151" s="74" t="s">
        <v>1078</v>
      </c>
      <c r="E151" s="75" t="s">
        <v>509</v>
      </c>
      <c r="F151" s="76"/>
      <c r="G151" s="76"/>
      <c r="H151" s="76"/>
      <c r="I151" s="76">
        <v>0</v>
      </c>
      <c r="J151" s="1"/>
    </row>
    <row r="152" spans="1:10" x14ac:dyDescent="0.35">
      <c r="A152" s="1"/>
      <c r="B152" s="74" t="s">
        <v>925</v>
      </c>
      <c r="C152" s="74" t="s">
        <v>926</v>
      </c>
      <c r="D152" s="74" t="s">
        <v>82</v>
      </c>
      <c r="E152" s="75" t="s">
        <v>508</v>
      </c>
      <c r="F152" s="76">
        <v>480.25</v>
      </c>
      <c r="G152" s="76">
        <v>479.65</v>
      </c>
      <c r="H152" s="76">
        <v>471.6</v>
      </c>
      <c r="I152" s="76">
        <v>1431.5</v>
      </c>
      <c r="J152" s="1"/>
    </row>
    <row r="153" spans="1:10" x14ac:dyDescent="0.35">
      <c r="A153" s="1"/>
      <c r="B153" s="74" t="s">
        <v>925</v>
      </c>
      <c r="C153" s="74" t="s">
        <v>1079</v>
      </c>
      <c r="D153" s="74" t="s">
        <v>82</v>
      </c>
      <c r="E153" s="75" t="s">
        <v>508</v>
      </c>
      <c r="F153" s="76">
        <v>2.1</v>
      </c>
      <c r="G153" s="76">
        <v>8.25</v>
      </c>
      <c r="H153" s="76"/>
      <c r="I153" s="76">
        <v>10.35</v>
      </c>
      <c r="J153" s="1"/>
    </row>
    <row r="154" spans="1:10" x14ac:dyDescent="0.35">
      <c r="A154" s="1"/>
      <c r="B154" s="74" t="s">
        <v>146</v>
      </c>
      <c r="C154" s="74" t="s">
        <v>927</v>
      </c>
      <c r="D154" s="74" t="s">
        <v>82</v>
      </c>
      <c r="E154" s="75" t="s">
        <v>508</v>
      </c>
      <c r="F154" s="76">
        <v>4.8</v>
      </c>
      <c r="G154" s="76">
        <v>22</v>
      </c>
      <c r="H154" s="76">
        <v>45.6</v>
      </c>
      <c r="I154" s="76">
        <v>72.400000000000006</v>
      </c>
      <c r="J154" s="1"/>
    </row>
    <row r="155" spans="1:10" x14ac:dyDescent="0.35">
      <c r="A155" s="1"/>
      <c r="B155" s="74" t="s">
        <v>146</v>
      </c>
      <c r="C155" s="74" t="s">
        <v>928</v>
      </c>
      <c r="D155" s="74" t="s">
        <v>82</v>
      </c>
      <c r="E155" s="75" t="s">
        <v>508</v>
      </c>
      <c r="F155" s="76">
        <v>1119.95</v>
      </c>
      <c r="G155" s="76">
        <v>1119.2</v>
      </c>
      <c r="H155" s="76">
        <v>1113.45</v>
      </c>
      <c r="I155" s="76">
        <v>3352.6</v>
      </c>
      <c r="J155" s="1"/>
    </row>
    <row r="156" spans="1:10" x14ac:dyDescent="0.35">
      <c r="A156" s="1"/>
      <c r="B156" s="74" t="s">
        <v>146</v>
      </c>
      <c r="C156" s="74" t="s">
        <v>147</v>
      </c>
      <c r="D156" s="74" t="s">
        <v>82</v>
      </c>
      <c r="E156" s="75" t="s">
        <v>508</v>
      </c>
      <c r="F156" s="76">
        <v>1615.7</v>
      </c>
      <c r="G156" s="76">
        <v>467.75</v>
      </c>
      <c r="H156" s="76">
        <v>3933.85</v>
      </c>
      <c r="I156" s="76">
        <v>6017.3</v>
      </c>
      <c r="J156" s="1"/>
    </row>
    <row r="157" spans="1:10" x14ac:dyDescent="0.35">
      <c r="A157" s="1"/>
      <c r="B157" s="74" t="s">
        <v>146</v>
      </c>
      <c r="C157" s="74" t="s">
        <v>929</v>
      </c>
      <c r="D157" s="74" t="s">
        <v>82</v>
      </c>
      <c r="E157" s="75" t="s">
        <v>508</v>
      </c>
      <c r="F157" s="76">
        <v>299.10000000000002</v>
      </c>
      <c r="G157" s="76">
        <v>402.1</v>
      </c>
      <c r="H157" s="76">
        <v>349.2</v>
      </c>
      <c r="I157" s="76">
        <v>1050.4000000000001</v>
      </c>
      <c r="J157" s="1"/>
    </row>
    <row r="158" spans="1:10" x14ac:dyDescent="0.35">
      <c r="A158" s="1"/>
      <c r="B158" s="74" t="s">
        <v>146</v>
      </c>
      <c r="C158" s="74" t="s">
        <v>149</v>
      </c>
      <c r="D158" s="74" t="s">
        <v>82</v>
      </c>
      <c r="E158" s="75" t="s">
        <v>508</v>
      </c>
      <c r="F158" s="76">
        <v>792.25</v>
      </c>
      <c r="G158" s="76">
        <v>803.65</v>
      </c>
      <c r="H158" s="76">
        <v>811.5</v>
      </c>
      <c r="I158" s="76">
        <v>2407.4</v>
      </c>
      <c r="J158" s="1"/>
    </row>
    <row r="159" spans="1:10" x14ac:dyDescent="0.35">
      <c r="A159" s="1"/>
      <c r="B159" s="74" t="s">
        <v>146</v>
      </c>
      <c r="C159" s="74" t="s">
        <v>930</v>
      </c>
      <c r="D159" s="74" t="s">
        <v>82</v>
      </c>
      <c r="E159" s="75" t="s">
        <v>508</v>
      </c>
      <c r="F159" s="76">
        <v>139.5</v>
      </c>
      <c r="G159" s="76">
        <v>138.25</v>
      </c>
      <c r="H159" s="76">
        <v>139.55000000000001</v>
      </c>
      <c r="I159" s="76">
        <v>417.3</v>
      </c>
      <c r="J159" s="1"/>
    </row>
    <row r="160" spans="1:10" x14ac:dyDescent="0.35">
      <c r="A160" s="1"/>
      <c r="B160" s="74" t="s">
        <v>146</v>
      </c>
      <c r="C160" s="74" t="s">
        <v>1080</v>
      </c>
      <c r="D160" s="74" t="s">
        <v>82</v>
      </c>
      <c r="E160" s="75" t="s">
        <v>508</v>
      </c>
      <c r="F160" s="76"/>
      <c r="G160" s="76"/>
      <c r="H160" s="76"/>
      <c r="I160" s="76">
        <v>0</v>
      </c>
      <c r="J160" s="1"/>
    </row>
    <row r="161" spans="1:10" x14ac:dyDescent="0.35">
      <c r="A161" s="1"/>
      <c r="B161" s="74" t="s">
        <v>146</v>
      </c>
      <c r="C161" s="74" t="s">
        <v>931</v>
      </c>
      <c r="D161" s="74" t="s">
        <v>82</v>
      </c>
      <c r="E161" s="75" t="s">
        <v>508</v>
      </c>
      <c r="F161" s="76">
        <v>9.4499999999999993</v>
      </c>
      <c r="G161" s="76">
        <v>51.2</v>
      </c>
      <c r="H161" s="76">
        <v>53.35</v>
      </c>
      <c r="I161" s="76">
        <v>114</v>
      </c>
      <c r="J161" s="1"/>
    </row>
    <row r="162" spans="1:10" x14ac:dyDescent="0.35">
      <c r="A162" s="1"/>
      <c r="B162" s="74" t="s">
        <v>146</v>
      </c>
      <c r="C162" s="74" t="s">
        <v>932</v>
      </c>
      <c r="D162" s="74" t="s">
        <v>82</v>
      </c>
      <c r="E162" s="75" t="s">
        <v>508</v>
      </c>
      <c r="F162" s="76">
        <v>1484.1</v>
      </c>
      <c r="G162" s="76">
        <v>2595.9</v>
      </c>
      <c r="H162" s="76">
        <v>2614.85</v>
      </c>
      <c r="I162" s="76">
        <v>6694.85</v>
      </c>
      <c r="J162" s="1"/>
    </row>
    <row r="163" spans="1:10" x14ac:dyDescent="0.35">
      <c r="A163" s="1"/>
      <c r="B163" s="74" t="s">
        <v>1081</v>
      </c>
      <c r="C163" s="74" t="s">
        <v>1082</v>
      </c>
      <c r="D163" s="74" t="s">
        <v>82</v>
      </c>
      <c r="E163" s="75" t="s">
        <v>510</v>
      </c>
      <c r="F163" s="76">
        <v>201.85</v>
      </c>
      <c r="G163" s="76">
        <v>138.69999999999999</v>
      </c>
      <c r="H163" s="76">
        <v>135.25</v>
      </c>
      <c r="I163" s="76">
        <v>475.8</v>
      </c>
      <c r="J163" s="1"/>
    </row>
    <row r="164" spans="1:10" x14ac:dyDescent="0.35">
      <c r="A164" s="1"/>
      <c r="B164" s="74" t="s">
        <v>151</v>
      </c>
      <c r="C164" s="74" t="s">
        <v>1083</v>
      </c>
      <c r="D164" s="74" t="s">
        <v>1016</v>
      </c>
      <c r="E164" s="75" t="s">
        <v>509</v>
      </c>
      <c r="F164" s="76"/>
      <c r="G164" s="76"/>
      <c r="H164" s="76"/>
      <c r="I164" s="76">
        <v>0</v>
      </c>
      <c r="J164" s="1"/>
    </row>
    <row r="165" spans="1:10" x14ac:dyDescent="0.35">
      <c r="A165" s="1"/>
      <c r="B165" s="74" t="s">
        <v>151</v>
      </c>
      <c r="C165" s="74" t="s">
        <v>1083</v>
      </c>
      <c r="D165" s="74" t="s">
        <v>1009</v>
      </c>
      <c r="E165" s="75" t="s">
        <v>509</v>
      </c>
      <c r="F165" s="76"/>
      <c r="G165" s="76"/>
      <c r="H165" s="76"/>
      <c r="I165" s="76">
        <v>0</v>
      </c>
      <c r="J165" s="1"/>
    </row>
    <row r="166" spans="1:10" x14ac:dyDescent="0.35">
      <c r="A166" s="1"/>
      <c r="B166" s="74" t="s">
        <v>154</v>
      </c>
      <c r="C166" s="74" t="s">
        <v>1084</v>
      </c>
      <c r="D166" s="74" t="s">
        <v>1016</v>
      </c>
      <c r="E166" s="75" t="s">
        <v>509</v>
      </c>
      <c r="F166" s="76"/>
      <c r="G166" s="76"/>
      <c r="H166" s="76"/>
      <c r="I166" s="76">
        <v>0</v>
      </c>
      <c r="J166" s="1"/>
    </row>
    <row r="167" spans="1:10" x14ac:dyDescent="0.35">
      <c r="A167" s="1"/>
      <c r="B167" s="74" t="s">
        <v>154</v>
      </c>
      <c r="C167" s="74" t="s">
        <v>1084</v>
      </c>
      <c r="D167" s="74" t="s">
        <v>1017</v>
      </c>
      <c r="E167" s="75" t="s">
        <v>509</v>
      </c>
      <c r="F167" s="76"/>
      <c r="G167" s="76"/>
      <c r="H167" s="76"/>
      <c r="I167" s="76">
        <v>0</v>
      </c>
      <c r="J167" s="1"/>
    </row>
    <row r="168" spans="1:10" x14ac:dyDescent="0.35">
      <c r="A168" s="1"/>
      <c r="B168" s="215" t="s">
        <v>1085</v>
      </c>
      <c r="C168" s="215"/>
      <c r="D168" s="215"/>
      <c r="E168" s="215"/>
      <c r="F168" s="77">
        <v>159647</v>
      </c>
      <c r="G168" s="77">
        <v>168348.65</v>
      </c>
      <c r="H168" s="77">
        <v>171903.935</v>
      </c>
      <c r="I168" s="77">
        <v>499899.58500000002</v>
      </c>
      <c r="J168" s="1"/>
    </row>
    <row r="169" spans="1:10" x14ac:dyDescent="0.35">
      <c r="A169" s="1"/>
      <c r="B169" s="1"/>
      <c r="C169" s="1"/>
      <c r="D169" s="1"/>
      <c r="E169" s="1"/>
      <c r="F169" s="1"/>
      <c r="G169" s="1"/>
      <c r="H169" s="1"/>
      <c r="I169" s="1"/>
      <c r="J169" s="1"/>
    </row>
    <row r="170" spans="1:10" x14ac:dyDescent="0.35">
      <c r="A170" s="1"/>
      <c r="B170" s="1"/>
      <c r="C170" s="1"/>
      <c r="D170" s="1"/>
      <c r="E170" s="1"/>
      <c r="F170" s="1"/>
      <c r="G170" s="1"/>
      <c r="H170" s="1"/>
      <c r="I170" s="1"/>
      <c r="J170" s="1"/>
    </row>
    <row r="171" spans="1:10" ht="18" x14ac:dyDescent="0.4">
      <c r="A171" s="1"/>
      <c r="B171" s="2" t="s">
        <v>1086</v>
      </c>
      <c r="C171" s="1"/>
      <c r="D171" s="1"/>
      <c r="E171" s="1"/>
      <c r="F171" s="1"/>
      <c r="G171" s="1"/>
      <c r="H171" s="1"/>
      <c r="I171" s="1"/>
      <c r="J171" s="1"/>
    </row>
    <row r="172" spans="1:10" ht="23" customHeight="1" x14ac:dyDescent="0.35">
      <c r="A172" s="1"/>
      <c r="B172" s="200" t="s">
        <v>3</v>
      </c>
      <c r="C172" s="200" t="s">
        <v>82</v>
      </c>
      <c r="D172" s="200" t="s">
        <v>1005</v>
      </c>
      <c r="E172" s="200" t="s">
        <v>1006</v>
      </c>
      <c r="F172" s="214" t="s">
        <v>1007</v>
      </c>
      <c r="G172" s="214"/>
      <c r="H172" s="214"/>
      <c r="I172" s="214"/>
      <c r="J172" s="1"/>
    </row>
    <row r="173" spans="1:10" ht="23" customHeight="1" x14ac:dyDescent="0.35">
      <c r="A173" s="1"/>
      <c r="B173" s="200"/>
      <c r="C173" s="200"/>
      <c r="D173" s="200"/>
      <c r="E173" s="200"/>
      <c r="F173" s="73">
        <v>1</v>
      </c>
      <c r="G173" s="73">
        <v>2</v>
      </c>
      <c r="H173" s="73">
        <v>3</v>
      </c>
      <c r="I173" s="73" t="s">
        <v>868</v>
      </c>
      <c r="J173" s="1"/>
    </row>
    <row r="174" spans="1:10" x14ac:dyDescent="0.35">
      <c r="A174" s="1"/>
      <c r="B174" s="74" t="s">
        <v>1087</v>
      </c>
      <c r="C174" s="74" t="s">
        <v>1088</v>
      </c>
      <c r="D174" s="74" t="s">
        <v>1011</v>
      </c>
      <c r="E174" s="75" t="s">
        <v>508</v>
      </c>
      <c r="F174" s="76">
        <v>174.85575</v>
      </c>
      <c r="G174" s="76">
        <v>260.93650000000002</v>
      </c>
      <c r="H174" s="76">
        <v>264.525375</v>
      </c>
      <c r="I174" s="76">
        <v>700.31762500000002</v>
      </c>
      <c r="J174" s="1"/>
    </row>
    <row r="175" spans="1:10" x14ac:dyDescent="0.35">
      <c r="A175" s="1"/>
      <c r="B175" s="74" t="s">
        <v>557</v>
      </c>
      <c r="C175" s="74" t="s">
        <v>3398</v>
      </c>
      <c r="D175" s="74"/>
      <c r="E175" s="75" t="s">
        <v>3399</v>
      </c>
      <c r="F175" s="76">
        <v>111.593</v>
      </c>
      <c r="G175" s="76">
        <v>111.593</v>
      </c>
      <c r="H175" s="76">
        <v>67.631500000000003</v>
      </c>
      <c r="I175" s="76">
        <v>290.8175</v>
      </c>
      <c r="J175" s="1"/>
    </row>
    <row r="176" spans="1:10" x14ac:dyDescent="0.35">
      <c r="A176" s="1"/>
      <c r="B176" s="74" t="s">
        <v>559</v>
      </c>
      <c r="C176" s="74" t="s">
        <v>1089</v>
      </c>
      <c r="D176" s="74" t="s">
        <v>82</v>
      </c>
      <c r="E176" s="75" t="s">
        <v>508</v>
      </c>
      <c r="F176" s="76">
        <v>82.1</v>
      </c>
      <c r="G176" s="76">
        <v>78.25</v>
      </c>
      <c r="H176" s="76">
        <v>81.25</v>
      </c>
      <c r="I176" s="76">
        <v>241.6</v>
      </c>
      <c r="J176" s="1"/>
    </row>
    <row r="177" spans="1:10" x14ac:dyDescent="0.35">
      <c r="A177" s="1"/>
      <c r="B177" s="74" t="s">
        <v>560</v>
      </c>
      <c r="C177" s="74" t="s">
        <v>1090</v>
      </c>
      <c r="D177" s="74" t="s">
        <v>82</v>
      </c>
      <c r="E177" s="75" t="s">
        <v>509</v>
      </c>
      <c r="F177" s="76"/>
      <c r="G177" s="76"/>
      <c r="H177" s="76"/>
      <c r="I177" s="76">
        <v>0</v>
      </c>
      <c r="J177" s="1"/>
    </row>
    <row r="178" spans="1:10" x14ac:dyDescent="0.35">
      <c r="A178" s="1"/>
      <c r="B178" s="74" t="s">
        <v>1091</v>
      </c>
      <c r="C178" s="74" t="s">
        <v>1092</v>
      </c>
      <c r="D178" s="74" t="s">
        <v>1092</v>
      </c>
      <c r="E178" s="75" t="s">
        <v>509</v>
      </c>
      <c r="F178" s="76">
        <v>429.56072499999999</v>
      </c>
      <c r="G178" s="76">
        <v>446.32733500000001</v>
      </c>
      <c r="H178" s="76">
        <v>445.23989</v>
      </c>
      <c r="I178" s="76">
        <v>1321.1279500000001</v>
      </c>
      <c r="J178" s="1"/>
    </row>
    <row r="179" spans="1:10" x14ac:dyDescent="0.35">
      <c r="A179" s="1"/>
      <c r="B179" s="74" t="s">
        <v>925</v>
      </c>
      <c r="C179" s="74" t="s">
        <v>1093</v>
      </c>
      <c r="D179" s="74" t="s">
        <v>82</v>
      </c>
      <c r="E179" s="75" t="s">
        <v>508</v>
      </c>
      <c r="F179" s="76"/>
      <c r="G179" s="76"/>
      <c r="H179" s="76"/>
      <c r="I179" s="76">
        <v>0</v>
      </c>
      <c r="J179" s="1"/>
    </row>
    <row r="180" spans="1:10" x14ac:dyDescent="0.35">
      <c r="A180" s="1"/>
      <c r="B180" s="74" t="s">
        <v>925</v>
      </c>
      <c r="C180" s="74" t="s">
        <v>1094</v>
      </c>
      <c r="D180" s="74" t="s">
        <v>82</v>
      </c>
      <c r="E180" s="75" t="s">
        <v>508</v>
      </c>
      <c r="F180" s="76">
        <v>11.55</v>
      </c>
      <c r="G180" s="76">
        <v>23.9</v>
      </c>
      <c r="H180" s="76">
        <v>22.9</v>
      </c>
      <c r="I180" s="76">
        <v>58.35</v>
      </c>
      <c r="J180" s="1"/>
    </row>
    <row r="181" spans="1:10" x14ac:dyDescent="0.35">
      <c r="A181" s="1"/>
      <c r="B181" s="74" t="s">
        <v>556</v>
      </c>
      <c r="C181" s="74" t="s">
        <v>1095</v>
      </c>
      <c r="D181" s="74" t="s">
        <v>1011</v>
      </c>
      <c r="E181" s="75" t="s">
        <v>508</v>
      </c>
      <c r="F181" s="76">
        <v>341.26344499999999</v>
      </c>
      <c r="G181" s="76">
        <v>567.24</v>
      </c>
      <c r="H181" s="76">
        <v>576.45000000000005</v>
      </c>
      <c r="I181" s="76">
        <v>1484.9534450000001</v>
      </c>
      <c r="J181" s="1"/>
    </row>
    <row r="182" spans="1:10" x14ac:dyDescent="0.35">
      <c r="A182" s="1"/>
      <c r="B182" s="215" t="s">
        <v>1096</v>
      </c>
      <c r="C182" s="215"/>
      <c r="D182" s="215"/>
      <c r="E182" s="215"/>
      <c r="F182" s="77">
        <v>1150.92292</v>
      </c>
      <c r="G182" s="77">
        <v>1488.2468349999999</v>
      </c>
      <c r="H182" s="77">
        <v>1457.9967650000001</v>
      </c>
      <c r="I182" s="77">
        <v>4097.1665199999998</v>
      </c>
      <c r="J182" s="1"/>
    </row>
    <row r="183" spans="1:10" x14ac:dyDescent="0.35">
      <c r="A183" s="1"/>
      <c r="B183" s="1"/>
      <c r="C183" s="1"/>
      <c r="D183" s="1"/>
      <c r="E183" s="1"/>
      <c r="F183" s="1"/>
      <c r="G183" s="1"/>
      <c r="H183" s="1"/>
      <c r="I183" s="1"/>
      <c r="J183" s="1"/>
    </row>
    <row r="184" spans="1:10" x14ac:dyDescent="0.35">
      <c r="A184" s="1"/>
      <c r="B184" s="1"/>
      <c r="C184" s="1"/>
      <c r="D184" s="1"/>
      <c r="E184" s="1"/>
      <c r="F184" s="1"/>
      <c r="G184" s="1"/>
      <c r="H184" s="1"/>
      <c r="I184" s="1"/>
      <c r="J184" s="1"/>
    </row>
    <row r="185" spans="1:10" x14ac:dyDescent="0.35">
      <c r="A185" s="1"/>
      <c r="B185" s="1"/>
      <c r="C185" s="1"/>
      <c r="D185" s="1"/>
      <c r="E185" s="1"/>
      <c r="F185" s="1"/>
      <c r="G185" s="1"/>
      <c r="H185" s="1"/>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78" t="s">
        <v>110</v>
      </c>
      <c r="J187" s="78">
        <v>102995.3</v>
      </c>
    </row>
    <row r="188" spans="1:10" x14ac:dyDescent="0.35">
      <c r="A188" s="1"/>
      <c r="B188" s="1"/>
      <c r="C188" s="1"/>
      <c r="D188" s="1"/>
      <c r="E188" s="1"/>
      <c r="F188" s="1"/>
      <c r="G188" s="1"/>
      <c r="H188" s="1"/>
      <c r="I188" s="78" t="s">
        <v>43</v>
      </c>
      <c r="J188" s="78">
        <v>67165.850000000006</v>
      </c>
    </row>
    <row r="189" spans="1:10" x14ac:dyDescent="0.35">
      <c r="A189" s="1"/>
      <c r="B189" s="1"/>
      <c r="C189" s="1"/>
      <c r="D189" s="1"/>
      <c r="E189" s="1"/>
      <c r="F189" s="1"/>
      <c r="G189" s="1"/>
      <c r="H189" s="1"/>
      <c r="I189" s="78" t="s">
        <v>79</v>
      </c>
      <c r="J189" s="78">
        <v>59362.985000000001</v>
      </c>
    </row>
    <row r="190" spans="1:10" x14ac:dyDescent="0.35">
      <c r="A190" s="1"/>
      <c r="B190" s="1"/>
      <c r="C190" s="1"/>
      <c r="D190" s="1"/>
      <c r="E190" s="1"/>
      <c r="F190" s="1"/>
      <c r="G190" s="1"/>
      <c r="H190" s="1"/>
      <c r="I190" s="78" t="s">
        <v>90</v>
      </c>
      <c r="J190" s="78">
        <v>54657.95</v>
      </c>
    </row>
    <row r="191" spans="1:10" x14ac:dyDescent="0.35">
      <c r="A191" s="1"/>
      <c r="B191" s="1"/>
      <c r="C191" s="1"/>
      <c r="D191" s="1"/>
      <c r="E191" s="1"/>
      <c r="F191" s="1"/>
      <c r="G191" s="1"/>
      <c r="H191" s="1"/>
      <c r="I191" s="78" t="s">
        <v>36</v>
      </c>
      <c r="J191" s="78">
        <v>28678.3</v>
      </c>
    </row>
    <row r="192" spans="1:10" x14ac:dyDescent="0.35">
      <c r="A192" s="1"/>
      <c r="B192" s="1"/>
      <c r="C192" s="1"/>
      <c r="D192" s="1"/>
      <c r="E192" s="1"/>
      <c r="F192" s="1"/>
      <c r="G192" s="1"/>
      <c r="H192" s="1"/>
      <c r="I192" s="78" t="s">
        <v>107</v>
      </c>
      <c r="J192" s="78">
        <v>27088</v>
      </c>
    </row>
    <row r="193" spans="1:10" x14ac:dyDescent="0.35">
      <c r="A193" s="1"/>
      <c r="B193" s="1"/>
      <c r="C193" s="1"/>
      <c r="D193" s="1"/>
      <c r="E193" s="1"/>
      <c r="F193" s="1"/>
      <c r="G193" s="1"/>
      <c r="H193" s="1"/>
      <c r="I193" s="78" t="s">
        <v>146</v>
      </c>
      <c r="J193" s="78">
        <v>20126.25</v>
      </c>
    </row>
    <row r="194" spans="1:10" x14ac:dyDescent="0.35">
      <c r="A194" s="1"/>
      <c r="B194" s="1"/>
      <c r="C194" s="1"/>
      <c r="D194" s="1"/>
      <c r="E194" s="1"/>
      <c r="F194" s="1"/>
      <c r="G194" s="1"/>
      <c r="H194" s="1"/>
      <c r="I194" s="78" t="s">
        <v>121</v>
      </c>
      <c r="J194" s="78">
        <v>18462.45</v>
      </c>
    </row>
    <row r="195" spans="1:10" x14ac:dyDescent="0.35">
      <c r="A195" s="1"/>
      <c r="B195" s="1"/>
      <c r="C195" s="1"/>
      <c r="D195" s="1"/>
      <c r="E195" s="1"/>
      <c r="F195" s="1"/>
      <c r="G195" s="1"/>
      <c r="H195" s="1"/>
      <c r="I195" s="78" t="s">
        <v>205</v>
      </c>
      <c r="J195" s="78">
        <v>13294.95</v>
      </c>
    </row>
    <row r="196" spans="1:10" x14ac:dyDescent="0.35">
      <c r="A196" s="1"/>
      <c r="B196" s="1"/>
      <c r="C196" s="1"/>
      <c r="D196" s="1"/>
      <c r="E196" s="1"/>
      <c r="F196" s="1"/>
      <c r="G196" s="1"/>
      <c r="H196" s="1"/>
      <c r="I196" s="78" t="s">
        <v>66</v>
      </c>
      <c r="J196" s="78">
        <v>12818.05</v>
      </c>
    </row>
    <row r="197" spans="1:10" x14ac:dyDescent="0.35">
      <c r="A197" s="1"/>
      <c r="B197" s="1"/>
      <c r="C197" s="1"/>
      <c r="D197" s="1"/>
      <c r="E197" s="1"/>
      <c r="F197" s="1"/>
      <c r="G197" s="1"/>
      <c r="H197" s="1"/>
      <c r="I197" s="78" t="s">
        <v>514</v>
      </c>
      <c r="J197" s="78">
        <v>12039</v>
      </c>
    </row>
    <row r="198" spans="1:10" x14ac:dyDescent="0.35">
      <c r="A198" s="1"/>
      <c r="B198" s="1"/>
      <c r="C198" s="1"/>
      <c r="D198" s="1"/>
      <c r="E198" s="1"/>
      <c r="F198" s="1"/>
      <c r="G198" s="1"/>
      <c r="H198" s="1"/>
      <c r="I198" s="78" t="s">
        <v>444</v>
      </c>
      <c r="J198" s="78">
        <v>7904.6</v>
      </c>
    </row>
    <row r="199" spans="1:10" x14ac:dyDescent="0.35">
      <c r="A199" s="1"/>
      <c r="B199" s="1"/>
      <c r="C199" s="1"/>
      <c r="D199" s="1"/>
      <c r="E199" s="1"/>
      <c r="F199" s="1"/>
      <c r="G199" s="1"/>
      <c r="H199" s="1"/>
      <c r="I199" s="78" t="s">
        <v>74</v>
      </c>
      <c r="J199" s="78">
        <v>6683.65</v>
      </c>
    </row>
    <row r="200" spans="1:10" x14ac:dyDescent="0.35">
      <c r="A200" s="1"/>
      <c r="B200" s="1"/>
      <c r="C200" s="1"/>
      <c r="D200" s="1"/>
      <c r="E200" s="1"/>
      <c r="F200" s="1"/>
      <c r="G200" s="1"/>
      <c r="H200" s="1"/>
      <c r="I200" s="78" t="s">
        <v>519</v>
      </c>
      <c r="J200" s="78">
        <v>6527.65</v>
      </c>
    </row>
    <row r="201" spans="1:10" x14ac:dyDescent="0.35">
      <c r="A201" s="1"/>
      <c r="B201" s="1"/>
      <c r="C201" s="1"/>
      <c r="D201" s="1"/>
      <c r="E201" s="1"/>
      <c r="F201" s="1"/>
      <c r="G201" s="1"/>
      <c r="H201" s="1"/>
      <c r="I201" s="78" t="s">
        <v>523</v>
      </c>
      <c r="J201" s="78">
        <v>5947.55</v>
      </c>
    </row>
    <row r="202" spans="1:10" x14ac:dyDescent="0.35">
      <c r="A202" s="1"/>
      <c r="B202" s="1"/>
      <c r="C202" s="1"/>
      <c r="D202" s="1"/>
      <c r="E202" s="1"/>
      <c r="F202" s="1"/>
      <c r="G202" s="1"/>
      <c r="H202" s="1"/>
      <c r="I202" s="78" t="s">
        <v>552</v>
      </c>
      <c r="J202" s="78">
        <v>5597.75</v>
      </c>
    </row>
    <row r="203" spans="1:10" x14ac:dyDescent="0.35">
      <c r="A203" s="1"/>
      <c r="B203" s="1"/>
      <c r="C203" s="1"/>
      <c r="D203" s="1"/>
      <c r="E203" s="1"/>
      <c r="F203" s="1"/>
      <c r="G203" s="1"/>
      <c r="H203" s="1"/>
      <c r="I203" s="78" t="s">
        <v>547</v>
      </c>
      <c r="J203" s="78">
        <v>4896.3</v>
      </c>
    </row>
    <row r="204" spans="1:10" x14ac:dyDescent="0.35">
      <c r="A204" s="1"/>
      <c r="B204" s="1"/>
      <c r="C204" s="1"/>
      <c r="D204" s="1"/>
      <c r="E204" s="1"/>
      <c r="F204" s="1"/>
      <c r="G204" s="1"/>
      <c r="H204" s="1"/>
      <c r="I204" s="78" t="s">
        <v>545</v>
      </c>
      <c r="J204" s="78">
        <v>4751.3500000000004</v>
      </c>
    </row>
    <row r="205" spans="1:10" x14ac:dyDescent="0.35">
      <c r="A205" s="1"/>
      <c r="B205" s="1"/>
      <c r="C205" s="1"/>
      <c r="D205" s="1"/>
      <c r="E205" s="1"/>
      <c r="F205" s="1"/>
      <c r="G205" s="1"/>
      <c r="H205" s="1"/>
      <c r="I205" s="78" t="s">
        <v>238</v>
      </c>
      <c r="J205" s="78">
        <v>4287.45</v>
      </c>
    </row>
    <row r="206" spans="1:10" x14ac:dyDescent="0.35">
      <c r="A206" s="1"/>
      <c r="B206" s="1"/>
      <c r="C206" s="1"/>
      <c r="D206" s="1"/>
      <c r="E206" s="1"/>
      <c r="F206" s="1"/>
      <c r="G206" s="1"/>
      <c r="H206" s="1"/>
      <c r="I206" s="78" t="s">
        <v>517</v>
      </c>
      <c r="J206" s="78">
        <v>3867.85</v>
      </c>
    </row>
    <row r="207" spans="1:10" x14ac:dyDescent="0.35">
      <c r="A207" s="1"/>
      <c r="B207" s="1"/>
      <c r="C207" s="1"/>
      <c r="D207" s="1"/>
      <c r="E207" s="1"/>
      <c r="F207" s="1"/>
      <c r="G207" s="1"/>
      <c r="H207" s="1"/>
      <c r="I207" s="78" t="s">
        <v>86</v>
      </c>
      <c r="J207" s="78">
        <v>2915.3</v>
      </c>
    </row>
    <row r="208" spans="1:10" x14ac:dyDescent="0.35">
      <c r="A208" s="1"/>
      <c r="B208" s="1"/>
      <c r="C208" s="1"/>
      <c r="D208" s="1"/>
      <c r="E208" s="1"/>
      <c r="F208" s="1"/>
      <c r="G208" s="1"/>
      <c r="H208" s="1"/>
      <c r="I208" s="78" t="s">
        <v>553</v>
      </c>
      <c r="J208" s="78">
        <v>2354</v>
      </c>
    </row>
    <row r="209" spans="1:10" x14ac:dyDescent="0.35">
      <c r="A209" s="1"/>
      <c r="B209" s="1"/>
      <c r="C209" s="1"/>
      <c r="D209" s="1"/>
      <c r="E209" s="1"/>
      <c r="F209" s="1"/>
      <c r="G209" s="1"/>
      <c r="H209" s="1"/>
      <c r="I209" s="78" t="s">
        <v>520</v>
      </c>
      <c r="J209" s="78">
        <v>2290.3000000000002</v>
      </c>
    </row>
    <row r="210" spans="1:10" x14ac:dyDescent="0.35">
      <c r="A210" s="1"/>
      <c r="B210" s="1"/>
      <c r="C210" s="1"/>
      <c r="D210" s="1"/>
      <c r="E210" s="1"/>
      <c r="F210" s="1"/>
      <c r="G210" s="1"/>
      <c r="H210" s="1"/>
      <c r="I210" s="78" t="s">
        <v>524</v>
      </c>
      <c r="J210" s="78">
        <v>2145.1999999999998</v>
      </c>
    </row>
    <row r="211" spans="1:10" x14ac:dyDescent="0.35">
      <c r="A211" s="1"/>
      <c r="B211" s="1"/>
      <c r="C211" s="1"/>
      <c r="D211" s="1"/>
      <c r="E211" s="1"/>
      <c r="F211" s="1"/>
      <c r="G211" s="1"/>
      <c r="H211" s="1"/>
      <c r="I211" s="78" t="s">
        <v>546</v>
      </c>
      <c r="J211" s="78">
        <v>2072.3000000000002</v>
      </c>
    </row>
    <row r="212" spans="1:10" x14ac:dyDescent="0.35">
      <c r="A212" s="1"/>
      <c r="B212" s="1"/>
      <c r="C212" s="1"/>
      <c r="D212" s="1"/>
      <c r="E212" s="1"/>
      <c r="F212" s="1"/>
      <c r="G212" s="1"/>
      <c r="H212" s="1"/>
      <c r="I212" s="78" t="s">
        <v>537</v>
      </c>
      <c r="J212" s="78">
        <v>1788.35</v>
      </c>
    </row>
    <row r="213" spans="1:10" x14ac:dyDescent="0.35">
      <c r="A213" s="1"/>
      <c r="B213" s="1"/>
      <c r="C213" s="1"/>
      <c r="D213" s="1"/>
      <c r="E213" s="1"/>
      <c r="F213" s="1"/>
      <c r="G213" s="1"/>
      <c r="H213" s="1"/>
      <c r="I213" s="78" t="s">
        <v>530</v>
      </c>
      <c r="J213" s="78">
        <v>1446.25</v>
      </c>
    </row>
    <row r="214" spans="1:10" x14ac:dyDescent="0.35">
      <c r="A214" s="1"/>
      <c r="B214" s="1"/>
      <c r="C214" s="1"/>
      <c r="D214" s="1"/>
      <c r="E214" s="1"/>
      <c r="F214" s="1"/>
      <c r="G214" s="1"/>
      <c r="H214" s="1"/>
      <c r="I214" s="78" t="s">
        <v>550</v>
      </c>
      <c r="J214" s="78">
        <v>1441.85</v>
      </c>
    </row>
    <row r="215" spans="1:10" x14ac:dyDescent="0.35">
      <c r="A215" s="1"/>
      <c r="B215" s="1"/>
      <c r="C215" s="1"/>
      <c r="D215" s="1"/>
      <c r="E215" s="1"/>
      <c r="F215" s="1"/>
      <c r="G215" s="1"/>
      <c r="H215" s="1"/>
      <c r="I215" s="78" t="s">
        <v>544</v>
      </c>
      <c r="J215" s="78">
        <v>1429.2</v>
      </c>
    </row>
    <row r="216" spans="1:10" x14ac:dyDescent="0.35">
      <c r="A216" s="1"/>
      <c r="B216" s="1"/>
      <c r="C216" s="1"/>
      <c r="D216" s="1"/>
      <c r="E216" s="1"/>
      <c r="F216" s="1"/>
      <c r="G216" s="1"/>
      <c r="H216" s="1"/>
      <c r="I216" s="78" t="s">
        <v>527</v>
      </c>
      <c r="J216" s="78">
        <v>1393.9</v>
      </c>
    </row>
    <row r="217" spans="1:10" x14ac:dyDescent="0.35">
      <c r="A217" s="1"/>
      <c r="B217" s="1"/>
      <c r="C217" s="1"/>
      <c r="D217" s="1"/>
      <c r="E217" s="1"/>
      <c r="F217" s="1"/>
      <c r="G217" s="1"/>
      <c r="H217" s="1"/>
      <c r="I217" s="78" t="s">
        <v>554</v>
      </c>
      <c r="J217" s="78">
        <v>1197.05</v>
      </c>
    </row>
    <row r="218" spans="1:10" x14ac:dyDescent="0.35">
      <c r="A218" s="1"/>
      <c r="B218" s="1"/>
      <c r="C218" s="1"/>
      <c r="D218" s="1"/>
      <c r="E218" s="1"/>
      <c r="F218" s="1"/>
      <c r="G218" s="1"/>
      <c r="H218" s="1"/>
      <c r="I218" s="78" t="s">
        <v>241</v>
      </c>
      <c r="J218" s="78">
        <v>1016.35</v>
      </c>
    </row>
    <row r="219" spans="1:10" x14ac:dyDescent="0.35">
      <c r="A219" s="1"/>
      <c r="B219" s="1"/>
      <c r="C219" s="1"/>
      <c r="D219" s="1"/>
      <c r="E219" s="1"/>
      <c r="F219" s="1"/>
      <c r="G219" s="1"/>
      <c r="H219" s="1"/>
      <c r="I219" s="78" t="s">
        <v>212</v>
      </c>
      <c r="J219" s="78">
        <v>964.8</v>
      </c>
    </row>
    <row r="220" spans="1:10" x14ac:dyDescent="0.35">
      <c r="A220" s="1"/>
      <c r="B220" s="1"/>
      <c r="C220" s="1"/>
      <c r="D220" s="1"/>
      <c r="E220" s="1"/>
      <c r="F220" s="1"/>
      <c r="G220" s="1"/>
      <c r="H220" s="1"/>
      <c r="I220" s="78" t="s">
        <v>531</v>
      </c>
      <c r="J220" s="78">
        <v>919.65</v>
      </c>
    </row>
    <row r="221" spans="1:10" x14ac:dyDescent="0.35">
      <c r="A221" s="1"/>
      <c r="B221" s="1"/>
      <c r="C221" s="1"/>
      <c r="D221" s="1"/>
      <c r="E221" s="1"/>
      <c r="F221" s="1"/>
      <c r="G221" s="1"/>
      <c r="H221" s="1"/>
      <c r="I221" s="78" t="s">
        <v>541</v>
      </c>
      <c r="J221" s="78">
        <v>805.35</v>
      </c>
    </row>
    <row r="222" spans="1:10" x14ac:dyDescent="0.35">
      <c r="A222" s="1"/>
      <c r="B222" s="1"/>
      <c r="C222" s="1"/>
      <c r="D222" s="1"/>
      <c r="E222" s="1"/>
      <c r="F222" s="1"/>
      <c r="G222" s="1"/>
      <c r="H222" s="1"/>
      <c r="I222" s="78" t="s">
        <v>538</v>
      </c>
      <c r="J222" s="78">
        <v>682</v>
      </c>
    </row>
    <row r="223" spans="1:10" x14ac:dyDescent="0.35">
      <c r="A223" s="1"/>
      <c r="B223" s="1"/>
      <c r="C223" s="1"/>
      <c r="D223" s="1"/>
      <c r="E223" s="1"/>
      <c r="F223" s="1"/>
      <c r="G223" s="1"/>
      <c r="H223" s="1"/>
      <c r="I223" s="78" t="s">
        <v>518</v>
      </c>
      <c r="J223" s="78">
        <v>661.25</v>
      </c>
    </row>
    <row r="224" spans="1:10" x14ac:dyDescent="0.35">
      <c r="A224" s="1"/>
      <c r="B224" s="1"/>
      <c r="C224" s="1"/>
      <c r="D224" s="1"/>
      <c r="E224" s="1"/>
      <c r="F224" s="1"/>
      <c r="G224" s="1"/>
      <c r="H224" s="1"/>
      <c r="I224" s="78" t="s">
        <v>536</v>
      </c>
      <c r="J224" s="78">
        <v>654.6</v>
      </c>
    </row>
    <row r="225" spans="1:10" x14ac:dyDescent="0.35">
      <c r="A225" s="1"/>
      <c r="B225" s="1"/>
      <c r="C225" s="1"/>
      <c r="D225" s="1"/>
      <c r="E225" s="1"/>
      <c r="F225" s="1"/>
      <c r="G225" s="1"/>
      <c r="H225" s="1"/>
      <c r="I225" s="78" t="s">
        <v>535</v>
      </c>
      <c r="J225" s="78">
        <v>528.79999999999995</v>
      </c>
    </row>
    <row r="226" spans="1:10" x14ac:dyDescent="0.35">
      <c r="A226" s="1"/>
      <c r="B226" s="1"/>
      <c r="C226" s="1"/>
      <c r="D226" s="1"/>
      <c r="E226" s="1"/>
      <c r="F226" s="1"/>
      <c r="G226" s="1"/>
      <c r="H226" s="1"/>
      <c r="I226" s="78" t="s">
        <v>298</v>
      </c>
      <c r="J226" s="78">
        <v>519.15</v>
      </c>
    </row>
    <row r="227" spans="1:10" x14ac:dyDescent="0.35">
      <c r="A227" s="1"/>
      <c r="B227" s="1"/>
      <c r="C227" s="1"/>
      <c r="D227" s="1"/>
      <c r="E227" s="1"/>
      <c r="F227" s="1"/>
      <c r="G227" s="1"/>
      <c r="H227" s="1"/>
      <c r="I227" s="78" t="s">
        <v>555</v>
      </c>
      <c r="J227" s="78">
        <v>517.54999999999995</v>
      </c>
    </row>
    <row r="228" spans="1:10" x14ac:dyDescent="0.35">
      <c r="A228" s="1"/>
      <c r="B228" s="1"/>
      <c r="C228" s="1"/>
      <c r="D228" s="1"/>
      <c r="E228" s="1"/>
      <c r="F228" s="1"/>
      <c r="G228" s="1"/>
      <c r="H228" s="1"/>
      <c r="I228" s="78" t="s">
        <v>551</v>
      </c>
      <c r="J228" s="78">
        <v>500.7</v>
      </c>
    </row>
    <row r="229" spans="1:10" x14ac:dyDescent="0.35">
      <c r="A229" s="1"/>
      <c r="B229" s="1"/>
      <c r="C229" s="1"/>
      <c r="D229" s="1"/>
      <c r="E229" s="1"/>
      <c r="F229" s="1"/>
      <c r="G229" s="1"/>
      <c r="H229" s="1"/>
      <c r="I229" s="78" t="s">
        <v>539</v>
      </c>
      <c r="J229" s="78">
        <v>475.8</v>
      </c>
    </row>
    <row r="230" spans="1:10" x14ac:dyDescent="0.35">
      <c r="A230" s="1"/>
      <c r="B230" s="1"/>
      <c r="C230" s="1"/>
      <c r="D230" s="1"/>
      <c r="E230" s="1"/>
      <c r="F230" s="1"/>
      <c r="G230" s="1"/>
      <c r="H230" s="1"/>
      <c r="I230" s="78" t="s">
        <v>525</v>
      </c>
      <c r="J230" s="78">
        <v>463.05</v>
      </c>
    </row>
    <row r="231" spans="1:10" x14ac:dyDescent="0.35">
      <c r="A231" s="1"/>
      <c r="B231" s="1"/>
      <c r="C231" s="1"/>
      <c r="D231" s="1"/>
      <c r="E231" s="1"/>
      <c r="F231" s="1"/>
      <c r="G231" s="1"/>
      <c r="H231" s="1"/>
      <c r="I231" s="78" t="s">
        <v>176</v>
      </c>
      <c r="J231" s="78">
        <v>461.8</v>
      </c>
    </row>
    <row r="232" spans="1:10" x14ac:dyDescent="0.35">
      <c r="A232" s="1"/>
      <c r="B232" s="1"/>
      <c r="C232" s="1"/>
      <c r="D232" s="1"/>
      <c r="E232" s="1"/>
      <c r="F232" s="1"/>
      <c r="G232" s="1"/>
      <c r="H232" s="1"/>
      <c r="I232" s="78" t="s">
        <v>534</v>
      </c>
      <c r="J232" s="78">
        <v>407.85</v>
      </c>
    </row>
    <row r="233" spans="1:10" x14ac:dyDescent="0.35">
      <c r="A233" s="1"/>
      <c r="B233" s="1"/>
      <c r="C233" s="1"/>
      <c r="D233" s="1"/>
      <c r="E233" s="1"/>
      <c r="F233" s="1"/>
      <c r="G233" s="1"/>
      <c r="H233" s="1"/>
      <c r="I233" s="78" t="s">
        <v>548</v>
      </c>
      <c r="J233" s="78">
        <v>373.25</v>
      </c>
    </row>
    <row r="234" spans="1:10" x14ac:dyDescent="0.35">
      <c r="A234" s="1"/>
      <c r="B234" s="1"/>
      <c r="C234" s="1"/>
      <c r="D234" s="1"/>
      <c r="E234" s="1"/>
      <c r="F234" s="1"/>
      <c r="G234" s="1"/>
      <c r="H234" s="1"/>
      <c r="I234" s="78" t="s">
        <v>291</v>
      </c>
      <c r="J234" s="78">
        <v>363</v>
      </c>
    </row>
    <row r="235" spans="1:10" x14ac:dyDescent="0.35">
      <c r="A235" s="1"/>
      <c r="B235" s="1"/>
      <c r="C235" s="1"/>
      <c r="D235" s="1"/>
      <c r="E235" s="1"/>
      <c r="F235" s="1"/>
      <c r="G235" s="1"/>
      <c r="H235" s="1"/>
      <c r="I235" s="78" t="s">
        <v>549</v>
      </c>
      <c r="J235" s="78">
        <v>361.3</v>
      </c>
    </row>
    <row r="236" spans="1:10" x14ac:dyDescent="0.35">
      <c r="A236" s="1"/>
      <c r="B236" s="1"/>
      <c r="C236" s="1"/>
      <c r="D236" s="1"/>
      <c r="E236" s="1"/>
      <c r="F236" s="1"/>
      <c r="G236" s="1"/>
      <c r="H236" s="1"/>
      <c r="I236" s="78" t="s">
        <v>529</v>
      </c>
      <c r="J236" s="78">
        <v>314.75</v>
      </c>
    </row>
    <row r="237" spans="1:10" x14ac:dyDescent="0.35">
      <c r="A237" s="1"/>
      <c r="B237" s="1"/>
      <c r="C237" s="1"/>
      <c r="D237" s="1"/>
      <c r="E237" s="1"/>
      <c r="F237" s="1"/>
      <c r="G237" s="1"/>
      <c r="H237" s="1"/>
      <c r="I237" s="78" t="s">
        <v>528</v>
      </c>
      <c r="J237" s="78">
        <v>261.3</v>
      </c>
    </row>
    <row r="238" spans="1:10" x14ac:dyDescent="0.35">
      <c r="A238" s="1"/>
      <c r="B238" s="1"/>
      <c r="C238" s="1"/>
      <c r="D238" s="1"/>
      <c r="E238" s="1"/>
      <c r="F238" s="1"/>
      <c r="G238" s="1"/>
      <c r="H238" s="1"/>
      <c r="I238" s="78" t="s">
        <v>533</v>
      </c>
      <c r="J238" s="78">
        <v>253.75</v>
      </c>
    </row>
    <row r="239" spans="1:10" x14ac:dyDescent="0.35">
      <c r="A239" s="1"/>
      <c r="B239" s="1"/>
      <c r="C239" s="1"/>
      <c r="D239" s="1"/>
      <c r="E239" s="1"/>
      <c r="F239" s="1"/>
      <c r="G239" s="1"/>
      <c r="H239" s="1"/>
      <c r="I239" s="78" t="s">
        <v>540</v>
      </c>
      <c r="J239" s="78">
        <v>250</v>
      </c>
    </row>
    <row r="240" spans="1:10" x14ac:dyDescent="0.35">
      <c r="A240" s="1"/>
      <c r="B240" s="1"/>
      <c r="C240" s="1"/>
      <c r="D240" s="1"/>
      <c r="E240" s="1"/>
      <c r="F240" s="1"/>
      <c r="G240" s="1"/>
      <c r="H240" s="1"/>
      <c r="I240" s="78" t="s">
        <v>512</v>
      </c>
      <c r="J240" s="78">
        <v>171.6</v>
      </c>
    </row>
    <row r="241" spans="1:10" x14ac:dyDescent="0.35">
      <c r="A241" s="1"/>
      <c r="B241" s="1"/>
      <c r="C241" s="1"/>
      <c r="D241" s="1"/>
      <c r="E241" s="1"/>
      <c r="F241" s="1"/>
      <c r="G241" s="1"/>
      <c r="H241" s="1"/>
      <c r="I241" s="78" t="s">
        <v>532</v>
      </c>
      <c r="J241" s="78">
        <v>164.25</v>
      </c>
    </row>
    <row r="242" spans="1:10" x14ac:dyDescent="0.35">
      <c r="A242" s="1"/>
      <c r="B242" s="1"/>
      <c r="C242" s="1"/>
      <c r="D242" s="1"/>
      <c r="E242" s="1"/>
      <c r="F242" s="1"/>
      <c r="G242" s="1"/>
      <c r="H242" s="1"/>
      <c r="I242" s="78" t="s">
        <v>542</v>
      </c>
      <c r="J242" s="78">
        <v>142</v>
      </c>
    </row>
    <row r="243" spans="1:10" x14ac:dyDescent="0.35">
      <c r="A243" s="1"/>
      <c r="B243" s="1"/>
      <c r="C243" s="1"/>
      <c r="D243" s="1"/>
      <c r="E243" s="1"/>
      <c r="F243" s="1"/>
      <c r="G243" s="1"/>
      <c r="H243" s="1"/>
      <c r="I243" s="78" t="s">
        <v>543</v>
      </c>
      <c r="J243" s="78">
        <v>21.75</v>
      </c>
    </row>
    <row r="244" spans="1:10" x14ac:dyDescent="0.35">
      <c r="A244" s="1"/>
      <c r="B244" s="1"/>
      <c r="C244" s="1"/>
      <c r="D244" s="1"/>
      <c r="E244" s="1"/>
      <c r="F244" s="1"/>
      <c r="G244" s="1"/>
      <c r="H244" s="1"/>
      <c r="I244" s="78" t="s">
        <v>522</v>
      </c>
      <c r="J244" s="78">
        <v>10.5</v>
      </c>
    </row>
    <row r="245" spans="1:10" x14ac:dyDescent="0.35">
      <c r="A245" s="1"/>
      <c r="B245" s="1"/>
      <c r="C245" s="1"/>
      <c r="D245" s="1"/>
      <c r="E245" s="1"/>
      <c r="F245" s="1"/>
      <c r="G245" s="1"/>
      <c r="H245" s="1"/>
      <c r="I245" s="78" t="s">
        <v>526</v>
      </c>
      <c r="J245" s="78">
        <v>6.5</v>
      </c>
    </row>
    <row r="246" spans="1:10" x14ac:dyDescent="0.35">
      <c r="A246" s="1"/>
      <c r="B246" s="1"/>
      <c r="C246" s="1"/>
      <c r="D246" s="1"/>
      <c r="E246" s="1"/>
      <c r="F246" s="1"/>
      <c r="G246" s="1"/>
      <c r="H246" s="1"/>
      <c r="I246" s="78"/>
      <c r="J246" s="78"/>
    </row>
  </sheetData>
  <mergeCells count="13">
    <mergeCell ref="F172:I172"/>
    <mergeCell ref="B182:E182"/>
    <mergeCell ref="B168:E168"/>
    <mergeCell ref="B172:B173"/>
    <mergeCell ref="C172:C173"/>
    <mergeCell ref="D172:D173"/>
    <mergeCell ref="E172:E173"/>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501</v>
      </c>
      <c r="C5" s="216" t="s">
        <v>1097</v>
      </c>
      <c r="D5" s="216" t="s">
        <v>1097</v>
      </c>
      <c r="E5" s="216" t="s">
        <v>1097</v>
      </c>
      <c r="F5" s="216" t="s">
        <v>1097</v>
      </c>
      <c r="G5" s="216" t="s">
        <v>1097</v>
      </c>
      <c r="H5" s="216" t="s">
        <v>1097</v>
      </c>
      <c r="I5" s="216" t="s">
        <v>1097</v>
      </c>
      <c r="J5" s="216" t="s">
        <v>1097</v>
      </c>
      <c r="K5" s="216" t="s">
        <v>1097</v>
      </c>
      <c r="L5" s="216" t="s">
        <v>1097</v>
      </c>
      <c r="M5" s="216" t="s">
        <v>1097</v>
      </c>
      <c r="N5" s="216" t="s">
        <v>1097</v>
      </c>
      <c r="O5" s="216" t="s">
        <v>1097</v>
      </c>
      <c r="P5" s="216" t="s">
        <v>1097</v>
      </c>
      <c r="Q5" s="216" t="s">
        <v>1097</v>
      </c>
      <c r="R5" s="216" t="s">
        <v>1097</v>
      </c>
      <c r="S5" s="220" t="s">
        <v>501</v>
      </c>
      <c r="T5" s="217" t="s">
        <v>1098</v>
      </c>
      <c r="U5" s="217" t="s">
        <v>1098</v>
      </c>
      <c r="V5" s="217" t="s">
        <v>1098</v>
      </c>
      <c r="W5" s="217" t="s">
        <v>1098</v>
      </c>
      <c r="X5" s="217" t="s">
        <v>1098</v>
      </c>
      <c r="Y5" s="220" t="s">
        <v>501</v>
      </c>
      <c r="Z5" s="218" t="s">
        <v>1098</v>
      </c>
      <c r="AA5" s="218" t="s">
        <v>1098</v>
      </c>
      <c r="AB5" s="218" t="s">
        <v>1098</v>
      </c>
      <c r="AC5" s="218" t="s">
        <v>1098</v>
      </c>
      <c r="AD5" s="218" t="s">
        <v>1098</v>
      </c>
    </row>
    <row r="6" spans="1:30" ht="20" x14ac:dyDescent="0.35">
      <c r="A6" s="1"/>
      <c r="B6" s="220"/>
      <c r="C6" s="219" t="s">
        <v>505</v>
      </c>
      <c r="D6" s="219" t="s">
        <v>505</v>
      </c>
      <c r="E6" s="219" t="s">
        <v>505</v>
      </c>
      <c r="F6" s="219" t="s">
        <v>505</v>
      </c>
      <c r="G6" s="219" t="s">
        <v>504</v>
      </c>
      <c r="H6" s="219" t="s">
        <v>504</v>
      </c>
      <c r="I6" s="219" t="s">
        <v>504</v>
      </c>
      <c r="J6" s="219" t="s">
        <v>504</v>
      </c>
      <c r="K6" s="219" t="s">
        <v>506</v>
      </c>
      <c r="L6" s="219" t="s">
        <v>506</v>
      </c>
      <c r="M6" s="219" t="s">
        <v>506</v>
      </c>
      <c r="N6" s="219" t="s">
        <v>506</v>
      </c>
      <c r="O6" s="216" t="s">
        <v>1099</v>
      </c>
      <c r="P6" s="216" t="s">
        <v>1099</v>
      </c>
      <c r="Q6" s="216" t="s">
        <v>1099</v>
      </c>
      <c r="R6" s="216" t="s">
        <v>1099</v>
      </c>
      <c r="S6" s="220"/>
      <c r="T6" s="217" t="s">
        <v>1100</v>
      </c>
      <c r="U6" s="217" t="s">
        <v>1100</v>
      </c>
      <c r="V6" s="217" t="s">
        <v>1100</v>
      </c>
      <c r="W6" s="217" t="s">
        <v>1100</v>
      </c>
      <c r="X6" s="217" t="s">
        <v>1100</v>
      </c>
      <c r="Y6" s="220"/>
      <c r="Z6" s="218" t="s">
        <v>1101</v>
      </c>
      <c r="AA6" s="218" t="s">
        <v>1101</v>
      </c>
      <c r="AB6" s="218" t="s">
        <v>1101</v>
      </c>
      <c r="AC6" s="218" t="s">
        <v>1101</v>
      </c>
      <c r="AD6" s="218" t="s">
        <v>1101</v>
      </c>
    </row>
    <row r="7" spans="1:30" ht="31.5" x14ac:dyDescent="0.35">
      <c r="A7" s="1"/>
      <c r="B7" s="220"/>
      <c r="C7" s="79" t="s">
        <v>1102</v>
      </c>
      <c r="D7" s="79" t="s">
        <v>1103</v>
      </c>
      <c r="E7" s="79" t="s">
        <v>1104</v>
      </c>
      <c r="F7" s="79" t="s">
        <v>1105</v>
      </c>
      <c r="G7" s="79" t="s">
        <v>1106</v>
      </c>
      <c r="H7" s="79" t="s">
        <v>1107</v>
      </c>
      <c r="I7" s="79" t="s">
        <v>1108</v>
      </c>
      <c r="J7" s="79" t="s">
        <v>1109</v>
      </c>
      <c r="K7" s="79" t="s">
        <v>1110</v>
      </c>
      <c r="L7" s="79" t="s">
        <v>1111</v>
      </c>
      <c r="M7" s="79" t="s">
        <v>1112</v>
      </c>
      <c r="N7" s="79" t="s">
        <v>1113</v>
      </c>
      <c r="O7" s="64" t="s">
        <v>1114</v>
      </c>
      <c r="P7" s="64" t="s">
        <v>1115</v>
      </c>
      <c r="Q7" s="64" t="s">
        <v>1116</v>
      </c>
      <c r="R7" s="64" t="s">
        <v>1117</v>
      </c>
      <c r="S7" s="221"/>
      <c r="T7" s="80" t="s">
        <v>508</v>
      </c>
      <c r="U7" s="80" t="s">
        <v>509</v>
      </c>
      <c r="V7" s="80" t="s">
        <v>510</v>
      </c>
      <c r="W7" s="80" t="s">
        <v>511</v>
      </c>
      <c r="X7" s="80" t="s">
        <v>1117</v>
      </c>
      <c r="Y7" s="221"/>
      <c r="Z7" s="81" t="s">
        <v>1118</v>
      </c>
      <c r="AA7" s="81" t="s">
        <v>1119</v>
      </c>
      <c r="AB7" s="81" t="s">
        <v>1120</v>
      </c>
      <c r="AC7" s="81" t="s">
        <v>1121</v>
      </c>
      <c r="AD7" s="81" t="s">
        <v>935</v>
      </c>
    </row>
    <row r="8" spans="1:30" x14ac:dyDescent="0.35">
      <c r="A8" s="1"/>
      <c r="B8" s="82" t="s">
        <v>717</v>
      </c>
      <c r="C8" s="83">
        <v>330.1</v>
      </c>
      <c r="D8" s="83">
        <v>132.80000000000001</v>
      </c>
      <c r="E8" s="83">
        <v>0</v>
      </c>
      <c r="F8" s="83">
        <v>43.4</v>
      </c>
      <c r="G8" s="83">
        <v>3293.01</v>
      </c>
      <c r="H8" s="83">
        <v>1831.9</v>
      </c>
      <c r="I8" s="83">
        <v>0</v>
      </c>
      <c r="J8" s="83">
        <v>399</v>
      </c>
      <c r="K8" s="83">
        <v>528.70000000000005</v>
      </c>
      <c r="L8" s="83">
        <v>0</v>
      </c>
      <c r="M8" s="83">
        <v>0</v>
      </c>
      <c r="N8" s="83">
        <v>0</v>
      </c>
      <c r="O8" s="83">
        <v>506.3</v>
      </c>
      <c r="P8" s="83">
        <v>5523.91</v>
      </c>
      <c r="Q8" s="83">
        <v>528.70000000000005</v>
      </c>
      <c r="R8" s="84">
        <v>6558.91</v>
      </c>
      <c r="S8" s="82" t="s">
        <v>717</v>
      </c>
      <c r="T8" s="83">
        <v>4151.8100000000004</v>
      </c>
      <c r="U8" s="83">
        <v>1964.7</v>
      </c>
      <c r="V8" s="83">
        <v>0</v>
      </c>
      <c r="W8" s="83">
        <v>442.4</v>
      </c>
      <c r="X8" s="84">
        <v>6558.91</v>
      </c>
      <c r="Y8" s="82" t="s">
        <v>717</v>
      </c>
      <c r="Z8" s="83">
        <v>278.3</v>
      </c>
      <c r="AA8" s="83">
        <v>40.9</v>
      </c>
      <c r="AB8" s="83">
        <v>0</v>
      </c>
      <c r="AC8" s="83">
        <v>442.4</v>
      </c>
      <c r="AD8" s="84">
        <v>761.6</v>
      </c>
    </row>
    <row r="9" spans="1:30" x14ac:dyDescent="0.35">
      <c r="A9" s="1"/>
      <c r="B9" s="82" t="s">
        <v>718</v>
      </c>
      <c r="C9" s="83">
        <v>382.2</v>
      </c>
      <c r="D9" s="83">
        <v>133.69999999999999</v>
      </c>
      <c r="E9" s="83">
        <v>0</v>
      </c>
      <c r="F9" s="83">
        <v>43.6</v>
      </c>
      <c r="G9" s="83">
        <v>3257.89</v>
      </c>
      <c r="H9" s="83">
        <v>1661.3</v>
      </c>
      <c r="I9" s="83">
        <v>0</v>
      </c>
      <c r="J9" s="83">
        <v>362.9</v>
      </c>
      <c r="K9" s="83">
        <v>543.70000000000005</v>
      </c>
      <c r="L9" s="83">
        <v>0</v>
      </c>
      <c r="M9" s="83">
        <v>0</v>
      </c>
      <c r="N9" s="83">
        <v>0</v>
      </c>
      <c r="O9" s="83">
        <v>559.5</v>
      </c>
      <c r="P9" s="83">
        <v>5282.09</v>
      </c>
      <c r="Q9" s="83">
        <v>543.70000000000005</v>
      </c>
      <c r="R9" s="84">
        <v>6385.29</v>
      </c>
      <c r="S9" s="82" t="s">
        <v>718</v>
      </c>
      <c r="T9" s="83">
        <v>4183.79</v>
      </c>
      <c r="U9" s="83">
        <v>1795</v>
      </c>
      <c r="V9" s="83">
        <v>0</v>
      </c>
      <c r="W9" s="83">
        <v>406.5</v>
      </c>
      <c r="X9" s="84">
        <v>6385.29</v>
      </c>
      <c r="Y9" s="82" t="s">
        <v>718</v>
      </c>
      <c r="Z9" s="83">
        <v>278.7</v>
      </c>
      <c r="AA9" s="83">
        <v>40.9</v>
      </c>
      <c r="AB9" s="83">
        <v>0</v>
      </c>
      <c r="AC9" s="83">
        <v>406.5</v>
      </c>
      <c r="AD9" s="84">
        <v>726.1</v>
      </c>
    </row>
    <row r="10" spans="1:30" x14ac:dyDescent="0.35">
      <c r="A10" s="1"/>
      <c r="B10" s="82" t="s">
        <v>719</v>
      </c>
      <c r="C10" s="83">
        <v>377.1</v>
      </c>
      <c r="D10" s="83">
        <v>132.1</v>
      </c>
      <c r="E10" s="83">
        <v>0</v>
      </c>
      <c r="F10" s="83">
        <v>47.6</v>
      </c>
      <c r="G10" s="83">
        <v>3143.49</v>
      </c>
      <c r="H10" s="83">
        <v>1767.7</v>
      </c>
      <c r="I10" s="83">
        <v>0</v>
      </c>
      <c r="J10" s="83">
        <v>327</v>
      </c>
      <c r="K10" s="83">
        <v>504.1</v>
      </c>
      <c r="L10" s="83">
        <v>0</v>
      </c>
      <c r="M10" s="83">
        <v>0</v>
      </c>
      <c r="N10" s="83">
        <v>0</v>
      </c>
      <c r="O10" s="83">
        <v>556.79999999999995</v>
      </c>
      <c r="P10" s="83">
        <v>5238.1899999999996</v>
      </c>
      <c r="Q10" s="83">
        <v>504.1</v>
      </c>
      <c r="R10" s="84">
        <v>6299.09</v>
      </c>
      <c r="S10" s="82" t="s">
        <v>719</v>
      </c>
      <c r="T10" s="83">
        <v>4024.69</v>
      </c>
      <c r="U10" s="83">
        <v>1899.8</v>
      </c>
      <c r="V10" s="83">
        <v>0</v>
      </c>
      <c r="W10" s="83">
        <v>374.6</v>
      </c>
      <c r="X10" s="84">
        <v>6299.09</v>
      </c>
      <c r="Y10" s="82" t="s">
        <v>719</v>
      </c>
      <c r="Z10" s="83">
        <v>279.89999999999998</v>
      </c>
      <c r="AA10" s="83">
        <v>40.5</v>
      </c>
      <c r="AB10" s="83">
        <v>0</v>
      </c>
      <c r="AC10" s="83">
        <v>374.6</v>
      </c>
      <c r="AD10" s="84">
        <v>695</v>
      </c>
    </row>
    <row r="11" spans="1:30" x14ac:dyDescent="0.35">
      <c r="A11" s="1"/>
      <c r="B11" s="82" t="s">
        <v>720</v>
      </c>
      <c r="C11" s="83">
        <v>384.3</v>
      </c>
      <c r="D11" s="83">
        <v>135.30000000000001</v>
      </c>
      <c r="E11" s="83">
        <v>0</v>
      </c>
      <c r="F11" s="83">
        <v>51.2</v>
      </c>
      <c r="G11" s="83">
        <v>3125.78</v>
      </c>
      <c r="H11" s="83">
        <v>1769.8</v>
      </c>
      <c r="I11" s="83">
        <v>0</v>
      </c>
      <c r="J11" s="83">
        <v>335.8</v>
      </c>
      <c r="K11" s="83">
        <v>516.1</v>
      </c>
      <c r="L11" s="83">
        <v>0</v>
      </c>
      <c r="M11" s="83">
        <v>0</v>
      </c>
      <c r="N11" s="83">
        <v>0</v>
      </c>
      <c r="O11" s="83">
        <v>570.79999999999995</v>
      </c>
      <c r="P11" s="83">
        <v>5231.38</v>
      </c>
      <c r="Q11" s="83">
        <v>516.1</v>
      </c>
      <c r="R11" s="84">
        <v>6318.28</v>
      </c>
      <c r="S11" s="82" t="s">
        <v>720</v>
      </c>
      <c r="T11" s="83">
        <v>4026.18</v>
      </c>
      <c r="U11" s="83">
        <v>1905.1</v>
      </c>
      <c r="V11" s="83">
        <v>0</v>
      </c>
      <c r="W11" s="83">
        <v>387</v>
      </c>
      <c r="X11" s="84">
        <v>6318.28</v>
      </c>
      <c r="Y11" s="82" t="s">
        <v>720</v>
      </c>
      <c r="Z11" s="83">
        <v>281.8</v>
      </c>
      <c r="AA11" s="83">
        <v>42.7</v>
      </c>
      <c r="AB11" s="83">
        <v>0</v>
      </c>
      <c r="AC11" s="83">
        <v>387</v>
      </c>
      <c r="AD11" s="84">
        <v>711.5</v>
      </c>
    </row>
    <row r="12" spans="1:30" x14ac:dyDescent="0.35">
      <c r="A12" s="1"/>
      <c r="B12" s="82" t="s">
        <v>721</v>
      </c>
      <c r="C12" s="83">
        <v>383.2</v>
      </c>
      <c r="D12" s="83">
        <v>136</v>
      </c>
      <c r="E12" s="83">
        <v>0</v>
      </c>
      <c r="F12" s="83">
        <v>41.8</v>
      </c>
      <c r="G12" s="83">
        <v>3093.64</v>
      </c>
      <c r="H12" s="83">
        <v>1871.4</v>
      </c>
      <c r="I12" s="83">
        <v>0</v>
      </c>
      <c r="J12" s="83">
        <v>278.2</v>
      </c>
      <c r="K12" s="83">
        <v>503.7</v>
      </c>
      <c r="L12" s="83">
        <v>0</v>
      </c>
      <c r="M12" s="83">
        <v>0</v>
      </c>
      <c r="N12" s="83">
        <v>0</v>
      </c>
      <c r="O12" s="83">
        <v>561</v>
      </c>
      <c r="P12" s="83">
        <v>5243.24</v>
      </c>
      <c r="Q12" s="83">
        <v>503.7</v>
      </c>
      <c r="R12" s="84">
        <v>6307.94</v>
      </c>
      <c r="S12" s="82" t="s">
        <v>721</v>
      </c>
      <c r="T12" s="83">
        <v>3980.54</v>
      </c>
      <c r="U12" s="83">
        <v>2007.4</v>
      </c>
      <c r="V12" s="83">
        <v>0</v>
      </c>
      <c r="W12" s="83">
        <v>320</v>
      </c>
      <c r="X12" s="84">
        <v>6307.94</v>
      </c>
      <c r="Y12" s="82" t="s">
        <v>721</v>
      </c>
      <c r="Z12" s="83">
        <v>281.3</v>
      </c>
      <c r="AA12" s="83">
        <v>43.2</v>
      </c>
      <c r="AB12" s="83">
        <v>0</v>
      </c>
      <c r="AC12" s="83">
        <v>320</v>
      </c>
      <c r="AD12" s="84">
        <v>644.5</v>
      </c>
    </row>
    <row r="13" spans="1:30" x14ac:dyDescent="0.35">
      <c r="A13" s="1"/>
      <c r="B13" s="82" t="s">
        <v>722</v>
      </c>
      <c r="C13" s="83">
        <v>380.9</v>
      </c>
      <c r="D13" s="83">
        <v>158</v>
      </c>
      <c r="E13" s="83">
        <v>0</v>
      </c>
      <c r="F13" s="83">
        <v>29.5</v>
      </c>
      <c r="G13" s="83">
        <v>3076.53</v>
      </c>
      <c r="H13" s="83">
        <v>1872</v>
      </c>
      <c r="I13" s="83">
        <v>0</v>
      </c>
      <c r="J13" s="83">
        <v>228.9</v>
      </c>
      <c r="K13" s="83">
        <v>509.9</v>
      </c>
      <c r="L13" s="83">
        <v>0</v>
      </c>
      <c r="M13" s="83">
        <v>0</v>
      </c>
      <c r="N13" s="83">
        <v>0</v>
      </c>
      <c r="O13" s="83">
        <v>568.4</v>
      </c>
      <c r="P13" s="83">
        <v>5177.43</v>
      </c>
      <c r="Q13" s="83">
        <v>509.9</v>
      </c>
      <c r="R13" s="84">
        <v>6255.73</v>
      </c>
      <c r="S13" s="82" t="s">
        <v>722</v>
      </c>
      <c r="T13" s="83">
        <v>3967.33</v>
      </c>
      <c r="U13" s="83">
        <v>2030</v>
      </c>
      <c r="V13" s="83">
        <v>0</v>
      </c>
      <c r="W13" s="83">
        <v>258.39999999999998</v>
      </c>
      <c r="X13" s="84">
        <v>6255.73</v>
      </c>
      <c r="Y13" s="82" t="s">
        <v>722</v>
      </c>
      <c r="Z13" s="83">
        <v>281.10000000000002</v>
      </c>
      <c r="AA13" s="83">
        <v>43.8</v>
      </c>
      <c r="AB13" s="83">
        <v>0</v>
      </c>
      <c r="AC13" s="83">
        <v>258.39999999999998</v>
      </c>
      <c r="AD13" s="84">
        <v>583.29999999999995</v>
      </c>
    </row>
    <row r="14" spans="1:30" x14ac:dyDescent="0.35">
      <c r="A14" s="1"/>
      <c r="B14" s="82" t="s">
        <v>723</v>
      </c>
      <c r="C14" s="83">
        <v>381.6</v>
      </c>
      <c r="D14" s="83">
        <v>158.19999999999999</v>
      </c>
      <c r="E14" s="83">
        <v>0</v>
      </c>
      <c r="F14" s="83">
        <v>30.2</v>
      </c>
      <c r="G14" s="83">
        <v>3059.82</v>
      </c>
      <c r="H14" s="83">
        <v>1854.2</v>
      </c>
      <c r="I14" s="83">
        <v>0</v>
      </c>
      <c r="J14" s="83">
        <v>212.4</v>
      </c>
      <c r="K14" s="83">
        <v>512.4</v>
      </c>
      <c r="L14" s="83">
        <v>0</v>
      </c>
      <c r="M14" s="83">
        <v>0</v>
      </c>
      <c r="N14" s="83">
        <v>0</v>
      </c>
      <c r="O14" s="83">
        <v>570</v>
      </c>
      <c r="P14" s="83">
        <v>5126.42</v>
      </c>
      <c r="Q14" s="83">
        <v>512.4</v>
      </c>
      <c r="R14" s="84">
        <v>6208.82</v>
      </c>
      <c r="S14" s="82" t="s">
        <v>723</v>
      </c>
      <c r="T14" s="83">
        <v>3953.82</v>
      </c>
      <c r="U14" s="83">
        <v>2012.4</v>
      </c>
      <c r="V14" s="83">
        <v>0</v>
      </c>
      <c r="W14" s="83">
        <v>242.6</v>
      </c>
      <c r="X14" s="84">
        <v>6208.82</v>
      </c>
      <c r="Y14" s="82" t="s">
        <v>723</v>
      </c>
      <c r="Z14" s="83">
        <v>281.39999999999998</v>
      </c>
      <c r="AA14" s="83">
        <v>43.6</v>
      </c>
      <c r="AB14" s="83">
        <v>0</v>
      </c>
      <c r="AC14" s="83">
        <v>242.6</v>
      </c>
      <c r="AD14" s="84">
        <v>567.6</v>
      </c>
    </row>
    <row r="15" spans="1:30" x14ac:dyDescent="0.35">
      <c r="A15" s="1"/>
      <c r="B15" s="82" t="s">
        <v>724</v>
      </c>
      <c r="C15" s="83">
        <v>387.4</v>
      </c>
      <c r="D15" s="83">
        <v>160.19999999999999</v>
      </c>
      <c r="E15" s="83">
        <v>0</v>
      </c>
      <c r="F15" s="83">
        <v>29.4</v>
      </c>
      <c r="G15" s="83">
        <v>3098.11</v>
      </c>
      <c r="H15" s="83">
        <v>1757.9</v>
      </c>
      <c r="I15" s="83">
        <v>0</v>
      </c>
      <c r="J15" s="83">
        <v>195.5</v>
      </c>
      <c r="K15" s="83">
        <v>522.5</v>
      </c>
      <c r="L15" s="83">
        <v>0</v>
      </c>
      <c r="M15" s="83">
        <v>0</v>
      </c>
      <c r="N15" s="83">
        <v>0</v>
      </c>
      <c r="O15" s="83">
        <v>577</v>
      </c>
      <c r="P15" s="83">
        <v>5051.51</v>
      </c>
      <c r="Q15" s="83">
        <v>522.5</v>
      </c>
      <c r="R15" s="84">
        <v>6151.01</v>
      </c>
      <c r="S15" s="82" t="s">
        <v>724</v>
      </c>
      <c r="T15" s="83">
        <v>4008.01</v>
      </c>
      <c r="U15" s="83">
        <v>1918.1</v>
      </c>
      <c r="V15" s="83">
        <v>0</v>
      </c>
      <c r="W15" s="83">
        <v>224.9</v>
      </c>
      <c r="X15" s="84">
        <v>6151.01</v>
      </c>
      <c r="Y15" s="82" t="s">
        <v>724</v>
      </c>
      <c r="Z15" s="83">
        <v>283</v>
      </c>
      <c r="AA15" s="83">
        <v>44.2</v>
      </c>
      <c r="AB15" s="83">
        <v>0</v>
      </c>
      <c r="AC15" s="83">
        <v>224.9</v>
      </c>
      <c r="AD15" s="84">
        <v>552.1</v>
      </c>
    </row>
    <row r="16" spans="1:30" x14ac:dyDescent="0.35">
      <c r="A16" s="1"/>
      <c r="B16" s="82" t="s">
        <v>725</v>
      </c>
      <c r="C16" s="83">
        <v>382.4</v>
      </c>
      <c r="D16" s="83">
        <v>159.19999999999999</v>
      </c>
      <c r="E16" s="83">
        <v>0</v>
      </c>
      <c r="F16" s="83">
        <v>25.2</v>
      </c>
      <c r="G16" s="83">
        <v>3077.76</v>
      </c>
      <c r="H16" s="83">
        <v>1898.4</v>
      </c>
      <c r="I16" s="83">
        <v>0</v>
      </c>
      <c r="J16" s="83">
        <v>213.3</v>
      </c>
      <c r="K16" s="83">
        <v>520.29999999999995</v>
      </c>
      <c r="L16" s="83">
        <v>0</v>
      </c>
      <c r="M16" s="83">
        <v>0</v>
      </c>
      <c r="N16" s="83">
        <v>0</v>
      </c>
      <c r="O16" s="83">
        <v>566.79999999999995</v>
      </c>
      <c r="P16" s="83">
        <v>5189.46</v>
      </c>
      <c r="Q16" s="83">
        <v>520.29999999999995</v>
      </c>
      <c r="R16" s="84">
        <v>6276.56</v>
      </c>
      <c r="S16" s="82" t="s">
        <v>725</v>
      </c>
      <c r="T16" s="83">
        <v>3980.46</v>
      </c>
      <c r="U16" s="83">
        <v>2057.6</v>
      </c>
      <c r="V16" s="83">
        <v>0</v>
      </c>
      <c r="W16" s="83">
        <v>238.5</v>
      </c>
      <c r="X16" s="84">
        <v>6276.56</v>
      </c>
      <c r="Y16" s="82" t="s">
        <v>725</v>
      </c>
      <c r="Z16" s="83">
        <v>283.39999999999998</v>
      </c>
      <c r="AA16" s="83">
        <v>43.9</v>
      </c>
      <c r="AB16" s="83">
        <v>0</v>
      </c>
      <c r="AC16" s="83">
        <v>238.5</v>
      </c>
      <c r="AD16" s="84">
        <v>565.79999999999995</v>
      </c>
    </row>
    <row r="17" spans="1:30" x14ac:dyDescent="0.35">
      <c r="A17" s="1"/>
      <c r="B17" s="82" t="s">
        <v>726</v>
      </c>
      <c r="C17" s="83">
        <v>386.2</v>
      </c>
      <c r="D17" s="83">
        <v>159.69999999999999</v>
      </c>
      <c r="E17" s="83">
        <v>0</v>
      </c>
      <c r="F17" s="83">
        <v>26.5</v>
      </c>
      <c r="G17" s="83">
        <v>3137.13</v>
      </c>
      <c r="H17" s="83">
        <v>1872.6</v>
      </c>
      <c r="I17" s="83">
        <v>0</v>
      </c>
      <c r="J17" s="83">
        <v>230.2</v>
      </c>
      <c r="K17" s="83">
        <v>534</v>
      </c>
      <c r="L17" s="83">
        <v>0</v>
      </c>
      <c r="M17" s="83">
        <v>0.5</v>
      </c>
      <c r="N17" s="83">
        <v>0</v>
      </c>
      <c r="O17" s="83">
        <v>572.4</v>
      </c>
      <c r="P17" s="83">
        <v>5239.93</v>
      </c>
      <c r="Q17" s="83">
        <v>534.5</v>
      </c>
      <c r="R17" s="84">
        <v>6346.83</v>
      </c>
      <c r="S17" s="82" t="s">
        <v>726</v>
      </c>
      <c r="T17" s="83">
        <v>4057.33</v>
      </c>
      <c r="U17" s="83">
        <v>2032.3</v>
      </c>
      <c r="V17" s="83">
        <v>0.5</v>
      </c>
      <c r="W17" s="83">
        <v>256.7</v>
      </c>
      <c r="X17" s="84">
        <v>6346.83</v>
      </c>
      <c r="Y17" s="82" t="s">
        <v>726</v>
      </c>
      <c r="Z17" s="83">
        <v>284.8</v>
      </c>
      <c r="AA17" s="83">
        <v>43.7</v>
      </c>
      <c r="AB17" s="83">
        <v>0.5</v>
      </c>
      <c r="AC17" s="83">
        <v>256.7</v>
      </c>
      <c r="AD17" s="84">
        <v>585.70000000000005</v>
      </c>
    </row>
    <row r="18" spans="1:30" x14ac:dyDescent="0.35">
      <c r="A18" s="1"/>
      <c r="B18" s="82" t="s">
        <v>727</v>
      </c>
      <c r="C18" s="83">
        <v>384.1</v>
      </c>
      <c r="D18" s="83">
        <v>160.4</v>
      </c>
      <c r="E18" s="83">
        <v>0</v>
      </c>
      <c r="F18" s="83">
        <v>25.9</v>
      </c>
      <c r="G18" s="83">
        <v>3283.37</v>
      </c>
      <c r="H18" s="83">
        <v>1864.2</v>
      </c>
      <c r="I18" s="83">
        <v>0</v>
      </c>
      <c r="J18" s="83">
        <v>217.8</v>
      </c>
      <c r="K18" s="83">
        <v>528.1</v>
      </c>
      <c r="L18" s="83">
        <v>0</v>
      </c>
      <c r="M18" s="83">
        <v>18.100000000000001</v>
      </c>
      <c r="N18" s="83">
        <v>0</v>
      </c>
      <c r="O18" s="83">
        <v>570.4</v>
      </c>
      <c r="P18" s="83">
        <v>5365.37</v>
      </c>
      <c r="Q18" s="83">
        <v>546.20000000000005</v>
      </c>
      <c r="R18" s="84">
        <v>6481.97</v>
      </c>
      <c r="S18" s="82" t="s">
        <v>727</v>
      </c>
      <c r="T18" s="83">
        <v>4195.57</v>
      </c>
      <c r="U18" s="83">
        <v>2024.6</v>
      </c>
      <c r="V18" s="83">
        <v>18.100000000000001</v>
      </c>
      <c r="W18" s="83">
        <v>243.7</v>
      </c>
      <c r="X18" s="84">
        <v>6481.97</v>
      </c>
      <c r="Y18" s="82" t="s">
        <v>727</v>
      </c>
      <c r="Z18" s="83">
        <v>284.5</v>
      </c>
      <c r="AA18" s="83">
        <v>44.4</v>
      </c>
      <c r="AB18" s="83">
        <v>18.100000000000001</v>
      </c>
      <c r="AC18" s="83">
        <v>243.7</v>
      </c>
      <c r="AD18" s="84">
        <v>590.70000000000005</v>
      </c>
    </row>
    <row r="19" spans="1:30" x14ac:dyDescent="0.35">
      <c r="A19" s="1"/>
      <c r="B19" s="82" t="s">
        <v>728</v>
      </c>
      <c r="C19" s="83">
        <v>388.2</v>
      </c>
      <c r="D19" s="83">
        <v>158.69999999999999</v>
      </c>
      <c r="E19" s="83">
        <v>0</v>
      </c>
      <c r="F19" s="83">
        <v>25.6</v>
      </c>
      <c r="G19" s="83">
        <v>3280.79</v>
      </c>
      <c r="H19" s="83">
        <v>1788.1</v>
      </c>
      <c r="I19" s="83">
        <v>0</v>
      </c>
      <c r="J19" s="83">
        <v>200.4</v>
      </c>
      <c r="K19" s="83">
        <v>531.1</v>
      </c>
      <c r="L19" s="83">
        <v>0</v>
      </c>
      <c r="M19" s="83">
        <v>53.4</v>
      </c>
      <c r="N19" s="83">
        <v>0</v>
      </c>
      <c r="O19" s="83">
        <v>572.5</v>
      </c>
      <c r="P19" s="83">
        <v>5269.29</v>
      </c>
      <c r="Q19" s="83">
        <v>584.5</v>
      </c>
      <c r="R19" s="84">
        <v>6426.29</v>
      </c>
      <c r="S19" s="82" t="s">
        <v>728</v>
      </c>
      <c r="T19" s="83">
        <v>4200.09</v>
      </c>
      <c r="U19" s="83">
        <v>1946.8</v>
      </c>
      <c r="V19" s="83">
        <v>53.4</v>
      </c>
      <c r="W19" s="83">
        <v>226</v>
      </c>
      <c r="X19" s="84">
        <v>6426.29</v>
      </c>
      <c r="Y19" s="82" t="s">
        <v>728</v>
      </c>
      <c r="Z19" s="83">
        <v>287.2</v>
      </c>
      <c r="AA19" s="83">
        <v>43</v>
      </c>
      <c r="AB19" s="83">
        <v>53.4</v>
      </c>
      <c r="AC19" s="83">
        <v>226</v>
      </c>
      <c r="AD19" s="84">
        <v>609.6</v>
      </c>
    </row>
    <row r="20" spans="1:30" x14ac:dyDescent="0.35">
      <c r="A20" s="1"/>
      <c r="B20" s="82" t="s">
        <v>729</v>
      </c>
      <c r="C20" s="83">
        <v>389.1</v>
      </c>
      <c r="D20" s="83">
        <v>161.5</v>
      </c>
      <c r="E20" s="83">
        <v>0</v>
      </c>
      <c r="F20" s="83">
        <v>24.1</v>
      </c>
      <c r="G20" s="83">
        <v>3299.96</v>
      </c>
      <c r="H20" s="83">
        <v>1903.8</v>
      </c>
      <c r="I20" s="83">
        <v>0</v>
      </c>
      <c r="J20" s="83">
        <v>161.30000000000001</v>
      </c>
      <c r="K20" s="83">
        <v>531.1</v>
      </c>
      <c r="L20" s="83">
        <v>0</v>
      </c>
      <c r="M20" s="83">
        <v>105.1</v>
      </c>
      <c r="N20" s="83">
        <v>0</v>
      </c>
      <c r="O20" s="83">
        <v>574.70000000000005</v>
      </c>
      <c r="P20" s="83">
        <v>5365.06</v>
      </c>
      <c r="Q20" s="83">
        <v>636.20000000000005</v>
      </c>
      <c r="R20" s="84">
        <v>6575.96</v>
      </c>
      <c r="S20" s="82" t="s">
        <v>729</v>
      </c>
      <c r="T20" s="83">
        <v>4220.16</v>
      </c>
      <c r="U20" s="83">
        <v>2065.3000000000002</v>
      </c>
      <c r="V20" s="83">
        <v>105.1</v>
      </c>
      <c r="W20" s="83">
        <v>185.4</v>
      </c>
      <c r="X20" s="84">
        <v>6575.96</v>
      </c>
      <c r="Y20" s="82" t="s">
        <v>729</v>
      </c>
      <c r="Z20" s="83">
        <v>287</v>
      </c>
      <c r="AA20" s="83">
        <v>45.7</v>
      </c>
      <c r="AB20" s="83">
        <v>105.1</v>
      </c>
      <c r="AC20" s="83">
        <v>185.4</v>
      </c>
      <c r="AD20" s="84">
        <v>623.20000000000005</v>
      </c>
    </row>
    <row r="21" spans="1:30" x14ac:dyDescent="0.35">
      <c r="A21" s="1"/>
      <c r="B21" s="82" t="s">
        <v>730</v>
      </c>
      <c r="C21" s="83">
        <v>384.3</v>
      </c>
      <c r="D21" s="83">
        <v>162.5</v>
      </c>
      <c r="E21" s="83">
        <v>0</v>
      </c>
      <c r="F21" s="83">
        <v>21.2</v>
      </c>
      <c r="G21" s="83">
        <v>3264.63</v>
      </c>
      <c r="H21" s="83">
        <v>1918.8</v>
      </c>
      <c r="I21" s="83">
        <v>0.1</v>
      </c>
      <c r="J21" s="83">
        <v>136</v>
      </c>
      <c r="K21" s="83">
        <v>513.29999999999995</v>
      </c>
      <c r="L21" s="83">
        <v>0</v>
      </c>
      <c r="M21" s="83">
        <v>224</v>
      </c>
      <c r="N21" s="83">
        <v>0</v>
      </c>
      <c r="O21" s="83">
        <v>568</v>
      </c>
      <c r="P21" s="83">
        <v>5319.53</v>
      </c>
      <c r="Q21" s="83">
        <v>737.3</v>
      </c>
      <c r="R21" s="84">
        <v>6624.83</v>
      </c>
      <c r="S21" s="82" t="s">
        <v>730</v>
      </c>
      <c r="T21" s="83">
        <v>4162.2299999999996</v>
      </c>
      <c r="U21" s="83">
        <v>2081.3000000000002</v>
      </c>
      <c r="V21" s="83">
        <v>224.1</v>
      </c>
      <c r="W21" s="83">
        <v>157.19999999999999</v>
      </c>
      <c r="X21" s="84">
        <v>6624.83</v>
      </c>
      <c r="Y21" s="82" t="s">
        <v>730</v>
      </c>
      <c r="Z21" s="83">
        <v>282.3</v>
      </c>
      <c r="AA21" s="83">
        <v>45.8</v>
      </c>
      <c r="AB21" s="83">
        <v>224.1</v>
      </c>
      <c r="AC21" s="83">
        <v>157.19999999999999</v>
      </c>
      <c r="AD21" s="84">
        <v>709.4</v>
      </c>
    </row>
    <row r="22" spans="1:30" x14ac:dyDescent="0.35">
      <c r="A22" s="1"/>
      <c r="B22" s="82" t="s">
        <v>731</v>
      </c>
      <c r="C22" s="83">
        <v>398.3</v>
      </c>
      <c r="D22" s="83">
        <v>163.5</v>
      </c>
      <c r="E22" s="83">
        <v>0</v>
      </c>
      <c r="F22" s="83">
        <v>20.5</v>
      </c>
      <c r="G22" s="83">
        <v>3356.73</v>
      </c>
      <c r="H22" s="83">
        <v>2001.7</v>
      </c>
      <c r="I22" s="83">
        <v>0.1</v>
      </c>
      <c r="J22" s="83">
        <v>110.5</v>
      </c>
      <c r="K22" s="83">
        <v>529.5</v>
      </c>
      <c r="L22" s="83">
        <v>0</v>
      </c>
      <c r="M22" s="83">
        <v>305</v>
      </c>
      <c r="N22" s="83">
        <v>0</v>
      </c>
      <c r="O22" s="83">
        <v>582.29999999999995</v>
      </c>
      <c r="P22" s="83">
        <v>5469.03</v>
      </c>
      <c r="Q22" s="83">
        <v>834.5</v>
      </c>
      <c r="R22" s="84">
        <v>6885.83</v>
      </c>
      <c r="S22" s="82" t="s">
        <v>731</v>
      </c>
      <c r="T22" s="83">
        <v>4284.53</v>
      </c>
      <c r="U22" s="83">
        <v>2165.1999999999998</v>
      </c>
      <c r="V22" s="83">
        <v>305.10000000000002</v>
      </c>
      <c r="W22" s="83">
        <v>131</v>
      </c>
      <c r="X22" s="84">
        <v>6885.83</v>
      </c>
      <c r="Y22" s="82" t="s">
        <v>731</v>
      </c>
      <c r="Z22" s="83">
        <v>279.60000000000002</v>
      </c>
      <c r="AA22" s="83">
        <v>46</v>
      </c>
      <c r="AB22" s="83">
        <v>305.10000000000002</v>
      </c>
      <c r="AC22" s="83">
        <v>131</v>
      </c>
      <c r="AD22" s="84">
        <v>761.7</v>
      </c>
    </row>
    <row r="23" spans="1:30" x14ac:dyDescent="0.35">
      <c r="A23" s="1"/>
      <c r="B23" s="82" t="s">
        <v>732</v>
      </c>
      <c r="C23" s="83">
        <v>427.2</v>
      </c>
      <c r="D23" s="83">
        <v>161.80000000000001</v>
      </c>
      <c r="E23" s="83">
        <v>0.1</v>
      </c>
      <c r="F23" s="83">
        <v>17.2</v>
      </c>
      <c r="G23" s="83">
        <v>3299.93</v>
      </c>
      <c r="H23" s="83">
        <v>2018.7</v>
      </c>
      <c r="I23" s="83">
        <v>0.2</v>
      </c>
      <c r="J23" s="83">
        <v>113.5</v>
      </c>
      <c r="K23" s="83">
        <v>531.5</v>
      </c>
      <c r="L23" s="83">
        <v>0</v>
      </c>
      <c r="M23" s="83">
        <v>353.8</v>
      </c>
      <c r="N23" s="83">
        <v>0</v>
      </c>
      <c r="O23" s="83">
        <v>606.29999999999995</v>
      </c>
      <c r="P23" s="83">
        <v>5432.33</v>
      </c>
      <c r="Q23" s="83">
        <v>885.3</v>
      </c>
      <c r="R23" s="84">
        <v>6923.93</v>
      </c>
      <c r="S23" s="82" t="s">
        <v>732</v>
      </c>
      <c r="T23" s="83">
        <v>4258.63</v>
      </c>
      <c r="U23" s="83">
        <v>2180.5</v>
      </c>
      <c r="V23" s="83">
        <v>354.1</v>
      </c>
      <c r="W23" s="83">
        <v>130.69999999999999</v>
      </c>
      <c r="X23" s="84">
        <v>6923.93</v>
      </c>
      <c r="Y23" s="82" t="s">
        <v>732</v>
      </c>
      <c r="Z23" s="83">
        <v>278.2</v>
      </c>
      <c r="AA23" s="83">
        <v>44.5</v>
      </c>
      <c r="AB23" s="83">
        <v>354.1</v>
      </c>
      <c r="AC23" s="83">
        <v>130.69999999999999</v>
      </c>
      <c r="AD23" s="84">
        <v>807.5</v>
      </c>
    </row>
    <row r="24" spans="1:30" x14ac:dyDescent="0.35">
      <c r="A24" s="1"/>
      <c r="B24" s="82" t="s">
        <v>733</v>
      </c>
      <c r="C24" s="83">
        <v>432.3</v>
      </c>
      <c r="D24" s="83">
        <v>161</v>
      </c>
      <c r="E24" s="83">
        <v>0.1</v>
      </c>
      <c r="F24" s="83">
        <v>27.1</v>
      </c>
      <c r="G24" s="83">
        <v>3350.58</v>
      </c>
      <c r="H24" s="83">
        <v>2246.4</v>
      </c>
      <c r="I24" s="83">
        <v>0.3</v>
      </c>
      <c r="J24" s="83">
        <v>97.5</v>
      </c>
      <c r="K24" s="83">
        <v>537.9</v>
      </c>
      <c r="L24" s="83">
        <v>0</v>
      </c>
      <c r="M24" s="83">
        <v>366</v>
      </c>
      <c r="N24" s="83">
        <v>0</v>
      </c>
      <c r="O24" s="83">
        <v>620.5</v>
      </c>
      <c r="P24" s="83">
        <v>5694.78</v>
      </c>
      <c r="Q24" s="83">
        <v>903.9</v>
      </c>
      <c r="R24" s="84">
        <v>7219.18</v>
      </c>
      <c r="S24" s="82" t="s">
        <v>733</v>
      </c>
      <c r="T24" s="83">
        <v>4320.78</v>
      </c>
      <c r="U24" s="83">
        <v>2407.4</v>
      </c>
      <c r="V24" s="83">
        <v>366.4</v>
      </c>
      <c r="W24" s="83">
        <v>124.6</v>
      </c>
      <c r="X24" s="84">
        <v>7219.18</v>
      </c>
      <c r="Y24" s="82" t="s">
        <v>733</v>
      </c>
      <c r="Z24" s="83">
        <v>276.3</v>
      </c>
      <c r="AA24" s="83">
        <v>43.7</v>
      </c>
      <c r="AB24" s="83">
        <v>366.4</v>
      </c>
      <c r="AC24" s="83">
        <v>124.6</v>
      </c>
      <c r="AD24" s="84">
        <v>811</v>
      </c>
    </row>
    <row r="25" spans="1:30" x14ac:dyDescent="0.35">
      <c r="A25" s="1"/>
      <c r="B25" s="82" t="s">
        <v>734</v>
      </c>
      <c r="C25" s="83">
        <v>481.5</v>
      </c>
      <c r="D25" s="83">
        <v>162.80000000000001</v>
      </c>
      <c r="E25" s="83">
        <v>0.3</v>
      </c>
      <c r="F25" s="83">
        <v>34.1</v>
      </c>
      <c r="G25" s="83">
        <v>3189.93</v>
      </c>
      <c r="H25" s="83">
        <v>2388.6</v>
      </c>
      <c r="I25" s="83">
        <v>0.3</v>
      </c>
      <c r="J25" s="83">
        <v>87.6</v>
      </c>
      <c r="K25" s="83">
        <v>557</v>
      </c>
      <c r="L25" s="83">
        <v>0</v>
      </c>
      <c r="M25" s="83">
        <v>396.8</v>
      </c>
      <c r="N25" s="83">
        <v>0</v>
      </c>
      <c r="O25" s="83">
        <v>678.7</v>
      </c>
      <c r="P25" s="83">
        <v>5666.43</v>
      </c>
      <c r="Q25" s="83">
        <v>953.8</v>
      </c>
      <c r="R25" s="84">
        <v>7298.93</v>
      </c>
      <c r="S25" s="82" t="s">
        <v>734</v>
      </c>
      <c r="T25" s="83">
        <v>4228.43</v>
      </c>
      <c r="U25" s="83">
        <v>2551.4</v>
      </c>
      <c r="V25" s="83">
        <v>397.4</v>
      </c>
      <c r="W25" s="83">
        <v>121.7</v>
      </c>
      <c r="X25" s="84">
        <v>7298.93</v>
      </c>
      <c r="Y25" s="82" t="s">
        <v>734</v>
      </c>
      <c r="Z25" s="83">
        <v>261.60000000000002</v>
      </c>
      <c r="AA25" s="83">
        <v>46.8</v>
      </c>
      <c r="AB25" s="83">
        <v>397.4</v>
      </c>
      <c r="AC25" s="83">
        <v>121.7</v>
      </c>
      <c r="AD25" s="84">
        <v>827.5</v>
      </c>
    </row>
    <row r="26" spans="1:30" x14ac:dyDescent="0.35">
      <c r="A26" s="1"/>
      <c r="B26" s="82" t="s">
        <v>735</v>
      </c>
      <c r="C26" s="83">
        <v>468.5</v>
      </c>
      <c r="D26" s="83">
        <v>162.1</v>
      </c>
      <c r="E26" s="83">
        <v>0.2</v>
      </c>
      <c r="F26" s="83">
        <v>34.5</v>
      </c>
      <c r="G26" s="83">
        <v>3425.66</v>
      </c>
      <c r="H26" s="83">
        <v>2194.8000000000002</v>
      </c>
      <c r="I26" s="83">
        <v>0.4</v>
      </c>
      <c r="J26" s="83">
        <v>119.8</v>
      </c>
      <c r="K26" s="83">
        <v>598</v>
      </c>
      <c r="L26" s="83">
        <v>0</v>
      </c>
      <c r="M26" s="83">
        <v>377.6</v>
      </c>
      <c r="N26" s="83">
        <v>0</v>
      </c>
      <c r="O26" s="83">
        <v>665.3</v>
      </c>
      <c r="P26" s="83">
        <v>5740.66</v>
      </c>
      <c r="Q26" s="83">
        <v>975.6</v>
      </c>
      <c r="R26" s="84">
        <v>7381.56</v>
      </c>
      <c r="S26" s="82" t="s">
        <v>735</v>
      </c>
      <c r="T26" s="83">
        <v>4492.16</v>
      </c>
      <c r="U26" s="83">
        <v>2356.9</v>
      </c>
      <c r="V26" s="83">
        <v>378.2</v>
      </c>
      <c r="W26" s="83">
        <v>154.30000000000001</v>
      </c>
      <c r="X26" s="84">
        <v>7381.56</v>
      </c>
      <c r="Y26" s="82" t="s">
        <v>735</v>
      </c>
      <c r="Z26" s="83">
        <v>292</v>
      </c>
      <c r="AA26" s="83">
        <v>45.9</v>
      </c>
      <c r="AB26" s="83">
        <v>378.2</v>
      </c>
      <c r="AC26" s="83">
        <v>154.30000000000001</v>
      </c>
      <c r="AD26" s="84">
        <v>870.4</v>
      </c>
    </row>
    <row r="27" spans="1:30" x14ac:dyDescent="0.35">
      <c r="A27" s="1"/>
      <c r="B27" s="82" t="s">
        <v>736</v>
      </c>
      <c r="C27" s="83">
        <v>437.9</v>
      </c>
      <c r="D27" s="83">
        <v>160.1</v>
      </c>
      <c r="E27" s="83">
        <v>0.2</v>
      </c>
      <c r="F27" s="83">
        <v>33.4</v>
      </c>
      <c r="G27" s="83">
        <v>3503.67</v>
      </c>
      <c r="H27" s="83">
        <v>2328.6999999999998</v>
      </c>
      <c r="I27" s="83">
        <v>0.7</v>
      </c>
      <c r="J27" s="83">
        <v>145.6</v>
      </c>
      <c r="K27" s="83">
        <v>561.5</v>
      </c>
      <c r="L27" s="83">
        <v>0</v>
      </c>
      <c r="M27" s="83">
        <v>412.7</v>
      </c>
      <c r="N27" s="83">
        <v>0</v>
      </c>
      <c r="O27" s="83">
        <v>631.6</v>
      </c>
      <c r="P27" s="83">
        <v>5978.67</v>
      </c>
      <c r="Q27" s="83">
        <v>974.2</v>
      </c>
      <c r="R27" s="84">
        <v>7584.47</v>
      </c>
      <c r="S27" s="82" t="s">
        <v>736</v>
      </c>
      <c r="T27" s="83">
        <v>4503.07</v>
      </c>
      <c r="U27" s="83">
        <v>2488.8000000000002</v>
      </c>
      <c r="V27" s="83">
        <v>413.6</v>
      </c>
      <c r="W27" s="83">
        <v>179</v>
      </c>
      <c r="X27" s="84">
        <v>7584.47</v>
      </c>
      <c r="Y27" s="82" t="s">
        <v>736</v>
      </c>
      <c r="Z27" s="83">
        <v>309.3</v>
      </c>
      <c r="AA27" s="83">
        <v>45.2</v>
      </c>
      <c r="AB27" s="83">
        <v>413.6</v>
      </c>
      <c r="AC27" s="83">
        <v>179</v>
      </c>
      <c r="AD27" s="84">
        <v>947.1</v>
      </c>
    </row>
    <row r="28" spans="1:30" x14ac:dyDescent="0.35">
      <c r="A28" s="1"/>
      <c r="B28" s="82" t="s">
        <v>737</v>
      </c>
      <c r="C28" s="83">
        <v>437.3</v>
      </c>
      <c r="D28" s="83">
        <v>161.19999999999999</v>
      </c>
      <c r="E28" s="83">
        <v>0.4</v>
      </c>
      <c r="F28" s="83">
        <v>39.700000000000003</v>
      </c>
      <c r="G28" s="83">
        <v>3415.36</v>
      </c>
      <c r="H28" s="83">
        <v>2452.3000000000002</v>
      </c>
      <c r="I28" s="83">
        <v>0.7</v>
      </c>
      <c r="J28" s="83">
        <v>191.7</v>
      </c>
      <c r="K28" s="83">
        <v>559.6</v>
      </c>
      <c r="L28" s="83">
        <v>0</v>
      </c>
      <c r="M28" s="83">
        <v>408.5</v>
      </c>
      <c r="N28" s="83">
        <v>0</v>
      </c>
      <c r="O28" s="83">
        <v>638.6</v>
      </c>
      <c r="P28" s="83">
        <v>6060.06</v>
      </c>
      <c r="Q28" s="83">
        <v>968.1</v>
      </c>
      <c r="R28" s="84">
        <v>7666.76</v>
      </c>
      <c r="S28" s="82" t="s">
        <v>737</v>
      </c>
      <c r="T28" s="83">
        <v>4412.26</v>
      </c>
      <c r="U28" s="83">
        <v>2613.5</v>
      </c>
      <c r="V28" s="83">
        <v>409.6</v>
      </c>
      <c r="W28" s="83">
        <v>231.4</v>
      </c>
      <c r="X28" s="84">
        <v>7666.76</v>
      </c>
      <c r="Y28" s="82" t="s">
        <v>737</v>
      </c>
      <c r="Z28" s="83">
        <v>309.5</v>
      </c>
      <c r="AA28" s="83">
        <v>45.5</v>
      </c>
      <c r="AB28" s="83">
        <v>409.6</v>
      </c>
      <c r="AC28" s="83">
        <v>231.4</v>
      </c>
      <c r="AD28" s="84">
        <v>996</v>
      </c>
    </row>
    <row r="29" spans="1:30" x14ac:dyDescent="0.35">
      <c r="A29" s="1"/>
      <c r="B29" s="82" t="s">
        <v>738</v>
      </c>
      <c r="C29" s="83">
        <v>439</v>
      </c>
      <c r="D29" s="83">
        <v>158.19999999999999</v>
      </c>
      <c r="E29" s="83">
        <v>0.4</v>
      </c>
      <c r="F29" s="83">
        <v>54</v>
      </c>
      <c r="G29" s="83">
        <v>3422.79</v>
      </c>
      <c r="H29" s="83">
        <v>2395.9</v>
      </c>
      <c r="I29" s="83">
        <v>0.7</v>
      </c>
      <c r="J29" s="83">
        <v>230.9</v>
      </c>
      <c r="K29" s="83">
        <v>559.29999999999995</v>
      </c>
      <c r="L29" s="83">
        <v>0</v>
      </c>
      <c r="M29" s="83">
        <v>443.9</v>
      </c>
      <c r="N29" s="83">
        <v>0</v>
      </c>
      <c r="O29" s="83">
        <v>651.6</v>
      </c>
      <c r="P29" s="83">
        <v>6050.29</v>
      </c>
      <c r="Q29" s="83">
        <v>1003.2</v>
      </c>
      <c r="R29" s="84">
        <v>7705.09</v>
      </c>
      <c r="S29" s="82" t="s">
        <v>738</v>
      </c>
      <c r="T29" s="83">
        <v>4421.09</v>
      </c>
      <c r="U29" s="83">
        <v>2554.1</v>
      </c>
      <c r="V29" s="83">
        <v>445</v>
      </c>
      <c r="W29" s="83">
        <v>284.89999999999998</v>
      </c>
      <c r="X29" s="84">
        <v>7705.09</v>
      </c>
      <c r="Y29" s="82" t="s">
        <v>738</v>
      </c>
      <c r="Z29" s="83">
        <v>309.89999999999998</v>
      </c>
      <c r="AA29" s="83">
        <v>44.9</v>
      </c>
      <c r="AB29" s="83">
        <v>445</v>
      </c>
      <c r="AC29" s="83">
        <v>284.89999999999998</v>
      </c>
      <c r="AD29" s="84">
        <v>1084.7</v>
      </c>
    </row>
    <row r="30" spans="1:30" x14ac:dyDescent="0.35">
      <c r="A30" s="1"/>
      <c r="B30" s="82" t="s">
        <v>739</v>
      </c>
      <c r="C30" s="83">
        <v>438.1</v>
      </c>
      <c r="D30" s="83">
        <v>160.69999999999999</v>
      </c>
      <c r="E30" s="83">
        <v>0.3</v>
      </c>
      <c r="F30" s="83">
        <v>84.3</v>
      </c>
      <c r="G30" s="83">
        <v>3423.28</v>
      </c>
      <c r="H30" s="83">
        <v>2397.6999999999998</v>
      </c>
      <c r="I30" s="83">
        <v>0.7</v>
      </c>
      <c r="J30" s="83">
        <v>279.60000000000002</v>
      </c>
      <c r="K30" s="83">
        <v>566.9</v>
      </c>
      <c r="L30" s="83">
        <v>0</v>
      </c>
      <c r="M30" s="83">
        <v>471.4</v>
      </c>
      <c r="N30" s="83">
        <v>0</v>
      </c>
      <c r="O30" s="83">
        <v>683.4</v>
      </c>
      <c r="P30" s="83">
        <v>6101.28</v>
      </c>
      <c r="Q30" s="83">
        <v>1038.3</v>
      </c>
      <c r="R30" s="84">
        <v>7822.98</v>
      </c>
      <c r="S30" s="82" t="s">
        <v>739</v>
      </c>
      <c r="T30" s="83">
        <v>4428.28</v>
      </c>
      <c r="U30" s="83">
        <v>2558.4</v>
      </c>
      <c r="V30" s="83">
        <v>472.4</v>
      </c>
      <c r="W30" s="83">
        <v>363.9</v>
      </c>
      <c r="X30" s="84">
        <v>7822.98</v>
      </c>
      <c r="Y30" s="82" t="s">
        <v>739</v>
      </c>
      <c r="Z30" s="83">
        <v>312.10000000000002</v>
      </c>
      <c r="AA30" s="83">
        <v>45.3</v>
      </c>
      <c r="AB30" s="83">
        <v>472.4</v>
      </c>
      <c r="AC30" s="83">
        <v>363.9</v>
      </c>
      <c r="AD30" s="84">
        <v>1193.7</v>
      </c>
    </row>
    <row r="31" spans="1:30" x14ac:dyDescent="0.35">
      <c r="A31" s="1"/>
      <c r="B31" s="82" t="s">
        <v>740</v>
      </c>
      <c r="C31" s="83">
        <v>437.7</v>
      </c>
      <c r="D31" s="83">
        <v>162.4</v>
      </c>
      <c r="E31" s="83">
        <v>0.3</v>
      </c>
      <c r="F31" s="83">
        <v>95.9</v>
      </c>
      <c r="G31" s="83">
        <v>3402.06</v>
      </c>
      <c r="H31" s="83">
        <v>2383.1999999999998</v>
      </c>
      <c r="I31" s="83">
        <v>0.6</v>
      </c>
      <c r="J31" s="83">
        <v>353.5</v>
      </c>
      <c r="K31" s="83">
        <v>531.29999999999995</v>
      </c>
      <c r="L31" s="83">
        <v>0</v>
      </c>
      <c r="M31" s="83">
        <v>417.6</v>
      </c>
      <c r="N31" s="83">
        <v>0</v>
      </c>
      <c r="O31" s="83">
        <v>696.3</v>
      </c>
      <c r="P31" s="83">
        <v>6139.36</v>
      </c>
      <c r="Q31" s="83">
        <v>948.9</v>
      </c>
      <c r="R31" s="84">
        <v>7784.56</v>
      </c>
      <c r="S31" s="82" t="s">
        <v>740</v>
      </c>
      <c r="T31" s="83">
        <v>4371.0600000000004</v>
      </c>
      <c r="U31" s="83">
        <v>2545.6</v>
      </c>
      <c r="V31" s="83">
        <v>418.5</v>
      </c>
      <c r="W31" s="83">
        <v>449.4</v>
      </c>
      <c r="X31" s="84">
        <v>7784.56</v>
      </c>
      <c r="Y31" s="82" t="s">
        <v>740</v>
      </c>
      <c r="Z31" s="83">
        <v>312.3</v>
      </c>
      <c r="AA31" s="83">
        <v>44.8</v>
      </c>
      <c r="AB31" s="83">
        <v>418.5</v>
      </c>
      <c r="AC31" s="83">
        <v>449.4</v>
      </c>
      <c r="AD31" s="84">
        <v>1225</v>
      </c>
    </row>
    <row r="32" spans="1:30" x14ac:dyDescent="0.35">
      <c r="A32" s="1"/>
      <c r="B32" s="82" t="s">
        <v>741</v>
      </c>
      <c r="C32" s="83">
        <v>363.9</v>
      </c>
      <c r="D32" s="83">
        <v>160.80000000000001</v>
      </c>
      <c r="E32" s="83">
        <v>0.4</v>
      </c>
      <c r="F32" s="83">
        <v>106.5</v>
      </c>
      <c r="G32" s="83">
        <v>3296</v>
      </c>
      <c r="H32" s="83">
        <v>2370.9</v>
      </c>
      <c r="I32" s="83">
        <v>0.7</v>
      </c>
      <c r="J32" s="83">
        <v>406.6</v>
      </c>
      <c r="K32" s="83">
        <v>505.2</v>
      </c>
      <c r="L32" s="83">
        <v>0</v>
      </c>
      <c r="M32" s="83">
        <v>462.8</v>
      </c>
      <c r="N32" s="83">
        <v>0</v>
      </c>
      <c r="O32" s="83">
        <v>631.6</v>
      </c>
      <c r="P32" s="83">
        <v>6074.2</v>
      </c>
      <c r="Q32" s="83">
        <v>968</v>
      </c>
      <c r="R32" s="84">
        <v>7673.8</v>
      </c>
      <c r="S32" s="82" t="s">
        <v>741</v>
      </c>
      <c r="T32" s="83">
        <v>4165.1000000000004</v>
      </c>
      <c r="U32" s="83">
        <v>2531.6999999999998</v>
      </c>
      <c r="V32" s="83">
        <v>463.9</v>
      </c>
      <c r="W32" s="83">
        <v>513.1</v>
      </c>
      <c r="X32" s="84">
        <v>7673.8</v>
      </c>
      <c r="Y32" s="82" t="s">
        <v>741</v>
      </c>
      <c r="Z32" s="83">
        <v>311.89999999999998</v>
      </c>
      <c r="AA32" s="83">
        <v>44.7</v>
      </c>
      <c r="AB32" s="83">
        <v>463.9</v>
      </c>
      <c r="AC32" s="83">
        <v>513.1</v>
      </c>
      <c r="AD32" s="84">
        <v>1333.6</v>
      </c>
    </row>
    <row r="33" spans="1:30" x14ac:dyDescent="0.35">
      <c r="A33" s="1"/>
      <c r="B33" s="82" t="s">
        <v>742</v>
      </c>
      <c r="C33" s="83">
        <v>364.8</v>
      </c>
      <c r="D33" s="83">
        <v>158.30000000000001</v>
      </c>
      <c r="E33" s="83">
        <v>0.4</v>
      </c>
      <c r="F33" s="83">
        <v>107.5</v>
      </c>
      <c r="G33" s="83">
        <v>3245.84</v>
      </c>
      <c r="H33" s="83">
        <v>2287.3000000000002</v>
      </c>
      <c r="I33" s="83">
        <v>1.1000000000000001</v>
      </c>
      <c r="J33" s="83">
        <v>445.4</v>
      </c>
      <c r="K33" s="83">
        <v>512.1</v>
      </c>
      <c r="L33" s="83">
        <v>0</v>
      </c>
      <c r="M33" s="83">
        <v>435.8</v>
      </c>
      <c r="N33" s="83">
        <v>0</v>
      </c>
      <c r="O33" s="83">
        <v>631</v>
      </c>
      <c r="P33" s="83">
        <v>5979.64</v>
      </c>
      <c r="Q33" s="83">
        <v>947.9</v>
      </c>
      <c r="R33" s="84">
        <v>7558.54</v>
      </c>
      <c r="S33" s="82" t="s">
        <v>742</v>
      </c>
      <c r="T33" s="83">
        <v>4122.74</v>
      </c>
      <c r="U33" s="83">
        <v>2445.6</v>
      </c>
      <c r="V33" s="83">
        <v>437.3</v>
      </c>
      <c r="W33" s="83">
        <v>552.9</v>
      </c>
      <c r="X33" s="84">
        <v>7558.54</v>
      </c>
      <c r="Y33" s="82" t="s">
        <v>742</v>
      </c>
      <c r="Z33" s="83">
        <v>304.10000000000002</v>
      </c>
      <c r="AA33" s="83">
        <v>44.2</v>
      </c>
      <c r="AB33" s="83">
        <v>437.3</v>
      </c>
      <c r="AC33" s="83">
        <v>552.9</v>
      </c>
      <c r="AD33" s="84">
        <v>1338.5</v>
      </c>
    </row>
    <row r="34" spans="1:30" x14ac:dyDescent="0.35">
      <c r="A34" s="1"/>
      <c r="B34" s="82" t="s">
        <v>743</v>
      </c>
      <c r="C34" s="83">
        <v>367.1</v>
      </c>
      <c r="D34" s="83">
        <v>160</v>
      </c>
      <c r="E34" s="83">
        <v>0.4</v>
      </c>
      <c r="F34" s="83">
        <v>107</v>
      </c>
      <c r="G34" s="83">
        <v>3302.25</v>
      </c>
      <c r="H34" s="83">
        <v>2268.3000000000002</v>
      </c>
      <c r="I34" s="83">
        <v>0.7</v>
      </c>
      <c r="J34" s="83">
        <v>455.5</v>
      </c>
      <c r="K34" s="83">
        <v>518</v>
      </c>
      <c r="L34" s="83">
        <v>0</v>
      </c>
      <c r="M34" s="83">
        <v>340.2</v>
      </c>
      <c r="N34" s="83">
        <v>0</v>
      </c>
      <c r="O34" s="83">
        <v>634.5</v>
      </c>
      <c r="P34" s="83">
        <v>6026.75</v>
      </c>
      <c r="Q34" s="83">
        <v>858.2</v>
      </c>
      <c r="R34" s="84">
        <v>7519.45</v>
      </c>
      <c r="S34" s="82" t="s">
        <v>743</v>
      </c>
      <c r="T34" s="83">
        <v>4187.3500000000004</v>
      </c>
      <c r="U34" s="83">
        <v>2428.3000000000002</v>
      </c>
      <c r="V34" s="83">
        <v>341.3</v>
      </c>
      <c r="W34" s="83">
        <v>562.5</v>
      </c>
      <c r="X34" s="84">
        <v>7519.45</v>
      </c>
      <c r="Y34" s="82" t="s">
        <v>743</v>
      </c>
      <c r="Z34" s="83">
        <v>303.5</v>
      </c>
      <c r="AA34" s="83">
        <v>45.3</v>
      </c>
      <c r="AB34" s="83">
        <v>341.3</v>
      </c>
      <c r="AC34" s="83">
        <v>562.5</v>
      </c>
      <c r="AD34" s="84">
        <v>1252.5999999999999</v>
      </c>
    </row>
    <row r="35" spans="1:30" x14ac:dyDescent="0.35">
      <c r="A35" s="1"/>
      <c r="B35" s="82" t="s">
        <v>744</v>
      </c>
      <c r="C35" s="83">
        <v>367.3</v>
      </c>
      <c r="D35" s="83">
        <v>158.9</v>
      </c>
      <c r="E35" s="83">
        <v>0.4</v>
      </c>
      <c r="F35" s="83">
        <v>104.1</v>
      </c>
      <c r="G35" s="83">
        <v>3332.83</v>
      </c>
      <c r="H35" s="83">
        <v>2206</v>
      </c>
      <c r="I35" s="83">
        <v>0.5</v>
      </c>
      <c r="J35" s="83">
        <v>479.4</v>
      </c>
      <c r="K35" s="83">
        <v>520.9</v>
      </c>
      <c r="L35" s="83">
        <v>0</v>
      </c>
      <c r="M35" s="83">
        <v>439.1</v>
      </c>
      <c r="N35" s="83">
        <v>0</v>
      </c>
      <c r="O35" s="83">
        <v>630.70000000000005</v>
      </c>
      <c r="P35" s="83">
        <v>6018.73</v>
      </c>
      <c r="Q35" s="83">
        <v>960</v>
      </c>
      <c r="R35" s="84">
        <v>7609.43</v>
      </c>
      <c r="S35" s="82" t="s">
        <v>744</v>
      </c>
      <c r="T35" s="83">
        <v>4221.03</v>
      </c>
      <c r="U35" s="83">
        <v>2364.9</v>
      </c>
      <c r="V35" s="83">
        <v>440</v>
      </c>
      <c r="W35" s="83">
        <v>583.5</v>
      </c>
      <c r="X35" s="84">
        <v>7609.43</v>
      </c>
      <c r="Y35" s="82" t="s">
        <v>744</v>
      </c>
      <c r="Z35" s="83">
        <v>303.2</v>
      </c>
      <c r="AA35" s="83">
        <v>45.6</v>
      </c>
      <c r="AB35" s="83">
        <v>440</v>
      </c>
      <c r="AC35" s="83">
        <v>583.5</v>
      </c>
      <c r="AD35" s="84">
        <v>1372.3</v>
      </c>
    </row>
    <row r="36" spans="1:30" x14ac:dyDescent="0.35">
      <c r="A36" s="1"/>
      <c r="B36" s="82" t="s">
        <v>745</v>
      </c>
      <c r="C36" s="83">
        <v>458.9</v>
      </c>
      <c r="D36" s="83">
        <v>159.6</v>
      </c>
      <c r="E36" s="83">
        <v>0.2</v>
      </c>
      <c r="F36" s="83">
        <v>97.8</v>
      </c>
      <c r="G36" s="83">
        <v>3556.48</v>
      </c>
      <c r="H36" s="83">
        <v>2193.8000000000002</v>
      </c>
      <c r="I36" s="83">
        <v>0.3</v>
      </c>
      <c r="J36" s="83">
        <v>480</v>
      </c>
      <c r="K36" s="83">
        <v>594.6</v>
      </c>
      <c r="L36" s="83">
        <v>0</v>
      </c>
      <c r="M36" s="83">
        <v>239.2</v>
      </c>
      <c r="N36" s="83">
        <v>0</v>
      </c>
      <c r="O36" s="83">
        <v>716.5</v>
      </c>
      <c r="P36" s="83">
        <v>6230.58</v>
      </c>
      <c r="Q36" s="83">
        <v>833.8</v>
      </c>
      <c r="R36" s="84">
        <v>7780.88</v>
      </c>
      <c r="S36" s="82" t="s">
        <v>745</v>
      </c>
      <c r="T36" s="83">
        <v>4609.9799999999996</v>
      </c>
      <c r="U36" s="83">
        <v>2353.4</v>
      </c>
      <c r="V36" s="83">
        <v>239.7</v>
      </c>
      <c r="W36" s="83">
        <v>577.79999999999995</v>
      </c>
      <c r="X36" s="84">
        <v>7780.88</v>
      </c>
      <c r="Y36" s="82" t="s">
        <v>745</v>
      </c>
      <c r="Z36" s="83">
        <v>304.10000000000002</v>
      </c>
      <c r="AA36" s="83">
        <v>48.4</v>
      </c>
      <c r="AB36" s="83">
        <v>239.7</v>
      </c>
      <c r="AC36" s="83">
        <v>577.79999999999995</v>
      </c>
      <c r="AD36" s="84">
        <v>1170</v>
      </c>
    </row>
    <row r="37" spans="1:30" x14ac:dyDescent="0.35">
      <c r="A37" s="1"/>
      <c r="B37" s="82" t="s">
        <v>746</v>
      </c>
      <c r="C37" s="83">
        <v>489.4</v>
      </c>
      <c r="D37" s="83">
        <v>161.1</v>
      </c>
      <c r="E37" s="83">
        <v>0.1</v>
      </c>
      <c r="F37" s="83">
        <v>105</v>
      </c>
      <c r="G37" s="83">
        <v>3500.1</v>
      </c>
      <c r="H37" s="83">
        <v>2118</v>
      </c>
      <c r="I37" s="83">
        <v>0.2</v>
      </c>
      <c r="J37" s="83">
        <v>488.3</v>
      </c>
      <c r="K37" s="83">
        <v>596.6</v>
      </c>
      <c r="L37" s="83">
        <v>0</v>
      </c>
      <c r="M37" s="83">
        <v>221.8</v>
      </c>
      <c r="N37" s="83">
        <v>0</v>
      </c>
      <c r="O37" s="83">
        <v>755.6</v>
      </c>
      <c r="P37" s="83">
        <v>6106.6</v>
      </c>
      <c r="Q37" s="83">
        <v>818.4</v>
      </c>
      <c r="R37" s="84">
        <v>7680.6</v>
      </c>
      <c r="S37" s="82" t="s">
        <v>746</v>
      </c>
      <c r="T37" s="83">
        <v>4586.1000000000004</v>
      </c>
      <c r="U37" s="83">
        <v>2279.1</v>
      </c>
      <c r="V37" s="83">
        <v>222.1</v>
      </c>
      <c r="W37" s="83">
        <v>593.29999999999995</v>
      </c>
      <c r="X37" s="84">
        <v>7680.6</v>
      </c>
      <c r="Y37" s="82" t="s">
        <v>746</v>
      </c>
      <c r="Z37" s="83">
        <v>315.3</v>
      </c>
      <c r="AA37" s="83">
        <v>60.7</v>
      </c>
      <c r="AB37" s="83">
        <v>222.1</v>
      </c>
      <c r="AC37" s="83">
        <v>593.29999999999995</v>
      </c>
      <c r="AD37" s="84">
        <v>1191.4000000000001</v>
      </c>
    </row>
    <row r="38" spans="1:30" x14ac:dyDescent="0.35">
      <c r="A38" s="1"/>
      <c r="B38" s="82" t="s">
        <v>747</v>
      </c>
      <c r="C38" s="83">
        <v>446.3</v>
      </c>
      <c r="D38" s="83">
        <v>161.4</v>
      </c>
      <c r="E38" s="83">
        <v>0.1</v>
      </c>
      <c r="F38" s="83">
        <v>105.8</v>
      </c>
      <c r="G38" s="83">
        <v>3595.51</v>
      </c>
      <c r="H38" s="83">
        <v>2264.6999999999998</v>
      </c>
      <c r="I38" s="83">
        <v>0.2</v>
      </c>
      <c r="J38" s="83">
        <v>509.2</v>
      </c>
      <c r="K38" s="83">
        <v>522.1</v>
      </c>
      <c r="L38" s="83">
        <v>0</v>
      </c>
      <c r="M38" s="83">
        <v>204.9</v>
      </c>
      <c r="N38" s="83">
        <v>0</v>
      </c>
      <c r="O38" s="83">
        <v>713.6</v>
      </c>
      <c r="P38" s="83">
        <v>6369.61</v>
      </c>
      <c r="Q38" s="83">
        <v>727</v>
      </c>
      <c r="R38" s="84">
        <v>7810.21</v>
      </c>
      <c r="S38" s="82" t="s">
        <v>747</v>
      </c>
      <c r="T38" s="83">
        <v>4563.91</v>
      </c>
      <c r="U38" s="83">
        <v>2426.1</v>
      </c>
      <c r="V38" s="83">
        <v>205.2</v>
      </c>
      <c r="W38" s="83">
        <v>615</v>
      </c>
      <c r="X38" s="84">
        <v>7810.21</v>
      </c>
      <c r="Y38" s="82" t="s">
        <v>747</v>
      </c>
      <c r="Z38" s="83">
        <v>315.5</v>
      </c>
      <c r="AA38" s="83">
        <v>53.7</v>
      </c>
      <c r="AB38" s="83">
        <v>205.2</v>
      </c>
      <c r="AC38" s="83">
        <v>615</v>
      </c>
      <c r="AD38" s="84">
        <v>1189.4000000000001</v>
      </c>
    </row>
    <row r="39" spans="1:30" x14ac:dyDescent="0.35">
      <c r="A39" s="1"/>
      <c r="B39" s="82" t="s">
        <v>748</v>
      </c>
      <c r="C39" s="83">
        <v>409.8</v>
      </c>
      <c r="D39" s="83">
        <v>158.69999999999999</v>
      </c>
      <c r="E39" s="83">
        <v>0.1</v>
      </c>
      <c r="F39" s="83">
        <v>112.2</v>
      </c>
      <c r="G39" s="83">
        <v>3553.34</v>
      </c>
      <c r="H39" s="83">
        <v>2239.5</v>
      </c>
      <c r="I39" s="83">
        <v>0.2</v>
      </c>
      <c r="J39" s="83">
        <v>506</v>
      </c>
      <c r="K39" s="83">
        <v>512.70000000000005</v>
      </c>
      <c r="L39" s="83">
        <v>0</v>
      </c>
      <c r="M39" s="83">
        <v>304.60000000000002</v>
      </c>
      <c r="N39" s="83">
        <v>0</v>
      </c>
      <c r="O39" s="83">
        <v>680.8</v>
      </c>
      <c r="P39" s="83">
        <v>6299.04</v>
      </c>
      <c r="Q39" s="83">
        <v>817.3</v>
      </c>
      <c r="R39" s="84">
        <v>7797.14</v>
      </c>
      <c r="S39" s="82" t="s">
        <v>748</v>
      </c>
      <c r="T39" s="83">
        <v>4475.84</v>
      </c>
      <c r="U39" s="83">
        <v>2398.1999999999998</v>
      </c>
      <c r="V39" s="83">
        <v>304.89999999999998</v>
      </c>
      <c r="W39" s="83">
        <v>618.20000000000005</v>
      </c>
      <c r="X39" s="84">
        <v>7797.14</v>
      </c>
      <c r="Y39" s="82" t="s">
        <v>748</v>
      </c>
      <c r="Z39" s="83">
        <v>312.8</v>
      </c>
      <c r="AA39" s="83">
        <v>47.4</v>
      </c>
      <c r="AB39" s="83">
        <v>304.89999999999998</v>
      </c>
      <c r="AC39" s="83">
        <v>618.20000000000005</v>
      </c>
      <c r="AD39" s="84">
        <v>1283.3</v>
      </c>
    </row>
    <row r="40" spans="1:30" x14ac:dyDescent="0.35">
      <c r="A40" s="1"/>
      <c r="B40" s="82" t="s">
        <v>749</v>
      </c>
      <c r="C40" s="83">
        <v>359.7</v>
      </c>
      <c r="D40" s="83">
        <v>161</v>
      </c>
      <c r="E40" s="83">
        <v>0.1</v>
      </c>
      <c r="F40" s="83">
        <v>112.3</v>
      </c>
      <c r="G40" s="83">
        <v>3524.62</v>
      </c>
      <c r="H40" s="83">
        <v>2156.6</v>
      </c>
      <c r="I40" s="83">
        <v>0.1</v>
      </c>
      <c r="J40" s="83">
        <v>509.3</v>
      </c>
      <c r="K40" s="83">
        <v>510.8</v>
      </c>
      <c r="L40" s="83">
        <v>0</v>
      </c>
      <c r="M40" s="83">
        <v>275.10000000000002</v>
      </c>
      <c r="N40" s="83">
        <v>0</v>
      </c>
      <c r="O40" s="83">
        <v>633.1</v>
      </c>
      <c r="P40" s="83">
        <v>6190.62</v>
      </c>
      <c r="Q40" s="83">
        <v>785.9</v>
      </c>
      <c r="R40" s="84">
        <v>7609.62</v>
      </c>
      <c r="S40" s="82" t="s">
        <v>749</v>
      </c>
      <c r="T40" s="83">
        <v>4395.12</v>
      </c>
      <c r="U40" s="83">
        <v>2317.6</v>
      </c>
      <c r="V40" s="83">
        <v>275.3</v>
      </c>
      <c r="W40" s="83">
        <v>621.6</v>
      </c>
      <c r="X40" s="84">
        <v>7609.62</v>
      </c>
      <c r="Y40" s="82" t="s">
        <v>749</v>
      </c>
      <c r="Z40" s="83">
        <v>311.7</v>
      </c>
      <c r="AA40" s="83">
        <v>49.1</v>
      </c>
      <c r="AB40" s="83">
        <v>275.3</v>
      </c>
      <c r="AC40" s="83">
        <v>621.6</v>
      </c>
      <c r="AD40" s="84">
        <v>1257.7</v>
      </c>
    </row>
    <row r="41" spans="1:30" x14ac:dyDescent="0.35">
      <c r="A41" s="1"/>
      <c r="B41" s="82" t="s">
        <v>750</v>
      </c>
      <c r="C41" s="83">
        <v>362.7</v>
      </c>
      <c r="D41" s="83">
        <v>159.9</v>
      </c>
      <c r="E41" s="83">
        <v>0.1</v>
      </c>
      <c r="F41" s="83">
        <v>106.9</v>
      </c>
      <c r="G41" s="83">
        <v>3618.3</v>
      </c>
      <c r="H41" s="83">
        <v>2116.1999999999998</v>
      </c>
      <c r="I41" s="83">
        <v>0.1</v>
      </c>
      <c r="J41" s="83">
        <v>520.70000000000005</v>
      </c>
      <c r="K41" s="83">
        <v>515.1</v>
      </c>
      <c r="L41" s="83">
        <v>0</v>
      </c>
      <c r="M41" s="83">
        <v>173.6</v>
      </c>
      <c r="N41" s="83">
        <v>0</v>
      </c>
      <c r="O41" s="83">
        <v>629.6</v>
      </c>
      <c r="P41" s="83">
        <v>6255.3</v>
      </c>
      <c r="Q41" s="83">
        <v>688.7</v>
      </c>
      <c r="R41" s="84">
        <v>7573.6</v>
      </c>
      <c r="S41" s="82" t="s">
        <v>750</v>
      </c>
      <c r="T41" s="83">
        <v>4496.1000000000004</v>
      </c>
      <c r="U41" s="83">
        <v>2276.1</v>
      </c>
      <c r="V41" s="83">
        <v>173.8</v>
      </c>
      <c r="W41" s="83">
        <v>627.6</v>
      </c>
      <c r="X41" s="84">
        <v>7573.6</v>
      </c>
      <c r="Y41" s="82" t="s">
        <v>750</v>
      </c>
      <c r="Z41" s="83">
        <v>312.89999999999998</v>
      </c>
      <c r="AA41" s="83">
        <v>59.5</v>
      </c>
      <c r="AB41" s="83">
        <v>173.8</v>
      </c>
      <c r="AC41" s="83">
        <v>627.6</v>
      </c>
      <c r="AD41" s="84">
        <v>1173.8</v>
      </c>
    </row>
    <row r="42" spans="1:30" x14ac:dyDescent="0.35">
      <c r="A42" s="1"/>
      <c r="B42" s="82" t="s">
        <v>751</v>
      </c>
      <c r="C42" s="83">
        <v>369.2</v>
      </c>
      <c r="D42" s="83">
        <v>159.4</v>
      </c>
      <c r="E42" s="83">
        <v>0</v>
      </c>
      <c r="F42" s="83">
        <v>110.1</v>
      </c>
      <c r="G42" s="83">
        <v>3618.44</v>
      </c>
      <c r="H42" s="83">
        <v>2152.6</v>
      </c>
      <c r="I42" s="83">
        <v>0</v>
      </c>
      <c r="J42" s="83">
        <v>516.5</v>
      </c>
      <c r="K42" s="83">
        <v>511.2</v>
      </c>
      <c r="L42" s="83">
        <v>0</v>
      </c>
      <c r="M42" s="83">
        <v>66.3</v>
      </c>
      <c r="N42" s="83">
        <v>0</v>
      </c>
      <c r="O42" s="83">
        <v>638.70000000000005</v>
      </c>
      <c r="P42" s="83">
        <v>6287.54</v>
      </c>
      <c r="Q42" s="83">
        <v>577.5</v>
      </c>
      <c r="R42" s="84">
        <v>7503.74</v>
      </c>
      <c r="S42" s="82" t="s">
        <v>751</v>
      </c>
      <c r="T42" s="83">
        <v>4498.84</v>
      </c>
      <c r="U42" s="83">
        <v>2312</v>
      </c>
      <c r="V42" s="83">
        <v>66.3</v>
      </c>
      <c r="W42" s="83">
        <v>626.6</v>
      </c>
      <c r="X42" s="84">
        <v>7503.74</v>
      </c>
      <c r="Y42" s="82" t="s">
        <v>751</v>
      </c>
      <c r="Z42" s="83">
        <v>312.3</v>
      </c>
      <c r="AA42" s="83">
        <v>59.6</v>
      </c>
      <c r="AB42" s="83">
        <v>66.3</v>
      </c>
      <c r="AC42" s="83">
        <v>626.6</v>
      </c>
      <c r="AD42" s="84">
        <v>1064.8</v>
      </c>
    </row>
    <row r="43" spans="1:30" x14ac:dyDescent="0.35">
      <c r="A43" s="1"/>
      <c r="B43" s="82" t="s">
        <v>752</v>
      </c>
      <c r="C43" s="83">
        <v>365.2</v>
      </c>
      <c r="D43" s="83">
        <v>161.5</v>
      </c>
      <c r="E43" s="83">
        <v>0</v>
      </c>
      <c r="F43" s="83">
        <v>104.3</v>
      </c>
      <c r="G43" s="83">
        <v>3502.67</v>
      </c>
      <c r="H43" s="83">
        <v>2099.6999999999998</v>
      </c>
      <c r="I43" s="83">
        <v>0</v>
      </c>
      <c r="J43" s="83">
        <v>507.5</v>
      </c>
      <c r="K43" s="83">
        <v>501.3</v>
      </c>
      <c r="L43" s="83">
        <v>0</v>
      </c>
      <c r="M43" s="83">
        <v>3.4</v>
      </c>
      <c r="N43" s="83">
        <v>0</v>
      </c>
      <c r="O43" s="83">
        <v>631</v>
      </c>
      <c r="P43" s="83">
        <v>6109.87</v>
      </c>
      <c r="Q43" s="83">
        <v>504.7</v>
      </c>
      <c r="R43" s="84">
        <v>7245.57</v>
      </c>
      <c r="S43" s="82" t="s">
        <v>752</v>
      </c>
      <c r="T43" s="83">
        <v>4369.17</v>
      </c>
      <c r="U43" s="83">
        <v>2261.1999999999998</v>
      </c>
      <c r="V43" s="83">
        <v>3.4</v>
      </c>
      <c r="W43" s="83">
        <v>611.79999999999995</v>
      </c>
      <c r="X43" s="84">
        <v>7245.57</v>
      </c>
      <c r="Y43" s="82" t="s">
        <v>752</v>
      </c>
      <c r="Z43" s="83">
        <v>312.39999999999998</v>
      </c>
      <c r="AA43" s="83">
        <v>61.3</v>
      </c>
      <c r="AB43" s="83">
        <v>3.4</v>
      </c>
      <c r="AC43" s="83">
        <v>611.79999999999995</v>
      </c>
      <c r="AD43" s="84">
        <v>988.9</v>
      </c>
    </row>
    <row r="44" spans="1:30" x14ac:dyDescent="0.35">
      <c r="A44" s="1"/>
      <c r="B44" s="82" t="s">
        <v>753</v>
      </c>
      <c r="C44" s="83">
        <v>382.8</v>
      </c>
      <c r="D44" s="83">
        <v>162.1</v>
      </c>
      <c r="E44" s="83">
        <v>0</v>
      </c>
      <c r="F44" s="83">
        <v>105.2</v>
      </c>
      <c r="G44" s="83">
        <v>3610.56</v>
      </c>
      <c r="H44" s="83">
        <v>2263.5</v>
      </c>
      <c r="I44" s="83">
        <v>0</v>
      </c>
      <c r="J44" s="83">
        <v>490.8</v>
      </c>
      <c r="K44" s="83">
        <v>510.1</v>
      </c>
      <c r="L44" s="83">
        <v>0</v>
      </c>
      <c r="M44" s="83">
        <v>0</v>
      </c>
      <c r="N44" s="83">
        <v>0</v>
      </c>
      <c r="O44" s="83">
        <v>650.1</v>
      </c>
      <c r="P44" s="83">
        <v>6364.86</v>
      </c>
      <c r="Q44" s="83">
        <v>510.1</v>
      </c>
      <c r="R44" s="84">
        <v>7525.06</v>
      </c>
      <c r="S44" s="82" t="s">
        <v>753</v>
      </c>
      <c r="T44" s="83">
        <v>4503.46</v>
      </c>
      <c r="U44" s="83">
        <v>2425.6</v>
      </c>
      <c r="V44" s="83">
        <v>0</v>
      </c>
      <c r="W44" s="83">
        <v>596</v>
      </c>
      <c r="X44" s="84">
        <v>7525.06</v>
      </c>
      <c r="Y44" s="82" t="s">
        <v>753</v>
      </c>
      <c r="Z44" s="83">
        <v>312.89999999999998</v>
      </c>
      <c r="AA44" s="83">
        <v>63</v>
      </c>
      <c r="AB44" s="83">
        <v>0</v>
      </c>
      <c r="AC44" s="83">
        <v>596</v>
      </c>
      <c r="AD44" s="84">
        <v>971.9</v>
      </c>
    </row>
    <row r="45" spans="1:30" x14ac:dyDescent="0.35">
      <c r="A45" s="1"/>
      <c r="B45" s="82" t="s">
        <v>754</v>
      </c>
      <c r="C45" s="83">
        <v>473.9</v>
      </c>
      <c r="D45" s="83">
        <v>160.19999999999999</v>
      </c>
      <c r="E45" s="83">
        <v>0</v>
      </c>
      <c r="F45" s="83">
        <v>96.8</v>
      </c>
      <c r="G45" s="83">
        <v>3641.82</v>
      </c>
      <c r="H45" s="83">
        <v>2272.1</v>
      </c>
      <c r="I45" s="83">
        <v>0</v>
      </c>
      <c r="J45" s="83">
        <v>472.7</v>
      </c>
      <c r="K45" s="83">
        <v>565</v>
      </c>
      <c r="L45" s="83">
        <v>0</v>
      </c>
      <c r="M45" s="83">
        <v>0</v>
      </c>
      <c r="N45" s="83">
        <v>0</v>
      </c>
      <c r="O45" s="83">
        <v>730.9</v>
      </c>
      <c r="P45" s="83">
        <v>6386.62</v>
      </c>
      <c r="Q45" s="83">
        <v>565</v>
      </c>
      <c r="R45" s="84">
        <v>7682.52</v>
      </c>
      <c r="S45" s="82" t="s">
        <v>754</v>
      </c>
      <c r="T45" s="83">
        <v>4680.72</v>
      </c>
      <c r="U45" s="83">
        <v>2432.3000000000002</v>
      </c>
      <c r="V45" s="83">
        <v>0</v>
      </c>
      <c r="W45" s="83">
        <v>569.5</v>
      </c>
      <c r="X45" s="84">
        <v>7682.52</v>
      </c>
      <c r="Y45" s="82" t="s">
        <v>754</v>
      </c>
      <c r="Z45" s="83">
        <v>314.3</v>
      </c>
      <c r="AA45" s="83">
        <v>61.4</v>
      </c>
      <c r="AB45" s="83">
        <v>0</v>
      </c>
      <c r="AC45" s="83">
        <v>569.5</v>
      </c>
      <c r="AD45" s="84">
        <v>945.2</v>
      </c>
    </row>
    <row r="46" spans="1:30" x14ac:dyDescent="0.35">
      <c r="A46" s="1"/>
      <c r="B46" s="82" t="s">
        <v>755</v>
      </c>
      <c r="C46" s="83">
        <v>475.2</v>
      </c>
      <c r="D46" s="83">
        <v>161.80000000000001</v>
      </c>
      <c r="E46" s="83">
        <v>0</v>
      </c>
      <c r="F46" s="83">
        <v>94.7</v>
      </c>
      <c r="G46" s="83">
        <v>3643.92</v>
      </c>
      <c r="H46" s="83">
        <v>2317.1</v>
      </c>
      <c r="I46" s="83">
        <v>0</v>
      </c>
      <c r="J46" s="83">
        <v>433.1</v>
      </c>
      <c r="K46" s="83">
        <v>578.20000000000005</v>
      </c>
      <c r="L46" s="83">
        <v>0</v>
      </c>
      <c r="M46" s="83">
        <v>0</v>
      </c>
      <c r="N46" s="83">
        <v>0</v>
      </c>
      <c r="O46" s="83">
        <v>731.7</v>
      </c>
      <c r="P46" s="83">
        <v>6394.12</v>
      </c>
      <c r="Q46" s="83">
        <v>578.20000000000005</v>
      </c>
      <c r="R46" s="84">
        <v>7704.02</v>
      </c>
      <c r="S46" s="82" t="s">
        <v>755</v>
      </c>
      <c r="T46" s="83">
        <v>4697.32</v>
      </c>
      <c r="U46" s="83">
        <v>2478.9</v>
      </c>
      <c r="V46" s="83">
        <v>0</v>
      </c>
      <c r="W46" s="83">
        <v>527.79999999999995</v>
      </c>
      <c r="X46" s="84">
        <v>7704.02</v>
      </c>
      <c r="Y46" s="82" t="s">
        <v>755</v>
      </c>
      <c r="Z46" s="83">
        <v>314.89999999999998</v>
      </c>
      <c r="AA46" s="83">
        <v>62.5</v>
      </c>
      <c r="AB46" s="83">
        <v>0</v>
      </c>
      <c r="AC46" s="83">
        <v>527.79999999999995</v>
      </c>
      <c r="AD46" s="84">
        <v>905.2</v>
      </c>
    </row>
    <row r="47" spans="1:30" x14ac:dyDescent="0.35">
      <c r="A47" s="1"/>
      <c r="B47" s="82" t="s">
        <v>756</v>
      </c>
      <c r="C47" s="83">
        <v>474.9</v>
      </c>
      <c r="D47" s="83">
        <v>162.4</v>
      </c>
      <c r="E47" s="83">
        <v>0</v>
      </c>
      <c r="F47" s="83">
        <v>91.4</v>
      </c>
      <c r="G47" s="83">
        <v>3634.84</v>
      </c>
      <c r="H47" s="83">
        <v>2312.5</v>
      </c>
      <c r="I47" s="83">
        <v>0</v>
      </c>
      <c r="J47" s="83">
        <v>419.7</v>
      </c>
      <c r="K47" s="83">
        <v>573.4</v>
      </c>
      <c r="L47" s="83">
        <v>0</v>
      </c>
      <c r="M47" s="83">
        <v>0</v>
      </c>
      <c r="N47" s="83">
        <v>0</v>
      </c>
      <c r="O47" s="83">
        <v>728.7</v>
      </c>
      <c r="P47" s="83">
        <v>6367.04</v>
      </c>
      <c r="Q47" s="83">
        <v>573.4</v>
      </c>
      <c r="R47" s="84">
        <v>7669.14</v>
      </c>
      <c r="S47" s="82" t="s">
        <v>756</v>
      </c>
      <c r="T47" s="83">
        <v>4683.1400000000003</v>
      </c>
      <c r="U47" s="83">
        <v>2474.9</v>
      </c>
      <c r="V47" s="83">
        <v>0</v>
      </c>
      <c r="W47" s="83">
        <v>511.1</v>
      </c>
      <c r="X47" s="84">
        <v>7669.14</v>
      </c>
      <c r="Y47" s="82" t="s">
        <v>756</v>
      </c>
      <c r="Z47" s="83">
        <v>314.39999999999998</v>
      </c>
      <c r="AA47" s="83">
        <v>63.2</v>
      </c>
      <c r="AB47" s="83">
        <v>0</v>
      </c>
      <c r="AC47" s="83">
        <v>511.1</v>
      </c>
      <c r="AD47" s="84">
        <v>888.7</v>
      </c>
    </row>
    <row r="48" spans="1:30" x14ac:dyDescent="0.35">
      <c r="A48" s="1"/>
      <c r="B48" s="82" t="s">
        <v>757</v>
      </c>
      <c r="C48" s="83">
        <v>475.8</v>
      </c>
      <c r="D48" s="83">
        <v>163</v>
      </c>
      <c r="E48" s="83">
        <v>0</v>
      </c>
      <c r="F48" s="83">
        <v>83.9</v>
      </c>
      <c r="G48" s="83">
        <v>3625.95</v>
      </c>
      <c r="H48" s="83">
        <v>2343.4</v>
      </c>
      <c r="I48" s="83">
        <v>0</v>
      </c>
      <c r="J48" s="83">
        <v>391.6</v>
      </c>
      <c r="K48" s="83">
        <v>569.29999999999995</v>
      </c>
      <c r="L48" s="83">
        <v>0</v>
      </c>
      <c r="M48" s="83">
        <v>0</v>
      </c>
      <c r="N48" s="83">
        <v>0</v>
      </c>
      <c r="O48" s="83">
        <v>722.7</v>
      </c>
      <c r="P48" s="83">
        <v>6360.95</v>
      </c>
      <c r="Q48" s="83">
        <v>569.29999999999995</v>
      </c>
      <c r="R48" s="84">
        <v>7652.95</v>
      </c>
      <c r="S48" s="82" t="s">
        <v>757</v>
      </c>
      <c r="T48" s="83">
        <v>4671.05</v>
      </c>
      <c r="U48" s="83">
        <v>2506.4</v>
      </c>
      <c r="V48" s="83">
        <v>0</v>
      </c>
      <c r="W48" s="83">
        <v>475.5</v>
      </c>
      <c r="X48" s="84">
        <v>7652.95</v>
      </c>
      <c r="Y48" s="82" t="s">
        <v>757</v>
      </c>
      <c r="Z48" s="83">
        <v>309.7</v>
      </c>
      <c r="AA48" s="83">
        <v>63.7</v>
      </c>
      <c r="AB48" s="83">
        <v>0</v>
      </c>
      <c r="AC48" s="83">
        <v>475.5</v>
      </c>
      <c r="AD48" s="84">
        <v>848.9</v>
      </c>
    </row>
    <row r="49" spans="1:30" x14ac:dyDescent="0.35">
      <c r="A49" s="1"/>
      <c r="B49" s="82" t="s">
        <v>758</v>
      </c>
      <c r="C49" s="83">
        <v>460.8</v>
      </c>
      <c r="D49" s="83">
        <v>161.19999999999999</v>
      </c>
      <c r="E49" s="83">
        <v>0</v>
      </c>
      <c r="F49" s="83">
        <v>78.8</v>
      </c>
      <c r="G49" s="83">
        <v>3620.14</v>
      </c>
      <c r="H49" s="83">
        <v>2355.8000000000002</v>
      </c>
      <c r="I49" s="83">
        <v>0</v>
      </c>
      <c r="J49" s="83">
        <v>376.9</v>
      </c>
      <c r="K49" s="83">
        <v>575.70000000000005</v>
      </c>
      <c r="L49" s="83">
        <v>0</v>
      </c>
      <c r="M49" s="83">
        <v>0</v>
      </c>
      <c r="N49" s="83">
        <v>0</v>
      </c>
      <c r="O49" s="83">
        <v>700.8</v>
      </c>
      <c r="P49" s="83">
        <v>6352.84</v>
      </c>
      <c r="Q49" s="83">
        <v>575.70000000000005</v>
      </c>
      <c r="R49" s="84">
        <v>7629.34</v>
      </c>
      <c r="S49" s="82" t="s">
        <v>758</v>
      </c>
      <c r="T49" s="83">
        <v>4656.6400000000003</v>
      </c>
      <c r="U49" s="83">
        <v>2517</v>
      </c>
      <c r="V49" s="83">
        <v>0</v>
      </c>
      <c r="W49" s="83">
        <v>455.7</v>
      </c>
      <c r="X49" s="84">
        <v>7629.34</v>
      </c>
      <c r="Y49" s="82" t="s">
        <v>758</v>
      </c>
      <c r="Z49" s="83">
        <v>313</v>
      </c>
      <c r="AA49" s="83">
        <v>61.9</v>
      </c>
      <c r="AB49" s="83">
        <v>0</v>
      </c>
      <c r="AC49" s="83">
        <v>455.7</v>
      </c>
      <c r="AD49" s="84">
        <v>830.6</v>
      </c>
    </row>
    <row r="50" spans="1:30" x14ac:dyDescent="0.35">
      <c r="A50" s="1"/>
      <c r="B50" s="82" t="s">
        <v>759</v>
      </c>
      <c r="C50" s="83">
        <v>460.4</v>
      </c>
      <c r="D50" s="83">
        <v>160.5</v>
      </c>
      <c r="E50" s="83">
        <v>0</v>
      </c>
      <c r="F50" s="83">
        <v>63.9</v>
      </c>
      <c r="G50" s="83">
        <v>3571.1</v>
      </c>
      <c r="H50" s="83">
        <v>2350.5</v>
      </c>
      <c r="I50" s="83">
        <v>0</v>
      </c>
      <c r="J50" s="83">
        <v>398.5</v>
      </c>
      <c r="K50" s="83">
        <v>574.4</v>
      </c>
      <c r="L50" s="83">
        <v>0</v>
      </c>
      <c r="M50" s="83">
        <v>0</v>
      </c>
      <c r="N50" s="83">
        <v>0</v>
      </c>
      <c r="O50" s="83">
        <v>684.8</v>
      </c>
      <c r="P50" s="83">
        <v>6320.1</v>
      </c>
      <c r="Q50" s="83">
        <v>574.4</v>
      </c>
      <c r="R50" s="84">
        <v>7579.3</v>
      </c>
      <c r="S50" s="82" t="s">
        <v>759</v>
      </c>
      <c r="T50" s="83">
        <v>4605.8999999999996</v>
      </c>
      <c r="U50" s="83">
        <v>2511</v>
      </c>
      <c r="V50" s="83">
        <v>0</v>
      </c>
      <c r="W50" s="83">
        <v>462.4</v>
      </c>
      <c r="X50" s="84">
        <v>7579.3</v>
      </c>
      <c r="Y50" s="82" t="s">
        <v>759</v>
      </c>
      <c r="Z50" s="83">
        <v>308.5</v>
      </c>
      <c r="AA50" s="83">
        <v>61.2</v>
      </c>
      <c r="AB50" s="83">
        <v>0</v>
      </c>
      <c r="AC50" s="83">
        <v>462.4</v>
      </c>
      <c r="AD50" s="84">
        <v>832.1</v>
      </c>
    </row>
    <row r="51" spans="1:30" x14ac:dyDescent="0.35">
      <c r="A51" s="1"/>
      <c r="B51" s="82" t="s">
        <v>760</v>
      </c>
      <c r="C51" s="83">
        <v>458.8</v>
      </c>
      <c r="D51" s="83">
        <v>158</v>
      </c>
      <c r="E51" s="83">
        <v>0</v>
      </c>
      <c r="F51" s="83">
        <v>59.9</v>
      </c>
      <c r="G51" s="83">
        <v>3560.06</v>
      </c>
      <c r="H51" s="83">
        <v>2309</v>
      </c>
      <c r="I51" s="83">
        <v>0</v>
      </c>
      <c r="J51" s="83">
        <v>384.9</v>
      </c>
      <c r="K51" s="83">
        <v>573.4</v>
      </c>
      <c r="L51" s="83">
        <v>0</v>
      </c>
      <c r="M51" s="83">
        <v>0</v>
      </c>
      <c r="N51" s="83">
        <v>0</v>
      </c>
      <c r="O51" s="83">
        <v>676.7</v>
      </c>
      <c r="P51" s="83">
        <v>6253.96</v>
      </c>
      <c r="Q51" s="83">
        <v>573.4</v>
      </c>
      <c r="R51" s="84">
        <v>7504.06</v>
      </c>
      <c r="S51" s="82" t="s">
        <v>760</v>
      </c>
      <c r="T51" s="83">
        <v>4592.26</v>
      </c>
      <c r="U51" s="83">
        <v>2467</v>
      </c>
      <c r="V51" s="83">
        <v>0</v>
      </c>
      <c r="W51" s="83">
        <v>444.8</v>
      </c>
      <c r="X51" s="84">
        <v>7504.06</v>
      </c>
      <c r="Y51" s="82" t="s">
        <v>760</v>
      </c>
      <c r="Z51" s="83">
        <v>302.60000000000002</v>
      </c>
      <c r="AA51" s="83">
        <v>56.7</v>
      </c>
      <c r="AB51" s="83">
        <v>0</v>
      </c>
      <c r="AC51" s="83">
        <v>444.8</v>
      </c>
      <c r="AD51" s="84">
        <v>804.1</v>
      </c>
    </row>
    <row r="52" spans="1:30" x14ac:dyDescent="0.35">
      <c r="A52" s="1"/>
      <c r="B52" s="82" t="s">
        <v>761</v>
      </c>
      <c r="C52" s="83">
        <v>457</v>
      </c>
      <c r="D52" s="83">
        <v>159.1</v>
      </c>
      <c r="E52" s="83">
        <v>0</v>
      </c>
      <c r="F52" s="83">
        <v>67.400000000000006</v>
      </c>
      <c r="G52" s="83">
        <v>3507.04</v>
      </c>
      <c r="H52" s="83">
        <v>2252.1</v>
      </c>
      <c r="I52" s="83">
        <v>0</v>
      </c>
      <c r="J52" s="83">
        <v>366.8</v>
      </c>
      <c r="K52" s="83">
        <v>571</v>
      </c>
      <c r="L52" s="83">
        <v>0</v>
      </c>
      <c r="M52" s="83">
        <v>0</v>
      </c>
      <c r="N52" s="83">
        <v>0</v>
      </c>
      <c r="O52" s="83">
        <v>683.5</v>
      </c>
      <c r="P52" s="83">
        <v>6125.94</v>
      </c>
      <c r="Q52" s="83">
        <v>571</v>
      </c>
      <c r="R52" s="84">
        <v>7380.44</v>
      </c>
      <c r="S52" s="82" t="s">
        <v>761</v>
      </c>
      <c r="T52" s="83">
        <v>4535.04</v>
      </c>
      <c r="U52" s="83">
        <v>2411.1999999999998</v>
      </c>
      <c r="V52" s="83">
        <v>0</v>
      </c>
      <c r="W52" s="83">
        <v>434.2</v>
      </c>
      <c r="X52" s="84">
        <v>7380.44</v>
      </c>
      <c r="Y52" s="82" t="s">
        <v>761</v>
      </c>
      <c r="Z52" s="83">
        <v>302.60000000000002</v>
      </c>
      <c r="AA52" s="83">
        <v>58.3</v>
      </c>
      <c r="AB52" s="83">
        <v>0</v>
      </c>
      <c r="AC52" s="83">
        <v>434.2</v>
      </c>
      <c r="AD52" s="84">
        <v>795.1</v>
      </c>
    </row>
    <row r="53" spans="1:30" x14ac:dyDescent="0.35">
      <c r="A53" s="1"/>
      <c r="B53" s="82" t="s">
        <v>762</v>
      </c>
      <c r="C53" s="83">
        <v>342.9</v>
      </c>
      <c r="D53" s="83">
        <v>161.30000000000001</v>
      </c>
      <c r="E53" s="83">
        <v>0</v>
      </c>
      <c r="F53" s="83">
        <v>73.3</v>
      </c>
      <c r="G53" s="83">
        <v>3491.15</v>
      </c>
      <c r="H53" s="83">
        <v>2138.5</v>
      </c>
      <c r="I53" s="83">
        <v>0</v>
      </c>
      <c r="J53" s="83">
        <v>343.6</v>
      </c>
      <c r="K53" s="83">
        <v>541.9</v>
      </c>
      <c r="L53" s="83">
        <v>0</v>
      </c>
      <c r="M53" s="83">
        <v>0</v>
      </c>
      <c r="N53" s="83">
        <v>0</v>
      </c>
      <c r="O53" s="83">
        <v>577.5</v>
      </c>
      <c r="P53" s="83">
        <v>5973.25</v>
      </c>
      <c r="Q53" s="83">
        <v>541.9</v>
      </c>
      <c r="R53" s="84">
        <v>7092.65</v>
      </c>
      <c r="S53" s="82" t="s">
        <v>762</v>
      </c>
      <c r="T53" s="83">
        <v>4375.95</v>
      </c>
      <c r="U53" s="83">
        <v>2299.8000000000002</v>
      </c>
      <c r="V53" s="83">
        <v>0</v>
      </c>
      <c r="W53" s="83">
        <v>416.9</v>
      </c>
      <c r="X53" s="84">
        <v>7092.65</v>
      </c>
      <c r="Y53" s="82" t="s">
        <v>762</v>
      </c>
      <c r="Z53" s="83">
        <v>288.8</v>
      </c>
      <c r="AA53" s="83">
        <v>61.5</v>
      </c>
      <c r="AB53" s="83">
        <v>0</v>
      </c>
      <c r="AC53" s="83">
        <v>416.9</v>
      </c>
      <c r="AD53" s="84">
        <v>767.2</v>
      </c>
    </row>
    <row r="54" spans="1:30" x14ac:dyDescent="0.35">
      <c r="A54" s="1"/>
      <c r="B54" s="82" t="s">
        <v>763</v>
      </c>
      <c r="C54" s="83">
        <v>343</v>
      </c>
      <c r="D54" s="83">
        <v>160.6</v>
      </c>
      <c r="E54" s="83">
        <v>0</v>
      </c>
      <c r="F54" s="83">
        <v>71.5</v>
      </c>
      <c r="G54" s="83">
        <v>3484.83</v>
      </c>
      <c r="H54" s="83">
        <v>1895.4</v>
      </c>
      <c r="I54" s="83">
        <v>0</v>
      </c>
      <c r="J54" s="83">
        <v>338.7</v>
      </c>
      <c r="K54" s="83">
        <v>544.1</v>
      </c>
      <c r="L54" s="83">
        <v>0</v>
      </c>
      <c r="M54" s="83">
        <v>0</v>
      </c>
      <c r="N54" s="83">
        <v>0</v>
      </c>
      <c r="O54" s="83">
        <v>575.1</v>
      </c>
      <c r="P54" s="83">
        <v>5718.93</v>
      </c>
      <c r="Q54" s="83">
        <v>544.1</v>
      </c>
      <c r="R54" s="84">
        <v>6838.13</v>
      </c>
      <c r="S54" s="82" t="s">
        <v>763</v>
      </c>
      <c r="T54" s="83">
        <v>4371.93</v>
      </c>
      <c r="U54" s="83">
        <v>2056</v>
      </c>
      <c r="V54" s="83">
        <v>0</v>
      </c>
      <c r="W54" s="83">
        <v>410.2</v>
      </c>
      <c r="X54" s="84">
        <v>6838.13</v>
      </c>
      <c r="Y54" s="82" t="s">
        <v>763</v>
      </c>
      <c r="Z54" s="83">
        <v>282.39999999999998</v>
      </c>
      <c r="AA54" s="83">
        <v>61.6</v>
      </c>
      <c r="AB54" s="83">
        <v>0</v>
      </c>
      <c r="AC54" s="83">
        <v>410.2</v>
      </c>
      <c r="AD54" s="84">
        <v>754.2</v>
      </c>
    </row>
    <row r="55" spans="1:30" x14ac:dyDescent="0.35">
      <c r="A55" s="1"/>
      <c r="B55" s="82" t="s">
        <v>64</v>
      </c>
      <c r="C55" s="83">
        <v>342.2</v>
      </c>
      <c r="D55" s="83">
        <v>136.5</v>
      </c>
      <c r="E55" s="83">
        <v>0</v>
      </c>
      <c r="F55" s="83">
        <v>65.900000000000006</v>
      </c>
      <c r="G55" s="83">
        <v>3524.28</v>
      </c>
      <c r="H55" s="83">
        <v>1785.7</v>
      </c>
      <c r="I55" s="83">
        <v>0</v>
      </c>
      <c r="J55" s="83">
        <v>301.2</v>
      </c>
      <c r="K55" s="83">
        <v>541.1</v>
      </c>
      <c r="L55" s="83">
        <v>0</v>
      </c>
      <c r="M55" s="83">
        <v>0</v>
      </c>
      <c r="N55" s="83">
        <v>0</v>
      </c>
      <c r="O55" s="83">
        <v>544.6</v>
      </c>
      <c r="P55" s="83">
        <v>5611.18</v>
      </c>
      <c r="Q55" s="83">
        <v>541.1</v>
      </c>
      <c r="R55" s="84">
        <v>6696.88</v>
      </c>
      <c r="S55" s="82" t="s">
        <v>64</v>
      </c>
      <c r="T55" s="83">
        <v>4407.58</v>
      </c>
      <c r="U55" s="83">
        <v>1922.2</v>
      </c>
      <c r="V55" s="83">
        <v>0</v>
      </c>
      <c r="W55" s="83">
        <v>367.1</v>
      </c>
      <c r="X55" s="84">
        <v>6696.88</v>
      </c>
      <c r="Y55" s="82" t="s">
        <v>64</v>
      </c>
      <c r="Z55" s="83">
        <v>282.10000000000002</v>
      </c>
      <c r="AA55" s="83">
        <v>59.1</v>
      </c>
      <c r="AB55" s="83">
        <v>0</v>
      </c>
      <c r="AC55" s="83">
        <v>367.1</v>
      </c>
      <c r="AD55" s="84">
        <v>708.3</v>
      </c>
    </row>
    <row r="56" spans="1:30" x14ac:dyDescent="0.35">
      <c r="A56" s="1"/>
      <c r="B56" s="85" t="s">
        <v>916</v>
      </c>
      <c r="C56" s="86">
        <v>9795.4500000000007</v>
      </c>
      <c r="D56" s="86">
        <v>3774.7</v>
      </c>
      <c r="E56" s="86">
        <v>2.2999999999999998</v>
      </c>
      <c r="F56" s="86">
        <v>1569.05</v>
      </c>
      <c r="G56" s="86">
        <v>81421.985000000001</v>
      </c>
      <c r="H56" s="86">
        <v>50754.65</v>
      </c>
      <c r="I56" s="86">
        <v>4.45</v>
      </c>
      <c r="J56" s="86">
        <v>7885.9</v>
      </c>
      <c r="K56" s="86">
        <v>12934.85</v>
      </c>
      <c r="L56" s="86">
        <v>0</v>
      </c>
      <c r="M56" s="86">
        <v>3760.6</v>
      </c>
      <c r="N56" s="86">
        <v>0</v>
      </c>
      <c r="O56" s="86">
        <v>15141.5</v>
      </c>
      <c r="P56" s="86">
        <v>140066.98499999999</v>
      </c>
      <c r="Q56" s="86">
        <v>16695.45</v>
      </c>
      <c r="R56" s="86">
        <v>171903.935</v>
      </c>
      <c r="S56" s="85" t="s">
        <v>916</v>
      </c>
      <c r="T56" s="86">
        <v>104152.285</v>
      </c>
      <c r="U56" s="86">
        <v>54529.35</v>
      </c>
      <c r="V56" s="86">
        <v>3767.35</v>
      </c>
      <c r="W56" s="86">
        <v>9454.9500000000007</v>
      </c>
      <c r="X56" s="86">
        <v>171903.935</v>
      </c>
      <c r="Y56" s="85" t="s">
        <v>916</v>
      </c>
      <c r="Z56" s="86">
        <v>7130.7</v>
      </c>
      <c r="AA56" s="86">
        <v>1206.25</v>
      </c>
      <c r="AB56" s="86">
        <v>3767.35</v>
      </c>
      <c r="AC56" s="86">
        <v>9454.9500000000007</v>
      </c>
      <c r="AD56" s="86">
        <v>21559.25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1122</v>
      </c>
      <c r="C5" s="1"/>
      <c r="D5" s="1"/>
      <c r="E5" s="1"/>
      <c r="F5" s="1"/>
      <c r="G5" s="1"/>
      <c r="H5" s="1"/>
      <c r="I5" s="1"/>
      <c r="J5" s="1"/>
      <c r="K5" s="1"/>
      <c r="L5" s="1"/>
      <c r="M5" s="1"/>
      <c r="N5" s="1"/>
      <c r="O5" s="1"/>
      <c r="P5" s="1"/>
    </row>
    <row r="6" spans="1:16" ht="28" x14ac:dyDescent="0.35">
      <c r="A6" s="1"/>
      <c r="B6" s="3" t="s">
        <v>163</v>
      </c>
      <c r="C6" s="3" t="s">
        <v>1123</v>
      </c>
      <c r="D6" s="3" t="s">
        <v>1124</v>
      </c>
      <c r="E6" s="3" t="s">
        <v>1125</v>
      </c>
      <c r="F6" s="3" t="s">
        <v>166</v>
      </c>
      <c r="G6" s="3" t="s">
        <v>167</v>
      </c>
      <c r="H6" s="3" t="s">
        <v>1126</v>
      </c>
      <c r="I6" s="3" t="s">
        <v>1127</v>
      </c>
      <c r="J6" s="3" t="s">
        <v>1128</v>
      </c>
      <c r="K6" s="3" t="s">
        <v>1129</v>
      </c>
      <c r="L6" s="3" t="s">
        <v>1130</v>
      </c>
      <c r="M6" s="3" t="s">
        <v>1131</v>
      </c>
      <c r="N6" s="3" t="s">
        <v>1132</v>
      </c>
      <c r="O6" s="3" t="s">
        <v>1133</v>
      </c>
      <c r="P6" s="3" t="s">
        <v>1134</v>
      </c>
    </row>
    <row r="7" spans="1:16" x14ac:dyDescent="0.35">
      <c r="A7" s="1"/>
      <c r="B7" s="6" t="s">
        <v>176</v>
      </c>
      <c r="C7" s="6" t="s">
        <v>936</v>
      </c>
      <c r="D7" s="87" t="s">
        <v>82</v>
      </c>
      <c r="E7" s="6" t="s">
        <v>1135</v>
      </c>
      <c r="F7" s="87" t="s">
        <v>1136</v>
      </c>
      <c r="G7" s="87" t="s">
        <v>1137</v>
      </c>
      <c r="H7" s="87" t="s">
        <v>1138</v>
      </c>
      <c r="I7" s="87" t="s">
        <v>1139</v>
      </c>
      <c r="J7" s="87" t="s">
        <v>1140</v>
      </c>
      <c r="K7" s="87" t="s">
        <v>507</v>
      </c>
      <c r="L7" s="87" t="s">
        <v>507</v>
      </c>
      <c r="M7" s="87" t="s">
        <v>507</v>
      </c>
      <c r="N7" s="87" t="s">
        <v>507</v>
      </c>
      <c r="O7" s="6" t="s">
        <v>1141</v>
      </c>
      <c r="P7" s="6"/>
    </row>
    <row r="8" spans="1:16" x14ac:dyDescent="0.35">
      <c r="A8" s="1"/>
      <c r="B8" s="6" t="s">
        <v>176</v>
      </c>
      <c r="C8" s="6" t="s">
        <v>936</v>
      </c>
      <c r="D8" s="87" t="s">
        <v>82</v>
      </c>
      <c r="E8" s="6" t="s">
        <v>1135</v>
      </c>
      <c r="F8" s="87" t="s">
        <v>1142</v>
      </c>
      <c r="G8" s="87" t="s">
        <v>19</v>
      </c>
      <c r="H8" s="87" t="s">
        <v>1143</v>
      </c>
      <c r="I8" s="87" t="s">
        <v>507</v>
      </c>
      <c r="J8" s="87" t="s">
        <v>1140</v>
      </c>
      <c r="K8" s="87" t="s">
        <v>507</v>
      </c>
      <c r="L8" s="87" t="s">
        <v>507</v>
      </c>
      <c r="M8" s="87" t="s">
        <v>507</v>
      </c>
      <c r="N8" s="87" t="s">
        <v>507</v>
      </c>
      <c r="O8" s="6" t="s">
        <v>1141</v>
      </c>
      <c r="P8" s="6"/>
    </row>
    <row r="9" spans="1:16" x14ac:dyDescent="0.35">
      <c r="A9" s="1"/>
      <c r="B9" s="6" t="s">
        <v>554</v>
      </c>
      <c r="C9" s="6" t="s">
        <v>1008</v>
      </c>
      <c r="D9" s="87" t="s">
        <v>82</v>
      </c>
      <c r="E9" s="6" t="s">
        <v>1144</v>
      </c>
      <c r="F9" s="87" t="s">
        <v>18</v>
      </c>
      <c r="G9" s="87" t="s">
        <v>19</v>
      </c>
      <c r="H9" s="87" t="s">
        <v>507</v>
      </c>
      <c r="I9" s="87" t="s">
        <v>507</v>
      </c>
      <c r="J9" s="87" t="s">
        <v>1140</v>
      </c>
      <c r="K9" s="87" t="s">
        <v>507</v>
      </c>
      <c r="L9" s="87" t="s">
        <v>507</v>
      </c>
      <c r="M9" s="87" t="s">
        <v>507</v>
      </c>
      <c r="N9" s="87" t="s">
        <v>507</v>
      </c>
      <c r="O9" s="6" t="s">
        <v>1141</v>
      </c>
      <c r="P9" s="6"/>
    </row>
    <row r="10" spans="1:16" x14ac:dyDescent="0.35">
      <c r="A10" s="1"/>
      <c r="B10" s="6" t="s">
        <v>555</v>
      </c>
      <c r="C10" s="6" t="s">
        <v>1010</v>
      </c>
      <c r="D10" s="87" t="s">
        <v>82</v>
      </c>
      <c r="E10" s="6" t="s">
        <v>1145</v>
      </c>
      <c r="F10" s="87" t="s">
        <v>18</v>
      </c>
      <c r="G10" s="87" t="s">
        <v>19</v>
      </c>
      <c r="H10" s="87" t="s">
        <v>507</v>
      </c>
      <c r="I10" s="87" t="s">
        <v>507</v>
      </c>
      <c r="J10" s="87" t="s">
        <v>1140</v>
      </c>
      <c r="K10" s="87" t="s">
        <v>507</v>
      </c>
      <c r="L10" s="87" t="s">
        <v>507</v>
      </c>
      <c r="M10" s="87" t="s">
        <v>507</v>
      </c>
      <c r="N10" s="87" t="s">
        <v>507</v>
      </c>
      <c r="O10" s="6" t="s">
        <v>1141</v>
      </c>
      <c r="P10" s="6"/>
    </row>
    <row r="11" spans="1:16" x14ac:dyDescent="0.35">
      <c r="A11" s="1"/>
      <c r="B11" s="6" t="s">
        <v>551</v>
      </c>
      <c r="C11" s="6" t="s">
        <v>939</v>
      </c>
      <c r="D11" s="87" t="s">
        <v>1146</v>
      </c>
      <c r="E11" s="6" t="s">
        <v>1147</v>
      </c>
      <c r="F11" s="87" t="s">
        <v>18</v>
      </c>
      <c r="G11" s="87" t="s">
        <v>1148</v>
      </c>
      <c r="H11" s="87" t="s">
        <v>507</v>
      </c>
      <c r="I11" s="87" t="s">
        <v>507</v>
      </c>
      <c r="J11" s="87" t="s">
        <v>1140</v>
      </c>
      <c r="K11" s="87" t="s">
        <v>507</v>
      </c>
      <c r="L11" s="87" t="s">
        <v>507</v>
      </c>
      <c r="M11" s="87" t="s">
        <v>507</v>
      </c>
      <c r="N11" s="87" t="s">
        <v>507</v>
      </c>
      <c r="O11" s="6" t="s">
        <v>1141</v>
      </c>
      <c r="P11" s="6"/>
    </row>
    <row r="12" spans="1:16" x14ac:dyDescent="0.35">
      <c r="A12" s="1"/>
      <c r="B12" s="6" t="s">
        <v>551</v>
      </c>
      <c r="C12" s="6" t="s">
        <v>939</v>
      </c>
      <c r="D12" s="87" t="s">
        <v>82</v>
      </c>
      <c r="E12" s="6" t="s">
        <v>1149</v>
      </c>
      <c r="F12" s="87" t="s">
        <v>1148</v>
      </c>
      <c r="G12" s="87" t="s">
        <v>1150</v>
      </c>
      <c r="H12" s="87" t="s">
        <v>507</v>
      </c>
      <c r="I12" s="87" t="s">
        <v>507</v>
      </c>
      <c r="J12" s="87" t="s">
        <v>1140</v>
      </c>
      <c r="K12" s="87" t="s">
        <v>507</v>
      </c>
      <c r="L12" s="87" t="s">
        <v>507</v>
      </c>
      <c r="M12" s="87" t="s">
        <v>507</v>
      </c>
      <c r="N12" s="87" t="s">
        <v>507</v>
      </c>
      <c r="O12" s="6" t="s">
        <v>1141</v>
      </c>
      <c r="P12" s="6"/>
    </row>
    <row r="13" spans="1:16" x14ac:dyDescent="0.35">
      <c r="A13" s="1"/>
      <c r="B13" s="6" t="s">
        <v>551</v>
      </c>
      <c r="C13" s="6" t="s">
        <v>939</v>
      </c>
      <c r="D13" s="87" t="s">
        <v>1146</v>
      </c>
      <c r="E13" s="6" t="s">
        <v>1147</v>
      </c>
      <c r="F13" s="87" t="s">
        <v>1150</v>
      </c>
      <c r="G13" s="87" t="s">
        <v>1151</v>
      </c>
      <c r="H13" s="87" t="s">
        <v>507</v>
      </c>
      <c r="I13" s="87" t="s">
        <v>507</v>
      </c>
      <c r="J13" s="87" t="s">
        <v>1140</v>
      </c>
      <c r="K13" s="87" t="s">
        <v>507</v>
      </c>
      <c r="L13" s="87" t="s">
        <v>507</v>
      </c>
      <c r="M13" s="87" t="s">
        <v>507</v>
      </c>
      <c r="N13" s="87" t="s">
        <v>507</v>
      </c>
      <c r="O13" s="6" t="s">
        <v>1141</v>
      </c>
      <c r="P13" s="6"/>
    </row>
    <row r="14" spans="1:16" x14ac:dyDescent="0.35">
      <c r="A14" s="1"/>
      <c r="B14" s="6" t="s">
        <v>551</v>
      </c>
      <c r="C14" s="6" t="s">
        <v>939</v>
      </c>
      <c r="D14" s="87" t="s">
        <v>82</v>
      </c>
      <c r="E14" s="6" t="s">
        <v>1149</v>
      </c>
      <c r="F14" s="87" t="s">
        <v>1151</v>
      </c>
      <c r="G14" s="87" t="s">
        <v>1152</v>
      </c>
      <c r="H14" s="87" t="s">
        <v>507</v>
      </c>
      <c r="I14" s="87" t="s">
        <v>507</v>
      </c>
      <c r="J14" s="87" t="s">
        <v>1140</v>
      </c>
      <c r="K14" s="87" t="s">
        <v>507</v>
      </c>
      <c r="L14" s="87" t="s">
        <v>507</v>
      </c>
      <c r="M14" s="87" t="s">
        <v>507</v>
      </c>
      <c r="N14" s="87" t="s">
        <v>507</v>
      </c>
      <c r="O14" s="6" t="s">
        <v>1141</v>
      </c>
      <c r="P14" s="6"/>
    </row>
    <row r="15" spans="1:16" x14ac:dyDescent="0.35">
      <c r="A15" s="1"/>
      <c r="B15" s="6" t="s">
        <v>551</v>
      </c>
      <c r="C15" s="6" t="s">
        <v>939</v>
      </c>
      <c r="D15" s="87" t="s">
        <v>1146</v>
      </c>
      <c r="E15" s="6" t="s">
        <v>1147</v>
      </c>
      <c r="F15" s="87" t="s">
        <v>1152</v>
      </c>
      <c r="G15" s="87" t="s">
        <v>19</v>
      </c>
      <c r="H15" s="87" t="s">
        <v>507</v>
      </c>
      <c r="I15" s="87" t="s">
        <v>507</v>
      </c>
      <c r="J15" s="87" t="s">
        <v>1140</v>
      </c>
      <c r="K15" s="87" t="s">
        <v>507</v>
      </c>
      <c r="L15" s="87" t="s">
        <v>507</v>
      </c>
      <c r="M15" s="87" t="s">
        <v>507</v>
      </c>
      <c r="N15" s="87" t="s">
        <v>507</v>
      </c>
      <c r="O15" s="6" t="s">
        <v>1141</v>
      </c>
      <c r="P15" s="6"/>
    </row>
    <row r="16" spans="1:16" x14ac:dyDescent="0.35">
      <c r="A16" s="1"/>
      <c r="B16" s="6" t="s">
        <v>241</v>
      </c>
      <c r="C16" s="6" t="s">
        <v>1018</v>
      </c>
      <c r="D16" s="87" t="s">
        <v>82</v>
      </c>
      <c r="E16" s="6" t="s">
        <v>1153</v>
      </c>
      <c r="F16" s="87" t="s">
        <v>1154</v>
      </c>
      <c r="G16" s="87" t="s">
        <v>1155</v>
      </c>
      <c r="H16" s="87" t="s">
        <v>1156</v>
      </c>
      <c r="I16" s="87" t="s">
        <v>507</v>
      </c>
      <c r="J16" s="87" t="s">
        <v>1157</v>
      </c>
      <c r="K16" s="87" t="s">
        <v>507</v>
      </c>
      <c r="L16" s="87" t="s">
        <v>507</v>
      </c>
      <c r="M16" s="87" t="s">
        <v>507</v>
      </c>
      <c r="N16" s="87" t="s">
        <v>507</v>
      </c>
      <c r="O16" s="6" t="s">
        <v>1141</v>
      </c>
      <c r="P16" s="6"/>
    </row>
    <row r="17" spans="1:16" x14ac:dyDescent="0.35">
      <c r="A17" s="1"/>
      <c r="B17" s="6" t="s">
        <v>241</v>
      </c>
      <c r="C17" s="6" t="s">
        <v>1018</v>
      </c>
      <c r="D17" s="87" t="s">
        <v>82</v>
      </c>
      <c r="E17" s="6" t="s">
        <v>1153</v>
      </c>
      <c r="F17" s="87" t="s">
        <v>1155</v>
      </c>
      <c r="G17" s="87" t="s">
        <v>1158</v>
      </c>
      <c r="H17" s="87" t="s">
        <v>507</v>
      </c>
      <c r="I17" s="87" t="s">
        <v>1159</v>
      </c>
      <c r="J17" s="87" t="s">
        <v>1160</v>
      </c>
      <c r="K17" s="87" t="s">
        <v>507</v>
      </c>
      <c r="L17" s="87" t="s">
        <v>507</v>
      </c>
      <c r="M17" s="87" t="s">
        <v>507</v>
      </c>
      <c r="N17" s="87" t="s">
        <v>507</v>
      </c>
      <c r="O17" s="6" t="s">
        <v>1141</v>
      </c>
      <c r="P17" s="6"/>
    </row>
    <row r="18" spans="1:16" x14ac:dyDescent="0.35">
      <c r="A18" s="1"/>
      <c r="B18" s="6" t="s">
        <v>241</v>
      </c>
      <c r="C18" s="6" t="s">
        <v>1018</v>
      </c>
      <c r="D18" s="87" t="s">
        <v>82</v>
      </c>
      <c r="E18" s="6" t="s">
        <v>1153</v>
      </c>
      <c r="F18" s="87" t="s">
        <v>1161</v>
      </c>
      <c r="G18" s="87" t="s">
        <v>1162</v>
      </c>
      <c r="H18" s="87" t="s">
        <v>1163</v>
      </c>
      <c r="I18" s="87" t="s">
        <v>1164</v>
      </c>
      <c r="J18" s="87" t="s">
        <v>1157</v>
      </c>
      <c r="K18" s="87" t="s">
        <v>507</v>
      </c>
      <c r="L18" s="87" t="s">
        <v>507</v>
      </c>
      <c r="M18" s="87" t="s">
        <v>507</v>
      </c>
      <c r="N18" s="87" t="s">
        <v>507</v>
      </c>
      <c r="O18" s="6" t="s">
        <v>1141</v>
      </c>
      <c r="P18" s="6"/>
    </row>
    <row r="19" spans="1:16" x14ac:dyDescent="0.35">
      <c r="A19" s="1"/>
      <c r="B19" s="6" t="s">
        <v>86</v>
      </c>
      <c r="C19" s="6" t="s">
        <v>1024</v>
      </c>
      <c r="D19" s="87" t="s">
        <v>82</v>
      </c>
      <c r="E19" s="6" t="s">
        <v>1165</v>
      </c>
      <c r="F19" s="87" t="s">
        <v>18</v>
      </c>
      <c r="G19" s="87" t="s">
        <v>1166</v>
      </c>
      <c r="H19" s="87" t="s">
        <v>507</v>
      </c>
      <c r="I19" s="87" t="s">
        <v>507</v>
      </c>
      <c r="J19" s="87" t="s">
        <v>1160</v>
      </c>
      <c r="K19" s="87" t="s">
        <v>507</v>
      </c>
      <c r="L19" s="87" t="s">
        <v>507</v>
      </c>
      <c r="M19" s="87" t="s">
        <v>507</v>
      </c>
      <c r="N19" s="87" t="s">
        <v>507</v>
      </c>
      <c r="O19" s="6" t="s">
        <v>1141</v>
      </c>
      <c r="P19" s="6"/>
    </row>
    <row r="20" spans="1:16" x14ac:dyDescent="0.35">
      <c r="A20" s="1"/>
      <c r="B20" s="6" t="s">
        <v>86</v>
      </c>
      <c r="C20" s="6" t="s">
        <v>1024</v>
      </c>
      <c r="D20" s="87" t="s">
        <v>82</v>
      </c>
      <c r="E20" s="6" t="s">
        <v>1165</v>
      </c>
      <c r="F20" s="87" t="s">
        <v>1166</v>
      </c>
      <c r="G20" s="87" t="s">
        <v>1167</v>
      </c>
      <c r="H20" s="87" t="s">
        <v>507</v>
      </c>
      <c r="I20" s="87" t="s">
        <v>507</v>
      </c>
      <c r="J20" s="87" t="s">
        <v>1157</v>
      </c>
      <c r="K20" s="87" t="s">
        <v>507</v>
      </c>
      <c r="L20" s="87" t="s">
        <v>507</v>
      </c>
      <c r="M20" s="87" t="s">
        <v>507</v>
      </c>
      <c r="N20" s="87" t="s">
        <v>507</v>
      </c>
      <c r="O20" s="6" t="s">
        <v>1141</v>
      </c>
      <c r="P20" s="6"/>
    </row>
    <row r="21" spans="1:16" x14ac:dyDescent="0.35">
      <c r="A21" s="1"/>
      <c r="B21" s="6" t="s">
        <v>86</v>
      </c>
      <c r="C21" s="6" t="s">
        <v>1024</v>
      </c>
      <c r="D21" s="87" t="s">
        <v>82</v>
      </c>
      <c r="E21" s="6" t="s">
        <v>1165</v>
      </c>
      <c r="F21" s="87" t="s">
        <v>1167</v>
      </c>
      <c r="G21" s="87" t="s">
        <v>19</v>
      </c>
      <c r="H21" s="87" t="s">
        <v>507</v>
      </c>
      <c r="I21" s="87" t="s">
        <v>507</v>
      </c>
      <c r="J21" s="87" t="s">
        <v>1160</v>
      </c>
      <c r="K21" s="87" t="s">
        <v>507</v>
      </c>
      <c r="L21" s="87" t="s">
        <v>507</v>
      </c>
      <c r="M21" s="87" t="s">
        <v>507</v>
      </c>
      <c r="N21" s="87" t="s">
        <v>507</v>
      </c>
      <c r="O21" s="6" t="s">
        <v>1141</v>
      </c>
      <c r="P21" s="6"/>
    </row>
    <row r="22" spans="1:16" x14ac:dyDescent="0.35">
      <c r="A22" s="1"/>
      <c r="B22" s="6" t="s">
        <v>90</v>
      </c>
      <c r="C22" s="6" t="s">
        <v>101</v>
      </c>
      <c r="D22" s="87" t="s">
        <v>82</v>
      </c>
      <c r="E22" s="6" t="s">
        <v>1168</v>
      </c>
      <c r="F22" s="87" t="s">
        <v>18</v>
      </c>
      <c r="G22" s="87" t="s">
        <v>1169</v>
      </c>
      <c r="H22" s="87" t="s">
        <v>507</v>
      </c>
      <c r="I22" s="87" t="s">
        <v>507</v>
      </c>
      <c r="J22" s="87" t="s">
        <v>1160</v>
      </c>
      <c r="K22" s="87" t="s">
        <v>507</v>
      </c>
      <c r="L22" s="87" t="s">
        <v>507</v>
      </c>
      <c r="M22" s="87" t="s">
        <v>507</v>
      </c>
      <c r="N22" s="87" t="s">
        <v>507</v>
      </c>
      <c r="O22" s="6" t="s">
        <v>1141</v>
      </c>
      <c r="P22" s="6"/>
    </row>
    <row r="23" spans="1:16" x14ac:dyDescent="0.35">
      <c r="A23" s="1"/>
      <c r="B23" s="6" t="s">
        <v>90</v>
      </c>
      <c r="C23" s="6" t="s">
        <v>101</v>
      </c>
      <c r="D23" s="87" t="s">
        <v>82</v>
      </c>
      <c r="E23" s="6" t="s">
        <v>1168</v>
      </c>
      <c r="F23" s="87" t="s">
        <v>1169</v>
      </c>
      <c r="G23" s="87" t="s">
        <v>1170</v>
      </c>
      <c r="H23" s="87" t="s">
        <v>507</v>
      </c>
      <c r="I23" s="87" t="s">
        <v>507</v>
      </c>
      <c r="J23" s="87" t="s">
        <v>1157</v>
      </c>
      <c r="K23" s="87" t="s">
        <v>507</v>
      </c>
      <c r="L23" s="87" t="s">
        <v>507</v>
      </c>
      <c r="M23" s="87" t="s">
        <v>507</v>
      </c>
      <c r="N23" s="87" t="s">
        <v>507</v>
      </c>
      <c r="O23" s="6" t="s">
        <v>1141</v>
      </c>
      <c r="P23" s="6"/>
    </row>
    <row r="24" spans="1:16" x14ac:dyDescent="0.35">
      <c r="A24" s="1"/>
      <c r="B24" s="6" t="s">
        <v>90</v>
      </c>
      <c r="C24" s="6" t="s">
        <v>101</v>
      </c>
      <c r="D24" s="87" t="s">
        <v>1037</v>
      </c>
      <c r="E24" s="6" t="s">
        <v>1171</v>
      </c>
      <c r="F24" s="87" t="s">
        <v>1172</v>
      </c>
      <c r="G24" s="87" t="s">
        <v>1173</v>
      </c>
      <c r="H24" s="87" t="s">
        <v>1174</v>
      </c>
      <c r="I24" s="87" t="s">
        <v>507</v>
      </c>
      <c r="J24" s="87" t="s">
        <v>1157</v>
      </c>
      <c r="K24" s="87" t="s">
        <v>507</v>
      </c>
      <c r="L24" s="87" t="s">
        <v>507</v>
      </c>
      <c r="M24" s="87" t="s">
        <v>507</v>
      </c>
      <c r="N24" s="87" t="s">
        <v>507</v>
      </c>
      <c r="O24" s="6" t="s">
        <v>1141</v>
      </c>
      <c r="P24" s="6"/>
    </row>
    <row r="25" spans="1:16" x14ac:dyDescent="0.35">
      <c r="A25" s="1"/>
      <c r="B25" s="6" t="s">
        <v>90</v>
      </c>
      <c r="C25" s="6" t="s">
        <v>101</v>
      </c>
      <c r="D25" s="87" t="s">
        <v>1037</v>
      </c>
      <c r="E25" s="6" t="s">
        <v>1171</v>
      </c>
      <c r="F25" s="87" t="s">
        <v>1173</v>
      </c>
      <c r="G25" s="87" t="s">
        <v>1175</v>
      </c>
      <c r="H25" s="87" t="s">
        <v>507</v>
      </c>
      <c r="I25" s="87" t="s">
        <v>507</v>
      </c>
      <c r="J25" s="87" t="s">
        <v>1160</v>
      </c>
      <c r="K25" s="87" t="s">
        <v>507</v>
      </c>
      <c r="L25" s="87" t="s">
        <v>507</v>
      </c>
      <c r="M25" s="87" t="s">
        <v>507</v>
      </c>
      <c r="N25" s="87" t="s">
        <v>507</v>
      </c>
      <c r="O25" s="6" t="s">
        <v>1141</v>
      </c>
      <c r="P25" s="6"/>
    </row>
    <row r="26" spans="1:16" x14ac:dyDescent="0.35">
      <c r="A26" s="1"/>
      <c r="B26" s="6" t="s">
        <v>90</v>
      </c>
      <c r="C26" s="6" t="s">
        <v>101</v>
      </c>
      <c r="D26" s="87" t="s">
        <v>1037</v>
      </c>
      <c r="E26" s="6" t="s">
        <v>1171</v>
      </c>
      <c r="F26" s="87" t="s">
        <v>1176</v>
      </c>
      <c r="G26" s="87" t="s">
        <v>1177</v>
      </c>
      <c r="H26" s="87" t="s">
        <v>507</v>
      </c>
      <c r="I26" s="87" t="s">
        <v>507</v>
      </c>
      <c r="J26" s="87" t="s">
        <v>1157</v>
      </c>
      <c r="K26" s="87" t="s">
        <v>507</v>
      </c>
      <c r="L26" s="87" t="s">
        <v>507</v>
      </c>
      <c r="M26" s="87" t="s">
        <v>507</v>
      </c>
      <c r="N26" s="87" t="s">
        <v>507</v>
      </c>
      <c r="O26" s="6" t="s">
        <v>1141</v>
      </c>
      <c r="P26" s="6"/>
    </row>
    <row r="27" spans="1:16" x14ac:dyDescent="0.35">
      <c r="A27" s="1"/>
      <c r="B27" s="6" t="s">
        <v>90</v>
      </c>
      <c r="C27" s="6" t="s">
        <v>101</v>
      </c>
      <c r="D27" s="87" t="s">
        <v>1037</v>
      </c>
      <c r="E27" s="6" t="s">
        <v>1171</v>
      </c>
      <c r="F27" s="87" t="s">
        <v>1177</v>
      </c>
      <c r="G27" s="87" t="s">
        <v>1170</v>
      </c>
      <c r="H27" s="87" t="s">
        <v>507</v>
      </c>
      <c r="I27" s="87" t="s">
        <v>1178</v>
      </c>
      <c r="J27" s="87" t="s">
        <v>1160</v>
      </c>
      <c r="K27" s="87" t="s">
        <v>507</v>
      </c>
      <c r="L27" s="87" t="s">
        <v>507</v>
      </c>
      <c r="M27" s="87" t="s">
        <v>507</v>
      </c>
      <c r="N27" s="87" t="s">
        <v>507</v>
      </c>
      <c r="O27" s="6" t="s">
        <v>1141</v>
      </c>
      <c r="P27" s="6" t="s">
        <v>1179</v>
      </c>
    </row>
    <row r="28" spans="1:16" x14ac:dyDescent="0.35">
      <c r="A28" s="1"/>
      <c r="B28" s="6" t="s">
        <v>90</v>
      </c>
      <c r="C28" s="6" t="s">
        <v>101</v>
      </c>
      <c r="D28" s="87" t="s">
        <v>82</v>
      </c>
      <c r="E28" s="6" t="s">
        <v>1168</v>
      </c>
      <c r="F28" s="87" t="s">
        <v>1170</v>
      </c>
      <c r="G28" s="87" t="s">
        <v>19</v>
      </c>
      <c r="H28" s="87" t="s">
        <v>507</v>
      </c>
      <c r="I28" s="87" t="s">
        <v>507</v>
      </c>
      <c r="J28" s="87" t="s">
        <v>1160</v>
      </c>
      <c r="K28" s="87" t="s">
        <v>507</v>
      </c>
      <c r="L28" s="87" t="s">
        <v>507</v>
      </c>
      <c r="M28" s="87" t="s">
        <v>507</v>
      </c>
      <c r="N28" s="87" t="s">
        <v>507</v>
      </c>
      <c r="O28" s="6" t="s">
        <v>1141</v>
      </c>
      <c r="P28" s="6"/>
    </row>
    <row r="29" spans="1:16" x14ac:dyDescent="0.35">
      <c r="A29" s="1"/>
      <c r="B29" s="6" t="s">
        <v>107</v>
      </c>
      <c r="C29" s="6" t="s">
        <v>108</v>
      </c>
      <c r="D29" s="87" t="s">
        <v>82</v>
      </c>
      <c r="E29" s="6" t="s">
        <v>1180</v>
      </c>
      <c r="F29" s="87" t="s">
        <v>18</v>
      </c>
      <c r="G29" s="87" t="s">
        <v>1181</v>
      </c>
      <c r="H29" s="87" t="s">
        <v>507</v>
      </c>
      <c r="I29" s="87" t="s">
        <v>507</v>
      </c>
      <c r="J29" s="87" t="s">
        <v>1160</v>
      </c>
      <c r="K29" s="87" t="s">
        <v>507</v>
      </c>
      <c r="L29" s="87" t="s">
        <v>507</v>
      </c>
      <c r="M29" s="87" t="s">
        <v>507</v>
      </c>
      <c r="N29" s="87" t="s">
        <v>507</v>
      </c>
      <c r="O29" s="6" t="s">
        <v>1141</v>
      </c>
      <c r="P29" s="6"/>
    </row>
    <row r="30" spans="1:16" x14ac:dyDescent="0.35">
      <c r="A30" s="1"/>
      <c r="B30" s="6" t="s">
        <v>107</v>
      </c>
      <c r="C30" s="6" t="s">
        <v>108</v>
      </c>
      <c r="D30" s="87" t="s">
        <v>82</v>
      </c>
      <c r="E30" s="6" t="s">
        <v>1180</v>
      </c>
      <c r="F30" s="87" t="s">
        <v>1181</v>
      </c>
      <c r="G30" s="87" t="s">
        <v>1182</v>
      </c>
      <c r="H30" s="87" t="s">
        <v>507</v>
      </c>
      <c r="I30" s="87" t="s">
        <v>507</v>
      </c>
      <c r="J30" s="87" t="s">
        <v>1157</v>
      </c>
      <c r="K30" s="87" t="s">
        <v>507</v>
      </c>
      <c r="L30" s="87" t="s">
        <v>507</v>
      </c>
      <c r="M30" s="87" t="s">
        <v>507</v>
      </c>
      <c r="N30" s="87" t="s">
        <v>507</v>
      </c>
      <c r="O30" s="6" t="s">
        <v>1141</v>
      </c>
      <c r="P30" s="6"/>
    </row>
    <row r="31" spans="1:16" x14ac:dyDescent="0.35">
      <c r="A31" s="1"/>
      <c r="B31" s="6" t="s">
        <v>107</v>
      </c>
      <c r="C31" s="6" t="s">
        <v>108</v>
      </c>
      <c r="D31" s="87" t="s">
        <v>1045</v>
      </c>
      <c r="E31" s="6" t="s">
        <v>1183</v>
      </c>
      <c r="F31" s="87" t="s">
        <v>1184</v>
      </c>
      <c r="G31" s="87" t="s">
        <v>1185</v>
      </c>
      <c r="H31" s="87" t="s">
        <v>1186</v>
      </c>
      <c r="I31" s="87" t="s">
        <v>507</v>
      </c>
      <c r="J31" s="87" t="s">
        <v>1157</v>
      </c>
      <c r="K31" s="87" t="s">
        <v>507</v>
      </c>
      <c r="L31" s="87" t="s">
        <v>507</v>
      </c>
      <c r="M31" s="87" t="s">
        <v>507</v>
      </c>
      <c r="N31" s="87" t="s">
        <v>507</v>
      </c>
      <c r="O31" s="6" t="s">
        <v>1141</v>
      </c>
      <c r="P31" s="6"/>
    </row>
    <row r="32" spans="1:16" x14ac:dyDescent="0.35">
      <c r="A32" s="1"/>
      <c r="B32" s="6" t="s">
        <v>107</v>
      </c>
      <c r="C32" s="6" t="s">
        <v>108</v>
      </c>
      <c r="D32" s="87" t="s">
        <v>1045</v>
      </c>
      <c r="E32" s="6" t="s">
        <v>1183</v>
      </c>
      <c r="F32" s="87" t="s">
        <v>1185</v>
      </c>
      <c r="G32" s="87" t="s">
        <v>1187</v>
      </c>
      <c r="H32" s="87" t="s">
        <v>507</v>
      </c>
      <c r="I32" s="87" t="s">
        <v>1188</v>
      </c>
      <c r="J32" s="87" t="s">
        <v>1160</v>
      </c>
      <c r="K32" s="87" t="s">
        <v>507</v>
      </c>
      <c r="L32" s="87" t="s">
        <v>507</v>
      </c>
      <c r="M32" s="87" t="s">
        <v>507</v>
      </c>
      <c r="N32" s="87" t="s">
        <v>507</v>
      </c>
      <c r="O32" s="6" t="s">
        <v>1141</v>
      </c>
      <c r="P32" s="6"/>
    </row>
    <row r="33" spans="1:16" x14ac:dyDescent="0.35">
      <c r="A33" s="1"/>
      <c r="B33" s="6" t="s">
        <v>107</v>
      </c>
      <c r="C33" s="6" t="s">
        <v>108</v>
      </c>
      <c r="D33" s="87" t="s">
        <v>82</v>
      </c>
      <c r="E33" s="6" t="s">
        <v>1180</v>
      </c>
      <c r="F33" s="87" t="s">
        <v>1182</v>
      </c>
      <c r="G33" s="87" t="s">
        <v>19</v>
      </c>
      <c r="H33" s="87" t="s">
        <v>507</v>
      </c>
      <c r="I33" s="87" t="s">
        <v>507</v>
      </c>
      <c r="J33" s="87" t="s">
        <v>1160</v>
      </c>
      <c r="K33" s="87" t="s">
        <v>507</v>
      </c>
      <c r="L33" s="87" t="s">
        <v>507</v>
      </c>
      <c r="M33" s="87" t="s">
        <v>507</v>
      </c>
      <c r="N33" s="87" t="s">
        <v>507</v>
      </c>
      <c r="O33" s="6" t="s">
        <v>1141</v>
      </c>
      <c r="P33" s="6"/>
    </row>
    <row r="34" spans="1:16" ht="25" x14ac:dyDescent="0.35">
      <c r="A34" s="1"/>
      <c r="B34" s="6" t="s">
        <v>552</v>
      </c>
      <c r="C34" s="6" t="s">
        <v>1047</v>
      </c>
      <c r="D34" s="87" t="s">
        <v>1048</v>
      </c>
      <c r="E34" s="6" t="s">
        <v>1189</v>
      </c>
      <c r="F34" s="87" t="s">
        <v>18</v>
      </c>
      <c r="G34" s="87" t="s">
        <v>19</v>
      </c>
      <c r="H34" s="87" t="s">
        <v>507</v>
      </c>
      <c r="I34" s="87" t="s">
        <v>507</v>
      </c>
      <c r="J34" s="87" t="s">
        <v>1140</v>
      </c>
      <c r="K34" s="87" t="s">
        <v>507</v>
      </c>
      <c r="L34" s="87" t="s">
        <v>507</v>
      </c>
      <c r="M34" s="87" t="s">
        <v>507</v>
      </c>
      <c r="N34" s="87" t="s">
        <v>507</v>
      </c>
      <c r="O34" s="6" t="s">
        <v>1141</v>
      </c>
      <c r="P34" s="6"/>
    </row>
    <row r="35" spans="1:16" x14ac:dyDescent="0.35">
      <c r="A35" s="1"/>
      <c r="B35" s="6" t="s">
        <v>110</v>
      </c>
      <c r="C35" s="6" t="s">
        <v>115</v>
      </c>
      <c r="D35" s="87" t="s">
        <v>82</v>
      </c>
      <c r="E35" s="6" t="s">
        <v>1190</v>
      </c>
      <c r="F35" s="87" t="s">
        <v>18</v>
      </c>
      <c r="G35" s="87" t="s">
        <v>1154</v>
      </c>
      <c r="H35" s="87" t="s">
        <v>507</v>
      </c>
      <c r="I35" s="87" t="s">
        <v>507</v>
      </c>
      <c r="J35" s="87" t="s">
        <v>1191</v>
      </c>
      <c r="K35" s="87" t="s">
        <v>507</v>
      </c>
      <c r="L35" s="87" t="s">
        <v>507</v>
      </c>
      <c r="M35" s="87" t="s">
        <v>507</v>
      </c>
      <c r="N35" s="87" t="s">
        <v>507</v>
      </c>
      <c r="O35" s="6" t="s">
        <v>1141</v>
      </c>
      <c r="P35" s="6"/>
    </row>
    <row r="36" spans="1:16" x14ac:dyDescent="0.35">
      <c r="A36" s="1"/>
      <c r="B36" s="6" t="s">
        <v>110</v>
      </c>
      <c r="C36" s="6" t="s">
        <v>115</v>
      </c>
      <c r="D36" s="87" t="s">
        <v>82</v>
      </c>
      <c r="E36" s="6" t="s">
        <v>1190</v>
      </c>
      <c r="F36" s="87" t="s">
        <v>1154</v>
      </c>
      <c r="G36" s="87" t="s">
        <v>1192</v>
      </c>
      <c r="H36" s="87" t="s">
        <v>507</v>
      </c>
      <c r="I36" s="87" t="s">
        <v>507</v>
      </c>
      <c r="J36" s="87" t="s">
        <v>1157</v>
      </c>
      <c r="K36" s="87" t="s">
        <v>507</v>
      </c>
      <c r="L36" s="87" t="s">
        <v>507</v>
      </c>
      <c r="M36" s="87" t="s">
        <v>507</v>
      </c>
      <c r="N36" s="87" t="s">
        <v>507</v>
      </c>
      <c r="O36" s="6" t="s">
        <v>1141</v>
      </c>
      <c r="P36" s="6"/>
    </row>
    <row r="37" spans="1:16" x14ac:dyDescent="0.35">
      <c r="A37" s="1"/>
      <c r="B37" s="6" t="s">
        <v>110</v>
      </c>
      <c r="C37" s="6" t="s">
        <v>115</v>
      </c>
      <c r="D37" s="87" t="s">
        <v>82</v>
      </c>
      <c r="E37" s="6" t="s">
        <v>1190</v>
      </c>
      <c r="F37" s="87" t="s">
        <v>1192</v>
      </c>
      <c r="G37" s="87" t="s">
        <v>1193</v>
      </c>
      <c r="H37" s="87" t="s">
        <v>507</v>
      </c>
      <c r="I37" s="87" t="s">
        <v>507</v>
      </c>
      <c r="J37" s="87" t="s">
        <v>1191</v>
      </c>
      <c r="K37" s="87" t="s">
        <v>507</v>
      </c>
      <c r="L37" s="87" t="s">
        <v>507</v>
      </c>
      <c r="M37" s="87" t="s">
        <v>507</v>
      </c>
      <c r="N37" s="87" t="s">
        <v>507</v>
      </c>
      <c r="O37" s="6" t="s">
        <v>1141</v>
      </c>
      <c r="P37" s="6"/>
    </row>
    <row r="38" spans="1:16" x14ac:dyDescent="0.35">
      <c r="A38" s="1"/>
      <c r="B38" s="6" t="s">
        <v>110</v>
      </c>
      <c r="C38" s="6" t="s">
        <v>115</v>
      </c>
      <c r="D38" s="87" t="s">
        <v>82</v>
      </c>
      <c r="E38" s="6" t="s">
        <v>1190</v>
      </c>
      <c r="F38" s="87" t="s">
        <v>1193</v>
      </c>
      <c r="G38" s="87" t="s">
        <v>1194</v>
      </c>
      <c r="H38" s="87" t="s">
        <v>507</v>
      </c>
      <c r="I38" s="87" t="s">
        <v>507</v>
      </c>
      <c r="J38" s="87" t="s">
        <v>1157</v>
      </c>
      <c r="K38" s="87" t="s">
        <v>507</v>
      </c>
      <c r="L38" s="87" t="s">
        <v>507</v>
      </c>
      <c r="M38" s="87" t="s">
        <v>507</v>
      </c>
      <c r="N38" s="87" t="s">
        <v>507</v>
      </c>
      <c r="O38" s="6" t="s">
        <v>1141</v>
      </c>
      <c r="P38" s="6"/>
    </row>
    <row r="39" spans="1:16" x14ac:dyDescent="0.35">
      <c r="A39" s="1"/>
      <c r="B39" s="6" t="s">
        <v>110</v>
      </c>
      <c r="C39" s="6" t="s">
        <v>115</v>
      </c>
      <c r="D39" s="87" t="s">
        <v>82</v>
      </c>
      <c r="E39" s="6" t="s">
        <v>1190</v>
      </c>
      <c r="F39" s="87" t="s">
        <v>1194</v>
      </c>
      <c r="G39" s="87" t="s">
        <v>19</v>
      </c>
      <c r="H39" s="87" t="s">
        <v>507</v>
      </c>
      <c r="I39" s="87" t="s">
        <v>507</v>
      </c>
      <c r="J39" s="87" t="s">
        <v>1191</v>
      </c>
      <c r="K39" s="87" t="s">
        <v>507</v>
      </c>
      <c r="L39" s="87" t="s">
        <v>507</v>
      </c>
      <c r="M39" s="87" t="s">
        <v>507</v>
      </c>
      <c r="N39" s="87" t="s">
        <v>507</v>
      </c>
      <c r="O39" s="6" t="s">
        <v>1141</v>
      </c>
      <c r="P39" s="6" t="s">
        <v>1195</v>
      </c>
    </row>
    <row r="40" spans="1:16" x14ac:dyDescent="0.35">
      <c r="A40" s="1"/>
      <c r="B40" s="6" t="s">
        <v>110</v>
      </c>
      <c r="C40" s="6" t="s">
        <v>118</v>
      </c>
      <c r="D40" s="87" t="s">
        <v>82</v>
      </c>
      <c r="E40" s="6" t="s">
        <v>1196</v>
      </c>
      <c r="F40" s="87" t="s">
        <v>18</v>
      </c>
      <c r="G40" s="87" t="s">
        <v>1169</v>
      </c>
      <c r="H40" s="87" t="s">
        <v>507</v>
      </c>
      <c r="I40" s="87" t="s">
        <v>507</v>
      </c>
      <c r="J40" s="87" t="s">
        <v>1160</v>
      </c>
      <c r="K40" s="87" t="s">
        <v>507</v>
      </c>
      <c r="L40" s="87" t="s">
        <v>507</v>
      </c>
      <c r="M40" s="87" t="s">
        <v>507</v>
      </c>
      <c r="N40" s="87" t="s">
        <v>507</v>
      </c>
      <c r="O40" s="6" t="s">
        <v>1141</v>
      </c>
      <c r="P40" s="6"/>
    </row>
    <row r="41" spans="1:16" x14ac:dyDescent="0.35">
      <c r="A41" s="1"/>
      <c r="B41" s="6" t="s">
        <v>110</v>
      </c>
      <c r="C41" s="6" t="s">
        <v>118</v>
      </c>
      <c r="D41" s="87" t="s">
        <v>82</v>
      </c>
      <c r="E41" s="6" t="s">
        <v>1196</v>
      </c>
      <c r="F41" s="87" t="s">
        <v>1169</v>
      </c>
      <c r="G41" s="87" t="s">
        <v>1197</v>
      </c>
      <c r="H41" s="87" t="s">
        <v>507</v>
      </c>
      <c r="I41" s="87" t="s">
        <v>507</v>
      </c>
      <c r="J41" s="87" t="s">
        <v>1157</v>
      </c>
      <c r="K41" s="87" t="s">
        <v>507</v>
      </c>
      <c r="L41" s="87" t="s">
        <v>507</v>
      </c>
      <c r="M41" s="87" t="s">
        <v>507</v>
      </c>
      <c r="N41" s="87" t="s">
        <v>507</v>
      </c>
      <c r="O41" s="6" t="s">
        <v>1141</v>
      </c>
      <c r="P41" s="6"/>
    </row>
    <row r="42" spans="1:16" x14ac:dyDescent="0.35">
      <c r="A42" s="1"/>
      <c r="B42" s="6" t="s">
        <v>110</v>
      </c>
      <c r="C42" s="6" t="s">
        <v>118</v>
      </c>
      <c r="D42" s="87" t="s">
        <v>82</v>
      </c>
      <c r="E42" s="6" t="s">
        <v>1196</v>
      </c>
      <c r="F42" s="87" t="s">
        <v>1197</v>
      </c>
      <c r="G42" s="87" t="s">
        <v>19</v>
      </c>
      <c r="H42" s="87" t="s">
        <v>507</v>
      </c>
      <c r="I42" s="87" t="s">
        <v>507</v>
      </c>
      <c r="J42" s="87" t="s">
        <v>1160</v>
      </c>
      <c r="K42" s="87" t="s">
        <v>507</v>
      </c>
      <c r="L42" s="87" t="s">
        <v>507</v>
      </c>
      <c r="M42" s="87" t="s">
        <v>507</v>
      </c>
      <c r="N42" s="87" t="s">
        <v>507</v>
      </c>
      <c r="O42" s="6" t="s">
        <v>1141</v>
      </c>
      <c r="P42" s="6"/>
    </row>
    <row r="43" spans="1:16" x14ac:dyDescent="0.35">
      <c r="A43" s="1"/>
      <c r="B43" s="6" t="s">
        <v>43</v>
      </c>
      <c r="C43" s="6" t="s">
        <v>1062</v>
      </c>
      <c r="D43" s="87" t="s">
        <v>82</v>
      </c>
      <c r="E43" s="6" t="s">
        <v>1198</v>
      </c>
      <c r="F43" s="87" t="s">
        <v>1199</v>
      </c>
      <c r="G43" s="87" t="s">
        <v>1200</v>
      </c>
      <c r="H43" s="87" t="s">
        <v>1201</v>
      </c>
      <c r="I43" s="87" t="s">
        <v>507</v>
      </c>
      <c r="J43" s="87" t="s">
        <v>1157</v>
      </c>
      <c r="K43" s="87" t="s">
        <v>507</v>
      </c>
      <c r="L43" s="87" t="s">
        <v>507</v>
      </c>
      <c r="M43" s="87" t="s">
        <v>507</v>
      </c>
      <c r="N43" s="87" t="s">
        <v>507</v>
      </c>
      <c r="O43" s="6" t="s">
        <v>1141</v>
      </c>
      <c r="P43" s="6"/>
    </row>
    <row r="44" spans="1:16" x14ac:dyDescent="0.35">
      <c r="A44" s="1"/>
      <c r="B44" s="6" t="s">
        <v>43</v>
      </c>
      <c r="C44" s="6" t="s">
        <v>1062</v>
      </c>
      <c r="D44" s="87" t="s">
        <v>82</v>
      </c>
      <c r="E44" s="6" t="s">
        <v>1198</v>
      </c>
      <c r="F44" s="87" t="s">
        <v>1200</v>
      </c>
      <c r="G44" s="87" t="s">
        <v>1177</v>
      </c>
      <c r="H44" s="87" t="s">
        <v>507</v>
      </c>
      <c r="I44" s="87" t="s">
        <v>1202</v>
      </c>
      <c r="J44" s="87" t="s">
        <v>1160</v>
      </c>
      <c r="K44" s="87" t="s">
        <v>507</v>
      </c>
      <c r="L44" s="87" t="s">
        <v>507</v>
      </c>
      <c r="M44" s="87" t="s">
        <v>507</v>
      </c>
      <c r="N44" s="87" t="s">
        <v>507</v>
      </c>
      <c r="O44" s="6" t="s">
        <v>1141</v>
      </c>
      <c r="P44" s="6"/>
    </row>
    <row r="45" spans="1:16" x14ac:dyDescent="0.35">
      <c r="A45" s="1"/>
      <c r="B45" s="6" t="s">
        <v>43</v>
      </c>
      <c r="C45" s="6" t="s">
        <v>136</v>
      </c>
      <c r="D45" s="87" t="s">
        <v>82</v>
      </c>
      <c r="E45" s="6" t="s">
        <v>1203</v>
      </c>
      <c r="F45" s="87" t="s">
        <v>18</v>
      </c>
      <c r="G45" s="87" t="s">
        <v>1204</v>
      </c>
      <c r="H45" s="87" t="s">
        <v>507</v>
      </c>
      <c r="I45" s="87" t="s">
        <v>507</v>
      </c>
      <c r="J45" s="87" t="s">
        <v>1160</v>
      </c>
      <c r="K45" s="87" t="s">
        <v>507</v>
      </c>
      <c r="L45" s="87" t="s">
        <v>507</v>
      </c>
      <c r="M45" s="87" t="s">
        <v>507</v>
      </c>
      <c r="N45" s="87" t="s">
        <v>507</v>
      </c>
      <c r="O45" s="6" t="s">
        <v>1141</v>
      </c>
      <c r="P45" s="6"/>
    </row>
    <row r="46" spans="1:16" x14ac:dyDescent="0.35">
      <c r="A46" s="1"/>
      <c r="B46" s="6" t="s">
        <v>43</v>
      </c>
      <c r="C46" s="6" t="s">
        <v>136</v>
      </c>
      <c r="D46" s="87" t="s">
        <v>82</v>
      </c>
      <c r="E46" s="6" t="s">
        <v>1203</v>
      </c>
      <c r="F46" s="87" t="s">
        <v>1204</v>
      </c>
      <c r="G46" s="87" t="s">
        <v>47</v>
      </c>
      <c r="H46" s="87" t="s">
        <v>507</v>
      </c>
      <c r="I46" s="87" t="s">
        <v>507</v>
      </c>
      <c r="J46" s="87" t="s">
        <v>1157</v>
      </c>
      <c r="K46" s="87" t="s">
        <v>507</v>
      </c>
      <c r="L46" s="87" t="s">
        <v>507</v>
      </c>
      <c r="M46" s="87" t="s">
        <v>507</v>
      </c>
      <c r="N46" s="87" t="s">
        <v>507</v>
      </c>
      <c r="O46" s="6" t="s">
        <v>1141</v>
      </c>
      <c r="P46" s="6"/>
    </row>
    <row r="47" spans="1:16" x14ac:dyDescent="0.35">
      <c r="A47" s="1"/>
      <c r="B47" s="6" t="s">
        <v>43</v>
      </c>
      <c r="C47" s="6" t="s">
        <v>136</v>
      </c>
      <c r="D47" s="87" t="s">
        <v>82</v>
      </c>
      <c r="E47" s="6" t="s">
        <v>1205</v>
      </c>
      <c r="F47" s="87" t="s">
        <v>47</v>
      </c>
      <c r="G47" s="87" t="s">
        <v>1192</v>
      </c>
      <c r="H47" s="87" t="s">
        <v>507</v>
      </c>
      <c r="I47" s="87" t="s">
        <v>507</v>
      </c>
      <c r="J47" s="87" t="s">
        <v>1157</v>
      </c>
      <c r="K47" s="87" t="s">
        <v>507</v>
      </c>
      <c r="L47" s="87" t="s">
        <v>507</v>
      </c>
      <c r="M47" s="87" t="s">
        <v>507</v>
      </c>
      <c r="N47" s="87" t="s">
        <v>507</v>
      </c>
      <c r="O47" s="6" t="s">
        <v>1141</v>
      </c>
      <c r="P47" s="6"/>
    </row>
    <row r="48" spans="1:16" x14ac:dyDescent="0.35">
      <c r="A48" s="1"/>
      <c r="B48" s="6" t="s">
        <v>43</v>
      </c>
      <c r="C48" s="6" t="s">
        <v>136</v>
      </c>
      <c r="D48" s="87" t="s">
        <v>82</v>
      </c>
      <c r="E48" s="6" t="s">
        <v>1205</v>
      </c>
      <c r="F48" s="87" t="s">
        <v>1192</v>
      </c>
      <c r="G48" s="87" t="s">
        <v>1193</v>
      </c>
      <c r="H48" s="87" t="s">
        <v>507</v>
      </c>
      <c r="I48" s="87" t="s">
        <v>507</v>
      </c>
      <c r="J48" s="87" t="s">
        <v>1160</v>
      </c>
      <c r="K48" s="87" t="s">
        <v>507</v>
      </c>
      <c r="L48" s="87" t="s">
        <v>507</v>
      </c>
      <c r="M48" s="87" t="s">
        <v>507</v>
      </c>
      <c r="N48" s="87" t="s">
        <v>507</v>
      </c>
      <c r="O48" s="6" t="s">
        <v>1141</v>
      </c>
      <c r="P48" s="6"/>
    </row>
    <row r="49" spans="1:16" x14ac:dyDescent="0.35">
      <c r="A49" s="1"/>
      <c r="B49" s="6" t="s">
        <v>43</v>
      </c>
      <c r="C49" s="6" t="s">
        <v>136</v>
      </c>
      <c r="D49" s="87" t="s">
        <v>82</v>
      </c>
      <c r="E49" s="6" t="s">
        <v>1205</v>
      </c>
      <c r="F49" s="87" t="s">
        <v>1193</v>
      </c>
      <c r="G49" s="87" t="s">
        <v>1206</v>
      </c>
      <c r="H49" s="87" t="s">
        <v>507</v>
      </c>
      <c r="I49" s="87" t="s">
        <v>507</v>
      </c>
      <c r="J49" s="87" t="s">
        <v>1157</v>
      </c>
      <c r="K49" s="87" t="s">
        <v>507</v>
      </c>
      <c r="L49" s="87" t="s">
        <v>507</v>
      </c>
      <c r="M49" s="87" t="s">
        <v>507</v>
      </c>
      <c r="N49" s="87" t="s">
        <v>507</v>
      </c>
      <c r="O49" s="6" t="s">
        <v>1141</v>
      </c>
      <c r="P49" s="6"/>
    </row>
    <row r="50" spans="1:16" ht="25" x14ac:dyDescent="0.35">
      <c r="A50" s="1"/>
      <c r="B50" s="6" t="s">
        <v>43</v>
      </c>
      <c r="C50" s="6" t="s">
        <v>136</v>
      </c>
      <c r="D50" s="87" t="s">
        <v>46</v>
      </c>
      <c r="E50" s="6" t="s">
        <v>1207</v>
      </c>
      <c r="F50" s="87" t="s">
        <v>48</v>
      </c>
      <c r="G50" s="87" t="s">
        <v>1208</v>
      </c>
      <c r="H50" s="87" t="s">
        <v>1209</v>
      </c>
      <c r="I50" s="87" t="s">
        <v>507</v>
      </c>
      <c r="J50" s="87" t="s">
        <v>1157</v>
      </c>
      <c r="K50" s="87" t="s">
        <v>507</v>
      </c>
      <c r="L50" s="87" t="s">
        <v>507</v>
      </c>
      <c r="M50" s="87" t="s">
        <v>507</v>
      </c>
      <c r="N50" s="87" t="s">
        <v>507</v>
      </c>
      <c r="O50" s="6" t="s">
        <v>1141</v>
      </c>
      <c r="P50" s="6" t="s">
        <v>1210</v>
      </c>
    </row>
    <row r="51" spans="1:16" x14ac:dyDescent="0.35">
      <c r="A51" s="1"/>
      <c r="B51" s="6" t="s">
        <v>43</v>
      </c>
      <c r="C51" s="6" t="s">
        <v>136</v>
      </c>
      <c r="D51" s="87" t="s">
        <v>82</v>
      </c>
      <c r="E51" s="6" t="s">
        <v>1205</v>
      </c>
      <c r="F51" s="87" t="s">
        <v>1206</v>
      </c>
      <c r="G51" s="87" t="s">
        <v>1208</v>
      </c>
      <c r="H51" s="87" t="s">
        <v>507</v>
      </c>
      <c r="I51" s="87" t="s">
        <v>507</v>
      </c>
      <c r="J51" s="87" t="s">
        <v>1157</v>
      </c>
      <c r="K51" s="87" t="s">
        <v>507</v>
      </c>
      <c r="L51" s="87" t="s">
        <v>507</v>
      </c>
      <c r="M51" s="87" t="s">
        <v>507</v>
      </c>
      <c r="N51" s="87" t="s">
        <v>507</v>
      </c>
      <c r="O51" s="6" t="s">
        <v>1141</v>
      </c>
      <c r="P51" s="6" t="s">
        <v>1211</v>
      </c>
    </row>
    <row r="52" spans="1:16" x14ac:dyDescent="0.35">
      <c r="A52" s="1"/>
      <c r="B52" s="6" t="s">
        <v>43</v>
      </c>
      <c r="C52" s="6" t="s">
        <v>136</v>
      </c>
      <c r="D52" s="87" t="s">
        <v>82</v>
      </c>
      <c r="E52" s="6" t="s">
        <v>1203</v>
      </c>
      <c r="F52" s="87" t="s">
        <v>1208</v>
      </c>
      <c r="G52" s="87" t="s">
        <v>1212</v>
      </c>
      <c r="H52" s="87" t="s">
        <v>507</v>
      </c>
      <c r="I52" s="87" t="s">
        <v>507</v>
      </c>
      <c r="J52" s="87" t="s">
        <v>1157</v>
      </c>
      <c r="K52" s="87" t="s">
        <v>507</v>
      </c>
      <c r="L52" s="87" t="s">
        <v>507</v>
      </c>
      <c r="M52" s="87" t="s">
        <v>507</v>
      </c>
      <c r="N52" s="87" t="s">
        <v>507</v>
      </c>
      <c r="O52" s="6" t="s">
        <v>1141</v>
      </c>
      <c r="P52" s="6"/>
    </row>
    <row r="53" spans="1:16" x14ac:dyDescent="0.35">
      <c r="A53" s="1"/>
      <c r="B53" s="6" t="s">
        <v>43</v>
      </c>
      <c r="C53" s="6" t="s">
        <v>136</v>
      </c>
      <c r="D53" s="87" t="s">
        <v>82</v>
      </c>
      <c r="E53" s="6" t="s">
        <v>1203</v>
      </c>
      <c r="F53" s="87" t="s">
        <v>1212</v>
      </c>
      <c r="G53" s="87" t="s">
        <v>19</v>
      </c>
      <c r="H53" s="87" t="s">
        <v>507</v>
      </c>
      <c r="I53" s="87" t="s">
        <v>507</v>
      </c>
      <c r="J53" s="87" t="s">
        <v>1160</v>
      </c>
      <c r="K53" s="87" t="s">
        <v>507</v>
      </c>
      <c r="L53" s="87" t="s">
        <v>507</v>
      </c>
      <c r="M53" s="87" t="s">
        <v>507</v>
      </c>
      <c r="N53" s="87" t="s">
        <v>507</v>
      </c>
      <c r="O53" s="6" t="s">
        <v>1141</v>
      </c>
      <c r="P53" s="6"/>
    </row>
    <row r="54" spans="1:16" x14ac:dyDescent="0.35">
      <c r="A54" s="1"/>
      <c r="B54" s="6" t="s">
        <v>538</v>
      </c>
      <c r="C54" s="6" t="s">
        <v>966</v>
      </c>
      <c r="D54" s="87" t="s">
        <v>82</v>
      </c>
      <c r="E54" s="6" t="s">
        <v>1213</v>
      </c>
      <c r="F54" s="87" t="s">
        <v>18</v>
      </c>
      <c r="G54" s="87" t="s">
        <v>19</v>
      </c>
      <c r="H54" s="87" t="s">
        <v>507</v>
      </c>
      <c r="I54" s="87" t="s">
        <v>507</v>
      </c>
      <c r="J54" s="87" t="s">
        <v>1157</v>
      </c>
      <c r="K54" s="87" t="s">
        <v>507</v>
      </c>
      <c r="L54" s="87" t="s">
        <v>507</v>
      </c>
      <c r="M54" s="87" t="s">
        <v>507</v>
      </c>
      <c r="N54" s="87" t="s">
        <v>507</v>
      </c>
      <c r="O54" s="6" t="s">
        <v>1141</v>
      </c>
      <c r="P54" s="6"/>
    </row>
    <row r="55" spans="1:16" x14ac:dyDescent="0.35">
      <c r="A55" s="1"/>
      <c r="B55" s="6" t="s">
        <v>538</v>
      </c>
      <c r="C55" s="6" t="s">
        <v>1068</v>
      </c>
      <c r="D55" s="87" t="s">
        <v>82</v>
      </c>
      <c r="E55" s="6" t="s">
        <v>1214</v>
      </c>
      <c r="F55" s="87" t="s">
        <v>18</v>
      </c>
      <c r="G55" s="87" t="s">
        <v>19</v>
      </c>
      <c r="H55" s="87" t="s">
        <v>507</v>
      </c>
      <c r="I55" s="87" t="s">
        <v>507</v>
      </c>
      <c r="J55" s="87" t="s">
        <v>1157</v>
      </c>
      <c r="K55" s="87" t="s">
        <v>507</v>
      </c>
      <c r="L55" s="87" t="s">
        <v>507</v>
      </c>
      <c r="M55" s="87" t="s">
        <v>507</v>
      </c>
      <c r="N55" s="87" t="s">
        <v>507</v>
      </c>
      <c r="O55" s="6" t="s">
        <v>1141</v>
      </c>
      <c r="P55" s="6"/>
    </row>
    <row r="56" spans="1:16" x14ac:dyDescent="0.35">
      <c r="A56" s="1"/>
      <c r="B56" s="6" t="s">
        <v>538</v>
      </c>
      <c r="C56" s="6" t="s">
        <v>1070</v>
      </c>
      <c r="D56" s="87" t="s">
        <v>82</v>
      </c>
      <c r="E56" s="6" t="s">
        <v>1215</v>
      </c>
      <c r="F56" s="87" t="s">
        <v>18</v>
      </c>
      <c r="G56" s="87" t="s">
        <v>19</v>
      </c>
      <c r="H56" s="87" t="s">
        <v>507</v>
      </c>
      <c r="I56" s="87" t="s">
        <v>507</v>
      </c>
      <c r="J56" s="87" t="s">
        <v>1157</v>
      </c>
      <c r="K56" s="87" t="s">
        <v>507</v>
      </c>
      <c r="L56" s="87" t="s">
        <v>507</v>
      </c>
      <c r="M56" s="87" t="s">
        <v>507</v>
      </c>
      <c r="N56" s="87" t="s">
        <v>507</v>
      </c>
      <c r="O56" s="6" t="s">
        <v>1141</v>
      </c>
      <c r="P56" s="6"/>
    </row>
    <row r="57" spans="1:16" x14ac:dyDescent="0.35">
      <c r="A57" s="1"/>
      <c r="B57" s="6" t="s">
        <v>553</v>
      </c>
      <c r="C57" s="6" t="s">
        <v>972</v>
      </c>
      <c r="D57" s="87" t="s">
        <v>82</v>
      </c>
      <c r="E57" s="6" t="s">
        <v>1216</v>
      </c>
      <c r="F57" s="87" t="s">
        <v>18</v>
      </c>
      <c r="G57" s="87" t="s">
        <v>19</v>
      </c>
      <c r="H57" s="87" t="s">
        <v>507</v>
      </c>
      <c r="I57" s="87" t="s">
        <v>507</v>
      </c>
      <c r="J57" s="87" t="s">
        <v>1140</v>
      </c>
      <c r="K57" s="87" t="s">
        <v>507</v>
      </c>
      <c r="L57" s="87" t="s">
        <v>507</v>
      </c>
      <c r="M57" s="87" t="s">
        <v>507</v>
      </c>
      <c r="N57" s="87" t="s">
        <v>507</v>
      </c>
      <c r="O57" s="6" t="s">
        <v>1141</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1217</v>
      </c>
      <c r="C5" s="1"/>
      <c r="D5" s="1"/>
      <c r="E5" s="1"/>
      <c r="F5" s="1"/>
      <c r="G5" s="1"/>
      <c r="H5" s="1"/>
      <c r="I5" s="1"/>
      <c r="J5" s="1"/>
      <c r="K5" s="1"/>
      <c r="L5" s="1"/>
      <c r="M5" s="1"/>
      <c r="N5" s="1"/>
    </row>
    <row r="6" spans="1:14" ht="20" customHeight="1" x14ac:dyDescent="0.35">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ht="25" x14ac:dyDescent="0.35">
      <c r="A7" s="1"/>
      <c r="B7" s="5" t="s">
        <v>176</v>
      </c>
      <c r="C7" s="5" t="s">
        <v>177</v>
      </c>
      <c r="D7" s="5" t="s">
        <v>178</v>
      </c>
      <c r="E7" s="4" t="s">
        <v>179</v>
      </c>
      <c r="F7" s="4" t="s">
        <v>180</v>
      </c>
      <c r="G7" s="6" t="s">
        <v>1218</v>
      </c>
      <c r="H7" s="8">
        <v>14</v>
      </c>
      <c r="I7" s="5" t="s">
        <v>182</v>
      </c>
      <c r="J7" s="5" t="s">
        <v>183</v>
      </c>
      <c r="K7" s="5" t="s">
        <v>184</v>
      </c>
      <c r="L7" s="5" t="s">
        <v>185</v>
      </c>
      <c r="M7" s="8">
        <v>12664</v>
      </c>
      <c r="N7" s="5" t="s">
        <v>186</v>
      </c>
    </row>
    <row r="8" spans="1:14" ht="25" x14ac:dyDescent="0.35">
      <c r="A8" s="1"/>
      <c r="B8" s="5" t="s">
        <v>205</v>
      </c>
      <c r="C8" s="5" t="s">
        <v>206</v>
      </c>
      <c r="D8" s="5" t="s">
        <v>69</v>
      </c>
      <c r="E8" s="4" t="s">
        <v>207</v>
      </c>
      <c r="F8" s="4" t="s">
        <v>208</v>
      </c>
      <c r="G8" s="6" t="s">
        <v>209</v>
      </c>
      <c r="H8" s="8">
        <v>110.5</v>
      </c>
      <c r="I8" s="5" t="s">
        <v>210</v>
      </c>
      <c r="J8" s="5" t="s">
        <v>183</v>
      </c>
      <c r="K8" s="5" t="s">
        <v>184</v>
      </c>
      <c r="L8" s="5" t="s">
        <v>211</v>
      </c>
      <c r="M8" s="8">
        <v>12602</v>
      </c>
      <c r="N8" s="5" t="s">
        <v>186</v>
      </c>
    </row>
    <row r="9" spans="1:14" x14ac:dyDescent="0.35">
      <c r="A9" s="1"/>
      <c r="B9" s="5" t="s">
        <v>212</v>
      </c>
      <c r="C9" s="5" t="s">
        <v>600</v>
      </c>
      <c r="D9" s="5" t="s">
        <v>69</v>
      </c>
      <c r="E9" s="4" t="s">
        <v>179</v>
      </c>
      <c r="F9" s="4" t="s">
        <v>190</v>
      </c>
      <c r="G9" s="6" t="s">
        <v>214</v>
      </c>
      <c r="H9" s="8">
        <v>6.6</v>
      </c>
      <c r="I9" s="5" t="s">
        <v>182</v>
      </c>
      <c r="J9" s="5" t="s">
        <v>183</v>
      </c>
      <c r="K9" s="5" t="s">
        <v>184</v>
      </c>
      <c r="L9" s="5" t="s">
        <v>211</v>
      </c>
      <c r="M9" s="8">
        <v>17494</v>
      </c>
      <c r="N9" s="5" t="s">
        <v>186</v>
      </c>
    </row>
    <row r="10" spans="1:14" x14ac:dyDescent="0.35">
      <c r="A10" s="1"/>
      <c r="B10" s="5" t="s">
        <v>74</v>
      </c>
      <c r="C10" s="5" t="s">
        <v>228</v>
      </c>
      <c r="D10" s="5" t="s">
        <v>39</v>
      </c>
      <c r="E10" s="4" t="s">
        <v>179</v>
      </c>
      <c r="F10" s="4" t="s">
        <v>190</v>
      </c>
      <c r="G10" s="6" t="s">
        <v>229</v>
      </c>
      <c r="H10" s="8">
        <v>5.1100000000000003</v>
      </c>
      <c r="I10" s="5" t="s">
        <v>182</v>
      </c>
      <c r="J10" s="5" t="s">
        <v>183</v>
      </c>
      <c r="K10" s="5" t="s">
        <v>184</v>
      </c>
      <c r="L10" s="5" t="s">
        <v>185</v>
      </c>
      <c r="M10" s="8">
        <v>118</v>
      </c>
      <c r="N10" s="5" t="s">
        <v>186</v>
      </c>
    </row>
    <row r="11" spans="1:14" x14ac:dyDescent="0.35">
      <c r="A11" s="1"/>
      <c r="B11" s="5" t="s">
        <v>74</v>
      </c>
      <c r="C11" s="5" t="s">
        <v>230</v>
      </c>
      <c r="D11" s="5" t="s">
        <v>82</v>
      </c>
      <c r="E11" s="4" t="s">
        <v>179</v>
      </c>
      <c r="F11" s="4" t="s">
        <v>190</v>
      </c>
      <c r="G11" s="6" t="s">
        <v>1219</v>
      </c>
      <c r="H11" s="8">
        <v>8.9130000000000003</v>
      </c>
      <c r="I11" s="5" t="s">
        <v>182</v>
      </c>
      <c r="J11" s="5" t="s">
        <v>183</v>
      </c>
      <c r="K11" s="5" t="s">
        <v>184</v>
      </c>
      <c r="L11" s="5" t="s">
        <v>185</v>
      </c>
      <c r="M11" s="8">
        <v>1200</v>
      </c>
      <c r="N11" s="5" t="s">
        <v>186</v>
      </c>
    </row>
    <row r="12" spans="1:14" x14ac:dyDescent="0.35">
      <c r="A12" s="1"/>
      <c r="B12" s="5" t="s">
        <v>74</v>
      </c>
      <c r="C12" s="5" t="s">
        <v>232</v>
      </c>
      <c r="D12" s="5" t="s">
        <v>233</v>
      </c>
      <c r="E12" s="4" t="s">
        <v>179</v>
      </c>
      <c r="F12" s="4" t="s">
        <v>190</v>
      </c>
      <c r="G12" s="6" t="s">
        <v>1220</v>
      </c>
      <c r="H12" s="8">
        <v>12.23925</v>
      </c>
      <c r="I12" s="5" t="s">
        <v>182</v>
      </c>
      <c r="J12" s="5" t="s">
        <v>183</v>
      </c>
      <c r="K12" s="5" t="s">
        <v>184</v>
      </c>
      <c r="L12" s="5" t="s">
        <v>185</v>
      </c>
      <c r="M12" s="8">
        <v>15110</v>
      </c>
      <c r="N12" s="5" t="s">
        <v>186</v>
      </c>
    </row>
    <row r="13" spans="1:14" x14ac:dyDescent="0.35">
      <c r="A13" s="1"/>
      <c r="B13" s="5" t="s">
        <v>238</v>
      </c>
      <c r="C13" s="5" t="s">
        <v>239</v>
      </c>
      <c r="D13" s="5" t="s">
        <v>69</v>
      </c>
      <c r="E13" s="4" t="s">
        <v>179</v>
      </c>
      <c r="F13" s="4" t="s">
        <v>190</v>
      </c>
      <c r="G13" s="6" t="s">
        <v>240</v>
      </c>
      <c r="H13" s="8">
        <v>2.5</v>
      </c>
      <c r="I13" s="5" t="s">
        <v>182</v>
      </c>
      <c r="J13" s="5" t="s">
        <v>183</v>
      </c>
      <c r="K13" s="5" t="s">
        <v>184</v>
      </c>
      <c r="L13" s="5" t="s">
        <v>211</v>
      </c>
      <c r="M13" s="8">
        <v>12651</v>
      </c>
      <c r="N13" s="5" t="s">
        <v>186</v>
      </c>
    </row>
    <row r="14" spans="1:14" x14ac:dyDescent="0.35">
      <c r="A14" s="1"/>
      <c r="B14" s="5" t="s">
        <v>241</v>
      </c>
      <c r="C14" s="5" t="s">
        <v>242</v>
      </c>
      <c r="D14" s="5" t="s">
        <v>243</v>
      </c>
      <c r="E14" s="4" t="s">
        <v>179</v>
      </c>
      <c r="F14" s="4" t="s">
        <v>190</v>
      </c>
      <c r="G14" s="6" t="s">
        <v>1221</v>
      </c>
      <c r="H14" s="8">
        <v>5.7320000000000002</v>
      </c>
      <c r="I14" s="5" t="s">
        <v>182</v>
      </c>
      <c r="J14" s="5" t="s">
        <v>183</v>
      </c>
      <c r="K14" s="5" t="s">
        <v>184</v>
      </c>
      <c r="L14" s="5" t="s">
        <v>211</v>
      </c>
      <c r="M14" s="8">
        <v>12780</v>
      </c>
      <c r="N14" s="5" t="s">
        <v>186</v>
      </c>
    </row>
    <row r="15" spans="1:14" ht="25" x14ac:dyDescent="0.35">
      <c r="A15" s="1"/>
      <c r="B15" s="5" t="s">
        <v>241</v>
      </c>
      <c r="C15" s="5" t="s">
        <v>242</v>
      </c>
      <c r="D15" s="5" t="s">
        <v>247</v>
      </c>
      <c r="E15" s="4" t="s">
        <v>248</v>
      </c>
      <c r="F15" s="4" t="s">
        <v>249</v>
      </c>
      <c r="G15" s="6" t="s">
        <v>1222</v>
      </c>
      <c r="H15" s="8">
        <v>5.7320000000000002</v>
      </c>
      <c r="I15" s="5" t="s">
        <v>210</v>
      </c>
      <c r="J15" s="5" t="s">
        <v>183</v>
      </c>
      <c r="K15" s="5" t="s">
        <v>184</v>
      </c>
      <c r="L15" s="5" t="s">
        <v>211</v>
      </c>
      <c r="M15" s="8">
        <v>12777</v>
      </c>
      <c r="N15" s="5" t="s">
        <v>186</v>
      </c>
    </row>
    <row r="16" spans="1:14" x14ac:dyDescent="0.35">
      <c r="A16" s="1"/>
      <c r="B16" s="5" t="s">
        <v>79</v>
      </c>
      <c r="C16" s="5" t="s">
        <v>251</v>
      </c>
      <c r="D16" s="5" t="s">
        <v>252</v>
      </c>
      <c r="E16" s="4" t="s">
        <v>253</v>
      </c>
      <c r="F16" s="4" t="s">
        <v>254</v>
      </c>
      <c r="G16" s="6" t="s">
        <v>1223</v>
      </c>
      <c r="H16" s="8">
        <v>102</v>
      </c>
      <c r="I16" s="5" t="s">
        <v>182</v>
      </c>
      <c r="J16" s="5" t="s">
        <v>183</v>
      </c>
      <c r="K16" s="5" t="s">
        <v>184</v>
      </c>
      <c r="L16" s="5" t="s">
        <v>185</v>
      </c>
      <c r="M16" s="8">
        <v>5</v>
      </c>
      <c r="N16" s="5" t="s">
        <v>186</v>
      </c>
    </row>
    <row r="17" spans="1:14" x14ac:dyDescent="0.35">
      <c r="A17" s="1"/>
      <c r="B17" s="5" t="s">
        <v>79</v>
      </c>
      <c r="C17" s="5" t="s">
        <v>1224</v>
      </c>
      <c r="D17" s="5" t="s">
        <v>69</v>
      </c>
      <c r="E17" s="4" t="s">
        <v>258</v>
      </c>
      <c r="F17" s="4" t="s">
        <v>217</v>
      </c>
      <c r="G17" s="6" t="s">
        <v>259</v>
      </c>
      <c r="H17" s="8">
        <v>45</v>
      </c>
      <c r="I17" s="5" t="s">
        <v>182</v>
      </c>
      <c r="J17" s="5" t="s">
        <v>183</v>
      </c>
      <c r="K17" s="5" t="s">
        <v>184</v>
      </c>
      <c r="L17" s="5" t="s">
        <v>185</v>
      </c>
      <c r="M17" s="8">
        <v>9</v>
      </c>
      <c r="N17" s="5" t="s">
        <v>186</v>
      </c>
    </row>
    <row r="18" spans="1:14" x14ac:dyDescent="0.35">
      <c r="A18" s="1"/>
      <c r="B18" s="5" t="s">
        <v>79</v>
      </c>
      <c r="C18" s="5" t="s">
        <v>1224</v>
      </c>
      <c r="D18" s="5" t="s">
        <v>69</v>
      </c>
      <c r="E18" s="4" t="s">
        <v>260</v>
      </c>
      <c r="F18" s="4" t="s">
        <v>261</v>
      </c>
      <c r="G18" s="6" t="s">
        <v>262</v>
      </c>
      <c r="H18" s="8">
        <v>45</v>
      </c>
      <c r="I18" s="5" t="s">
        <v>182</v>
      </c>
      <c r="J18" s="5" t="s">
        <v>183</v>
      </c>
      <c r="K18" s="5" t="s">
        <v>184</v>
      </c>
      <c r="L18" s="5" t="s">
        <v>185</v>
      </c>
      <c r="M18" s="8">
        <v>9</v>
      </c>
      <c r="N18" s="5" t="s">
        <v>186</v>
      </c>
    </row>
    <row r="19" spans="1:14" ht="25" x14ac:dyDescent="0.35">
      <c r="A19" s="1"/>
      <c r="B19" s="5" t="s">
        <v>90</v>
      </c>
      <c r="C19" s="5" t="s">
        <v>284</v>
      </c>
      <c r="D19" s="5" t="s">
        <v>82</v>
      </c>
      <c r="E19" s="4" t="s">
        <v>179</v>
      </c>
      <c r="F19" s="4" t="s">
        <v>190</v>
      </c>
      <c r="G19" s="6" t="s">
        <v>287</v>
      </c>
      <c r="H19" s="8">
        <v>460</v>
      </c>
      <c r="I19" s="5" t="s">
        <v>182</v>
      </c>
      <c r="J19" s="5" t="s">
        <v>183</v>
      </c>
      <c r="K19" s="5" t="s">
        <v>184</v>
      </c>
      <c r="L19" s="5" t="s">
        <v>185</v>
      </c>
      <c r="M19" s="8">
        <v>13549</v>
      </c>
      <c r="N19" s="5" t="s">
        <v>186</v>
      </c>
    </row>
    <row r="20" spans="1:14" x14ac:dyDescent="0.35">
      <c r="A20" s="1"/>
      <c r="B20" s="5" t="s">
        <v>298</v>
      </c>
      <c r="C20" s="5" t="s">
        <v>299</v>
      </c>
      <c r="D20" s="5" t="s">
        <v>82</v>
      </c>
      <c r="E20" s="4" t="s">
        <v>179</v>
      </c>
      <c r="F20" s="4" t="s">
        <v>190</v>
      </c>
      <c r="G20" s="6" t="s">
        <v>300</v>
      </c>
      <c r="H20" s="8">
        <v>18.399999999999999</v>
      </c>
      <c r="I20" s="5" t="s">
        <v>182</v>
      </c>
      <c r="J20" s="5" t="s">
        <v>183</v>
      </c>
      <c r="K20" s="5" t="s">
        <v>184</v>
      </c>
      <c r="L20" s="5" t="s">
        <v>185</v>
      </c>
      <c r="M20" s="8">
        <v>17551</v>
      </c>
      <c r="N20" s="5" t="s">
        <v>186</v>
      </c>
    </row>
    <row r="21" spans="1:14" ht="25" x14ac:dyDescent="0.35">
      <c r="A21" s="1"/>
      <c r="B21" s="5" t="s">
        <v>298</v>
      </c>
      <c r="C21" s="5" t="s">
        <v>299</v>
      </c>
      <c r="D21" s="5" t="s">
        <v>39</v>
      </c>
      <c r="E21" s="4" t="s">
        <v>179</v>
      </c>
      <c r="F21" s="4" t="s">
        <v>190</v>
      </c>
      <c r="G21" s="6" t="s">
        <v>1225</v>
      </c>
      <c r="H21" s="8">
        <v>9.1999999999999993</v>
      </c>
      <c r="I21" s="5" t="s">
        <v>182</v>
      </c>
      <c r="J21" s="5" t="s">
        <v>183</v>
      </c>
      <c r="K21" s="5" t="s">
        <v>184</v>
      </c>
      <c r="L21" s="5" t="s">
        <v>211</v>
      </c>
      <c r="M21" s="8">
        <v>17552</v>
      </c>
      <c r="N21" s="5" t="s">
        <v>186</v>
      </c>
    </row>
    <row r="22" spans="1:14" x14ac:dyDescent="0.35">
      <c r="A22" s="1"/>
      <c r="B22" s="5" t="s">
        <v>43</v>
      </c>
      <c r="C22" s="5" t="s">
        <v>336</v>
      </c>
      <c r="D22" s="5" t="s">
        <v>337</v>
      </c>
      <c r="E22" s="4" t="s">
        <v>179</v>
      </c>
      <c r="F22" s="4" t="s">
        <v>190</v>
      </c>
      <c r="G22" s="6" t="s">
        <v>338</v>
      </c>
      <c r="H22" s="8">
        <v>67</v>
      </c>
      <c r="I22" s="5" t="s">
        <v>182</v>
      </c>
      <c r="J22" s="5" t="s">
        <v>183</v>
      </c>
      <c r="K22" s="5" t="s">
        <v>184</v>
      </c>
      <c r="L22" s="5" t="s">
        <v>185</v>
      </c>
      <c r="M22" s="8">
        <v>25</v>
      </c>
      <c r="N22" s="5" t="s">
        <v>186</v>
      </c>
    </row>
    <row r="23" spans="1:14" ht="25" x14ac:dyDescent="0.35">
      <c r="A23" s="1"/>
      <c r="B23" s="5" t="s">
        <v>43</v>
      </c>
      <c r="C23" s="5" t="s">
        <v>44</v>
      </c>
      <c r="D23" s="5" t="s">
        <v>46</v>
      </c>
      <c r="E23" s="4" t="s">
        <v>343</v>
      </c>
      <c r="F23" s="4" t="s">
        <v>344</v>
      </c>
      <c r="G23" s="6" t="s">
        <v>1226</v>
      </c>
      <c r="H23" s="8">
        <v>150</v>
      </c>
      <c r="I23" s="5" t="s">
        <v>210</v>
      </c>
      <c r="J23" s="5" t="s">
        <v>183</v>
      </c>
      <c r="K23" s="5" t="s">
        <v>184</v>
      </c>
      <c r="L23" s="5" t="s">
        <v>193</v>
      </c>
      <c r="M23" s="8">
        <v>14</v>
      </c>
      <c r="N23" s="5" t="s">
        <v>186</v>
      </c>
    </row>
    <row r="24" spans="1:14" x14ac:dyDescent="0.35">
      <c r="A24" s="1"/>
      <c r="B24" s="5" t="s">
        <v>43</v>
      </c>
      <c r="C24" s="5" t="s">
        <v>44</v>
      </c>
      <c r="D24" s="5" t="s">
        <v>46</v>
      </c>
      <c r="E24" s="4" t="s">
        <v>346</v>
      </c>
      <c r="F24" s="4" t="s">
        <v>347</v>
      </c>
      <c r="G24" s="6" t="s">
        <v>348</v>
      </c>
      <c r="H24" s="8">
        <v>150</v>
      </c>
      <c r="I24" s="5" t="s">
        <v>210</v>
      </c>
      <c r="J24" s="5" t="s">
        <v>183</v>
      </c>
      <c r="K24" s="5" t="s">
        <v>184</v>
      </c>
      <c r="L24" s="5" t="s">
        <v>211</v>
      </c>
      <c r="M24" s="8">
        <v>14</v>
      </c>
      <c r="N24" s="5" t="s">
        <v>186</v>
      </c>
    </row>
    <row r="25" spans="1:14" ht="25" x14ac:dyDescent="0.35">
      <c r="A25" s="1"/>
      <c r="B25" s="5" t="s">
        <v>43</v>
      </c>
      <c r="C25" s="5" t="s">
        <v>349</v>
      </c>
      <c r="D25" s="5" t="s">
        <v>82</v>
      </c>
      <c r="E25" s="4" t="s">
        <v>179</v>
      </c>
      <c r="F25" s="4" t="s">
        <v>190</v>
      </c>
      <c r="G25" s="6" t="s">
        <v>1227</v>
      </c>
      <c r="H25" s="8">
        <v>0</v>
      </c>
      <c r="I25" s="5" t="s">
        <v>182</v>
      </c>
      <c r="J25" s="5" t="s">
        <v>183</v>
      </c>
      <c r="K25" s="5" t="s">
        <v>184</v>
      </c>
      <c r="L25" s="5" t="s">
        <v>211</v>
      </c>
      <c r="M25" s="8">
        <v>23253</v>
      </c>
      <c r="N25" s="5" t="s">
        <v>186</v>
      </c>
    </row>
    <row r="26" spans="1:14" ht="25" x14ac:dyDescent="0.35">
      <c r="A26" s="1"/>
      <c r="B26" s="5" t="s">
        <v>351</v>
      </c>
      <c r="C26" s="5" t="s">
        <v>1228</v>
      </c>
      <c r="D26" s="5" t="s">
        <v>39</v>
      </c>
      <c r="E26" s="4" t="s">
        <v>179</v>
      </c>
      <c r="F26" s="4" t="s">
        <v>190</v>
      </c>
      <c r="G26" s="6" t="s">
        <v>353</v>
      </c>
      <c r="H26" s="8">
        <v>1.2</v>
      </c>
      <c r="I26" s="5" t="s">
        <v>182</v>
      </c>
      <c r="J26" s="5" t="s">
        <v>183</v>
      </c>
      <c r="K26" s="5" t="s">
        <v>184</v>
      </c>
      <c r="L26" s="5" t="s">
        <v>185</v>
      </c>
      <c r="M26" s="8">
        <v>18813</v>
      </c>
      <c r="N26" s="5" t="s">
        <v>186</v>
      </c>
    </row>
    <row r="27" spans="1:14" ht="25" x14ac:dyDescent="0.35">
      <c r="A27" s="1"/>
      <c r="B27" s="5" t="s">
        <v>351</v>
      </c>
      <c r="C27" s="5" t="s">
        <v>1228</v>
      </c>
      <c r="D27" s="5" t="s">
        <v>69</v>
      </c>
      <c r="E27" s="4" t="s">
        <v>179</v>
      </c>
      <c r="F27" s="4" t="s">
        <v>190</v>
      </c>
      <c r="G27" s="6" t="s">
        <v>354</v>
      </c>
      <c r="H27" s="8">
        <v>1.2</v>
      </c>
      <c r="I27" s="5" t="s">
        <v>182</v>
      </c>
      <c r="J27" s="5" t="s">
        <v>183</v>
      </c>
      <c r="K27" s="5" t="s">
        <v>184</v>
      </c>
      <c r="L27" s="5" t="s">
        <v>185</v>
      </c>
      <c r="M27" s="8">
        <v>18814</v>
      </c>
      <c r="N27" s="5" t="s">
        <v>186</v>
      </c>
    </row>
    <row r="28" spans="1:14" x14ac:dyDescent="0.35">
      <c r="A28" s="1"/>
      <c r="B28" s="5" t="s">
        <v>146</v>
      </c>
      <c r="C28" s="5" t="s">
        <v>452</v>
      </c>
      <c r="D28" s="5" t="s">
        <v>99</v>
      </c>
      <c r="E28" s="4" t="s">
        <v>179</v>
      </c>
      <c r="F28" s="4" t="s">
        <v>190</v>
      </c>
      <c r="G28" s="6" t="s">
        <v>453</v>
      </c>
      <c r="H28" s="8">
        <v>12</v>
      </c>
      <c r="I28" s="5" t="s">
        <v>182</v>
      </c>
      <c r="J28" s="5" t="s">
        <v>183</v>
      </c>
      <c r="K28" s="5" t="s">
        <v>184</v>
      </c>
      <c r="L28" s="5" t="s">
        <v>185</v>
      </c>
      <c r="M28" s="8">
        <v>41</v>
      </c>
      <c r="N28" s="5" t="s">
        <v>186</v>
      </c>
    </row>
    <row r="29" spans="1:14" x14ac:dyDescent="0.35">
      <c r="A29" s="1"/>
      <c r="B29" s="5" t="s">
        <v>146</v>
      </c>
      <c r="C29" s="5" t="s">
        <v>454</v>
      </c>
      <c r="D29" s="5" t="s">
        <v>99</v>
      </c>
      <c r="E29" s="4" t="s">
        <v>179</v>
      </c>
      <c r="F29" s="4" t="s">
        <v>190</v>
      </c>
      <c r="G29" s="6" t="s">
        <v>455</v>
      </c>
      <c r="H29" s="8">
        <v>3.08</v>
      </c>
      <c r="I29" s="5" t="s">
        <v>182</v>
      </c>
      <c r="J29" s="5" t="s">
        <v>183</v>
      </c>
      <c r="K29" s="5" t="s">
        <v>184</v>
      </c>
      <c r="L29" s="5" t="s">
        <v>211</v>
      </c>
      <c r="M29" s="8">
        <v>45</v>
      </c>
      <c r="N29" s="5" t="s">
        <v>186</v>
      </c>
    </row>
    <row r="30" spans="1:14" ht="37.5" x14ac:dyDescent="0.35">
      <c r="A30" s="1"/>
      <c r="B30" s="5" t="s">
        <v>151</v>
      </c>
      <c r="C30" s="5" t="s">
        <v>456</v>
      </c>
      <c r="D30" s="5" t="s">
        <v>82</v>
      </c>
      <c r="E30" s="4" t="s">
        <v>179</v>
      </c>
      <c r="F30" s="4" t="s">
        <v>190</v>
      </c>
      <c r="G30" s="6" t="s">
        <v>1229</v>
      </c>
      <c r="H30" s="8">
        <v>297.29000000000002</v>
      </c>
      <c r="I30" s="5" t="s">
        <v>210</v>
      </c>
      <c r="J30" s="5" t="s">
        <v>183</v>
      </c>
      <c r="K30" s="5" t="s">
        <v>184</v>
      </c>
      <c r="L30" s="5" t="s">
        <v>211</v>
      </c>
      <c r="M30" s="8">
        <v>13656</v>
      </c>
      <c r="N30" s="5" t="s">
        <v>186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HI1" sqref="HI1:HK1048576"/>
    </sheetView>
  </sheetViews>
  <sheetFormatPr defaultRowHeight="14.5" x14ac:dyDescent="0.35"/>
  <cols>
    <col min="1" max="1" width="2" customWidth="1"/>
    <col min="2" max="2" width="8" customWidth="1"/>
    <col min="3" max="101" width="6" customWidth="1"/>
    <col min="102" max="135" width="7" customWidth="1"/>
    <col min="137" max="197" width="6" customWidth="1"/>
    <col min="199" max="206" width="6" customWidth="1"/>
    <col min="208" max="215" width="6"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24" ht="69" customHeight="1" x14ac:dyDescent="0.4">
      <c r="A3" s="1"/>
      <c r="B3" s="222" t="s">
        <v>63</v>
      </c>
      <c r="C3" s="197"/>
      <c r="D3" s="197"/>
      <c r="E3" s="223" t="s">
        <v>1230</v>
      </c>
      <c r="F3" s="223"/>
      <c r="G3" s="223"/>
      <c r="H3" s="2"/>
      <c r="I3" s="2"/>
      <c r="J3" s="2"/>
      <c r="K3" s="2"/>
      <c r="L3" s="2" t="s">
        <v>1231</v>
      </c>
      <c r="M3" s="2"/>
      <c r="N3" s="2"/>
      <c r="O3" s="2"/>
      <c r="P3" s="2"/>
      <c r="Q3" s="2"/>
      <c r="R3" s="2"/>
      <c r="S3" s="2"/>
      <c r="T3" s="2"/>
      <c r="U3" s="2"/>
      <c r="V3" s="2" t="s">
        <v>1230</v>
      </c>
      <c r="W3" s="2"/>
      <c r="X3" s="2"/>
      <c r="Y3" s="2"/>
      <c r="Z3" s="2"/>
      <c r="AA3" s="2"/>
      <c r="AB3" s="2"/>
      <c r="AC3" s="2" t="s">
        <v>1231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88" t="s">
        <v>1232</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8" t="s">
        <v>1233</v>
      </c>
      <c r="GR3" s="1"/>
      <c r="GS3" s="1"/>
      <c r="GT3" s="1"/>
      <c r="GU3" s="1"/>
      <c r="GV3" s="1"/>
      <c r="GW3" s="1"/>
      <c r="GX3" s="1"/>
      <c r="GY3" s="1"/>
      <c r="GZ3" s="88" t="s">
        <v>1234</v>
      </c>
      <c r="HA3" s="1"/>
      <c r="HB3" s="1"/>
      <c r="HC3" s="1"/>
      <c r="HD3" s="1"/>
      <c r="HE3" s="1"/>
      <c r="HF3" s="1"/>
      <c r="HG3" s="1"/>
      <c r="HH3" s="1"/>
    </row>
    <row r="4" spans="1:224" ht="0" hidden="1" customHeight="1" x14ac:dyDescent="0.35">
      <c r="A4" s="1"/>
      <c r="B4" s="89" t="s">
        <v>1235</v>
      </c>
      <c r="C4" s="224" t="s">
        <v>1236</v>
      </c>
      <c r="D4" s="225"/>
      <c r="E4" s="224" t="s">
        <v>79</v>
      </c>
      <c r="F4" s="226"/>
      <c r="G4" s="226"/>
      <c r="H4" s="225"/>
      <c r="I4" s="224" t="s">
        <v>1237</v>
      </c>
      <c r="J4" s="225"/>
      <c r="K4" s="224" t="s">
        <v>1238</v>
      </c>
      <c r="L4" s="225"/>
      <c r="M4" s="224" t="s">
        <v>110</v>
      </c>
      <c r="N4" s="226"/>
      <c r="O4" s="226"/>
      <c r="P4" s="226"/>
      <c r="Q4" s="226"/>
      <c r="R4" s="226"/>
      <c r="S4" s="226"/>
      <c r="T4" s="225"/>
      <c r="U4" s="224" t="s">
        <v>513</v>
      </c>
      <c r="V4" s="226"/>
      <c r="W4" s="226"/>
      <c r="X4" s="225"/>
      <c r="Y4" s="224" t="s">
        <v>1239</v>
      </c>
      <c r="Z4" s="225"/>
      <c r="AA4" s="224" t="s">
        <v>1240</v>
      </c>
      <c r="AB4" s="225"/>
      <c r="AC4" s="224" t="s">
        <v>74</v>
      </c>
      <c r="AD4" s="226"/>
      <c r="AE4" s="226"/>
      <c r="AF4" s="226"/>
      <c r="AG4" s="226"/>
      <c r="AH4" s="226"/>
      <c r="AI4" s="226"/>
      <c r="AJ4" s="226"/>
      <c r="AK4" s="225"/>
      <c r="AL4" s="227" t="s">
        <v>1241</v>
      </c>
      <c r="AM4" s="227" t="s">
        <v>1242</v>
      </c>
      <c r="AN4" s="227" t="s">
        <v>1243</v>
      </c>
      <c r="AO4" s="227" t="s">
        <v>1244</v>
      </c>
      <c r="AP4" s="224" t="s">
        <v>1245</v>
      </c>
      <c r="AQ4" s="225"/>
      <c r="AR4" s="224" t="s">
        <v>1246</v>
      </c>
      <c r="AS4" s="225"/>
      <c r="AT4" s="227" t="s">
        <v>1247</v>
      </c>
      <c r="AU4" s="224" t="s">
        <v>1248</v>
      </c>
      <c r="AV4" s="225"/>
      <c r="AW4" s="227" t="s">
        <v>1249</v>
      </c>
      <c r="AX4" s="227" t="s">
        <v>1250</v>
      </c>
      <c r="AY4" s="227" t="s">
        <v>1251</v>
      </c>
      <c r="AZ4" s="224" t="s">
        <v>107</v>
      </c>
      <c r="BA4" s="226"/>
      <c r="BB4" s="225"/>
      <c r="BC4" s="224" t="s">
        <v>146</v>
      </c>
      <c r="BD4" s="226"/>
      <c r="BE4" s="226"/>
      <c r="BF4" s="226"/>
      <c r="BG4" s="226"/>
      <c r="BH4" s="226"/>
      <c r="BI4" s="226"/>
      <c r="BJ4" s="226"/>
      <c r="BK4" s="225"/>
      <c r="BL4" s="227" t="s">
        <v>612</v>
      </c>
      <c r="BM4" s="224" t="s">
        <v>86</v>
      </c>
      <c r="BN4" s="226"/>
      <c r="BO4" s="225"/>
      <c r="BP4" s="224" t="s">
        <v>90</v>
      </c>
      <c r="BQ4" s="226"/>
      <c r="BR4" s="226"/>
      <c r="BS4" s="226"/>
      <c r="BT4" s="226"/>
      <c r="BU4" s="226"/>
      <c r="BV4" s="226"/>
      <c r="BW4" s="226"/>
      <c r="BX4" s="226"/>
      <c r="BY4" s="226"/>
      <c r="BZ4" s="226"/>
      <c r="CA4" s="226"/>
      <c r="CB4" s="226"/>
      <c r="CC4" s="225"/>
      <c r="CD4" s="224" t="s">
        <v>1252</v>
      </c>
      <c r="CE4" s="225"/>
      <c r="CF4" s="224" t="s">
        <v>43</v>
      </c>
      <c r="CG4" s="226"/>
      <c r="CH4" s="226"/>
      <c r="CI4" s="226"/>
      <c r="CJ4" s="226"/>
      <c r="CK4" s="226"/>
      <c r="CL4" s="226"/>
      <c r="CM4" s="226"/>
      <c r="CN4" s="226"/>
      <c r="CO4" s="226"/>
      <c r="CP4" s="226"/>
      <c r="CQ4" s="225"/>
      <c r="CR4" s="224" t="s">
        <v>143</v>
      </c>
      <c r="CS4" s="226"/>
      <c r="CT4" s="226"/>
      <c r="CU4" s="225"/>
      <c r="CV4" s="224" t="s">
        <v>1253</v>
      </c>
      <c r="CW4" s="225"/>
      <c r="CX4" s="224" t="s">
        <v>1254</v>
      </c>
      <c r="CY4" s="226"/>
      <c r="CZ4" s="225"/>
      <c r="DA4" s="224" t="s">
        <v>1255</v>
      </c>
      <c r="DB4" s="226"/>
      <c r="DC4" s="226"/>
      <c r="DD4" s="225"/>
      <c r="DE4" s="224" t="s">
        <v>1256</v>
      </c>
      <c r="DF4" s="226"/>
      <c r="DG4" s="226"/>
      <c r="DH4" s="226"/>
      <c r="DI4" s="226"/>
      <c r="DJ4" s="226"/>
      <c r="DK4" s="226"/>
      <c r="DL4" s="226"/>
      <c r="DM4" s="226"/>
      <c r="DN4" s="226"/>
      <c r="DO4" s="226"/>
      <c r="DP4" s="225"/>
      <c r="DQ4" s="224" t="s">
        <v>1257</v>
      </c>
      <c r="DR4" s="226"/>
      <c r="DS4" s="226"/>
      <c r="DT4" s="225"/>
      <c r="DU4" s="224" t="s">
        <v>1258</v>
      </c>
      <c r="DV4" s="226"/>
      <c r="DW4" s="226"/>
      <c r="DX4" s="225"/>
      <c r="DY4" s="227"/>
      <c r="DZ4" s="224" t="s">
        <v>1259</v>
      </c>
      <c r="EA4" s="226"/>
      <c r="EB4" s="226"/>
      <c r="EC4" s="226"/>
      <c r="ED4" s="226"/>
      <c r="EE4" s="225"/>
      <c r="EF4" s="1"/>
      <c r="EG4" s="227" t="s">
        <v>1260</v>
      </c>
      <c r="EH4" s="227" t="s">
        <v>1261</v>
      </c>
      <c r="EI4" s="227" t="s">
        <v>1262</v>
      </c>
      <c r="EJ4" s="227" t="s">
        <v>1263</v>
      </c>
      <c r="EK4" s="227" t="s">
        <v>1264</v>
      </c>
      <c r="EL4" s="227" t="s">
        <v>1265</v>
      </c>
      <c r="EM4" s="227" t="s">
        <v>1266</v>
      </c>
      <c r="EN4" s="224" t="s">
        <v>1237</v>
      </c>
      <c r="EO4" s="225"/>
      <c r="EP4" s="227" t="s">
        <v>1241</v>
      </c>
      <c r="EQ4" s="227" t="s">
        <v>1267</v>
      </c>
      <c r="ER4" s="227" t="s">
        <v>1268</v>
      </c>
      <c r="ES4" s="227" t="s">
        <v>1269</v>
      </c>
      <c r="ET4" s="227" t="s">
        <v>1270</v>
      </c>
      <c r="EU4" s="227" t="s">
        <v>1271</v>
      </c>
      <c r="EV4" s="227" t="s">
        <v>1272</v>
      </c>
      <c r="EW4" s="227" t="s">
        <v>1273</v>
      </c>
      <c r="EX4" s="227" t="s">
        <v>1274</v>
      </c>
      <c r="EY4" s="227" t="s">
        <v>1275</v>
      </c>
      <c r="EZ4" s="227" t="s">
        <v>1276</v>
      </c>
      <c r="FA4" s="227" t="s">
        <v>1277</v>
      </c>
      <c r="FB4" s="227" t="s">
        <v>1278</v>
      </c>
      <c r="FC4" s="224" t="s">
        <v>351</v>
      </c>
      <c r="FD4" s="226"/>
      <c r="FE4" s="226"/>
      <c r="FF4" s="225"/>
      <c r="FG4" s="227" t="s">
        <v>1279</v>
      </c>
      <c r="FH4" s="227" t="s">
        <v>1280</v>
      </c>
      <c r="FI4" s="227" t="s">
        <v>1281</v>
      </c>
      <c r="FJ4" s="227" t="s">
        <v>1282</v>
      </c>
      <c r="FK4" s="227" t="s">
        <v>1283</v>
      </c>
      <c r="FL4" s="227" t="s">
        <v>1284</v>
      </c>
      <c r="FM4" s="227" t="s">
        <v>1285</v>
      </c>
      <c r="FN4" s="224" t="s">
        <v>238</v>
      </c>
      <c r="FO4" s="226"/>
      <c r="FP4" s="226"/>
      <c r="FQ4" s="225"/>
      <c r="FR4" s="227" t="s">
        <v>1286</v>
      </c>
      <c r="FS4" s="224" t="s">
        <v>1287</v>
      </c>
      <c r="FT4" s="225"/>
      <c r="FU4" s="224" t="s">
        <v>90</v>
      </c>
      <c r="FV4" s="226"/>
      <c r="FW4" s="226"/>
      <c r="FX4" s="226"/>
      <c r="FY4" s="225"/>
      <c r="FZ4" s="224" t="s">
        <v>1288</v>
      </c>
      <c r="GA4" s="225"/>
      <c r="GB4" s="224" t="s">
        <v>547</v>
      </c>
      <c r="GC4" s="226"/>
      <c r="GD4" s="226"/>
      <c r="GE4" s="225"/>
      <c r="GF4" s="227" t="s">
        <v>1289</v>
      </c>
      <c r="GG4" s="227" t="s">
        <v>1290</v>
      </c>
      <c r="GH4" s="224" t="s">
        <v>43</v>
      </c>
      <c r="GI4" s="226"/>
      <c r="GJ4" s="226"/>
      <c r="GK4" s="226"/>
      <c r="GL4" s="225"/>
      <c r="GM4" s="227" t="s">
        <v>1291</v>
      </c>
      <c r="GN4" s="224" t="s">
        <v>1292</v>
      </c>
      <c r="GO4" s="225"/>
      <c r="GP4" s="1"/>
      <c r="GQ4" s="227" t="s">
        <v>1260</v>
      </c>
      <c r="GR4" s="224" t="s">
        <v>1293</v>
      </c>
      <c r="GS4" s="225"/>
      <c r="GT4" s="224" t="s">
        <v>1294</v>
      </c>
      <c r="GU4" s="225"/>
      <c r="GV4" s="227" t="s">
        <v>1267</v>
      </c>
      <c r="GW4" s="227" t="s">
        <v>1281</v>
      </c>
      <c r="GX4" s="227" t="s">
        <v>1282</v>
      </c>
      <c r="GY4" s="1"/>
      <c r="GZ4" s="227" t="s">
        <v>1295</v>
      </c>
      <c r="HA4" s="227" t="s">
        <v>1296</v>
      </c>
      <c r="HB4" s="227" t="s">
        <v>1297</v>
      </c>
      <c r="HC4" s="227" t="s">
        <v>1298</v>
      </c>
      <c r="HD4" s="227" t="s">
        <v>1299</v>
      </c>
      <c r="HE4" s="227" t="s">
        <v>1300</v>
      </c>
      <c r="HF4" s="224" t="s">
        <v>1292</v>
      </c>
      <c r="HG4" s="225"/>
      <c r="HH4" s="1"/>
    </row>
    <row r="5" spans="1:224"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1">
        <v>163</v>
      </c>
      <c r="Z5" s="92">
        <v>166</v>
      </c>
      <c r="AA5" s="91">
        <v>298</v>
      </c>
      <c r="AB5" s="92">
        <v>219</v>
      </c>
      <c r="AC5" s="91">
        <v>151</v>
      </c>
      <c r="AD5" s="93">
        <v>152</v>
      </c>
      <c r="AE5" s="93">
        <v>153</v>
      </c>
      <c r="AF5" s="93">
        <v>154</v>
      </c>
      <c r="AG5" s="93">
        <v>756</v>
      </c>
      <c r="AH5" s="93">
        <v>217</v>
      </c>
      <c r="AI5" s="93">
        <v>218</v>
      </c>
      <c r="AJ5" s="93">
        <v>156</v>
      </c>
      <c r="AK5" s="92">
        <v>155</v>
      </c>
      <c r="AL5" s="90">
        <v>182</v>
      </c>
      <c r="AM5" s="90">
        <v>212</v>
      </c>
      <c r="AN5" s="90">
        <v>264</v>
      </c>
      <c r="AO5" s="90">
        <v>758</v>
      </c>
      <c r="AP5" s="91">
        <v>263</v>
      </c>
      <c r="AQ5" s="92">
        <v>265</v>
      </c>
      <c r="AR5" s="91">
        <v>775</v>
      </c>
      <c r="AS5" s="92">
        <v>777</v>
      </c>
      <c r="AT5" s="90">
        <v>2154</v>
      </c>
      <c r="AU5" s="91">
        <v>150</v>
      </c>
      <c r="AV5" s="92">
        <v>149</v>
      </c>
      <c r="AW5" s="90">
        <v>188</v>
      </c>
      <c r="AX5" s="90">
        <v>2131</v>
      </c>
      <c r="AY5" s="90">
        <v>755</v>
      </c>
      <c r="AZ5" s="91">
        <v>252</v>
      </c>
      <c r="BA5" s="93">
        <v>249</v>
      </c>
      <c r="BB5" s="92">
        <v>250</v>
      </c>
      <c r="BC5" s="91">
        <v>117</v>
      </c>
      <c r="BD5" s="93">
        <v>267</v>
      </c>
      <c r="BE5" s="93">
        <v>268</v>
      </c>
      <c r="BF5" s="93">
        <v>119</v>
      </c>
      <c r="BG5" s="93">
        <v>120</v>
      </c>
      <c r="BH5" s="93">
        <v>189</v>
      </c>
      <c r="BI5" s="93">
        <v>121</v>
      </c>
      <c r="BJ5" s="93">
        <v>122</v>
      </c>
      <c r="BK5" s="92">
        <v>266</v>
      </c>
      <c r="BL5" s="90">
        <v>251</v>
      </c>
      <c r="BM5" s="91">
        <v>115</v>
      </c>
      <c r="BN5" s="93">
        <v>239</v>
      </c>
      <c r="BO5" s="92">
        <v>288</v>
      </c>
      <c r="BP5" s="91">
        <v>240</v>
      </c>
      <c r="BQ5" s="93">
        <v>241</v>
      </c>
      <c r="BR5" s="93">
        <v>242</v>
      </c>
      <c r="BS5" s="93">
        <v>191</v>
      </c>
      <c r="BT5" s="93">
        <v>194</v>
      </c>
      <c r="BU5" s="93">
        <v>196</v>
      </c>
      <c r="BV5" s="93">
        <v>207</v>
      </c>
      <c r="BW5" s="93">
        <v>236</v>
      </c>
      <c r="BX5" s="93">
        <v>795</v>
      </c>
      <c r="BY5" s="93">
        <v>285</v>
      </c>
      <c r="BZ5" s="93">
        <v>995</v>
      </c>
      <c r="CA5" s="93">
        <v>996</v>
      </c>
      <c r="CB5" s="93">
        <v>997</v>
      </c>
      <c r="CC5" s="92">
        <v>766</v>
      </c>
      <c r="CD5" s="91">
        <v>926</v>
      </c>
      <c r="CE5" s="92">
        <v>924</v>
      </c>
      <c r="CF5" s="91">
        <v>103</v>
      </c>
      <c r="CG5" s="93">
        <v>104</v>
      </c>
      <c r="CH5" s="93">
        <v>106</v>
      </c>
      <c r="CI5" s="93">
        <v>105</v>
      </c>
      <c r="CJ5" s="93">
        <v>107</v>
      </c>
      <c r="CK5" s="93">
        <v>110</v>
      </c>
      <c r="CL5" s="93">
        <v>109</v>
      </c>
      <c r="CM5" s="93">
        <v>144</v>
      </c>
      <c r="CN5" s="93">
        <v>113</v>
      </c>
      <c r="CO5" s="93">
        <v>114</v>
      </c>
      <c r="CP5" s="93">
        <v>193</v>
      </c>
      <c r="CQ5" s="92">
        <v>208</v>
      </c>
      <c r="CR5" s="91">
        <v>786</v>
      </c>
      <c r="CS5" s="93">
        <v>787</v>
      </c>
      <c r="CT5" s="93">
        <v>788</v>
      </c>
      <c r="CU5" s="92">
        <v>789</v>
      </c>
      <c r="CV5" s="91">
        <v>248</v>
      </c>
      <c r="CW5" s="92">
        <v>2159</v>
      </c>
      <c r="CX5" s="91">
        <v>-1222</v>
      </c>
      <c r="CY5" s="93">
        <v>-1223</v>
      </c>
      <c r="CZ5" s="92">
        <v>-1224</v>
      </c>
      <c r="DA5" s="91">
        <v>1221</v>
      </c>
      <c r="DB5" s="93">
        <v>1222</v>
      </c>
      <c r="DC5" s="93">
        <v>1223</v>
      </c>
      <c r="DD5" s="92">
        <v>1224</v>
      </c>
      <c r="DE5" s="91">
        <v>1250</v>
      </c>
      <c r="DF5" s="93">
        <v>1251</v>
      </c>
      <c r="DG5" s="93">
        <v>1252</v>
      </c>
      <c r="DH5" s="93">
        <v>1253</v>
      </c>
      <c r="DI5" s="93">
        <v>1254</v>
      </c>
      <c r="DJ5" s="93">
        <v>1255</v>
      </c>
      <c r="DK5" s="93">
        <v>1256</v>
      </c>
      <c r="DL5" s="93">
        <v>1257</v>
      </c>
      <c r="DM5" s="93">
        <v>1258</v>
      </c>
      <c r="DN5" s="93">
        <v>1259</v>
      </c>
      <c r="DO5" s="93">
        <v>1260</v>
      </c>
      <c r="DP5" s="92">
        <v>1261</v>
      </c>
      <c r="DQ5" s="91">
        <v>1226</v>
      </c>
      <c r="DR5" s="93">
        <v>1219</v>
      </c>
      <c r="DS5" s="93">
        <v>1220</v>
      </c>
      <c r="DT5" s="92">
        <v>-1203</v>
      </c>
      <c r="DU5" s="91">
        <v>1227</v>
      </c>
      <c r="DV5" s="93">
        <v>1205</v>
      </c>
      <c r="DW5" s="93">
        <v>1207</v>
      </c>
      <c r="DX5" s="92">
        <v>1206</v>
      </c>
      <c r="DY5" s="90">
        <v>1218</v>
      </c>
      <c r="DZ5" s="91">
        <v>1211</v>
      </c>
      <c r="EA5" s="93">
        <v>1212</v>
      </c>
      <c r="EB5" s="93">
        <v>1213</v>
      </c>
      <c r="EC5" s="93">
        <v>1214</v>
      </c>
      <c r="ED5" s="93">
        <v>1229</v>
      </c>
      <c r="EE5" s="92">
        <v>-1221</v>
      </c>
      <c r="EF5" s="1"/>
      <c r="EG5" s="90">
        <v>289</v>
      </c>
      <c r="EH5" s="90">
        <v>303</v>
      </c>
      <c r="EI5" s="90">
        <v>59715</v>
      </c>
      <c r="EJ5" s="90">
        <v>62255</v>
      </c>
      <c r="EK5" s="90">
        <v>1263</v>
      </c>
      <c r="EL5" s="90">
        <v>61800</v>
      </c>
      <c r="EM5" s="90">
        <v>2194</v>
      </c>
      <c r="EN5" s="91">
        <v>216</v>
      </c>
      <c r="EO5" s="92">
        <v>198</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3">
        <v>2201</v>
      </c>
      <c r="FE5" s="93">
        <v>2171</v>
      </c>
      <c r="FF5" s="92">
        <v>760</v>
      </c>
      <c r="FG5" s="90">
        <v>235</v>
      </c>
      <c r="FH5" s="90">
        <v>238</v>
      </c>
      <c r="FI5" s="90">
        <v>232</v>
      </c>
      <c r="FJ5" s="90">
        <v>2190</v>
      </c>
      <c r="FK5" s="90">
        <v>2184</v>
      </c>
      <c r="FL5" s="90">
        <v>61855</v>
      </c>
      <c r="FM5" s="90">
        <v>223</v>
      </c>
      <c r="FN5" s="91">
        <v>226</v>
      </c>
      <c r="FO5" s="93">
        <v>201</v>
      </c>
      <c r="FP5" s="93">
        <v>258</v>
      </c>
      <c r="FQ5" s="92">
        <v>259</v>
      </c>
      <c r="FR5" s="90">
        <v>920</v>
      </c>
      <c r="FS5" s="91">
        <v>257</v>
      </c>
      <c r="FT5" s="92">
        <v>256</v>
      </c>
      <c r="FU5" s="91">
        <v>2148</v>
      </c>
      <c r="FV5" s="93">
        <v>58288</v>
      </c>
      <c r="FW5" s="93">
        <v>58289</v>
      </c>
      <c r="FX5" s="93">
        <v>58839</v>
      </c>
      <c r="FY5" s="92">
        <v>58840</v>
      </c>
      <c r="FZ5" s="91">
        <v>296</v>
      </c>
      <c r="GA5" s="92">
        <v>297</v>
      </c>
      <c r="GB5" s="91">
        <v>211</v>
      </c>
      <c r="GC5" s="93">
        <v>2175</v>
      </c>
      <c r="GD5" s="93">
        <v>2178</v>
      </c>
      <c r="GE5" s="92">
        <v>2181</v>
      </c>
      <c r="GF5" s="90">
        <v>1262</v>
      </c>
      <c r="GG5" s="90">
        <v>233</v>
      </c>
      <c r="GH5" s="91">
        <v>2150</v>
      </c>
      <c r="GI5" s="93">
        <v>2165</v>
      </c>
      <c r="GJ5" s="93">
        <v>2161</v>
      </c>
      <c r="GK5" s="93">
        <v>61197</v>
      </c>
      <c r="GL5" s="92">
        <v>58851</v>
      </c>
      <c r="GM5" s="90">
        <v>234</v>
      </c>
      <c r="GN5" s="91">
        <v>215</v>
      </c>
      <c r="GO5" s="92">
        <v>917</v>
      </c>
      <c r="GP5" s="1"/>
      <c r="GQ5" s="90">
        <v>289</v>
      </c>
      <c r="GR5" s="91">
        <v>58333</v>
      </c>
      <c r="GS5" s="92">
        <v>58336</v>
      </c>
      <c r="GT5" s="91">
        <v>202</v>
      </c>
      <c r="GU5" s="92">
        <v>58487</v>
      </c>
      <c r="GV5" s="90">
        <v>213</v>
      </c>
      <c r="GW5" s="90">
        <v>232</v>
      </c>
      <c r="GX5" s="90">
        <v>2190</v>
      </c>
      <c r="GY5" s="1"/>
      <c r="GZ5" s="90">
        <v>221</v>
      </c>
      <c r="HA5" s="90">
        <v>222</v>
      </c>
      <c r="HB5" s="90">
        <v>224</v>
      </c>
      <c r="HC5" s="90">
        <v>2187</v>
      </c>
      <c r="HD5" s="90">
        <v>227</v>
      </c>
      <c r="HE5" s="90">
        <v>49400</v>
      </c>
      <c r="HF5" s="91">
        <v>199</v>
      </c>
      <c r="HG5" s="92">
        <v>200</v>
      </c>
      <c r="HH5" s="1"/>
      <c r="HN5" s="91">
        <v>7000</v>
      </c>
      <c r="HO5" s="93">
        <v>7001</v>
      </c>
      <c r="HP5" s="92">
        <v>7002</v>
      </c>
    </row>
    <row r="6" spans="1:224" ht="170" customHeight="1" thickBot="1" x14ac:dyDescent="0.4">
      <c r="A6" s="1"/>
      <c r="B6" s="94" t="s">
        <v>1301</v>
      </c>
      <c r="C6" s="95" t="s">
        <v>562</v>
      </c>
      <c r="D6" s="96" t="s">
        <v>563</v>
      </c>
      <c r="E6" s="95" t="s">
        <v>251</v>
      </c>
      <c r="F6" s="97" t="s">
        <v>256</v>
      </c>
      <c r="G6" s="97" t="s">
        <v>564</v>
      </c>
      <c r="H6" s="96" t="s">
        <v>565</v>
      </c>
      <c r="I6" s="95" t="s">
        <v>566</v>
      </c>
      <c r="J6" s="96" t="s">
        <v>567</v>
      </c>
      <c r="K6" s="95" t="s">
        <v>568</v>
      </c>
      <c r="L6" s="96" t="s">
        <v>569</v>
      </c>
      <c r="M6" s="95" t="s">
        <v>570</v>
      </c>
      <c r="N6" s="97" t="s">
        <v>571</v>
      </c>
      <c r="O6" s="97" t="s">
        <v>572</v>
      </c>
      <c r="P6" s="97" t="s">
        <v>573</v>
      </c>
      <c r="Q6" s="97" t="s">
        <v>574</v>
      </c>
      <c r="R6" s="97" t="s">
        <v>575</v>
      </c>
      <c r="S6" s="97" t="s">
        <v>576</v>
      </c>
      <c r="T6" s="96" t="s">
        <v>577</v>
      </c>
      <c r="U6" s="95" t="s">
        <v>578</v>
      </c>
      <c r="V6" s="97" t="s">
        <v>579</v>
      </c>
      <c r="W6" s="97" t="s">
        <v>580</v>
      </c>
      <c r="X6" s="96" t="s">
        <v>581</v>
      </c>
      <c r="Y6" s="95" t="s">
        <v>582</v>
      </c>
      <c r="Z6" s="96" t="s">
        <v>583</v>
      </c>
      <c r="AA6" s="95" t="s">
        <v>584</v>
      </c>
      <c r="AB6" s="96" t="s">
        <v>242</v>
      </c>
      <c r="AC6" s="95" t="s">
        <v>585</v>
      </c>
      <c r="AD6" s="97" t="s">
        <v>228</v>
      </c>
      <c r="AE6" s="97" t="s">
        <v>586</v>
      </c>
      <c r="AF6" s="97" t="s">
        <v>230</v>
      </c>
      <c r="AG6" s="97" t="s">
        <v>587</v>
      </c>
      <c r="AH6" s="97" t="s">
        <v>588</v>
      </c>
      <c r="AI6" s="97" t="s">
        <v>589</v>
      </c>
      <c r="AJ6" s="97" t="s">
        <v>590</v>
      </c>
      <c r="AK6" s="96" t="s">
        <v>591</v>
      </c>
      <c r="AL6" s="94" t="s">
        <v>445</v>
      </c>
      <c r="AM6" s="94" t="s">
        <v>592</v>
      </c>
      <c r="AN6" s="94" t="s">
        <v>593</v>
      </c>
      <c r="AO6" s="94" t="s">
        <v>594</v>
      </c>
      <c r="AP6" s="95" t="s">
        <v>595</v>
      </c>
      <c r="AQ6" s="96" t="s">
        <v>596</v>
      </c>
      <c r="AR6" s="95" t="s">
        <v>597</v>
      </c>
      <c r="AS6" s="96" t="s">
        <v>37</v>
      </c>
      <c r="AT6" s="94" t="s">
        <v>517</v>
      </c>
      <c r="AU6" s="95" t="s">
        <v>215</v>
      </c>
      <c r="AV6" s="96" t="s">
        <v>598</v>
      </c>
      <c r="AW6" s="94" t="s">
        <v>599</v>
      </c>
      <c r="AX6" s="94" t="s">
        <v>600</v>
      </c>
      <c r="AY6" s="94" t="s">
        <v>601</v>
      </c>
      <c r="AZ6" s="95" t="s">
        <v>602</v>
      </c>
      <c r="BA6" s="97" t="s">
        <v>603</v>
      </c>
      <c r="BB6" s="96" t="s">
        <v>604</v>
      </c>
      <c r="BC6" s="95" t="s">
        <v>605</v>
      </c>
      <c r="BD6" s="97" t="s">
        <v>454</v>
      </c>
      <c r="BE6" s="97" t="s">
        <v>606</v>
      </c>
      <c r="BF6" s="97" t="s">
        <v>452</v>
      </c>
      <c r="BG6" s="97" t="s">
        <v>607</v>
      </c>
      <c r="BH6" s="97" t="s">
        <v>608</v>
      </c>
      <c r="BI6" s="97" t="s">
        <v>609</v>
      </c>
      <c r="BJ6" s="97" t="s">
        <v>610</v>
      </c>
      <c r="BK6" s="96" t="s">
        <v>611</v>
      </c>
      <c r="BL6" s="94" t="s">
        <v>612</v>
      </c>
      <c r="BM6" s="95" t="s">
        <v>613</v>
      </c>
      <c r="BN6" s="97" t="s">
        <v>614</v>
      </c>
      <c r="BO6" s="96" t="s">
        <v>615</v>
      </c>
      <c r="BP6" s="95" t="s">
        <v>616</v>
      </c>
      <c r="BQ6" s="97" t="s">
        <v>617</v>
      </c>
      <c r="BR6" s="97" t="s">
        <v>618</v>
      </c>
      <c r="BS6" s="97" t="s">
        <v>619</v>
      </c>
      <c r="BT6" s="97" t="s">
        <v>620</v>
      </c>
      <c r="BU6" s="97" t="s">
        <v>621</v>
      </c>
      <c r="BV6" s="97" t="s">
        <v>622</v>
      </c>
      <c r="BW6" s="97" t="s">
        <v>623</v>
      </c>
      <c r="BX6" s="97" t="s">
        <v>624</v>
      </c>
      <c r="BY6" s="97" t="s">
        <v>625</v>
      </c>
      <c r="BZ6" s="97" t="s">
        <v>626</v>
      </c>
      <c r="CA6" s="97" t="s">
        <v>627</v>
      </c>
      <c r="CB6" s="97" t="s">
        <v>628</v>
      </c>
      <c r="CC6" s="96" t="s">
        <v>629</v>
      </c>
      <c r="CD6" s="95" t="s">
        <v>630</v>
      </c>
      <c r="CE6" s="96" t="s">
        <v>631</v>
      </c>
      <c r="CF6" s="95" t="s">
        <v>336</v>
      </c>
      <c r="CG6" s="97" t="s">
        <v>632</v>
      </c>
      <c r="CH6" s="97" t="s">
        <v>633</v>
      </c>
      <c r="CI6" s="97" t="s">
        <v>634</v>
      </c>
      <c r="CJ6" s="97" t="s">
        <v>635</v>
      </c>
      <c r="CK6" s="97" t="s">
        <v>636</v>
      </c>
      <c r="CL6" s="97" t="s">
        <v>637</v>
      </c>
      <c r="CM6" s="97" t="s">
        <v>638</v>
      </c>
      <c r="CN6" s="97" t="s">
        <v>639</v>
      </c>
      <c r="CO6" s="97" t="s">
        <v>640</v>
      </c>
      <c r="CP6" s="97" t="s">
        <v>641</v>
      </c>
      <c r="CQ6" s="96" t="s">
        <v>642</v>
      </c>
      <c r="CR6" s="95" t="s">
        <v>643</v>
      </c>
      <c r="CS6" s="97" t="s">
        <v>644</v>
      </c>
      <c r="CT6" s="97" t="s">
        <v>645</v>
      </c>
      <c r="CU6" s="96" t="s">
        <v>646</v>
      </c>
      <c r="CV6" s="95" t="s">
        <v>647</v>
      </c>
      <c r="CW6" s="96" t="s">
        <v>648</v>
      </c>
      <c r="CX6" s="95" t="s">
        <v>1302</v>
      </c>
      <c r="CY6" s="97" t="s">
        <v>1303</v>
      </c>
      <c r="CZ6" s="96" t="s">
        <v>1304</v>
      </c>
      <c r="DA6" s="95" t="s">
        <v>1305</v>
      </c>
      <c r="DB6" s="97" t="s">
        <v>1306</v>
      </c>
      <c r="DC6" s="97" t="s">
        <v>1307</v>
      </c>
      <c r="DD6" s="96" t="s">
        <v>1308</v>
      </c>
      <c r="DE6" s="95" t="s">
        <v>1309</v>
      </c>
      <c r="DF6" s="97" t="s">
        <v>1310</v>
      </c>
      <c r="DG6" s="97" t="s">
        <v>1311</v>
      </c>
      <c r="DH6" s="97" t="s">
        <v>1312</v>
      </c>
      <c r="DI6" s="97" t="s">
        <v>1313</v>
      </c>
      <c r="DJ6" s="97" t="s">
        <v>1314</v>
      </c>
      <c r="DK6" s="97" t="s">
        <v>1315</v>
      </c>
      <c r="DL6" s="97" t="s">
        <v>1316</v>
      </c>
      <c r="DM6" s="97" t="s">
        <v>1317</v>
      </c>
      <c r="DN6" s="97" t="s">
        <v>1318</v>
      </c>
      <c r="DO6" s="97" t="s">
        <v>1319</v>
      </c>
      <c r="DP6" s="96" t="s">
        <v>1320</v>
      </c>
      <c r="DQ6" s="95" t="s">
        <v>1321</v>
      </c>
      <c r="DR6" s="97" t="s">
        <v>1322</v>
      </c>
      <c r="DS6" s="97" t="s">
        <v>1323</v>
      </c>
      <c r="DT6" s="96" t="s">
        <v>1324</v>
      </c>
      <c r="DU6" s="95" t="s">
        <v>1325</v>
      </c>
      <c r="DV6" s="97" t="s">
        <v>1326</v>
      </c>
      <c r="DW6" s="97" t="s">
        <v>1327</v>
      </c>
      <c r="DX6" s="96" t="s">
        <v>1328</v>
      </c>
      <c r="DY6" s="94" t="s">
        <v>1329</v>
      </c>
      <c r="DZ6" s="95" t="s">
        <v>1330</v>
      </c>
      <c r="EA6" s="97" t="s">
        <v>1331</v>
      </c>
      <c r="EB6" s="97" t="s">
        <v>1332</v>
      </c>
      <c r="EC6" s="97" t="s">
        <v>1333</v>
      </c>
      <c r="ED6" s="97" t="s">
        <v>1334</v>
      </c>
      <c r="EE6" s="96" t="s">
        <v>1335</v>
      </c>
      <c r="EF6" s="1"/>
      <c r="EG6" s="94" t="s">
        <v>701</v>
      </c>
      <c r="EH6" s="94" t="s">
        <v>649</v>
      </c>
      <c r="EI6" s="94" t="s">
        <v>426</v>
      </c>
      <c r="EJ6" s="94" t="s">
        <v>650</v>
      </c>
      <c r="EK6" s="94" t="s">
        <v>651</v>
      </c>
      <c r="EL6" s="94" t="s">
        <v>652</v>
      </c>
      <c r="EM6" s="94" t="s">
        <v>653</v>
      </c>
      <c r="EN6" s="95" t="s">
        <v>654</v>
      </c>
      <c r="EO6" s="96" t="s">
        <v>655</v>
      </c>
      <c r="EP6" s="94" t="s">
        <v>656</v>
      </c>
      <c r="EQ6" s="94" t="s">
        <v>177</v>
      </c>
      <c r="ER6" s="94" t="s">
        <v>657</v>
      </c>
      <c r="ES6" s="94" t="s">
        <v>658</v>
      </c>
      <c r="ET6" s="94" t="s">
        <v>659</v>
      </c>
      <c r="EU6" s="94" t="s">
        <v>660</v>
      </c>
      <c r="EV6" s="94" t="s">
        <v>661</v>
      </c>
      <c r="EW6" s="94" t="s">
        <v>662</v>
      </c>
      <c r="EX6" s="94" t="s">
        <v>299</v>
      </c>
      <c r="EY6" s="94" t="s">
        <v>663</v>
      </c>
      <c r="EZ6" s="94" t="s">
        <v>664</v>
      </c>
      <c r="FA6" s="94" t="s">
        <v>665</v>
      </c>
      <c r="FB6" s="94" t="s">
        <v>666</v>
      </c>
      <c r="FC6" s="95" t="s">
        <v>667</v>
      </c>
      <c r="FD6" s="97" t="s">
        <v>668</v>
      </c>
      <c r="FE6" s="97" t="s">
        <v>669</v>
      </c>
      <c r="FF6" s="96" t="s">
        <v>670</v>
      </c>
      <c r="FG6" s="94" t="s">
        <v>671</v>
      </c>
      <c r="FH6" s="94" t="s">
        <v>672</v>
      </c>
      <c r="FI6" s="94" t="s">
        <v>706</v>
      </c>
      <c r="FJ6" s="94" t="s">
        <v>707</v>
      </c>
      <c r="FK6" s="94" t="s">
        <v>673</v>
      </c>
      <c r="FL6" s="94" t="s">
        <v>674</v>
      </c>
      <c r="FM6" s="94" t="s">
        <v>675</v>
      </c>
      <c r="FN6" s="95" t="s">
        <v>676</v>
      </c>
      <c r="FO6" s="97" t="s">
        <v>677</v>
      </c>
      <c r="FP6" s="97" t="s">
        <v>678</v>
      </c>
      <c r="FQ6" s="96" t="s">
        <v>679</v>
      </c>
      <c r="FR6" s="94" t="s">
        <v>680</v>
      </c>
      <c r="FS6" s="95" t="s">
        <v>681</v>
      </c>
      <c r="FT6" s="96" t="s">
        <v>682</v>
      </c>
      <c r="FU6" s="95" t="s">
        <v>683</v>
      </c>
      <c r="FV6" s="97" t="s">
        <v>684</v>
      </c>
      <c r="FW6" s="97" t="s">
        <v>685</v>
      </c>
      <c r="FX6" s="97" t="s">
        <v>686</v>
      </c>
      <c r="FY6" s="96" t="s">
        <v>687</v>
      </c>
      <c r="FZ6" s="95" t="s">
        <v>688</v>
      </c>
      <c r="GA6" s="96" t="s">
        <v>689</v>
      </c>
      <c r="GB6" s="95" t="s">
        <v>690</v>
      </c>
      <c r="GC6" s="97" t="s">
        <v>691</v>
      </c>
      <c r="GD6" s="97" t="s">
        <v>692</v>
      </c>
      <c r="GE6" s="96" t="s">
        <v>693</v>
      </c>
      <c r="GF6" s="94" t="s">
        <v>694</v>
      </c>
      <c r="GG6" s="94" t="s">
        <v>695</v>
      </c>
      <c r="GH6" s="95" t="s">
        <v>339</v>
      </c>
      <c r="GI6" s="97" t="s">
        <v>696</v>
      </c>
      <c r="GJ6" s="97" t="s">
        <v>697</v>
      </c>
      <c r="GK6" s="97" t="s">
        <v>349</v>
      </c>
      <c r="GL6" s="96" t="s">
        <v>698</v>
      </c>
      <c r="GM6" s="94" t="s">
        <v>421</v>
      </c>
      <c r="GN6" s="95" t="s">
        <v>699</v>
      </c>
      <c r="GO6" s="96" t="s">
        <v>700</v>
      </c>
      <c r="GP6" s="1"/>
      <c r="GQ6" s="94" t="s">
        <v>701</v>
      </c>
      <c r="GR6" s="95" t="s">
        <v>702</v>
      </c>
      <c r="GS6" s="96" t="s">
        <v>703</v>
      </c>
      <c r="GT6" s="95" t="s">
        <v>704</v>
      </c>
      <c r="GU6" s="96" t="s">
        <v>705</v>
      </c>
      <c r="GV6" s="94" t="s">
        <v>177</v>
      </c>
      <c r="GW6" s="94" t="s">
        <v>706</v>
      </c>
      <c r="GX6" s="94" t="s">
        <v>707</v>
      </c>
      <c r="GY6" s="1"/>
      <c r="GZ6" s="94" t="s">
        <v>709</v>
      </c>
      <c r="HA6" s="94" t="s">
        <v>710</v>
      </c>
      <c r="HB6" s="94" t="s">
        <v>711</v>
      </c>
      <c r="HC6" s="94" t="s">
        <v>712</v>
      </c>
      <c r="HD6" s="94" t="s">
        <v>713</v>
      </c>
      <c r="HE6" s="94" t="s">
        <v>714</v>
      </c>
      <c r="HF6" s="95" t="s">
        <v>715</v>
      </c>
      <c r="HG6" s="96" t="s">
        <v>716</v>
      </c>
      <c r="HH6" s="1"/>
      <c r="HN6" s="95" t="s">
        <v>1336</v>
      </c>
      <c r="HO6" s="97" t="s">
        <v>1337</v>
      </c>
      <c r="HP6" s="96" t="s">
        <v>1338</v>
      </c>
    </row>
    <row r="7" spans="1:224" x14ac:dyDescent="0.35">
      <c r="A7" s="1"/>
      <c r="B7" s="98" t="s">
        <v>717</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99"/>
      <c r="Z7" s="100"/>
      <c r="AA7" s="99"/>
      <c r="AB7" s="100">
        <v>17.295719999999999</v>
      </c>
      <c r="AC7" s="99"/>
      <c r="AD7" s="101"/>
      <c r="AE7" s="101"/>
      <c r="AF7" s="101"/>
      <c r="AG7" s="101"/>
      <c r="AH7" s="101"/>
      <c r="AI7" s="101"/>
      <c r="AJ7" s="101">
        <v>24.4617</v>
      </c>
      <c r="AK7" s="100">
        <v>10.27692</v>
      </c>
      <c r="AL7" s="102"/>
      <c r="AM7" s="102"/>
      <c r="AN7" s="102"/>
      <c r="AO7" s="102">
        <v>179.37322</v>
      </c>
      <c r="AP7" s="99">
        <v>217.12262999999999</v>
      </c>
      <c r="AQ7" s="100">
        <v>7.9327300000000003</v>
      </c>
      <c r="AR7" s="99"/>
      <c r="AS7" s="100"/>
      <c r="AT7" s="102"/>
      <c r="AU7" s="99"/>
      <c r="AV7" s="100"/>
      <c r="AW7" s="102"/>
      <c r="AX7" s="102"/>
      <c r="AY7" s="102"/>
      <c r="AZ7" s="99"/>
      <c r="BA7" s="101"/>
      <c r="BB7" s="100"/>
      <c r="BC7" s="99"/>
      <c r="BD7" s="101"/>
      <c r="BE7" s="101"/>
      <c r="BF7" s="101"/>
      <c r="BG7" s="101"/>
      <c r="BH7" s="101"/>
      <c r="BI7" s="101"/>
      <c r="BJ7" s="101"/>
      <c r="BK7" s="100"/>
      <c r="BL7" s="102"/>
      <c r="BM7" s="99"/>
      <c r="BN7" s="101">
        <v>184.87493000000001</v>
      </c>
      <c r="BO7" s="100"/>
      <c r="BP7" s="99"/>
      <c r="BQ7" s="101"/>
      <c r="BR7" s="101"/>
      <c r="BS7" s="101"/>
      <c r="BT7" s="101"/>
      <c r="BU7" s="101"/>
      <c r="BV7" s="101"/>
      <c r="BW7" s="101">
        <v>289.34122000000002</v>
      </c>
      <c r="BX7" s="101"/>
      <c r="BY7" s="101">
        <v>110.49702000000001</v>
      </c>
      <c r="BZ7" s="101">
        <v>206.49456000000001</v>
      </c>
      <c r="CA7" s="101">
        <v>206.11548999999999</v>
      </c>
      <c r="CB7" s="101">
        <v>205.99002999999999</v>
      </c>
      <c r="CC7" s="100"/>
      <c r="CD7" s="99">
        <v>17.41583</v>
      </c>
      <c r="CE7" s="100">
        <v>44.053669999999997</v>
      </c>
      <c r="CF7" s="99"/>
      <c r="CG7" s="101"/>
      <c r="CH7" s="101"/>
      <c r="CI7" s="101"/>
      <c r="CJ7" s="101"/>
      <c r="CK7" s="101">
        <v>118.14735</v>
      </c>
      <c r="CL7" s="101">
        <v>47.905140000000003</v>
      </c>
      <c r="CM7" s="101">
        <v>53.710120000000003</v>
      </c>
      <c r="CN7" s="101"/>
      <c r="CO7" s="101"/>
      <c r="CP7" s="101"/>
      <c r="CQ7" s="100">
        <v>191.19621000000001</v>
      </c>
      <c r="CR7" s="99">
        <v>180.55348000000001</v>
      </c>
      <c r="CS7" s="101">
        <v>180.52450999999999</v>
      </c>
      <c r="CT7" s="101">
        <v>181.33356000000001</v>
      </c>
      <c r="CU7" s="100">
        <v>181.02912000000001</v>
      </c>
      <c r="CV7" s="99"/>
      <c r="CW7" s="100"/>
      <c r="CX7" s="99"/>
      <c r="CY7" s="101"/>
      <c r="CZ7" s="103"/>
      <c r="DA7" s="99"/>
      <c r="DB7" s="101"/>
      <c r="DC7" s="101"/>
      <c r="DD7" s="100"/>
      <c r="DE7" s="99"/>
      <c r="DF7" s="101"/>
      <c r="DG7" s="101"/>
      <c r="DH7" s="101"/>
      <c r="DI7" s="101"/>
      <c r="DJ7" s="101"/>
      <c r="DK7" s="101"/>
      <c r="DL7" s="101"/>
      <c r="DM7" s="101"/>
      <c r="DN7" s="101"/>
      <c r="DO7" s="101"/>
      <c r="DP7" s="100"/>
      <c r="DQ7" s="104"/>
      <c r="DR7" s="105"/>
      <c r="DS7" s="105"/>
      <c r="DT7" s="106"/>
      <c r="DU7" s="99"/>
      <c r="DV7" s="101"/>
      <c r="DW7" s="101"/>
      <c r="DX7" s="100"/>
      <c r="DY7" s="102"/>
      <c r="DZ7" s="99"/>
      <c r="EA7" s="101"/>
      <c r="EB7" s="101"/>
      <c r="EC7" s="101"/>
      <c r="ED7" s="101"/>
      <c r="EE7" s="103"/>
      <c r="EF7" s="1"/>
      <c r="EG7" s="102"/>
      <c r="EH7" s="102"/>
      <c r="EI7" s="102"/>
      <c r="EJ7" s="102"/>
      <c r="EK7" s="102"/>
      <c r="EL7" s="102"/>
      <c r="EM7" s="102"/>
      <c r="EN7" s="99"/>
      <c r="EO7" s="100"/>
      <c r="EP7" s="102"/>
      <c r="EQ7" s="102"/>
      <c r="ER7" s="102"/>
      <c r="ES7" s="102"/>
      <c r="ET7" s="102"/>
      <c r="EU7" s="102"/>
      <c r="EV7" s="102"/>
      <c r="EW7" s="102"/>
      <c r="EX7" s="102"/>
      <c r="EY7" s="102"/>
      <c r="EZ7" s="102"/>
      <c r="FA7" s="102"/>
      <c r="FB7" s="102"/>
      <c r="FC7" s="99"/>
      <c r="FD7" s="101"/>
      <c r="FE7" s="101"/>
      <c r="FF7" s="100"/>
      <c r="FG7" s="102"/>
      <c r="FH7" s="102"/>
      <c r="FI7" s="102"/>
      <c r="FJ7" s="102"/>
      <c r="FK7" s="102"/>
      <c r="FL7" s="102"/>
      <c r="FM7" s="102"/>
      <c r="FN7" s="99"/>
      <c r="FO7" s="101"/>
      <c r="FP7" s="101"/>
      <c r="FQ7" s="100"/>
      <c r="FR7" s="102"/>
      <c r="FS7" s="99"/>
      <c r="FT7" s="100"/>
      <c r="FU7" s="99"/>
      <c r="FV7" s="101"/>
      <c r="FW7" s="101"/>
      <c r="FX7" s="101"/>
      <c r="FY7" s="100"/>
      <c r="FZ7" s="99"/>
      <c r="GA7" s="100"/>
      <c r="GB7" s="99"/>
      <c r="GC7" s="101"/>
      <c r="GD7" s="101"/>
      <c r="GE7" s="100"/>
      <c r="GF7" s="102"/>
      <c r="GG7" s="102"/>
      <c r="GH7" s="99"/>
      <c r="GI7" s="101"/>
      <c r="GJ7" s="101"/>
      <c r="GK7" s="101"/>
      <c r="GL7" s="100"/>
      <c r="GM7" s="102"/>
      <c r="GN7" s="99"/>
      <c r="GO7" s="100"/>
      <c r="GP7" s="1"/>
      <c r="GQ7" s="102"/>
      <c r="GR7" s="99"/>
      <c r="GS7" s="100"/>
      <c r="GT7" s="99"/>
      <c r="GU7" s="100"/>
      <c r="GV7" s="102"/>
      <c r="GW7" s="102"/>
      <c r="GX7" s="102"/>
      <c r="GY7" s="1"/>
      <c r="GZ7" s="102"/>
      <c r="HA7" s="102"/>
      <c r="HB7" s="102"/>
      <c r="HC7" s="102"/>
      <c r="HD7" s="102"/>
      <c r="HE7" s="102"/>
      <c r="HF7" s="99"/>
      <c r="HG7" s="100"/>
      <c r="HH7" s="1"/>
      <c r="HN7" s="99">
        <v>3023.8667400000004</v>
      </c>
      <c r="HO7" s="101">
        <v>2962.1081900000004</v>
      </c>
      <c r="HP7" s="100">
        <v>818.06454999999994</v>
      </c>
    </row>
    <row r="8" spans="1:224" x14ac:dyDescent="0.35">
      <c r="A8" s="1"/>
      <c r="B8" s="98" t="s">
        <v>718</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99"/>
      <c r="Z8" s="100"/>
      <c r="AA8" s="99"/>
      <c r="AB8" s="100">
        <v>17.295719999999999</v>
      </c>
      <c r="AC8" s="99"/>
      <c r="AD8" s="101"/>
      <c r="AE8" s="101"/>
      <c r="AF8" s="101"/>
      <c r="AG8" s="101"/>
      <c r="AH8" s="101"/>
      <c r="AI8" s="101"/>
      <c r="AJ8" s="101">
        <v>24.4617</v>
      </c>
      <c r="AK8" s="100">
        <v>10.27692</v>
      </c>
      <c r="AL8" s="102"/>
      <c r="AM8" s="102"/>
      <c r="AN8" s="102"/>
      <c r="AO8" s="102">
        <v>179.37322</v>
      </c>
      <c r="AP8" s="99">
        <v>217.12262999999999</v>
      </c>
      <c r="AQ8" s="100">
        <v>7.9327300000000003</v>
      </c>
      <c r="AR8" s="99"/>
      <c r="AS8" s="100"/>
      <c r="AT8" s="102"/>
      <c r="AU8" s="99"/>
      <c r="AV8" s="100"/>
      <c r="AW8" s="102"/>
      <c r="AX8" s="102"/>
      <c r="AY8" s="102"/>
      <c r="AZ8" s="99"/>
      <c r="BA8" s="101"/>
      <c r="BB8" s="100">
        <v>287.15735000000001</v>
      </c>
      <c r="BC8" s="99"/>
      <c r="BD8" s="101"/>
      <c r="BE8" s="101"/>
      <c r="BF8" s="101"/>
      <c r="BG8" s="101"/>
      <c r="BH8" s="101"/>
      <c r="BI8" s="101"/>
      <c r="BJ8" s="101"/>
      <c r="BK8" s="100"/>
      <c r="BL8" s="102"/>
      <c r="BM8" s="99"/>
      <c r="BN8" s="101">
        <v>184.87493000000001</v>
      </c>
      <c r="BO8" s="100"/>
      <c r="BP8" s="99"/>
      <c r="BQ8" s="101"/>
      <c r="BR8" s="101"/>
      <c r="BS8" s="101"/>
      <c r="BT8" s="101"/>
      <c r="BU8" s="101"/>
      <c r="BV8" s="101"/>
      <c r="BW8" s="101">
        <v>289.34122000000002</v>
      </c>
      <c r="BX8" s="101"/>
      <c r="BY8" s="101">
        <v>110.49702000000001</v>
      </c>
      <c r="BZ8" s="101">
        <v>206.49456000000001</v>
      </c>
      <c r="CA8" s="101">
        <v>206.11548999999999</v>
      </c>
      <c r="CB8" s="101">
        <v>205.99002999999999</v>
      </c>
      <c r="CC8" s="100"/>
      <c r="CD8" s="99">
        <v>17.41583</v>
      </c>
      <c r="CE8" s="100">
        <v>44.053669999999997</v>
      </c>
      <c r="CF8" s="99"/>
      <c r="CG8" s="101"/>
      <c r="CH8" s="101"/>
      <c r="CI8" s="101"/>
      <c r="CJ8" s="101"/>
      <c r="CK8" s="101">
        <v>118.14735</v>
      </c>
      <c r="CL8" s="101">
        <v>47.905140000000003</v>
      </c>
      <c r="CM8" s="101">
        <v>53.710120000000003</v>
      </c>
      <c r="CN8" s="101"/>
      <c r="CO8" s="101"/>
      <c r="CP8" s="101"/>
      <c r="CQ8" s="100">
        <v>191.19621000000001</v>
      </c>
      <c r="CR8" s="99">
        <v>180.55348000000001</v>
      </c>
      <c r="CS8" s="101">
        <v>180.52450999999999</v>
      </c>
      <c r="CT8" s="101">
        <v>181.33356000000001</v>
      </c>
      <c r="CU8" s="100">
        <v>181.02912000000001</v>
      </c>
      <c r="CV8" s="99"/>
      <c r="CW8" s="100"/>
      <c r="CX8" s="99"/>
      <c r="CY8" s="101"/>
      <c r="CZ8" s="103"/>
      <c r="DA8" s="99"/>
      <c r="DB8" s="101"/>
      <c r="DC8" s="101"/>
      <c r="DD8" s="100"/>
      <c r="DE8" s="99"/>
      <c r="DF8" s="101"/>
      <c r="DG8" s="101"/>
      <c r="DH8" s="101"/>
      <c r="DI8" s="101"/>
      <c r="DJ8" s="101"/>
      <c r="DK8" s="101"/>
      <c r="DL8" s="101"/>
      <c r="DM8" s="101"/>
      <c r="DN8" s="101"/>
      <c r="DO8" s="101"/>
      <c r="DP8" s="100"/>
      <c r="DQ8" s="104"/>
      <c r="DR8" s="105"/>
      <c r="DS8" s="105"/>
      <c r="DT8" s="106"/>
      <c r="DU8" s="99"/>
      <c r="DV8" s="101"/>
      <c r="DW8" s="101"/>
      <c r="DX8" s="100"/>
      <c r="DY8" s="102"/>
      <c r="DZ8" s="99"/>
      <c r="EA8" s="101"/>
      <c r="EB8" s="101"/>
      <c r="EC8" s="101"/>
      <c r="ED8" s="101"/>
      <c r="EE8" s="103"/>
      <c r="EF8" s="1"/>
      <c r="EG8" s="102"/>
      <c r="EH8" s="102"/>
      <c r="EI8" s="102"/>
      <c r="EJ8" s="102"/>
      <c r="EK8" s="102"/>
      <c r="EL8" s="102"/>
      <c r="EM8" s="102"/>
      <c r="EN8" s="99"/>
      <c r="EO8" s="100"/>
      <c r="EP8" s="102"/>
      <c r="EQ8" s="102"/>
      <c r="ER8" s="102"/>
      <c r="ES8" s="102"/>
      <c r="ET8" s="102"/>
      <c r="EU8" s="102"/>
      <c r="EV8" s="102"/>
      <c r="EW8" s="102"/>
      <c r="EX8" s="102"/>
      <c r="EY8" s="102"/>
      <c r="EZ8" s="102"/>
      <c r="FA8" s="102"/>
      <c r="FB8" s="102"/>
      <c r="FC8" s="99"/>
      <c r="FD8" s="101"/>
      <c r="FE8" s="101"/>
      <c r="FF8" s="100"/>
      <c r="FG8" s="102"/>
      <c r="FH8" s="102"/>
      <c r="FI8" s="102"/>
      <c r="FJ8" s="102"/>
      <c r="FK8" s="102"/>
      <c r="FL8" s="102"/>
      <c r="FM8" s="102"/>
      <c r="FN8" s="99"/>
      <c r="FO8" s="101"/>
      <c r="FP8" s="101"/>
      <c r="FQ8" s="100"/>
      <c r="FR8" s="102"/>
      <c r="FS8" s="99"/>
      <c r="FT8" s="100"/>
      <c r="FU8" s="99"/>
      <c r="FV8" s="101"/>
      <c r="FW8" s="101"/>
      <c r="FX8" s="101"/>
      <c r="FY8" s="100"/>
      <c r="FZ8" s="99"/>
      <c r="GA8" s="100"/>
      <c r="GB8" s="99"/>
      <c r="GC8" s="101"/>
      <c r="GD8" s="101"/>
      <c r="GE8" s="100"/>
      <c r="GF8" s="102"/>
      <c r="GG8" s="102"/>
      <c r="GH8" s="99"/>
      <c r="GI8" s="101"/>
      <c r="GJ8" s="101"/>
      <c r="GK8" s="101"/>
      <c r="GL8" s="100"/>
      <c r="GM8" s="102"/>
      <c r="GN8" s="99"/>
      <c r="GO8" s="100"/>
      <c r="GP8" s="1"/>
      <c r="GQ8" s="102"/>
      <c r="GR8" s="99"/>
      <c r="GS8" s="100"/>
      <c r="GT8" s="99"/>
      <c r="GU8" s="100"/>
      <c r="GV8" s="102"/>
      <c r="GW8" s="102"/>
      <c r="GX8" s="102"/>
      <c r="GY8" s="1"/>
      <c r="GZ8" s="102"/>
      <c r="HA8" s="102"/>
      <c r="HB8" s="102"/>
      <c r="HC8" s="102"/>
      <c r="HD8" s="102"/>
      <c r="HE8" s="102"/>
      <c r="HF8" s="99"/>
      <c r="HG8" s="100"/>
      <c r="HH8" s="1"/>
      <c r="HN8" s="99">
        <v>3311.0240900000003</v>
      </c>
      <c r="HO8" s="101">
        <v>3249.2655400000003</v>
      </c>
      <c r="HP8" s="100">
        <v>818.06454999999994</v>
      </c>
    </row>
    <row r="9" spans="1:224" x14ac:dyDescent="0.35">
      <c r="A9" s="1"/>
      <c r="B9" s="98" t="s">
        <v>719</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99"/>
      <c r="Z9" s="100"/>
      <c r="AA9" s="99"/>
      <c r="AB9" s="100">
        <v>17.295719999999999</v>
      </c>
      <c r="AC9" s="99"/>
      <c r="AD9" s="101"/>
      <c r="AE9" s="101"/>
      <c r="AF9" s="101"/>
      <c r="AG9" s="101"/>
      <c r="AH9" s="101"/>
      <c r="AI9" s="101"/>
      <c r="AJ9" s="101">
        <v>24.4617</v>
      </c>
      <c r="AK9" s="100">
        <v>10.27692</v>
      </c>
      <c r="AL9" s="102"/>
      <c r="AM9" s="102"/>
      <c r="AN9" s="102"/>
      <c r="AO9" s="102">
        <v>179.37322</v>
      </c>
      <c r="AP9" s="99">
        <v>217.12262999999999</v>
      </c>
      <c r="AQ9" s="100">
        <v>7.9327300000000003</v>
      </c>
      <c r="AR9" s="99"/>
      <c r="AS9" s="100"/>
      <c r="AT9" s="102"/>
      <c r="AU9" s="99"/>
      <c r="AV9" s="100"/>
      <c r="AW9" s="102"/>
      <c r="AX9" s="102"/>
      <c r="AY9" s="102"/>
      <c r="AZ9" s="99"/>
      <c r="BA9" s="101"/>
      <c r="BB9" s="100">
        <v>287.15735000000001</v>
      </c>
      <c r="BC9" s="99"/>
      <c r="BD9" s="101"/>
      <c r="BE9" s="101"/>
      <c r="BF9" s="101"/>
      <c r="BG9" s="101"/>
      <c r="BH9" s="101"/>
      <c r="BI9" s="101"/>
      <c r="BJ9" s="101"/>
      <c r="BK9" s="100"/>
      <c r="BL9" s="102"/>
      <c r="BM9" s="99"/>
      <c r="BN9" s="101">
        <v>184.87493000000001</v>
      </c>
      <c r="BO9" s="100"/>
      <c r="BP9" s="99"/>
      <c r="BQ9" s="101"/>
      <c r="BR9" s="101"/>
      <c r="BS9" s="101"/>
      <c r="BT9" s="101"/>
      <c r="BU9" s="101"/>
      <c r="BV9" s="101"/>
      <c r="BW9" s="101">
        <v>289.34122000000002</v>
      </c>
      <c r="BX9" s="101"/>
      <c r="BY9" s="101">
        <v>110.49702000000001</v>
      </c>
      <c r="BZ9" s="101">
        <v>206.49456000000001</v>
      </c>
      <c r="CA9" s="101">
        <v>206.11548999999999</v>
      </c>
      <c r="CB9" s="101">
        <v>205.99002999999999</v>
      </c>
      <c r="CC9" s="100"/>
      <c r="CD9" s="99">
        <v>17.41583</v>
      </c>
      <c r="CE9" s="100">
        <v>44.053669999999997</v>
      </c>
      <c r="CF9" s="99"/>
      <c r="CG9" s="101"/>
      <c r="CH9" s="101"/>
      <c r="CI9" s="101"/>
      <c r="CJ9" s="101"/>
      <c r="CK9" s="101">
        <v>118.14735</v>
      </c>
      <c r="CL9" s="101">
        <v>47.905140000000003</v>
      </c>
      <c r="CM9" s="101">
        <v>53.710120000000003</v>
      </c>
      <c r="CN9" s="101"/>
      <c r="CO9" s="101"/>
      <c r="CP9" s="101"/>
      <c r="CQ9" s="100">
        <v>191.19621000000001</v>
      </c>
      <c r="CR9" s="99">
        <v>180.55348000000001</v>
      </c>
      <c r="CS9" s="101">
        <v>180.52450999999999</v>
      </c>
      <c r="CT9" s="101">
        <v>181.33356000000001</v>
      </c>
      <c r="CU9" s="100">
        <v>181.02912000000001</v>
      </c>
      <c r="CV9" s="99"/>
      <c r="CW9" s="100"/>
      <c r="CX9" s="99"/>
      <c r="CY9" s="101"/>
      <c r="CZ9" s="103"/>
      <c r="DA9" s="99"/>
      <c r="DB9" s="101"/>
      <c r="DC9" s="101"/>
      <c r="DD9" s="100"/>
      <c r="DE9" s="99"/>
      <c r="DF9" s="101"/>
      <c r="DG9" s="101"/>
      <c r="DH9" s="101"/>
      <c r="DI9" s="101"/>
      <c r="DJ9" s="101"/>
      <c r="DK9" s="101"/>
      <c r="DL9" s="101"/>
      <c r="DM9" s="101"/>
      <c r="DN9" s="101"/>
      <c r="DO9" s="101"/>
      <c r="DP9" s="100"/>
      <c r="DQ9" s="104"/>
      <c r="DR9" s="105"/>
      <c r="DS9" s="105"/>
      <c r="DT9" s="106"/>
      <c r="DU9" s="99"/>
      <c r="DV9" s="101"/>
      <c r="DW9" s="101"/>
      <c r="DX9" s="100"/>
      <c r="DY9" s="102"/>
      <c r="DZ9" s="99"/>
      <c r="EA9" s="101"/>
      <c r="EB9" s="101"/>
      <c r="EC9" s="101"/>
      <c r="ED9" s="101"/>
      <c r="EE9" s="103"/>
      <c r="EF9" s="1"/>
      <c r="EG9" s="102"/>
      <c r="EH9" s="102"/>
      <c r="EI9" s="102"/>
      <c r="EJ9" s="102"/>
      <c r="EK9" s="102"/>
      <c r="EL9" s="102"/>
      <c r="EM9" s="102"/>
      <c r="EN9" s="99"/>
      <c r="EO9" s="100"/>
      <c r="EP9" s="102"/>
      <c r="EQ9" s="102"/>
      <c r="ER9" s="102"/>
      <c r="ES9" s="102"/>
      <c r="ET9" s="102"/>
      <c r="EU9" s="102"/>
      <c r="EV9" s="102"/>
      <c r="EW9" s="102"/>
      <c r="EX9" s="102"/>
      <c r="EY9" s="102"/>
      <c r="EZ9" s="102"/>
      <c r="FA9" s="102"/>
      <c r="FB9" s="102"/>
      <c r="FC9" s="99"/>
      <c r="FD9" s="101"/>
      <c r="FE9" s="101"/>
      <c r="FF9" s="100"/>
      <c r="FG9" s="102"/>
      <c r="FH9" s="102"/>
      <c r="FI9" s="102"/>
      <c r="FJ9" s="102"/>
      <c r="FK9" s="102"/>
      <c r="FL9" s="102"/>
      <c r="FM9" s="102"/>
      <c r="FN9" s="99"/>
      <c r="FO9" s="101"/>
      <c r="FP9" s="101"/>
      <c r="FQ9" s="100"/>
      <c r="FR9" s="102"/>
      <c r="FS9" s="99"/>
      <c r="FT9" s="100"/>
      <c r="FU9" s="99"/>
      <c r="FV9" s="101"/>
      <c r="FW9" s="101"/>
      <c r="FX9" s="101"/>
      <c r="FY9" s="100"/>
      <c r="FZ9" s="99"/>
      <c r="GA9" s="100"/>
      <c r="GB9" s="99"/>
      <c r="GC9" s="101"/>
      <c r="GD9" s="101"/>
      <c r="GE9" s="100"/>
      <c r="GF9" s="102"/>
      <c r="GG9" s="102"/>
      <c r="GH9" s="99"/>
      <c r="GI9" s="101"/>
      <c r="GJ9" s="101"/>
      <c r="GK9" s="101"/>
      <c r="GL9" s="100"/>
      <c r="GM9" s="102"/>
      <c r="GN9" s="99"/>
      <c r="GO9" s="100"/>
      <c r="GP9" s="1"/>
      <c r="GQ9" s="102"/>
      <c r="GR9" s="99"/>
      <c r="GS9" s="100"/>
      <c r="GT9" s="99"/>
      <c r="GU9" s="100"/>
      <c r="GV9" s="102"/>
      <c r="GW9" s="102"/>
      <c r="GX9" s="102"/>
      <c r="GY9" s="1"/>
      <c r="GZ9" s="102"/>
      <c r="HA9" s="102"/>
      <c r="HB9" s="102"/>
      <c r="HC9" s="102"/>
      <c r="HD9" s="102"/>
      <c r="HE9" s="102"/>
      <c r="HF9" s="99"/>
      <c r="HG9" s="100"/>
      <c r="HH9" s="1"/>
      <c r="HN9" s="99">
        <v>3311.0240900000003</v>
      </c>
      <c r="HO9" s="101">
        <v>3249.2655400000003</v>
      </c>
      <c r="HP9" s="100">
        <v>818.06454999999994</v>
      </c>
    </row>
    <row r="10" spans="1:224" x14ac:dyDescent="0.35">
      <c r="A10" s="1"/>
      <c r="B10" s="98" t="s">
        <v>720</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99"/>
      <c r="Z10" s="100"/>
      <c r="AA10" s="99"/>
      <c r="AB10" s="100">
        <v>17.295719999999999</v>
      </c>
      <c r="AC10" s="99"/>
      <c r="AD10" s="101"/>
      <c r="AE10" s="101"/>
      <c r="AF10" s="101"/>
      <c r="AG10" s="101"/>
      <c r="AH10" s="101"/>
      <c r="AI10" s="101"/>
      <c r="AJ10" s="101">
        <v>24.4617</v>
      </c>
      <c r="AK10" s="100">
        <v>10.27692</v>
      </c>
      <c r="AL10" s="102"/>
      <c r="AM10" s="102"/>
      <c r="AN10" s="102"/>
      <c r="AO10" s="102">
        <v>179.37322</v>
      </c>
      <c r="AP10" s="99">
        <v>217.12262999999999</v>
      </c>
      <c r="AQ10" s="100">
        <v>7.9327300000000003</v>
      </c>
      <c r="AR10" s="99"/>
      <c r="AS10" s="100"/>
      <c r="AT10" s="102"/>
      <c r="AU10" s="99"/>
      <c r="AV10" s="100"/>
      <c r="AW10" s="102"/>
      <c r="AX10" s="102"/>
      <c r="AY10" s="102"/>
      <c r="AZ10" s="99"/>
      <c r="BA10" s="101"/>
      <c r="BB10" s="100">
        <v>287.15735000000001</v>
      </c>
      <c r="BC10" s="99"/>
      <c r="BD10" s="101"/>
      <c r="BE10" s="101"/>
      <c r="BF10" s="101"/>
      <c r="BG10" s="101"/>
      <c r="BH10" s="101"/>
      <c r="BI10" s="101"/>
      <c r="BJ10" s="101"/>
      <c r="BK10" s="100"/>
      <c r="BL10" s="102"/>
      <c r="BM10" s="99"/>
      <c r="BN10" s="101">
        <v>184.87493000000001</v>
      </c>
      <c r="BO10" s="100"/>
      <c r="BP10" s="99"/>
      <c r="BQ10" s="101"/>
      <c r="BR10" s="101"/>
      <c r="BS10" s="101"/>
      <c r="BT10" s="101"/>
      <c r="BU10" s="101"/>
      <c r="BV10" s="101"/>
      <c r="BW10" s="101">
        <v>289.34122000000002</v>
      </c>
      <c r="BX10" s="101"/>
      <c r="BY10" s="101">
        <v>110.49702000000001</v>
      </c>
      <c r="BZ10" s="101">
        <v>206.49456000000001</v>
      </c>
      <c r="CA10" s="101">
        <v>206.11548999999999</v>
      </c>
      <c r="CB10" s="101">
        <v>205.99002999999999</v>
      </c>
      <c r="CC10" s="100"/>
      <c r="CD10" s="99">
        <v>17.41583</v>
      </c>
      <c r="CE10" s="100">
        <v>44.053669999999997</v>
      </c>
      <c r="CF10" s="99"/>
      <c r="CG10" s="101"/>
      <c r="CH10" s="101"/>
      <c r="CI10" s="101"/>
      <c r="CJ10" s="101"/>
      <c r="CK10" s="101">
        <v>118.14735</v>
      </c>
      <c r="CL10" s="101">
        <v>47.905140000000003</v>
      </c>
      <c r="CM10" s="101">
        <v>53.710120000000003</v>
      </c>
      <c r="CN10" s="101"/>
      <c r="CO10" s="101"/>
      <c r="CP10" s="101"/>
      <c r="CQ10" s="100">
        <v>191.19621000000001</v>
      </c>
      <c r="CR10" s="99">
        <v>180.55348000000001</v>
      </c>
      <c r="CS10" s="101">
        <v>180.52450999999999</v>
      </c>
      <c r="CT10" s="101">
        <v>181.33356000000001</v>
      </c>
      <c r="CU10" s="100">
        <v>181.02912000000001</v>
      </c>
      <c r="CV10" s="99"/>
      <c r="CW10" s="100"/>
      <c r="CX10" s="99"/>
      <c r="CY10" s="101"/>
      <c r="CZ10" s="103"/>
      <c r="DA10" s="99"/>
      <c r="DB10" s="101"/>
      <c r="DC10" s="101"/>
      <c r="DD10" s="100"/>
      <c r="DE10" s="99"/>
      <c r="DF10" s="101"/>
      <c r="DG10" s="101"/>
      <c r="DH10" s="101"/>
      <c r="DI10" s="101"/>
      <c r="DJ10" s="101"/>
      <c r="DK10" s="101"/>
      <c r="DL10" s="101"/>
      <c r="DM10" s="101"/>
      <c r="DN10" s="101"/>
      <c r="DO10" s="101"/>
      <c r="DP10" s="100"/>
      <c r="DQ10" s="104"/>
      <c r="DR10" s="105"/>
      <c r="DS10" s="105"/>
      <c r="DT10" s="106"/>
      <c r="DU10" s="99"/>
      <c r="DV10" s="101"/>
      <c r="DW10" s="101"/>
      <c r="DX10" s="100"/>
      <c r="DY10" s="102"/>
      <c r="DZ10" s="99"/>
      <c r="EA10" s="101"/>
      <c r="EB10" s="101"/>
      <c r="EC10" s="101"/>
      <c r="ED10" s="101"/>
      <c r="EE10" s="103"/>
      <c r="EF10" s="1"/>
      <c r="EG10" s="102"/>
      <c r="EH10" s="102"/>
      <c r="EI10" s="102"/>
      <c r="EJ10" s="102"/>
      <c r="EK10" s="102"/>
      <c r="EL10" s="102"/>
      <c r="EM10" s="102"/>
      <c r="EN10" s="99"/>
      <c r="EO10" s="100"/>
      <c r="EP10" s="102"/>
      <c r="EQ10" s="102"/>
      <c r="ER10" s="102"/>
      <c r="ES10" s="102"/>
      <c r="ET10" s="102"/>
      <c r="EU10" s="102"/>
      <c r="EV10" s="102"/>
      <c r="EW10" s="102"/>
      <c r="EX10" s="102"/>
      <c r="EY10" s="102"/>
      <c r="EZ10" s="102"/>
      <c r="FA10" s="102"/>
      <c r="FB10" s="102"/>
      <c r="FC10" s="99"/>
      <c r="FD10" s="101"/>
      <c r="FE10" s="101"/>
      <c r="FF10" s="100"/>
      <c r="FG10" s="102"/>
      <c r="FH10" s="102"/>
      <c r="FI10" s="102"/>
      <c r="FJ10" s="102"/>
      <c r="FK10" s="102"/>
      <c r="FL10" s="102"/>
      <c r="FM10" s="102"/>
      <c r="FN10" s="99"/>
      <c r="FO10" s="101"/>
      <c r="FP10" s="101"/>
      <c r="FQ10" s="100"/>
      <c r="FR10" s="102"/>
      <c r="FS10" s="99"/>
      <c r="FT10" s="100"/>
      <c r="FU10" s="99"/>
      <c r="FV10" s="101"/>
      <c r="FW10" s="101"/>
      <c r="FX10" s="101"/>
      <c r="FY10" s="100"/>
      <c r="FZ10" s="99"/>
      <c r="GA10" s="100"/>
      <c r="GB10" s="99"/>
      <c r="GC10" s="101"/>
      <c r="GD10" s="101"/>
      <c r="GE10" s="100"/>
      <c r="GF10" s="102"/>
      <c r="GG10" s="102"/>
      <c r="GH10" s="99"/>
      <c r="GI10" s="101"/>
      <c r="GJ10" s="101"/>
      <c r="GK10" s="101"/>
      <c r="GL10" s="100"/>
      <c r="GM10" s="102"/>
      <c r="GN10" s="99"/>
      <c r="GO10" s="100"/>
      <c r="GP10" s="1"/>
      <c r="GQ10" s="102"/>
      <c r="GR10" s="99"/>
      <c r="GS10" s="100"/>
      <c r="GT10" s="99"/>
      <c r="GU10" s="100"/>
      <c r="GV10" s="102"/>
      <c r="GW10" s="102"/>
      <c r="GX10" s="102"/>
      <c r="GY10" s="1"/>
      <c r="GZ10" s="102"/>
      <c r="HA10" s="102"/>
      <c r="HB10" s="102"/>
      <c r="HC10" s="102"/>
      <c r="HD10" s="102"/>
      <c r="HE10" s="102"/>
      <c r="HF10" s="99"/>
      <c r="HG10" s="100"/>
      <c r="HH10" s="1"/>
      <c r="HN10" s="99">
        <v>3311.0240900000003</v>
      </c>
      <c r="HO10" s="101">
        <v>3249.2655400000003</v>
      </c>
      <c r="HP10" s="100">
        <v>818.06454999999994</v>
      </c>
    </row>
    <row r="11" spans="1:224" x14ac:dyDescent="0.35">
      <c r="A11" s="1"/>
      <c r="B11" s="98" t="s">
        <v>721</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99"/>
      <c r="Z11" s="100"/>
      <c r="AA11" s="99"/>
      <c r="AB11" s="100">
        <v>17.295719999999999</v>
      </c>
      <c r="AC11" s="99"/>
      <c r="AD11" s="101"/>
      <c r="AE11" s="101"/>
      <c r="AF11" s="101"/>
      <c r="AG11" s="101"/>
      <c r="AH11" s="101"/>
      <c r="AI11" s="101"/>
      <c r="AJ11" s="101">
        <v>24.4617</v>
      </c>
      <c r="AK11" s="100">
        <v>10.27692</v>
      </c>
      <c r="AL11" s="102"/>
      <c r="AM11" s="102"/>
      <c r="AN11" s="102"/>
      <c r="AO11" s="102">
        <v>179.37322</v>
      </c>
      <c r="AP11" s="99">
        <v>217.12262999999999</v>
      </c>
      <c r="AQ11" s="100">
        <v>7.9327300000000003</v>
      </c>
      <c r="AR11" s="99"/>
      <c r="AS11" s="100"/>
      <c r="AT11" s="102"/>
      <c r="AU11" s="99"/>
      <c r="AV11" s="100"/>
      <c r="AW11" s="102"/>
      <c r="AX11" s="102"/>
      <c r="AY11" s="102"/>
      <c r="AZ11" s="99"/>
      <c r="BA11" s="101"/>
      <c r="BB11" s="100">
        <v>287.15735000000001</v>
      </c>
      <c r="BC11" s="99"/>
      <c r="BD11" s="101"/>
      <c r="BE11" s="101"/>
      <c r="BF11" s="101"/>
      <c r="BG11" s="101"/>
      <c r="BH11" s="101"/>
      <c r="BI11" s="101"/>
      <c r="BJ11" s="101"/>
      <c r="BK11" s="100"/>
      <c r="BL11" s="102"/>
      <c r="BM11" s="99"/>
      <c r="BN11" s="101">
        <v>184.87493000000001</v>
      </c>
      <c r="BO11" s="100"/>
      <c r="BP11" s="99"/>
      <c r="BQ11" s="101"/>
      <c r="BR11" s="101"/>
      <c r="BS11" s="101"/>
      <c r="BT11" s="101"/>
      <c r="BU11" s="101"/>
      <c r="BV11" s="101"/>
      <c r="BW11" s="101">
        <v>289.34122000000002</v>
      </c>
      <c r="BX11" s="101"/>
      <c r="BY11" s="101">
        <v>110.49702000000001</v>
      </c>
      <c r="BZ11" s="101">
        <v>206.49456000000001</v>
      </c>
      <c r="CA11" s="101">
        <v>206.11548999999999</v>
      </c>
      <c r="CB11" s="101">
        <v>205.99002999999999</v>
      </c>
      <c r="CC11" s="100"/>
      <c r="CD11" s="99">
        <v>17.41583</v>
      </c>
      <c r="CE11" s="100">
        <v>44.053669999999997</v>
      </c>
      <c r="CF11" s="99"/>
      <c r="CG11" s="101"/>
      <c r="CH11" s="101"/>
      <c r="CI11" s="101"/>
      <c r="CJ11" s="101"/>
      <c r="CK11" s="101">
        <v>118.14735</v>
      </c>
      <c r="CL11" s="101">
        <v>47.905140000000003</v>
      </c>
      <c r="CM11" s="101">
        <v>53.710120000000003</v>
      </c>
      <c r="CN11" s="101"/>
      <c r="CO11" s="101"/>
      <c r="CP11" s="101"/>
      <c r="CQ11" s="100">
        <v>191.19621000000001</v>
      </c>
      <c r="CR11" s="99">
        <v>180.55348000000001</v>
      </c>
      <c r="CS11" s="101">
        <v>180.52450999999999</v>
      </c>
      <c r="CT11" s="101">
        <v>181.33356000000001</v>
      </c>
      <c r="CU11" s="100">
        <v>181.02912000000001</v>
      </c>
      <c r="CV11" s="99"/>
      <c r="CW11" s="100"/>
      <c r="CX11" s="99"/>
      <c r="CY11" s="101"/>
      <c r="CZ11" s="103"/>
      <c r="DA11" s="99"/>
      <c r="DB11" s="101"/>
      <c r="DC11" s="101"/>
      <c r="DD11" s="100"/>
      <c r="DE11" s="99"/>
      <c r="DF11" s="101"/>
      <c r="DG11" s="101"/>
      <c r="DH11" s="101"/>
      <c r="DI11" s="101"/>
      <c r="DJ11" s="101"/>
      <c r="DK11" s="101"/>
      <c r="DL11" s="101"/>
      <c r="DM11" s="101"/>
      <c r="DN11" s="101"/>
      <c r="DO11" s="101"/>
      <c r="DP11" s="100"/>
      <c r="DQ11" s="104"/>
      <c r="DR11" s="105"/>
      <c r="DS11" s="105"/>
      <c r="DT11" s="106"/>
      <c r="DU11" s="99"/>
      <c r="DV11" s="101"/>
      <c r="DW11" s="101"/>
      <c r="DX11" s="100"/>
      <c r="DY11" s="102"/>
      <c r="DZ11" s="99"/>
      <c r="EA11" s="101"/>
      <c r="EB11" s="101"/>
      <c r="EC11" s="101"/>
      <c r="ED11" s="101"/>
      <c r="EE11" s="103"/>
      <c r="EF11" s="1"/>
      <c r="EG11" s="102"/>
      <c r="EH11" s="102"/>
      <c r="EI11" s="102"/>
      <c r="EJ11" s="102"/>
      <c r="EK11" s="102"/>
      <c r="EL11" s="102"/>
      <c r="EM11" s="102"/>
      <c r="EN11" s="99"/>
      <c r="EO11" s="100"/>
      <c r="EP11" s="102"/>
      <c r="EQ11" s="102"/>
      <c r="ER11" s="102"/>
      <c r="ES11" s="102"/>
      <c r="ET11" s="102"/>
      <c r="EU11" s="102"/>
      <c r="EV11" s="102"/>
      <c r="EW11" s="102"/>
      <c r="EX11" s="102"/>
      <c r="EY11" s="102"/>
      <c r="EZ11" s="102"/>
      <c r="FA11" s="102"/>
      <c r="FB11" s="102"/>
      <c r="FC11" s="99"/>
      <c r="FD11" s="101"/>
      <c r="FE11" s="101"/>
      <c r="FF11" s="100"/>
      <c r="FG11" s="102"/>
      <c r="FH11" s="102"/>
      <c r="FI11" s="102"/>
      <c r="FJ11" s="102"/>
      <c r="FK11" s="102"/>
      <c r="FL11" s="102"/>
      <c r="FM11" s="102"/>
      <c r="FN11" s="99"/>
      <c r="FO11" s="101"/>
      <c r="FP11" s="101"/>
      <c r="FQ11" s="100"/>
      <c r="FR11" s="102"/>
      <c r="FS11" s="99"/>
      <c r="FT11" s="100"/>
      <c r="FU11" s="99"/>
      <c r="FV11" s="101"/>
      <c r="FW11" s="101"/>
      <c r="FX11" s="101"/>
      <c r="FY11" s="100"/>
      <c r="FZ11" s="99"/>
      <c r="GA11" s="100"/>
      <c r="GB11" s="99"/>
      <c r="GC11" s="101"/>
      <c r="GD11" s="101"/>
      <c r="GE11" s="100"/>
      <c r="GF11" s="102"/>
      <c r="GG11" s="102"/>
      <c r="GH11" s="99"/>
      <c r="GI11" s="101"/>
      <c r="GJ11" s="101"/>
      <c r="GK11" s="101"/>
      <c r="GL11" s="100"/>
      <c r="GM11" s="102"/>
      <c r="GN11" s="99"/>
      <c r="GO11" s="100"/>
      <c r="GP11" s="1"/>
      <c r="GQ11" s="102"/>
      <c r="GR11" s="99"/>
      <c r="GS11" s="100"/>
      <c r="GT11" s="99"/>
      <c r="GU11" s="100"/>
      <c r="GV11" s="102"/>
      <c r="GW11" s="102"/>
      <c r="GX11" s="102"/>
      <c r="GY11" s="1"/>
      <c r="GZ11" s="102"/>
      <c r="HA11" s="102"/>
      <c r="HB11" s="102"/>
      <c r="HC11" s="102"/>
      <c r="HD11" s="102"/>
      <c r="HE11" s="102"/>
      <c r="HF11" s="99"/>
      <c r="HG11" s="100"/>
      <c r="HH11" s="1"/>
      <c r="HN11" s="99">
        <v>3311.0240900000003</v>
      </c>
      <c r="HO11" s="101">
        <v>3249.2655400000003</v>
      </c>
      <c r="HP11" s="100">
        <v>818.06454999999994</v>
      </c>
    </row>
    <row r="12" spans="1:224" x14ac:dyDescent="0.35">
      <c r="A12" s="1"/>
      <c r="B12" s="98" t="s">
        <v>722</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99"/>
      <c r="Z12" s="100"/>
      <c r="AA12" s="99"/>
      <c r="AB12" s="100">
        <v>17.295719999999999</v>
      </c>
      <c r="AC12" s="99"/>
      <c r="AD12" s="101"/>
      <c r="AE12" s="101"/>
      <c r="AF12" s="101"/>
      <c r="AG12" s="101"/>
      <c r="AH12" s="101"/>
      <c r="AI12" s="101"/>
      <c r="AJ12" s="101">
        <v>24.4617</v>
      </c>
      <c r="AK12" s="100">
        <v>10.27692</v>
      </c>
      <c r="AL12" s="102"/>
      <c r="AM12" s="102"/>
      <c r="AN12" s="102"/>
      <c r="AO12" s="102">
        <v>179.37322</v>
      </c>
      <c r="AP12" s="99">
        <v>217.12262999999999</v>
      </c>
      <c r="AQ12" s="100">
        <v>7.9327300000000003</v>
      </c>
      <c r="AR12" s="99"/>
      <c r="AS12" s="100"/>
      <c r="AT12" s="102"/>
      <c r="AU12" s="99"/>
      <c r="AV12" s="100"/>
      <c r="AW12" s="102"/>
      <c r="AX12" s="102"/>
      <c r="AY12" s="102"/>
      <c r="AZ12" s="99"/>
      <c r="BA12" s="101"/>
      <c r="BB12" s="100">
        <v>287.15735000000001</v>
      </c>
      <c r="BC12" s="99"/>
      <c r="BD12" s="101"/>
      <c r="BE12" s="101"/>
      <c r="BF12" s="101"/>
      <c r="BG12" s="101"/>
      <c r="BH12" s="101"/>
      <c r="BI12" s="101"/>
      <c r="BJ12" s="101"/>
      <c r="BK12" s="100"/>
      <c r="BL12" s="102"/>
      <c r="BM12" s="99"/>
      <c r="BN12" s="101">
        <v>184.87493000000001</v>
      </c>
      <c r="BO12" s="100"/>
      <c r="BP12" s="99"/>
      <c r="BQ12" s="101"/>
      <c r="BR12" s="101"/>
      <c r="BS12" s="101"/>
      <c r="BT12" s="101"/>
      <c r="BU12" s="101"/>
      <c r="BV12" s="101"/>
      <c r="BW12" s="101">
        <v>289.34122000000002</v>
      </c>
      <c r="BX12" s="101"/>
      <c r="BY12" s="101">
        <v>110.49702000000001</v>
      </c>
      <c r="BZ12" s="101">
        <v>206.49456000000001</v>
      </c>
      <c r="CA12" s="101">
        <v>206.11548999999999</v>
      </c>
      <c r="CB12" s="101">
        <v>205.99002999999999</v>
      </c>
      <c r="CC12" s="100"/>
      <c r="CD12" s="99">
        <v>17.41583</v>
      </c>
      <c r="CE12" s="100">
        <v>44.053669999999997</v>
      </c>
      <c r="CF12" s="99"/>
      <c r="CG12" s="101"/>
      <c r="CH12" s="101"/>
      <c r="CI12" s="101"/>
      <c r="CJ12" s="101"/>
      <c r="CK12" s="101">
        <v>118.14735</v>
      </c>
      <c r="CL12" s="101">
        <v>47.905140000000003</v>
      </c>
      <c r="CM12" s="101">
        <v>53.710120000000003</v>
      </c>
      <c r="CN12" s="101"/>
      <c r="CO12" s="101"/>
      <c r="CP12" s="101"/>
      <c r="CQ12" s="100">
        <v>191.19621000000001</v>
      </c>
      <c r="CR12" s="99">
        <v>180.55348000000001</v>
      </c>
      <c r="CS12" s="101">
        <v>180.52450999999999</v>
      </c>
      <c r="CT12" s="101">
        <v>181.33356000000001</v>
      </c>
      <c r="CU12" s="100">
        <v>181.02912000000001</v>
      </c>
      <c r="CV12" s="99"/>
      <c r="CW12" s="100"/>
      <c r="CX12" s="99"/>
      <c r="CY12" s="101"/>
      <c r="CZ12" s="103"/>
      <c r="DA12" s="99"/>
      <c r="DB12" s="101"/>
      <c r="DC12" s="101"/>
      <c r="DD12" s="100"/>
      <c r="DE12" s="99"/>
      <c r="DF12" s="101"/>
      <c r="DG12" s="101"/>
      <c r="DH12" s="101"/>
      <c r="DI12" s="101"/>
      <c r="DJ12" s="101"/>
      <c r="DK12" s="101"/>
      <c r="DL12" s="101"/>
      <c r="DM12" s="101"/>
      <c r="DN12" s="101"/>
      <c r="DO12" s="101"/>
      <c r="DP12" s="100"/>
      <c r="DQ12" s="104"/>
      <c r="DR12" s="105"/>
      <c r="DS12" s="105"/>
      <c r="DT12" s="106"/>
      <c r="DU12" s="99"/>
      <c r="DV12" s="101"/>
      <c r="DW12" s="101"/>
      <c r="DX12" s="100"/>
      <c r="DY12" s="102"/>
      <c r="DZ12" s="99"/>
      <c r="EA12" s="101"/>
      <c r="EB12" s="101"/>
      <c r="EC12" s="101"/>
      <c r="ED12" s="101"/>
      <c r="EE12" s="103"/>
      <c r="EF12" s="1"/>
      <c r="EG12" s="102"/>
      <c r="EH12" s="102"/>
      <c r="EI12" s="102"/>
      <c r="EJ12" s="102"/>
      <c r="EK12" s="102"/>
      <c r="EL12" s="102"/>
      <c r="EM12" s="102"/>
      <c r="EN12" s="99"/>
      <c r="EO12" s="100"/>
      <c r="EP12" s="102"/>
      <c r="EQ12" s="102"/>
      <c r="ER12" s="102"/>
      <c r="ES12" s="102"/>
      <c r="ET12" s="102"/>
      <c r="EU12" s="102"/>
      <c r="EV12" s="102"/>
      <c r="EW12" s="102"/>
      <c r="EX12" s="102"/>
      <c r="EY12" s="102"/>
      <c r="EZ12" s="102"/>
      <c r="FA12" s="102"/>
      <c r="FB12" s="102"/>
      <c r="FC12" s="99"/>
      <c r="FD12" s="101"/>
      <c r="FE12" s="101"/>
      <c r="FF12" s="100"/>
      <c r="FG12" s="102"/>
      <c r="FH12" s="102"/>
      <c r="FI12" s="102"/>
      <c r="FJ12" s="102"/>
      <c r="FK12" s="102"/>
      <c r="FL12" s="102"/>
      <c r="FM12" s="102"/>
      <c r="FN12" s="99"/>
      <c r="FO12" s="101"/>
      <c r="FP12" s="101"/>
      <c r="FQ12" s="100"/>
      <c r="FR12" s="102"/>
      <c r="FS12" s="99"/>
      <c r="FT12" s="100"/>
      <c r="FU12" s="99"/>
      <c r="FV12" s="101"/>
      <c r="FW12" s="101"/>
      <c r="FX12" s="101"/>
      <c r="FY12" s="100"/>
      <c r="FZ12" s="99"/>
      <c r="GA12" s="100"/>
      <c r="GB12" s="99"/>
      <c r="GC12" s="101"/>
      <c r="GD12" s="101"/>
      <c r="GE12" s="100"/>
      <c r="GF12" s="102"/>
      <c r="GG12" s="102"/>
      <c r="GH12" s="99"/>
      <c r="GI12" s="101"/>
      <c r="GJ12" s="101"/>
      <c r="GK12" s="101"/>
      <c r="GL12" s="100"/>
      <c r="GM12" s="102"/>
      <c r="GN12" s="99"/>
      <c r="GO12" s="100"/>
      <c r="GP12" s="1"/>
      <c r="GQ12" s="102"/>
      <c r="GR12" s="99"/>
      <c r="GS12" s="100"/>
      <c r="GT12" s="99"/>
      <c r="GU12" s="100"/>
      <c r="GV12" s="102"/>
      <c r="GW12" s="102"/>
      <c r="GX12" s="102"/>
      <c r="GY12" s="1"/>
      <c r="GZ12" s="102"/>
      <c r="HA12" s="102"/>
      <c r="HB12" s="102"/>
      <c r="HC12" s="102"/>
      <c r="HD12" s="102"/>
      <c r="HE12" s="102"/>
      <c r="HF12" s="99"/>
      <c r="HG12" s="100"/>
      <c r="HH12" s="1"/>
      <c r="HN12" s="99">
        <v>3311.0240900000003</v>
      </c>
      <c r="HO12" s="101">
        <v>3249.2655400000003</v>
      </c>
      <c r="HP12" s="100">
        <v>818.06454999999994</v>
      </c>
    </row>
    <row r="13" spans="1:224" x14ac:dyDescent="0.35">
      <c r="A13" s="1"/>
      <c r="B13" s="98" t="s">
        <v>723</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99"/>
      <c r="Z13" s="100"/>
      <c r="AA13" s="99"/>
      <c r="AB13" s="100">
        <v>17.295719999999999</v>
      </c>
      <c r="AC13" s="99"/>
      <c r="AD13" s="101"/>
      <c r="AE13" s="101"/>
      <c r="AF13" s="101"/>
      <c r="AG13" s="101"/>
      <c r="AH13" s="101"/>
      <c r="AI13" s="101"/>
      <c r="AJ13" s="101">
        <v>24.4617</v>
      </c>
      <c r="AK13" s="100">
        <v>10.27692</v>
      </c>
      <c r="AL13" s="102"/>
      <c r="AM13" s="102"/>
      <c r="AN13" s="102"/>
      <c r="AO13" s="102">
        <v>179.37322</v>
      </c>
      <c r="AP13" s="99">
        <v>217.12262999999999</v>
      </c>
      <c r="AQ13" s="100">
        <v>7.9327300000000003</v>
      </c>
      <c r="AR13" s="99"/>
      <c r="AS13" s="100"/>
      <c r="AT13" s="102"/>
      <c r="AU13" s="99"/>
      <c r="AV13" s="100"/>
      <c r="AW13" s="102"/>
      <c r="AX13" s="102"/>
      <c r="AY13" s="102"/>
      <c r="AZ13" s="99"/>
      <c r="BA13" s="101"/>
      <c r="BB13" s="100">
        <v>287.15735000000001</v>
      </c>
      <c r="BC13" s="99"/>
      <c r="BD13" s="101"/>
      <c r="BE13" s="101"/>
      <c r="BF13" s="101"/>
      <c r="BG13" s="101"/>
      <c r="BH13" s="101"/>
      <c r="BI13" s="101"/>
      <c r="BJ13" s="101"/>
      <c r="BK13" s="100"/>
      <c r="BL13" s="102"/>
      <c r="BM13" s="99"/>
      <c r="BN13" s="101">
        <v>184.87493000000001</v>
      </c>
      <c r="BO13" s="100"/>
      <c r="BP13" s="99"/>
      <c r="BQ13" s="101"/>
      <c r="BR13" s="101"/>
      <c r="BS13" s="101"/>
      <c r="BT13" s="101"/>
      <c r="BU13" s="101"/>
      <c r="BV13" s="101"/>
      <c r="BW13" s="101">
        <v>289.34122000000002</v>
      </c>
      <c r="BX13" s="101"/>
      <c r="BY13" s="101">
        <v>110.49702000000001</v>
      </c>
      <c r="BZ13" s="101">
        <v>206.49456000000001</v>
      </c>
      <c r="CA13" s="101">
        <v>206.11548999999999</v>
      </c>
      <c r="CB13" s="101">
        <v>205.99002999999999</v>
      </c>
      <c r="CC13" s="100"/>
      <c r="CD13" s="99">
        <v>17.41583</v>
      </c>
      <c r="CE13" s="100">
        <v>44.053669999999997</v>
      </c>
      <c r="CF13" s="99"/>
      <c r="CG13" s="101"/>
      <c r="CH13" s="101"/>
      <c r="CI13" s="101"/>
      <c r="CJ13" s="101"/>
      <c r="CK13" s="101">
        <v>118.14735</v>
      </c>
      <c r="CL13" s="101">
        <v>47.905140000000003</v>
      </c>
      <c r="CM13" s="101">
        <v>53.710120000000003</v>
      </c>
      <c r="CN13" s="101"/>
      <c r="CO13" s="101"/>
      <c r="CP13" s="101"/>
      <c r="CQ13" s="100">
        <v>191.19621000000001</v>
      </c>
      <c r="CR13" s="99">
        <v>180.55348000000001</v>
      </c>
      <c r="CS13" s="101">
        <v>180.52450999999999</v>
      </c>
      <c r="CT13" s="101">
        <v>181.33356000000001</v>
      </c>
      <c r="CU13" s="100">
        <v>181.02912000000001</v>
      </c>
      <c r="CV13" s="99"/>
      <c r="CW13" s="100"/>
      <c r="CX13" s="99"/>
      <c r="CY13" s="101"/>
      <c r="CZ13" s="103"/>
      <c r="DA13" s="99"/>
      <c r="DB13" s="101"/>
      <c r="DC13" s="101"/>
      <c r="DD13" s="100"/>
      <c r="DE13" s="99"/>
      <c r="DF13" s="101"/>
      <c r="DG13" s="101"/>
      <c r="DH13" s="101"/>
      <c r="DI13" s="101"/>
      <c r="DJ13" s="101"/>
      <c r="DK13" s="101"/>
      <c r="DL13" s="101"/>
      <c r="DM13" s="101"/>
      <c r="DN13" s="101"/>
      <c r="DO13" s="101"/>
      <c r="DP13" s="100"/>
      <c r="DQ13" s="104"/>
      <c r="DR13" s="105"/>
      <c r="DS13" s="105"/>
      <c r="DT13" s="106"/>
      <c r="DU13" s="99"/>
      <c r="DV13" s="101"/>
      <c r="DW13" s="101"/>
      <c r="DX13" s="100"/>
      <c r="DY13" s="102"/>
      <c r="DZ13" s="99"/>
      <c r="EA13" s="101"/>
      <c r="EB13" s="101"/>
      <c r="EC13" s="101"/>
      <c r="ED13" s="101"/>
      <c r="EE13" s="103"/>
      <c r="EF13" s="1"/>
      <c r="EG13" s="102"/>
      <c r="EH13" s="102"/>
      <c r="EI13" s="102"/>
      <c r="EJ13" s="102"/>
      <c r="EK13" s="102"/>
      <c r="EL13" s="102"/>
      <c r="EM13" s="102"/>
      <c r="EN13" s="99"/>
      <c r="EO13" s="100"/>
      <c r="EP13" s="102"/>
      <c r="EQ13" s="102"/>
      <c r="ER13" s="102"/>
      <c r="ES13" s="102"/>
      <c r="ET13" s="102"/>
      <c r="EU13" s="102"/>
      <c r="EV13" s="102"/>
      <c r="EW13" s="102"/>
      <c r="EX13" s="102"/>
      <c r="EY13" s="102"/>
      <c r="EZ13" s="102"/>
      <c r="FA13" s="102"/>
      <c r="FB13" s="102"/>
      <c r="FC13" s="99"/>
      <c r="FD13" s="101"/>
      <c r="FE13" s="101"/>
      <c r="FF13" s="100"/>
      <c r="FG13" s="102"/>
      <c r="FH13" s="102"/>
      <c r="FI13" s="102"/>
      <c r="FJ13" s="102"/>
      <c r="FK13" s="102"/>
      <c r="FL13" s="102"/>
      <c r="FM13" s="102"/>
      <c r="FN13" s="99"/>
      <c r="FO13" s="101"/>
      <c r="FP13" s="101"/>
      <c r="FQ13" s="100"/>
      <c r="FR13" s="102"/>
      <c r="FS13" s="99"/>
      <c r="FT13" s="100"/>
      <c r="FU13" s="99"/>
      <c r="FV13" s="101"/>
      <c r="FW13" s="101"/>
      <c r="FX13" s="101"/>
      <c r="FY13" s="100"/>
      <c r="FZ13" s="99"/>
      <c r="GA13" s="100"/>
      <c r="GB13" s="99"/>
      <c r="GC13" s="101"/>
      <c r="GD13" s="101"/>
      <c r="GE13" s="100"/>
      <c r="GF13" s="102"/>
      <c r="GG13" s="102"/>
      <c r="GH13" s="99"/>
      <c r="GI13" s="101"/>
      <c r="GJ13" s="101"/>
      <c r="GK13" s="101"/>
      <c r="GL13" s="100"/>
      <c r="GM13" s="102"/>
      <c r="GN13" s="99"/>
      <c r="GO13" s="100"/>
      <c r="GP13" s="1"/>
      <c r="GQ13" s="102"/>
      <c r="GR13" s="99"/>
      <c r="GS13" s="100"/>
      <c r="GT13" s="99"/>
      <c r="GU13" s="100"/>
      <c r="GV13" s="102"/>
      <c r="GW13" s="102"/>
      <c r="GX13" s="102"/>
      <c r="GY13" s="1"/>
      <c r="GZ13" s="102"/>
      <c r="HA13" s="102"/>
      <c r="HB13" s="102"/>
      <c r="HC13" s="102"/>
      <c r="HD13" s="102"/>
      <c r="HE13" s="102"/>
      <c r="HF13" s="99"/>
      <c r="HG13" s="100"/>
      <c r="HH13" s="1"/>
      <c r="HN13" s="99">
        <v>3311.0240900000003</v>
      </c>
      <c r="HO13" s="101">
        <v>3249.2655400000003</v>
      </c>
      <c r="HP13" s="100">
        <v>818.06454999999994</v>
      </c>
    </row>
    <row r="14" spans="1:224" x14ac:dyDescent="0.35">
      <c r="A14" s="1"/>
      <c r="B14" s="98" t="s">
        <v>724</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99"/>
      <c r="Z14" s="100"/>
      <c r="AA14" s="99"/>
      <c r="AB14" s="100">
        <v>17.295719999999999</v>
      </c>
      <c r="AC14" s="99"/>
      <c r="AD14" s="101"/>
      <c r="AE14" s="101"/>
      <c r="AF14" s="101"/>
      <c r="AG14" s="101"/>
      <c r="AH14" s="101"/>
      <c r="AI14" s="101"/>
      <c r="AJ14" s="101">
        <v>24.4617</v>
      </c>
      <c r="AK14" s="100">
        <v>10.27692</v>
      </c>
      <c r="AL14" s="102"/>
      <c r="AM14" s="102"/>
      <c r="AN14" s="102"/>
      <c r="AO14" s="102">
        <v>179.37322</v>
      </c>
      <c r="AP14" s="99">
        <v>217.12262999999999</v>
      </c>
      <c r="AQ14" s="100">
        <v>7.9327300000000003</v>
      </c>
      <c r="AR14" s="99"/>
      <c r="AS14" s="100"/>
      <c r="AT14" s="102"/>
      <c r="AU14" s="99"/>
      <c r="AV14" s="100"/>
      <c r="AW14" s="102"/>
      <c r="AX14" s="102"/>
      <c r="AY14" s="102"/>
      <c r="AZ14" s="99"/>
      <c r="BA14" s="101"/>
      <c r="BB14" s="100">
        <v>287.15735000000001</v>
      </c>
      <c r="BC14" s="99"/>
      <c r="BD14" s="101"/>
      <c r="BE14" s="101"/>
      <c r="BF14" s="101"/>
      <c r="BG14" s="101"/>
      <c r="BH14" s="101"/>
      <c r="BI14" s="101"/>
      <c r="BJ14" s="101"/>
      <c r="BK14" s="100"/>
      <c r="BL14" s="102"/>
      <c r="BM14" s="99"/>
      <c r="BN14" s="101">
        <v>184.87493000000001</v>
      </c>
      <c r="BO14" s="100"/>
      <c r="BP14" s="99"/>
      <c r="BQ14" s="101"/>
      <c r="BR14" s="101"/>
      <c r="BS14" s="101"/>
      <c r="BT14" s="101"/>
      <c r="BU14" s="101"/>
      <c r="BV14" s="101"/>
      <c r="BW14" s="101">
        <v>289.34122000000002</v>
      </c>
      <c r="BX14" s="101"/>
      <c r="BY14" s="101">
        <v>110.49702000000001</v>
      </c>
      <c r="BZ14" s="101">
        <v>206.49456000000001</v>
      </c>
      <c r="CA14" s="101">
        <v>206.11548999999999</v>
      </c>
      <c r="CB14" s="101">
        <v>205.99002999999999</v>
      </c>
      <c r="CC14" s="100"/>
      <c r="CD14" s="99">
        <v>17.41583</v>
      </c>
      <c r="CE14" s="100">
        <v>44.053669999999997</v>
      </c>
      <c r="CF14" s="99"/>
      <c r="CG14" s="101"/>
      <c r="CH14" s="101"/>
      <c r="CI14" s="101"/>
      <c r="CJ14" s="101"/>
      <c r="CK14" s="101">
        <v>118.14735</v>
      </c>
      <c r="CL14" s="101">
        <v>47.905140000000003</v>
      </c>
      <c r="CM14" s="101">
        <v>53.710120000000003</v>
      </c>
      <c r="CN14" s="101"/>
      <c r="CO14" s="101"/>
      <c r="CP14" s="101"/>
      <c r="CQ14" s="100">
        <v>191.19621000000001</v>
      </c>
      <c r="CR14" s="99">
        <v>180.55348000000001</v>
      </c>
      <c r="CS14" s="101">
        <v>180.52450999999999</v>
      </c>
      <c r="CT14" s="101">
        <v>181.33356000000001</v>
      </c>
      <c r="CU14" s="100">
        <v>181.02912000000001</v>
      </c>
      <c r="CV14" s="99"/>
      <c r="CW14" s="100"/>
      <c r="CX14" s="99"/>
      <c r="CY14" s="101"/>
      <c r="CZ14" s="103"/>
      <c r="DA14" s="99"/>
      <c r="DB14" s="101"/>
      <c r="DC14" s="101"/>
      <c r="DD14" s="100"/>
      <c r="DE14" s="99"/>
      <c r="DF14" s="101"/>
      <c r="DG14" s="101"/>
      <c r="DH14" s="101"/>
      <c r="DI14" s="101"/>
      <c r="DJ14" s="101"/>
      <c r="DK14" s="101"/>
      <c r="DL14" s="101"/>
      <c r="DM14" s="101"/>
      <c r="DN14" s="101"/>
      <c r="DO14" s="101"/>
      <c r="DP14" s="100"/>
      <c r="DQ14" s="104"/>
      <c r="DR14" s="105"/>
      <c r="DS14" s="105"/>
      <c r="DT14" s="106"/>
      <c r="DU14" s="99"/>
      <c r="DV14" s="101"/>
      <c r="DW14" s="101"/>
      <c r="DX14" s="100"/>
      <c r="DY14" s="102"/>
      <c r="DZ14" s="99"/>
      <c r="EA14" s="101"/>
      <c r="EB14" s="101"/>
      <c r="EC14" s="101"/>
      <c r="ED14" s="101"/>
      <c r="EE14" s="103"/>
      <c r="EF14" s="1"/>
      <c r="EG14" s="102"/>
      <c r="EH14" s="102"/>
      <c r="EI14" s="102"/>
      <c r="EJ14" s="102"/>
      <c r="EK14" s="102"/>
      <c r="EL14" s="102"/>
      <c r="EM14" s="102"/>
      <c r="EN14" s="99"/>
      <c r="EO14" s="100"/>
      <c r="EP14" s="102"/>
      <c r="EQ14" s="102"/>
      <c r="ER14" s="102"/>
      <c r="ES14" s="102"/>
      <c r="ET14" s="102"/>
      <c r="EU14" s="102"/>
      <c r="EV14" s="102"/>
      <c r="EW14" s="102"/>
      <c r="EX14" s="102"/>
      <c r="EY14" s="102"/>
      <c r="EZ14" s="102"/>
      <c r="FA14" s="102"/>
      <c r="FB14" s="102"/>
      <c r="FC14" s="99"/>
      <c r="FD14" s="101"/>
      <c r="FE14" s="101"/>
      <c r="FF14" s="100"/>
      <c r="FG14" s="102"/>
      <c r="FH14" s="102"/>
      <c r="FI14" s="102"/>
      <c r="FJ14" s="102"/>
      <c r="FK14" s="102"/>
      <c r="FL14" s="102"/>
      <c r="FM14" s="102"/>
      <c r="FN14" s="99"/>
      <c r="FO14" s="101"/>
      <c r="FP14" s="101"/>
      <c r="FQ14" s="100"/>
      <c r="FR14" s="102"/>
      <c r="FS14" s="99"/>
      <c r="FT14" s="100"/>
      <c r="FU14" s="99"/>
      <c r="FV14" s="101"/>
      <c r="FW14" s="101"/>
      <c r="FX14" s="101"/>
      <c r="FY14" s="100"/>
      <c r="FZ14" s="99"/>
      <c r="GA14" s="100"/>
      <c r="GB14" s="99"/>
      <c r="GC14" s="101"/>
      <c r="GD14" s="101"/>
      <c r="GE14" s="100"/>
      <c r="GF14" s="102"/>
      <c r="GG14" s="102"/>
      <c r="GH14" s="99"/>
      <c r="GI14" s="101"/>
      <c r="GJ14" s="101"/>
      <c r="GK14" s="101"/>
      <c r="GL14" s="100"/>
      <c r="GM14" s="102"/>
      <c r="GN14" s="99"/>
      <c r="GO14" s="100"/>
      <c r="GP14" s="1"/>
      <c r="GQ14" s="102"/>
      <c r="GR14" s="99"/>
      <c r="GS14" s="100"/>
      <c r="GT14" s="99"/>
      <c r="GU14" s="100"/>
      <c r="GV14" s="102"/>
      <c r="GW14" s="102"/>
      <c r="GX14" s="102"/>
      <c r="GY14" s="1"/>
      <c r="GZ14" s="102"/>
      <c r="HA14" s="102"/>
      <c r="HB14" s="102"/>
      <c r="HC14" s="102"/>
      <c r="HD14" s="102"/>
      <c r="HE14" s="102"/>
      <c r="HF14" s="99"/>
      <c r="HG14" s="100"/>
      <c r="HH14" s="1"/>
      <c r="HN14" s="99">
        <v>3311.0240900000003</v>
      </c>
      <c r="HO14" s="101">
        <v>3249.2655400000003</v>
      </c>
      <c r="HP14" s="100">
        <v>818.06454999999994</v>
      </c>
    </row>
    <row r="15" spans="1:224" x14ac:dyDescent="0.35">
      <c r="A15" s="1"/>
      <c r="B15" s="98" t="s">
        <v>725</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99"/>
      <c r="Z15" s="100"/>
      <c r="AA15" s="99"/>
      <c r="AB15" s="100">
        <v>17.295719999999999</v>
      </c>
      <c r="AC15" s="99"/>
      <c r="AD15" s="101"/>
      <c r="AE15" s="101"/>
      <c r="AF15" s="101"/>
      <c r="AG15" s="101"/>
      <c r="AH15" s="101"/>
      <c r="AI15" s="101"/>
      <c r="AJ15" s="101">
        <v>24.4617</v>
      </c>
      <c r="AK15" s="100">
        <v>10.27692</v>
      </c>
      <c r="AL15" s="102"/>
      <c r="AM15" s="102"/>
      <c r="AN15" s="102"/>
      <c r="AO15" s="102">
        <v>179.37322</v>
      </c>
      <c r="AP15" s="99">
        <v>217.12262999999999</v>
      </c>
      <c r="AQ15" s="100">
        <v>7.9327300000000003</v>
      </c>
      <c r="AR15" s="99"/>
      <c r="AS15" s="100"/>
      <c r="AT15" s="102"/>
      <c r="AU15" s="99"/>
      <c r="AV15" s="100"/>
      <c r="AW15" s="102"/>
      <c r="AX15" s="102"/>
      <c r="AY15" s="102"/>
      <c r="AZ15" s="99"/>
      <c r="BA15" s="101"/>
      <c r="BB15" s="100">
        <v>287.15735000000001</v>
      </c>
      <c r="BC15" s="99"/>
      <c r="BD15" s="101"/>
      <c r="BE15" s="101"/>
      <c r="BF15" s="101"/>
      <c r="BG15" s="101"/>
      <c r="BH15" s="101"/>
      <c r="BI15" s="101"/>
      <c r="BJ15" s="101"/>
      <c r="BK15" s="100"/>
      <c r="BL15" s="102"/>
      <c r="BM15" s="99"/>
      <c r="BN15" s="101">
        <v>184.87493000000001</v>
      </c>
      <c r="BO15" s="100"/>
      <c r="BP15" s="99"/>
      <c r="BQ15" s="101"/>
      <c r="BR15" s="101"/>
      <c r="BS15" s="101"/>
      <c r="BT15" s="101"/>
      <c r="BU15" s="101"/>
      <c r="BV15" s="101"/>
      <c r="BW15" s="101">
        <v>289.34122000000002</v>
      </c>
      <c r="BX15" s="101"/>
      <c r="BY15" s="101">
        <v>110.49702000000001</v>
      </c>
      <c r="BZ15" s="101">
        <v>206.49456000000001</v>
      </c>
      <c r="CA15" s="101">
        <v>206.11548999999999</v>
      </c>
      <c r="CB15" s="101">
        <v>205.99002999999999</v>
      </c>
      <c r="CC15" s="100"/>
      <c r="CD15" s="99">
        <v>17.41583</v>
      </c>
      <c r="CE15" s="100">
        <v>44.053669999999997</v>
      </c>
      <c r="CF15" s="99"/>
      <c r="CG15" s="101"/>
      <c r="CH15" s="101"/>
      <c r="CI15" s="101"/>
      <c r="CJ15" s="101"/>
      <c r="CK15" s="101">
        <v>118.14735</v>
      </c>
      <c r="CL15" s="101">
        <v>47.905140000000003</v>
      </c>
      <c r="CM15" s="101">
        <v>53.710120000000003</v>
      </c>
      <c r="CN15" s="101"/>
      <c r="CO15" s="101"/>
      <c r="CP15" s="101"/>
      <c r="CQ15" s="100">
        <v>191.19621000000001</v>
      </c>
      <c r="CR15" s="99">
        <v>180.55348000000001</v>
      </c>
      <c r="CS15" s="101">
        <v>180.52450999999999</v>
      </c>
      <c r="CT15" s="101">
        <v>181.33356000000001</v>
      </c>
      <c r="CU15" s="100">
        <v>181.02912000000001</v>
      </c>
      <c r="CV15" s="99"/>
      <c r="CW15" s="100"/>
      <c r="CX15" s="99"/>
      <c r="CY15" s="101"/>
      <c r="CZ15" s="103"/>
      <c r="DA15" s="99"/>
      <c r="DB15" s="101"/>
      <c r="DC15" s="101"/>
      <c r="DD15" s="100"/>
      <c r="DE15" s="99"/>
      <c r="DF15" s="101"/>
      <c r="DG15" s="101"/>
      <c r="DH15" s="101"/>
      <c r="DI15" s="101"/>
      <c r="DJ15" s="101"/>
      <c r="DK15" s="101"/>
      <c r="DL15" s="101"/>
      <c r="DM15" s="101"/>
      <c r="DN15" s="101"/>
      <c r="DO15" s="101"/>
      <c r="DP15" s="100"/>
      <c r="DQ15" s="104"/>
      <c r="DR15" s="105"/>
      <c r="DS15" s="105"/>
      <c r="DT15" s="106"/>
      <c r="DU15" s="99"/>
      <c r="DV15" s="101"/>
      <c r="DW15" s="101"/>
      <c r="DX15" s="100"/>
      <c r="DY15" s="102"/>
      <c r="DZ15" s="99"/>
      <c r="EA15" s="101"/>
      <c r="EB15" s="101"/>
      <c r="EC15" s="101"/>
      <c r="ED15" s="101"/>
      <c r="EE15" s="103"/>
      <c r="EF15" s="1"/>
      <c r="EG15" s="102"/>
      <c r="EH15" s="102"/>
      <c r="EI15" s="102"/>
      <c r="EJ15" s="102"/>
      <c r="EK15" s="102"/>
      <c r="EL15" s="102"/>
      <c r="EM15" s="102"/>
      <c r="EN15" s="99"/>
      <c r="EO15" s="100"/>
      <c r="EP15" s="102"/>
      <c r="EQ15" s="102"/>
      <c r="ER15" s="102"/>
      <c r="ES15" s="102"/>
      <c r="ET15" s="102"/>
      <c r="EU15" s="102"/>
      <c r="EV15" s="102"/>
      <c r="EW15" s="102"/>
      <c r="EX15" s="102"/>
      <c r="EY15" s="102"/>
      <c r="EZ15" s="102"/>
      <c r="FA15" s="102"/>
      <c r="FB15" s="102"/>
      <c r="FC15" s="99"/>
      <c r="FD15" s="101"/>
      <c r="FE15" s="101"/>
      <c r="FF15" s="100"/>
      <c r="FG15" s="102"/>
      <c r="FH15" s="102"/>
      <c r="FI15" s="102"/>
      <c r="FJ15" s="102"/>
      <c r="FK15" s="102"/>
      <c r="FL15" s="102"/>
      <c r="FM15" s="102"/>
      <c r="FN15" s="99"/>
      <c r="FO15" s="101"/>
      <c r="FP15" s="101"/>
      <c r="FQ15" s="100"/>
      <c r="FR15" s="102"/>
      <c r="FS15" s="99"/>
      <c r="FT15" s="100"/>
      <c r="FU15" s="99"/>
      <c r="FV15" s="101"/>
      <c r="FW15" s="101"/>
      <c r="FX15" s="101"/>
      <c r="FY15" s="100"/>
      <c r="FZ15" s="99"/>
      <c r="GA15" s="100"/>
      <c r="GB15" s="99"/>
      <c r="GC15" s="101"/>
      <c r="GD15" s="101"/>
      <c r="GE15" s="100"/>
      <c r="GF15" s="102"/>
      <c r="GG15" s="102"/>
      <c r="GH15" s="99"/>
      <c r="GI15" s="101"/>
      <c r="GJ15" s="101"/>
      <c r="GK15" s="101"/>
      <c r="GL15" s="100"/>
      <c r="GM15" s="102"/>
      <c r="GN15" s="99"/>
      <c r="GO15" s="100"/>
      <c r="GP15" s="1"/>
      <c r="GQ15" s="102"/>
      <c r="GR15" s="99"/>
      <c r="GS15" s="100"/>
      <c r="GT15" s="99"/>
      <c r="GU15" s="100"/>
      <c r="GV15" s="102"/>
      <c r="GW15" s="102"/>
      <c r="GX15" s="102"/>
      <c r="GY15" s="1"/>
      <c r="GZ15" s="102"/>
      <c r="HA15" s="102"/>
      <c r="HB15" s="102"/>
      <c r="HC15" s="102"/>
      <c r="HD15" s="102"/>
      <c r="HE15" s="102"/>
      <c r="HF15" s="99"/>
      <c r="HG15" s="100"/>
      <c r="HH15" s="1"/>
      <c r="HN15" s="99">
        <v>3311.0240900000003</v>
      </c>
      <c r="HO15" s="101">
        <v>3249.2655400000003</v>
      </c>
      <c r="HP15" s="100">
        <v>818.06454999999994</v>
      </c>
    </row>
    <row r="16" spans="1:224" x14ac:dyDescent="0.35">
      <c r="A16" s="1"/>
      <c r="B16" s="98" t="s">
        <v>726</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99"/>
      <c r="Z16" s="100"/>
      <c r="AA16" s="99"/>
      <c r="AB16" s="100">
        <v>17.295719999999999</v>
      </c>
      <c r="AC16" s="99"/>
      <c r="AD16" s="101"/>
      <c r="AE16" s="101"/>
      <c r="AF16" s="101"/>
      <c r="AG16" s="101"/>
      <c r="AH16" s="101"/>
      <c r="AI16" s="101"/>
      <c r="AJ16" s="101">
        <v>24.4617</v>
      </c>
      <c r="AK16" s="100">
        <v>10.27692</v>
      </c>
      <c r="AL16" s="102"/>
      <c r="AM16" s="102"/>
      <c r="AN16" s="102"/>
      <c r="AO16" s="102">
        <v>179.37322</v>
      </c>
      <c r="AP16" s="99">
        <v>217.12262999999999</v>
      </c>
      <c r="AQ16" s="100">
        <v>7.9327300000000003</v>
      </c>
      <c r="AR16" s="99"/>
      <c r="AS16" s="100"/>
      <c r="AT16" s="102"/>
      <c r="AU16" s="99"/>
      <c r="AV16" s="100"/>
      <c r="AW16" s="102"/>
      <c r="AX16" s="102"/>
      <c r="AY16" s="102"/>
      <c r="AZ16" s="99"/>
      <c r="BA16" s="101"/>
      <c r="BB16" s="100">
        <v>287.15735000000001</v>
      </c>
      <c r="BC16" s="99"/>
      <c r="BD16" s="101"/>
      <c r="BE16" s="101"/>
      <c r="BF16" s="101"/>
      <c r="BG16" s="101"/>
      <c r="BH16" s="101"/>
      <c r="BI16" s="101"/>
      <c r="BJ16" s="101"/>
      <c r="BK16" s="100"/>
      <c r="BL16" s="102"/>
      <c r="BM16" s="99"/>
      <c r="BN16" s="101">
        <v>184.87493000000001</v>
      </c>
      <c r="BO16" s="100"/>
      <c r="BP16" s="99"/>
      <c r="BQ16" s="101"/>
      <c r="BR16" s="101"/>
      <c r="BS16" s="101"/>
      <c r="BT16" s="101"/>
      <c r="BU16" s="101"/>
      <c r="BV16" s="101"/>
      <c r="BW16" s="101">
        <v>289.34122000000002</v>
      </c>
      <c r="BX16" s="101"/>
      <c r="BY16" s="101">
        <v>110.49702000000001</v>
      </c>
      <c r="BZ16" s="101">
        <v>206.49456000000001</v>
      </c>
      <c r="CA16" s="101">
        <v>206.11548999999999</v>
      </c>
      <c r="CB16" s="101">
        <v>205.99002999999999</v>
      </c>
      <c r="CC16" s="100"/>
      <c r="CD16" s="99">
        <v>17.41583</v>
      </c>
      <c r="CE16" s="100">
        <v>44.053669999999997</v>
      </c>
      <c r="CF16" s="99"/>
      <c r="CG16" s="101"/>
      <c r="CH16" s="101"/>
      <c r="CI16" s="101"/>
      <c r="CJ16" s="101"/>
      <c r="CK16" s="101">
        <v>118.14735</v>
      </c>
      <c r="CL16" s="101">
        <v>47.905140000000003</v>
      </c>
      <c r="CM16" s="101">
        <v>53.710120000000003</v>
      </c>
      <c r="CN16" s="101"/>
      <c r="CO16" s="101"/>
      <c r="CP16" s="101"/>
      <c r="CQ16" s="100">
        <v>191.19621000000001</v>
      </c>
      <c r="CR16" s="99">
        <v>180.55348000000001</v>
      </c>
      <c r="CS16" s="101">
        <v>180.52450999999999</v>
      </c>
      <c r="CT16" s="101">
        <v>181.33356000000001</v>
      </c>
      <c r="CU16" s="100">
        <v>181.02912000000001</v>
      </c>
      <c r="CV16" s="99"/>
      <c r="CW16" s="100"/>
      <c r="CX16" s="99"/>
      <c r="CY16" s="101"/>
      <c r="CZ16" s="103"/>
      <c r="DA16" s="99"/>
      <c r="DB16" s="101"/>
      <c r="DC16" s="101"/>
      <c r="DD16" s="100"/>
      <c r="DE16" s="99"/>
      <c r="DF16" s="101"/>
      <c r="DG16" s="101"/>
      <c r="DH16" s="101"/>
      <c r="DI16" s="101"/>
      <c r="DJ16" s="101"/>
      <c r="DK16" s="101"/>
      <c r="DL16" s="101"/>
      <c r="DM16" s="101"/>
      <c r="DN16" s="101"/>
      <c r="DO16" s="101"/>
      <c r="DP16" s="100"/>
      <c r="DQ16" s="104"/>
      <c r="DR16" s="105"/>
      <c r="DS16" s="105"/>
      <c r="DT16" s="106"/>
      <c r="DU16" s="99"/>
      <c r="DV16" s="101"/>
      <c r="DW16" s="101"/>
      <c r="DX16" s="100"/>
      <c r="DY16" s="102"/>
      <c r="DZ16" s="99"/>
      <c r="EA16" s="101"/>
      <c r="EB16" s="101"/>
      <c r="EC16" s="101"/>
      <c r="ED16" s="101"/>
      <c r="EE16" s="103"/>
      <c r="EF16" s="1"/>
      <c r="EG16" s="102"/>
      <c r="EH16" s="102"/>
      <c r="EI16" s="102"/>
      <c r="EJ16" s="102"/>
      <c r="EK16" s="102"/>
      <c r="EL16" s="102"/>
      <c r="EM16" s="102"/>
      <c r="EN16" s="99"/>
      <c r="EO16" s="100"/>
      <c r="EP16" s="102"/>
      <c r="EQ16" s="102"/>
      <c r="ER16" s="102"/>
      <c r="ES16" s="102"/>
      <c r="ET16" s="102"/>
      <c r="EU16" s="102"/>
      <c r="EV16" s="102"/>
      <c r="EW16" s="102"/>
      <c r="EX16" s="102"/>
      <c r="EY16" s="102"/>
      <c r="EZ16" s="102"/>
      <c r="FA16" s="102"/>
      <c r="FB16" s="102"/>
      <c r="FC16" s="99"/>
      <c r="FD16" s="101"/>
      <c r="FE16" s="101"/>
      <c r="FF16" s="100"/>
      <c r="FG16" s="102"/>
      <c r="FH16" s="102"/>
      <c r="FI16" s="102"/>
      <c r="FJ16" s="102"/>
      <c r="FK16" s="102"/>
      <c r="FL16" s="102"/>
      <c r="FM16" s="102"/>
      <c r="FN16" s="99"/>
      <c r="FO16" s="101"/>
      <c r="FP16" s="101"/>
      <c r="FQ16" s="100"/>
      <c r="FR16" s="102"/>
      <c r="FS16" s="99"/>
      <c r="FT16" s="100"/>
      <c r="FU16" s="99"/>
      <c r="FV16" s="101"/>
      <c r="FW16" s="101"/>
      <c r="FX16" s="101"/>
      <c r="FY16" s="100"/>
      <c r="FZ16" s="99"/>
      <c r="GA16" s="100"/>
      <c r="GB16" s="99"/>
      <c r="GC16" s="101"/>
      <c r="GD16" s="101"/>
      <c r="GE16" s="100"/>
      <c r="GF16" s="102"/>
      <c r="GG16" s="102"/>
      <c r="GH16" s="99"/>
      <c r="GI16" s="101"/>
      <c r="GJ16" s="101"/>
      <c r="GK16" s="101"/>
      <c r="GL16" s="100"/>
      <c r="GM16" s="102"/>
      <c r="GN16" s="99"/>
      <c r="GO16" s="100"/>
      <c r="GP16" s="1"/>
      <c r="GQ16" s="102"/>
      <c r="GR16" s="99"/>
      <c r="GS16" s="100"/>
      <c r="GT16" s="99"/>
      <c r="GU16" s="100"/>
      <c r="GV16" s="102"/>
      <c r="GW16" s="102"/>
      <c r="GX16" s="102"/>
      <c r="GY16" s="1"/>
      <c r="GZ16" s="102"/>
      <c r="HA16" s="102"/>
      <c r="HB16" s="102"/>
      <c r="HC16" s="102"/>
      <c r="HD16" s="102"/>
      <c r="HE16" s="102"/>
      <c r="HF16" s="99"/>
      <c r="HG16" s="100"/>
      <c r="HH16" s="1"/>
      <c r="HN16" s="99">
        <v>3311.0240900000003</v>
      </c>
      <c r="HO16" s="101">
        <v>3249.2655400000003</v>
      </c>
      <c r="HP16" s="100">
        <v>818.06454999999994</v>
      </c>
    </row>
    <row r="17" spans="1:224" x14ac:dyDescent="0.35">
      <c r="A17" s="1"/>
      <c r="B17" s="98" t="s">
        <v>727</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99"/>
      <c r="Z17" s="100"/>
      <c r="AA17" s="99"/>
      <c r="AB17" s="100">
        <v>17.295719999999999</v>
      </c>
      <c r="AC17" s="99"/>
      <c r="AD17" s="101"/>
      <c r="AE17" s="101"/>
      <c r="AF17" s="101"/>
      <c r="AG17" s="101"/>
      <c r="AH17" s="101"/>
      <c r="AI17" s="101"/>
      <c r="AJ17" s="101">
        <v>24.4617</v>
      </c>
      <c r="AK17" s="100">
        <v>10.27692</v>
      </c>
      <c r="AL17" s="102"/>
      <c r="AM17" s="102"/>
      <c r="AN17" s="102"/>
      <c r="AO17" s="102">
        <v>179.37322</v>
      </c>
      <c r="AP17" s="99">
        <v>217.12262999999999</v>
      </c>
      <c r="AQ17" s="100">
        <v>7.9327300000000003</v>
      </c>
      <c r="AR17" s="99"/>
      <c r="AS17" s="100"/>
      <c r="AT17" s="102"/>
      <c r="AU17" s="99"/>
      <c r="AV17" s="100"/>
      <c r="AW17" s="102"/>
      <c r="AX17" s="102"/>
      <c r="AY17" s="102"/>
      <c r="AZ17" s="99"/>
      <c r="BA17" s="101"/>
      <c r="BB17" s="100">
        <v>287.15735000000001</v>
      </c>
      <c r="BC17" s="99"/>
      <c r="BD17" s="101"/>
      <c r="BE17" s="101"/>
      <c r="BF17" s="101"/>
      <c r="BG17" s="101"/>
      <c r="BH17" s="101"/>
      <c r="BI17" s="101"/>
      <c r="BJ17" s="101"/>
      <c r="BK17" s="100"/>
      <c r="BL17" s="102"/>
      <c r="BM17" s="99"/>
      <c r="BN17" s="101">
        <v>184.87493000000001</v>
      </c>
      <c r="BO17" s="100"/>
      <c r="BP17" s="99"/>
      <c r="BQ17" s="101"/>
      <c r="BR17" s="101"/>
      <c r="BS17" s="101"/>
      <c r="BT17" s="101"/>
      <c r="BU17" s="101"/>
      <c r="BV17" s="101"/>
      <c r="BW17" s="101">
        <v>289.34122000000002</v>
      </c>
      <c r="BX17" s="101"/>
      <c r="BY17" s="101">
        <v>110.49702000000001</v>
      </c>
      <c r="BZ17" s="101">
        <v>206.49456000000001</v>
      </c>
      <c r="CA17" s="101">
        <v>206.11548999999999</v>
      </c>
      <c r="CB17" s="101">
        <v>205.99002999999999</v>
      </c>
      <c r="CC17" s="100"/>
      <c r="CD17" s="99">
        <v>17.41583</v>
      </c>
      <c r="CE17" s="100">
        <v>44.053669999999997</v>
      </c>
      <c r="CF17" s="99"/>
      <c r="CG17" s="101"/>
      <c r="CH17" s="101"/>
      <c r="CI17" s="101"/>
      <c r="CJ17" s="101"/>
      <c r="CK17" s="101">
        <v>118.14735</v>
      </c>
      <c r="CL17" s="101">
        <v>47.905140000000003</v>
      </c>
      <c r="CM17" s="101">
        <v>53.710120000000003</v>
      </c>
      <c r="CN17" s="101"/>
      <c r="CO17" s="101"/>
      <c r="CP17" s="101"/>
      <c r="CQ17" s="100">
        <v>191.19621000000001</v>
      </c>
      <c r="CR17" s="99">
        <v>180.55348000000001</v>
      </c>
      <c r="CS17" s="101">
        <v>180.52450999999999</v>
      </c>
      <c r="CT17" s="101">
        <v>181.33356000000001</v>
      </c>
      <c r="CU17" s="100">
        <v>181.02912000000001</v>
      </c>
      <c r="CV17" s="99"/>
      <c r="CW17" s="100"/>
      <c r="CX17" s="99"/>
      <c r="CY17" s="101"/>
      <c r="CZ17" s="103"/>
      <c r="DA17" s="99"/>
      <c r="DB17" s="101"/>
      <c r="DC17" s="101"/>
      <c r="DD17" s="100"/>
      <c r="DE17" s="99"/>
      <c r="DF17" s="101"/>
      <c r="DG17" s="101"/>
      <c r="DH17" s="101"/>
      <c r="DI17" s="101"/>
      <c r="DJ17" s="101"/>
      <c r="DK17" s="101"/>
      <c r="DL17" s="101"/>
      <c r="DM17" s="101"/>
      <c r="DN17" s="101"/>
      <c r="DO17" s="101"/>
      <c r="DP17" s="100"/>
      <c r="DQ17" s="104"/>
      <c r="DR17" s="105"/>
      <c r="DS17" s="105"/>
      <c r="DT17" s="106"/>
      <c r="DU17" s="99"/>
      <c r="DV17" s="101"/>
      <c r="DW17" s="101"/>
      <c r="DX17" s="100"/>
      <c r="DY17" s="102"/>
      <c r="DZ17" s="99"/>
      <c r="EA17" s="101"/>
      <c r="EB17" s="101"/>
      <c r="EC17" s="101"/>
      <c r="ED17" s="101"/>
      <c r="EE17" s="103"/>
      <c r="EF17" s="1"/>
      <c r="EG17" s="102"/>
      <c r="EH17" s="102"/>
      <c r="EI17" s="102"/>
      <c r="EJ17" s="102"/>
      <c r="EK17" s="102"/>
      <c r="EL17" s="102"/>
      <c r="EM17" s="102"/>
      <c r="EN17" s="99"/>
      <c r="EO17" s="100"/>
      <c r="EP17" s="102"/>
      <c r="EQ17" s="102"/>
      <c r="ER17" s="102"/>
      <c r="ES17" s="102"/>
      <c r="ET17" s="102"/>
      <c r="EU17" s="102"/>
      <c r="EV17" s="102"/>
      <c r="EW17" s="102"/>
      <c r="EX17" s="102"/>
      <c r="EY17" s="102"/>
      <c r="EZ17" s="102"/>
      <c r="FA17" s="102"/>
      <c r="FB17" s="102"/>
      <c r="FC17" s="99"/>
      <c r="FD17" s="101"/>
      <c r="FE17" s="101"/>
      <c r="FF17" s="100"/>
      <c r="FG17" s="102"/>
      <c r="FH17" s="102"/>
      <c r="FI17" s="102"/>
      <c r="FJ17" s="102"/>
      <c r="FK17" s="102"/>
      <c r="FL17" s="102"/>
      <c r="FM17" s="102"/>
      <c r="FN17" s="99"/>
      <c r="FO17" s="101"/>
      <c r="FP17" s="101"/>
      <c r="FQ17" s="100"/>
      <c r="FR17" s="102"/>
      <c r="FS17" s="99"/>
      <c r="FT17" s="100"/>
      <c r="FU17" s="99"/>
      <c r="FV17" s="101"/>
      <c r="FW17" s="101"/>
      <c r="FX17" s="101"/>
      <c r="FY17" s="100"/>
      <c r="FZ17" s="99"/>
      <c r="GA17" s="100"/>
      <c r="GB17" s="99"/>
      <c r="GC17" s="101"/>
      <c r="GD17" s="101"/>
      <c r="GE17" s="100"/>
      <c r="GF17" s="102"/>
      <c r="GG17" s="102"/>
      <c r="GH17" s="99"/>
      <c r="GI17" s="101"/>
      <c r="GJ17" s="101"/>
      <c r="GK17" s="101"/>
      <c r="GL17" s="100"/>
      <c r="GM17" s="102"/>
      <c r="GN17" s="99"/>
      <c r="GO17" s="100"/>
      <c r="GP17" s="1"/>
      <c r="GQ17" s="102"/>
      <c r="GR17" s="99"/>
      <c r="GS17" s="100"/>
      <c r="GT17" s="99"/>
      <c r="GU17" s="100"/>
      <c r="GV17" s="102"/>
      <c r="GW17" s="102"/>
      <c r="GX17" s="102"/>
      <c r="GY17" s="1"/>
      <c r="GZ17" s="102"/>
      <c r="HA17" s="102"/>
      <c r="HB17" s="102"/>
      <c r="HC17" s="102"/>
      <c r="HD17" s="102"/>
      <c r="HE17" s="102"/>
      <c r="HF17" s="99"/>
      <c r="HG17" s="100"/>
      <c r="HH17" s="1"/>
      <c r="HN17" s="99">
        <v>3311.0240900000003</v>
      </c>
      <c r="HO17" s="101">
        <v>3249.2655400000003</v>
      </c>
      <c r="HP17" s="100">
        <v>818.06454999999994</v>
      </c>
    </row>
    <row r="18" spans="1:224" x14ac:dyDescent="0.35">
      <c r="A18" s="1"/>
      <c r="B18" s="98" t="s">
        <v>728</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99"/>
      <c r="Z18" s="100"/>
      <c r="AA18" s="99"/>
      <c r="AB18" s="100">
        <v>17.295719999999999</v>
      </c>
      <c r="AC18" s="99"/>
      <c r="AD18" s="101"/>
      <c r="AE18" s="101"/>
      <c r="AF18" s="101"/>
      <c r="AG18" s="101"/>
      <c r="AH18" s="101"/>
      <c r="AI18" s="101"/>
      <c r="AJ18" s="101">
        <v>24.4617</v>
      </c>
      <c r="AK18" s="100">
        <v>10.27692</v>
      </c>
      <c r="AL18" s="102"/>
      <c r="AM18" s="102"/>
      <c r="AN18" s="102"/>
      <c r="AO18" s="102">
        <v>179.37322</v>
      </c>
      <c r="AP18" s="99">
        <v>217.12262999999999</v>
      </c>
      <c r="AQ18" s="100">
        <v>7.9327300000000003</v>
      </c>
      <c r="AR18" s="99"/>
      <c r="AS18" s="100"/>
      <c r="AT18" s="102"/>
      <c r="AU18" s="99"/>
      <c r="AV18" s="100"/>
      <c r="AW18" s="102"/>
      <c r="AX18" s="102"/>
      <c r="AY18" s="102"/>
      <c r="AZ18" s="99"/>
      <c r="BA18" s="101"/>
      <c r="BB18" s="100">
        <v>287.15735000000001</v>
      </c>
      <c r="BC18" s="99"/>
      <c r="BD18" s="101"/>
      <c r="BE18" s="101"/>
      <c r="BF18" s="101"/>
      <c r="BG18" s="101"/>
      <c r="BH18" s="101"/>
      <c r="BI18" s="101"/>
      <c r="BJ18" s="101"/>
      <c r="BK18" s="100"/>
      <c r="BL18" s="102"/>
      <c r="BM18" s="99"/>
      <c r="BN18" s="101">
        <v>184.87493000000001</v>
      </c>
      <c r="BO18" s="100"/>
      <c r="BP18" s="99"/>
      <c r="BQ18" s="101"/>
      <c r="BR18" s="101"/>
      <c r="BS18" s="101"/>
      <c r="BT18" s="101"/>
      <c r="BU18" s="101"/>
      <c r="BV18" s="101"/>
      <c r="BW18" s="101">
        <v>289.34122000000002</v>
      </c>
      <c r="BX18" s="101"/>
      <c r="BY18" s="101">
        <v>110.49702000000001</v>
      </c>
      <c r="BZ18" s="101">
        <v>206.49456000000001</v>
      </c>
      <c r="CA18" s="101">
        <v>206.11548999999999</v>
      </c>
      <c r="CB18" s="101">
        <v>205.99002999999999</v>
      </c>
      <c r="CC18" s="100"/>
      <c r="CD18" s="99">
        <v>17.41583</v>
      </c>
      <c r="CE18" s="100">
        <v>44.053669999999997</v>
      </c>
      <c r="CF18" s="99"/>
      <c r="CG18" s="101"/>
      <c r="CH18" s="101"/>
      <c r="CI18" s="101"/>
      <c r="CJ18" s="101"/>
      <c r="CK18" s="101">
        <v>118.14735</v>
      </c>
      <c r="CL18" s="101">
        <v>47.905140000000003</v>
      </c>
      <c r="CM18" s="101">
        <v>53.710120000000003</v>
      </c>
      <c r="CN18" s="101"/>
      <c r="CO18" s="101"/>
      <c r="CP18" s="101"/>
      <c r="CQ18" s="100">
        <v>191.19621000000001</v>
      </c>
      <c r="CR18" s="99">
        <v>180.55348000000001</v>
      </c>
      <c r="CS18" s="101">
        <v>180.52450999999999</v>
      </c>
      <c r="CT18" s="101">
        <v>181.33356000000001</v>
      </c>
      <c r="CU18" s="100">
        <v>181.02912000000001</v>
      </c>
      <c r="CV18" s="99"/>
      <c r="CW18" s="100"/>
      <c r="CX18" s="99"/>
      <c r="CY18" s="101"/>
      <c r="CZ18" s="103"/>
      <c r="DA18" s="99"/>
      <c r="DB18" s="101"/>
      <c r="DC18" s="101"/>
      <c r="DD18" s="100"/>
      <c r="DE18" s="99"/>
      <c r="DF18" s="101"/>
      <c r="DG18" s="101"/>
      <c r="DH18" s="101"/>
      <c r="DI18" s="101"/>
      <c r="DJ18" s="101"/>
      <c r="DK18" s="101"/>
      <c r="DL18" s="101"/>
      <c r="DM18" s="101"/>
      <c r="DN18" s="101"/>
      <c r="DO18" s="101"/>
      <c r="DP18" s="100"/>
      <c r="DQ18" s="104"/>
      <c r="DR18" s="105"/>
      <c r="DS18" s="105"/>
      <c r="DT18" s="106"/>
      <c r="DU18" s="99"/>
      <c r="DV18" s="101"/>
      <c r="DW18" s="101"/>
      <c r="DX18" s="100"/>
      <c r="DY18" s="102"/>
      <c r="DZ18" s="99"/>
      <c r="EA18" s="101"/>
      <c r="EB18" s="101"/>
      <c r="EC18" s="101"/>
      <c r="ED18" s="101"/>
      <c r="EE18" s="103"/>
      <c r="EF18" s="1"/>
      <c r="EG18" s="102"/>
      <c r="EH18" s="102"/>
      <c r="EI18" s="102"/>
      <c r="EJ18" s="102"/>
      <c r="EK18" s="102"/>
      <c r="EL18" s="102"/>
      <c r="EM18" s="102"/>
      <c r="EN18" s="99"/>
      <c r="EO18" s="100"/>
      <c r="EP18" s="102"/>
      <c r="EQ18" s="102"/>
      <c r="ER18" s="102"/>
      <c r="ES18" s="102"/>
      <c r="ET18" s="102"/>
      <c r="EU18" s="102"/>
      <c r="EV18" s="102"/>
      <c r="EW18" s="102"/>
      <c r="EX18" s="102"/>
      <c r="EY18" s="102"/>
      <c r="EZ18" s="102"/>
      <c r="FA18" s="102"/>
      <c r="FB18" s="102"/>
      <c r="FC18" s="99"/>
      <c r="FD18" s="101"/>
      <c r="FE18" s="101"/>
      <c r="FF18" s="100"/>
      <c r="FG18" s="102"/>
      <c r="FH18" s="102"/>
      <c r="FI18" s="102"/>
      <c r="FJ18" s="102"/>
      <c r="FK18" s="102"/>
      <c r="FL18" s="102"/>
      <c r="FM18" s="102"/>
      <c r="FN18" s="99"/>
      <c r="FO18" s="101"/>
      <c r="FP18" s="101"/>
      <c r="FQ18" s="100"/>
      <c r="FR18" s="102"/>
      <c r="FS18" s="99"/>
      <c r="FT18" s="100"/>
      <c r="FU18" s="99"/>
      <c r="FV18" s="101"/>
      <c r="FW18" s="101"/>
      <c r="FX18" s="101"/>
      <c r="FY18" s="100"/>
      <c r="FZ18" s="99"/>
      <c r="GA18" s="100"/>
      <c r="GB18" s="99"/>
      <c r="GC18" s="101"/>
      <c r="GD18" s="101"/>
      <c r="GE18" s="100"/>
      <c r="GF18" s="102"/>
      <c r="GG18" s="102"/>
      <c r="GH18" s="99"/>
      <c r="GI18" s="101"/>
      <c r="GJ18" s="101"/>
      <c r="GK18" s="101"/>
      <c r="GL18" s="100"/>
      <c r="GM18" s="102"/>
      <c r="GN18" s="99"/>
      <c r="GO18" s="100"/>
      <c r="GP18" s="1"/>
      <c r="GQ18" s="102"/>
      <c r="GR18" s="99"/>
      <c r="GS18" s="100"/>
      <c r="GT18" s="99"/>
      <c r="GU18" s="100"/>
      <c r="GV18" s="102"/>
      <c r="GW18" s="102"/>
      <c r="GX18" s="102"/>
      <c r="GY18" s="1"/>
      <c r="GZ18" s="102"/>
      <c r="HA18" s="102"/>
      <c r="HB18" s="102"/>
      <c r="HC18" s="102"/>
      <c r="HD18" s="102"/>
      <c r="HE18" s="102"/>
      <c r="HF18" s="99"/>
      <c r="HG18" s="100"/>
      <c r="HH18" s="1"/>
      <c r="HN18" s="99">
        <v>3311.0240900000003</v>
      </c>
      <c r="HO18" s="101">
        <v>3249.2655400000003</v>
      </c>
      <c r="HP18" s="100">
        <v>818.06454999999994</v>
      </c>
    </row>
    <row r="19" spans="1:224" x14ac:dyDescent="0.35">
      <c r="A19" s="1"/>
      <c r="B19" s="98" t="s">
        <v>729</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99"/>
      <c r="Z19" s="100"/>
      <c r="AA19" s="99"/>
      <c r="AB19" s="100">
        <v>17.295719999999999</v>
      </c>
      <c r="AC19" s="99"/>
      <c r="AD19" s="101"/>
      <c r="AE19" s="101"/>
      <c r="AF19" s="101"/>
      <c r="AG19" s="101"/>
      <c r="AH19" s="101"/>
      <c r="AI19" s="101"/>
      <c r="AJ19" s="101">
        <v>24.4617</v>
      </c>
      <c r="AK19" s="100">
        <v>10.27692</v>
      </c>
      <c r="AL19" s="102"/>
      <c r="AM19" s="102"/>
      <c r="AN19" s="102"/>
      <c r="AO19" s="102">
        <v>179.37322</v>
      </c>
      <c r="AP19" s="99">
        <v>217.12262999999999</v>
      </c>
      <c r="AQ19" s="100">
        <v>7.9327300000000003</v>
      </c>
      <c r="AR19" s="99"/>
      <c r="AS19" s="100"/>
      <c r="AT19" s="102"/>
      <c r="AU19" s="99"/>
      <c r="AV19" s="100"/>
      <c r="AW19" s="102"/>
      <c r="AX19" s="102"/>
      <c r="AY19" s="102"/>
      <c r="AZ19" s="99"/>
      <c r="BA19" s="101"/>
      <c r="BB19" s="100">
        <v>287.15735000000001</v>
      </c>
      <c r="BC19" s="99"/>
      <c r="BD19" s="101"/>
      <c r="BE19" s="101"/>
      <c r="BF19" s="101"/>
      <c r="BG19" s="101"/>
      <c r="BH19" s="101"/>
      <c r="BI19" s="101"/>
      <c r="BJ19" s="101"/>
      <c r="BK19" s="100"/>
      <c r="BL19" s="102"/>
      <c r="BM19" s="99"/>
      <c r="BN19" s="101">
        <v>184.87493000000001</v>
      </c>
      <c r="BO19" s="100"/>
      <c r="BP19" s="99"/>
      <c r="BQ19" s="101"/>
      <c r="BR19" s="101"/>
      <c r="BS19" s="101"/>
      <c r="BT19" s="101"/>
      <c r="BU19" s="101"/>
      <c r="BV19" s="101"/>
      <c r="BW19" s="101">
        <v>289.34122000000002</v>
      </c>
      <c r="BX19" s="101"/>
      <c r="BY19" s="101">
        <v>110.49702000000001</v>
      </c>
      <c r="BZ19" s="101">
        <v>206.49456000000001</v>
      </c>
      <c r="CA19" s="101">
        <v>206.11548999999999</v>
      </c>
      <c r="CB19" s="101">
        <v>205.99002999999999</v>
      </c>
      <c r="CC19" s="100"/>
      <c r="CD19" s="99">
        <v>17.41583</v>
      </c>
      <c r="CE19" s="100">
        <v>44.053669999999997</v>
      </c>
      <c r="CF19" s="99"/>
      <c r="CG19" s="101"/>
      <c r="CH19" s="101"/>
      <c r="CI19" s="101"/>
      <c r="CJ19" s="101"/>
      <c r="CK19" s="101">
        <v>118.14735</v>
      </c>
      <c r="CL19" s="101">
        <v>47.905140000000003</v>
      </c>
      <c r="CM19" s="101">
        <v>53.710120000000003</v>
      </c>
      <c r="CN19" s="101"/>
      <c r="CO19" s="101"/>
      <c r="CP19" s="101"/>
      <c r="CQ19" s="100">
        <v>191.19621000000001</v>
      </c>
      <c r="CR19" s="99">
        <v>180.55348000000001</v>
      </c>
      <c r="CS19" s="101">
        <v>180.52450999999999</v>
      </c>
      <c r="CT19" s="101">
        <v>181.33356000000001</v>
      </c>
      <c r="CU19" s="100">
        <v>181.02912000000001</v>
      </c>
      <c r="CV19" s="99"/>
      <c r="CW19" s="100"/>
      <c r="CX19" s="99"/>
      <c r="CY19" s="101"/>
      <c r="CZ19" s="103"/>
      <c r="DA19" s="99"/>
      <c r="DB19" s="101"/>
      <c r="DC19" s="101"/>
      <c r="DD19" s="100"/>
      <c r="DE19" s="99"/>
      <c r="DF19" s="101"/>
      <c r="DG19" s="101"/>
      <c r="DH19" s="101"/>
      <c r="DI19" s="101"/>
      <c r="DJ19" s="101"/>
      <c r="DK19" s="101"/>
      <c r="DL19" s="101"/>
      <c r="DM19" s="101"/>
      <c r="DN19" s="101"/>
      <c r="DO19" s="101"/>
      <c r="DP19" s="100"/>
      <c r="DQ19" s="104"/>
      <c r="DR19" s="105"/>
      <c r="DS19" s="105"/>
      <c r="DT19" s="106"/>
      <c r="DU19" s="99"/>
      <c r="DV19" s="101"/>
      <c r="DW19" s="101"/>
      <c r="DX19" s="100"/>
      <c r="DY19" s="102"/>
      <c r="DZ19" s="99"/>
      <c r="EA19" s="101"/>
      <c r="EB19" s="101"/>
      <c r="EC19" s="101"/>
      <c r="ED19" s="101"/>
      <c r="EE19" s="103"/>
      <c r="EF19" s="1"/>
      <c r="EG19" s="102"/>
      <c r="EH19" s="102"/>
      <c r="EI19" s="102"/>
      <c r="EJ19" s="102"/>
      <c r="EK19" s="102"/>
      <c r="EL19" s="102"/>
      <c r="EM19" s="102"/>
      <c r="EN19" s="99"/>
      <c r="EO19" s="100"/>
      <c r="EP19" s="102"/>
      <c r="EQ19" s="102"/>
      <c r="ER19" s="102"/>
      <c r="ES19" s="102"/>
      <c r="ET19" s="102"/>
      <c r="EU19" s="102"/>
      <c r="EV19" s="102"/>
      <c r="EW19" s="102"/>
      <c r="EX19" s="102"/>
      <c r="EY19" s="102"/>
      <c r="EZ19" s="102"/>
      <c r="FA19" s="102"/>
      <c r="FB19" s="102"/>
      <c r="FC19" s="99"/>
      <c r="FD19" s="101"/>
      <c r="FE19" s="101"/>
      <c r="FF19" s="100"/>
      <c r="FG19" s="102"/>
      <c r="FH19" s="102"/>
      <c r="FI19" s="102"/>
      <c r="FJ19" s="102"/>
      <c r="FK19" s="102"/>
      <c r="FL19" s="102"/>
      <c r="FM19" s="102"/>
      <c r="FN19" s="99"/>
      <c r="FO19" s="101"/>
      <c r="FP19" s="101"/>
      <c r="FQ19" s="100"/>
      <c r="FR19" s="102"/>
      <c r="FS19" s="99"/>
      <c r="FT19" s="100"/>
      <c r="FU19" s="99"/>
      <c r="FV19" s="101"/>
      <c r="FW19" s="101"/>
      <c r="FX19" s="101"/>
      <c r="FY19" s="100"/>
      <c r="FZ19" s="99"/>
      <c r="GA19" s="100"/>
      <c r="GB19" s="99"/>
      <c r="GC19" s="101"/>
      <c r="GD19" s="101"/>
      <c r="GE19" s="100"/>
      <c r="GF19" s="102"/>
      <c r="GG19" s="102"/>
      <c r="GH19" s="99"/>
      <c r="GI19" s="101"/>
      <c r="GJ19" s="101"/>
      <c r="GK19" s="101"/>
      <c r="GL19" s="100"/>
      <c r="GM19" s="102"/>
      <c r="GN19" s="99"/>
      <c r="GO19" s="100"/>
      <c r="GP19" s="1"/>
      <c r="GQ19" s="102"/>
      <c r="GR19" s="99"/>
      <c r="GS19" s="100"/>
      <c r="GT19" s="99"/>
      <c r="GU19" s="100"/>
      <c r="GV19" s="102"/>
      <c r="GW19" s="102"/>
      <c r="GX19" s="102"/>
      <c r="GY19" s="1"/>
      <c r="GZ19" s="102"/>
      <c r="HA19" s="102"/>
      <c r="HB19" s="102"/>
      <c r="HC19" s="102"/>
      <c r="HD19" s="102"/>
      <c r="HE19" s="102"/>
      <c r="HF19" s="99"/>
      <c r="HG19" s="100"/>
      <c r="HH19" s="1"/>
      <c r="HN19" s="99">
        <v>3311.0240900000003</v>
      </c>
      <c r="HO19" s="101">
        <v>3249.2655400000003</v>
      </c>
      <c r="HP19" s="100">
        <v>818.06454999999994</v>
      </c>
    </row>
    <row r="20" spans="1:224" x14ac:dyDescent="0.35">
      <c r="A20" s="1"/>
      <c r="B20" s="98" t="s">
        <v>730</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99"/>
      <c r="Z20" s="100"/>
      <c r="AA20" s="99"/>
      <c r="AB20" s="100">
        <v>17.295719999999999</v>
      </c>
      <c r="AC20" s="99"/>
      <c r="AD20" s="101"/>
      <c r="AE20" s="101"/>
      <c r="AF20" s="101"/>
      <c r="AG20" s="101"/>
      <c r="AH20" s="101"/>
      <c r="AI20" s="101"/>
      <c r="AJ20" s="101">
        <v>24.4617</v>
      </c>
      <c r="AK20" s="100">
        <v>10.27692</v>
      </c>
      <c r="AL20" s="102"/>
      <c r="AM20" s="102"/>
      <c r="AN20" s="102"/>
      <c r="AO20" s="102">
        <v>179.37322</v>
      </c>
      <c r="AP20" s="99">
        <v>217.12262999999999</v>
      </c>
      <c r="AQ20" s="100">
        <v>7.9327300000000003</v>
      </c>
      <c r="AR20" s="99"/>
      <c r="AS20" s="100"/>
      <c r="AT20" s="102"/>
      <c r="AU20" s="99"/>
      <c r="AV20" s="100"/>
      <c r="AW20" s="102"/>
      <c r="AX20" s="102"/>
      <c r="AY20" s="102"/>
      <c r="AZ20" s="99"/>
      <c r="BA20" s="101"/>
      <c r="BB20" s="100">
        <v>287.15735000000001</v>
      </c>
      <c r="BC20" s="99"/>
      <c r="BD20" s="101"/>
      <c r="BE20" s="101"/>
      <c r="BF20" s="101"/>
      <c r="BG20" s="101"/>
      <c r="BH20" s="101"/>
      <c r="BI20" s="101"/>
      <c r="BJ20" s="101"/>
      <c r="BK20" s="100"/>
      <c r="BL20" s="102"/>
      <c r="BM20" s="99"/>
      <c r="BN20" s="101">
        <v>184.87493000000001</v>
      </c>
      <c r="BO20" s="100"/>
      <c r="BP20" s="99"/>
      <c r="BQ20" s="101"/>
      <c r="BR20" s="101"/>
      <c r="BS20" s="101"/>
      <c r="BT20" s="101"/>
      <c r="BU20" s="101"/>
      <c r="BV20" s="101"/>
      <c r="BW20" s="101">
        <v>289.34122000000002</v>
      </c>
      <c r="BX20" s="101"/>
      <c r="BY20" s="101">
        <v>110.49702000000001</v>
      </c>
      <c r="BZ20" s="101">
        <v>206.49456000000001</v>
      </c>
      <c r="CA20" s="101">
        <v>206.11548999999999</v>
      </c>
      <c r="CB20" s="101">
        <v>205.99002999999999</v>
      </c>
      <c r="CC20" s="100"/>
      <c r="CD20" s="99">
        <v>17.41583</v>
      </c>
      <c r="CE20" s="100">
        <v>44.053669999999997</v>
      </c>
      <c r="CF20" s="99"/>
      <c r="CG20" s="101"/>
      <c r="CH20" s="101"/>
      <c r="CI20" s="101"/>
      <c r="CJ20" s="101"/>
      <c r="CK20" s="101">
        <v>118.14735</v>
      </c>
      <c r="CL20" s="101">
        <v>47.905140000000003</v>
      </c>
      <c r="CM20" s="101">
        <v>53.710120000000003</v>
      </c>
      <c r="CN20" s="101"/>
      <c r="CO20" s="101"/>
      <c r="CP20" s="101"/>
      <c r="CQ20" s="100">
        <v>191.19621000000001</v>
      </c>
      <c r="CR20" s="99">
        <v>180.55348000000001</v>
      </c>
      <c r="CS20" s="101">
        <v>180.52450999999999</v>
      </c>
      <c r="CT20" s="101">
        <v>181.33356000000001</v>
      </c>
      <c r="CU20" s="100">
        <v>181.02912000000001</v>
      </c>
      <c r="CV20" s="99"/>
      <c r="CW20" s="100"/>
      <c r="CX20" s="99"/>
      <c r="CY20" s="101"/>
      <c r="CZ20" s="103"/>
      <c r="DA20" s="99"/>
      <c r="DB20" s="101"/>
      <c r="DC20" s="101"/>
      <c r="DD20" s="100"/>
      <c r="DE20" s="99"/>
      <c r="DF20" s="101"/>
      <c r="DG20" s="101"/>
      <c r="DH20" s="101"/>
      <c r="DI20" s="101"/>
      <c r="DJ20" s="101"/>
      <c r="DK20" s="101"/>
      <c r="DL20" s="101"/>
      <c r="DM20" s="101"/>
      <c r="DN20" s="101"/>
      <c r="DO20" s="101"/>
      <c r="DP20" s="100"/>
      <c r="DQ20" s="104"/>
      <c r="DR20" s="105"/>
      <c r="DS20" s="105"/>
      <c r="DT20" s="106"/>
      <c r="DU20" s="99"/>
      <c r="DV20" s="101"/>
      <c r="DW20" s="101"/>
      <c r="DX20" s="100"/>
      <c r="DY20" s="102"/>
      <c r="DZ20" s="99"/>
      <c r="EA20" s="101"/>
      <c r="EB20" s="101"/>
      <c r="EC20" s="101"/>
      <c r="ED20" s="101"/>
      <c r="EE20" s="103"/>
      <c r="EF20" s="1"/>
      <c r="EG20" s="102"/>
      <c r="EH20" s="102"/>
      <c r="EI20" s="102"/>
      <c r="EJ20" s="102"/>
      <c r="EK20" s="102"/>
      <c r="EL20" s="102"/>
      <c r="EM20" s="102"/>
      <c r="EN20" s="99"/>
      <c r="EO20" s="100"/>
      <c r="EP20" s="102"/>
      <c r="EQ20" s="102"/>
      <c r="ER20" s="102"/>
      <c r="ES20" s="102"/>
      <c r="ET20" s="102"/>
      <c r="EU20" s="102"/>
      <c r="EV20" s="102"/>
      <c r="EW20" s="102"/>
      <c r="EX20" s="102"/>
      <c r="EY20" s="102"/>
      <c r="EZ20" s="102"/>
      <c r="FA20" s="102"/>
      <c r="FB20" s="102"/>
      <c r="FC20" s="99"/>
      <c r="FD20" s="101"/>
      <c r="FE20" s="101"/>
      <c r="FF20" s="100"/>
      <c r="FG20" s="102"/>
      <c r="FH20" s="102"/>
      <c r="FI20" s="102"/>
      <c r="FJ20" s="102"/>
      <c r="FK20" s="102"/>
      <c r="FL20" s="102"/>
      <c r="FM20" s="102"/>
      <c r="FN20" s="99"/>
      <c r="FO20" s="101"/>
      <c r="FP20" s="101"/>
      <c r="FQ20" s="100"/>
      <c r="FR20" s="102"/>
      <c r="FS20" s="99"/>
      <c r="FT20" s="100"/>
      <c r="FU20" s="99"/>
      <c r="FV20" s="101"/>
      <c r="FW20" s="101"/>
      <c r="FX20" s="101"/>
      <c r="FY20" s="100"/>
      <c r="FZ20" s="99"/>
      <c r="GA20" s="100"/>
      <c r="GB20" s="99"/>
      <c r="GC20" s="101"/>
      <c r="GD20" s="101"/>
      <c r="GE20" s="100"/>
      <c r="GF20" s="102"/>
      <c r="GG20" s="102"/>
      <c r="GH20" s="99"/>
      <c r="GI20" s="101"/>
      <c r="GJ20" s="101"/>
      <c r="GK20" s="101"/>
      <c r="GL20" s="100"/>
      <c r="GM20" s="102"/>
      <c r="GN20" s="99"/>
      <c r="GO20" s="100"/>
      <c r="GP20" s="1"/>
      <c r="GQ20" s="102"/>
      <c r="GR20" s="99"/>
      <c r="GS20" s="100"/>
      <c r="GT20" s="99"/>
      <c r="GU20" s="100"/>
      <c r="GV20" s="102"/>
      <c r="GW20" s="102"/>
      <c r="GX20" s="102"/>
      <c r="GY20" s="1"/>
      <c r="GZ20" s="102"/>
      <c r="HA20" s="102"/>
      <c r="HB20" s="102"/>
      <c r="HC20" s="102"/>
      <c r="HD20" s="102"/>
      <c r="HE20" s="102"/>
      <c r="HF20" s="99"/>
      <c r="HG20" s="100"/>
      <c r="HH20" s="1"/>
      <c r="HN20" s="99">
        <v>3311.0240900000003</v>
      </c>
      <c r="HO20" s="101">
        <v>3249.2655400000003</v>
      </c>
      <c r="HP20" s="100">
        <v>818.06454999999994</v>
      </c>
    </row>
    <row r="21" spans="1:224" x14ac:dyDescent="0.35">
      <c r="A21" s="1"/>
      <c r="B21" s="98" t="s">
        <v>731</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99"/>
      <c r="Z21" s="100"/>
      <c r="AA21" s="99"/>
      <c r="AB21" s="100">
        <v>17.295719999999999</v>
      </c>
      <c r="AC21" s="99"/>
      <c r="AD21" s="101"/>
      <c r="AE21" s="101"/>
      <c r="AF21" s="101"/>
      <c r="AG21" s="101"/>
      <c r="AH21" s="101"/>
      <c r="AI21" s="101"/>
      <c r="AJ21" s="101">
        <v>24.4617</v>
      </c>
      <c r="AK21" s="100">
        <v>10.27692</v>
      </c>
      <c r="AL21" s="102"/>
      <c r="AM21" s="102"/>
      <c r="AN21" s="102"/>
      <c r="AO21" s="102">
        <v>179.37322</v>
      </c>
      <c r="AP21" s="99">
        <v>217.12262999999999</v>
      </c>
      <c r="AQ21" s="100">
        <v>7.9327300000000003</v>
      </c>
      <c r="AR21" s="99"/>
      <c r="AS21" s="100"/>
      <c r="AT21" s="102"/>
      <c r="AU21" s="99"/>
      <c r="AV21" s="100"/>
      <c r="AW21" s="102"/>
      <c r="AX21" s="102"/>
      <c r="AY21" s="102"/>
      <c r="AZ21" s="99"/>
      <c r="BA21" s="101"/>
      <c r="BB21" s="100">
        <v>287.15735000000001</v>
      </c>
      <c r="BC21" s="99"/>
      <c r="BD21" s="101"/>
      <c r="BE21" s="101"/>
      <c r="BF21" s="101"/>
      <c r="BG21" s="101"/>
      <c r="BH21" s="101"/>
      <c r="BI21" s="101"/>
      <c r="BJ21" s="101"/>
      <c r="BK21" s="100"/>
      <c r="BL21" s="102"/>
      <c r="BM21" s="99"/>
      <c r="BN21" s="101">
        <v>184.87493000000001</v>
      </c>
      <c r="BO21" s="100"/>
      <c r="BP21" s="99"/>
      <c r="BQ21" s="101"/>
      <c r="BR21" s="101"/>
      <c r="BS21" s="101"/>
      <c r="BT21" s="101"/>
      <c r="BU21" s="101"/>
      <c r="BV21" s="101"/>
      <c r="BW21" s="101">
        <v>289.34122000000002</v>
      </c>
      <c r="BX21" s="101"/>
      <c r="BY21" s="101">
        <v>110.49702000000001</v>
      </c>
      <c r="BZ21" s="101">
        <v>206.49456000000001</v>
      </c>
      <c r="CA21" s="101">
        <v>206.11548999999999</v>
      </c>
      <c r="CB21" s="101">
        <v>205.99002999999999</v>
      </c>
      <c r="CC21" s="100"/>
      <c r="CD21" s="99">
        <v>17.41583</v>
      </c>
      <c r="CE21" s="100">
        <v>44.053669999999997</v>
      </c>
      <c r="CF21" s="99"/>
      <c r="CG21" s="101"/>
      <c r="CH21" s="101"/>
      <c r="CI21" s="101"/>
      <c r="CJ21" s="101"/>
      <c r="CK21" s="101">
        <v>118.14735</v>
      </c>
      <c r="CL21" s="101">
        <v>47.905140000000003</v>
      </c>
      <c r="CM21" s="101">
        <v>53.710120000000003</v>
      </c>
      <c r="CN21" s="101"/>
      <c r="CO21" s="101"/>
      <c r="CP21" s="101"/>
      <c r="CQ21" s="100">
        <v>191.19621000000001</v>
      </c>
      <c r="CR21" s="99">
        <v>180.55348000000001</v>
      </c>
      <c r="CS21" s="101">
        <v>180.52450999999999</v>
      </c>
      <c r="CT21" s="101">
        <v>181.33356000000001</v>
      </c>
      <c r="CU21" s="100">
        <v>181.02912000000001</v>
      </c>
      <c r="CV21" s="99"/>
      <c r="CW21" s="100"/>
      <c r="CX21" s="99"/>
      <c r="CY21" s="101"/>
      <c r="CZ21" s="103"/>
      <c r="DA21" s="99"/>
      <c r="DB21" s="101"/>
      <c r="DC21" s="101"/>
      <c r="DD21" s="100"/>
      <c r="DE21" s="99"/>
      <c r="DF21" s="101"/>
      <c r="DG21" s="101"/>
      <c r="DH21" s="101"/>
      <c r="DI21" s="101"/>
      <c r="DJ21" s="101"/>
      <c r="DK21" s="101"/>
      <c r="DL21" s="101"/>
      <c r="DM21" s="101"/>
      <c r="DN21" s="101"/>
      <c r="DO21" s="101"/>
      <c r="DP21" s="100"/>
      <c r="DQ21" s="104"/>
      <c r="DR21" s="105"/>
      <c r="DS21" s="105"/>
      <c r="DT21" s="106"/>
      <c r="DU21" s="99"/>
      <c r="DV21" s="101"/>
      <c r="DW21" s="101"/>
      <c r="DX21" s="100"/>
      <c r="DY21" s="102"/>
      <c r="DZ21" s="99"/>
      <c r="EA21" s="101"/>
      <c r="EB21" s="101"/>
      <c r="EC21" s="101"/>
      <c r="ED21" s="101"/>
      <c r="EE21" s="103"/>
      <c r="EF21" s="1"/>
      <c r="EG21" s="102"/>
      <c r="EH21" s="102"/>
      <c r="EI21" s="102"/>
      <c r="EJ21" s="102"/>
      <c r="EK21" s="102"/>
      <c r="EL21" s="102"/>
      <c r="EM21" s="102"/>
      <c r="EN21" s="99"/>
      <c r="EO21" s="100"/>
      <c r="EP21" s="102"/>
      <c r="EQ21" s="102"/>
      <c r="ER21" s="102"/>
      <c r="ES21" s="102"/>
      <c r="ET21" s="102"/>
      <c r="EU21" s="102"/>
      <c r="EV21" s="102"/>
      <c r="EW21" s="102"/>
      <c r="EX21" s="102"/>
      <c r="EY21" s="102"/>
      <c r="EZ21" s="102"/>
      <c r="FA21" s="102"/>
      <c r="FB21" s="102"/>
      <c r="FC21" s="99"/>
      <c r="FD21" s="101"/>
      <c r="FE21" s="101"/>
      <c r="FF21" s="100"/>
      <c r="FG21" s="102"/>
      <c r="FH21" s="102"/>
      <c r="FI21" s="102"/>
      <c r="FJ21" s="102"/>
      <c r="FK21" s="102"/>
      <c r="FL21" s="102"/>
      <c r="FM21" s="102"/>
      <c r="FN21" s="99"/>
      <c r="FO21" s="101"/>
      <c r="FP21" s="101"/>
      <c r="FQ21" s="100"/>
      <c r="FR21" s="102"/>
      <c r="FS21" s="99"/>
      <c r="FT21" s="100"/>
      <c r="FU21" s="99"/>
      <c r="FV21" s="101"/>
      <c r="FW21" s="101"/>
      <c r="FX21" s="101"/>
      <c r="FY21" s="100"/>
      <c r="FZ21" s="99"/>
      <c r="GA21" s="100"/>
      <c r="GB21" s="99"/>
      <c r="GC21" s="101"/>
      <c r="GD21" s="101"/>
      <c r="GE21" s="100"/>
      <c r="GF21" s="102"/>
      <c r="GG21" s="102"/>
      <c r="GH21" s="99"/>
      <c r="GI21" s="101"/>
      <c r="GJ21" s="101"/>
      <c r="GK21" s="101"/>
      <c r="GL21" s="100"/>
      <c r="GM21" s="102"/>
      <c r="GN21" s="99"/>
      <c r="GO21" s="100"/>
      <c r="GP21" s="1"/>
      <c r="GQ21" s="102"/>
      <c r="GR21" s="99"/>
      <c r="GS21" s="100"/>
      <c r="GT21" s="99"/>
      <c r="GU21" s="100"/>
      <c r="GV21" s="102"/>
      <c r="GW21" s="102"/>
      <c r="GX21" s="102"/>
      <c r="GY21" s="1"/>
      <c r="GZ21" s="102"/>
      <c r="HA21" s="102"/>
      <c r="HB21" s="102"/>
      <c r="HC21" s="102"/>
      <c r="HD21" s="102"/>
      <c r="HE21" s="102"/>
      <c r="HF21" s="99"/>
      <c r="HG21" s="100"/>
      <c r="HH21" s="1"/>
      <c r="HN21" s="99">
        <v>3311.0240900000003</v>
      </c>
      <c r="HO21" s="101">
        <v>3249.2655400000003</v>
      </c>
      <c r="HP21" s="100">
        <v>818.06454999999994</v>
      </c>
    </row>
    <row r="22" spans="1:224" x14ac:dyDescent="0.35">
      <c r="A22" s="1"/>
      <c r="B22" s="98" t="s">
        <v>732</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99"/>
      <c r="Z22" s="100"/>
      <c r="AA22" s="99"/>
      <c r="AB22" s="100">
        <v>17.295719999999999</v>
      </c>
      <c r="AC22" s="99"/>
      <c r="AD22" s="101"/>
      <c r="AE22" s="101"/>
      <c r="AF22" s="101"/>
      <c r="AG22" s="101"/>
      <c r="AH22" s="101"/>
      <c r="AI22" s="101"/>
      <c r="AJ22" s="101">
        <v>24.4617</v>
      </c>
      <c r="AK22" s="100">
        <v>10.27692</v>
      </c>
      <c r="AL22" s="102"/>
      <c r="AM22" s="102"/>
      <c r="AN22" s="102"/>
      <c r="AO22" s="102">
        <v>179.37322</v>
      </c>
      <c r="AP22" s="99">
        <v>217.12262999999999</v>
      </c>
      <c r="AQ22" s="100">
        <v>7.9327300000000003</v>
      </c>
      <c r="AR22" s="99"/>
      <c r="AS22" s="100"/>
      <c r="AT22" s="102"/>
      <c r="AU22" s="99"/>
      <c r="AV22" s="100"/>
      <c r="AW22" s="102"/>
      <c r="AX22" s="102"/>
      <c r="AY22" s="102"/>
      <c r="AZ22" s="99"/>
      <c r="BA22" s="101"/>
      <c r="BB22" s="100">
        <v>287.15735000000001</v>
      </c>
      <c r="BC22" s="99"/>
      <c r="BD22" s="101"/>
      <c r="BE22" s="101"/>
      <c r="BF22" s="101"/>
      <c r="BG22" s="101"/>
      <c r="BH22" s="101"/>
      <c r="BI22" s="101"/>
      <c r="BJ22" s="101"/>
      <c r="BK22" s="100"/>
      <c r="BL22" s="102"/>
      <c r="BM22" s="99"/>
      <c r="BN22" s="101">
        <v>184.87493000000001</v>
      </c>
      <c r="BO22" s="100"/>
      <c r="BP22" s="99"/>
      <c r="BQ22" s="101"/>
      <c r="BR22" s="101"/>
      <c r="BS22" s="101"/>
      <c r="BT22" s="101"/>
      <c r="BU22" s="101"/>
      <c r="BV22" s="101"/>
      <c r="BW22" s="101">
        <v>289.34122000000002</v>
      </c>
      <c r="BX22" s="101"/>
      <c r="BY22" s="101">
        <v>110.49702000000001</v>
      </c>
      <c r="BZ22" s="101">
        <v>206.49456000000001</v>
      </c>
      <c r="CA22" s="101">
        <v>206.11548999999999</v>
      </c>
      <c r="CB22" s="101">
        <v>205.99002999999999</v>
      </c>
      <c r="CC22" s="100"/>
      <c r="CD22" s="99">
        <v>17.41583</v>
      </c>
      <c r="CE22" s="100">
        <v>44.053669999999997</v>
      </c>
      <c r="CF22" s="99"/>
      <c r="CG22" s="101"/>
      <c r="CH22" s="101"/>
      <c r="CI22" s="101"/>
      <c r="CJ22" s="101"/>
      <c r="CK22" s="101">
        <v>118.14735</v>
      </c>
      <c r="CL22" s="101">
        <v>47.905140000000003</v>
      </c>
      <c r="CM22" s="101">
        <v>53.710120000000003</v>
      </c>
      <c r="CN22" s="101"/>
      <c r="CO22" s="101"/>
      <c r="CP22" s="101"/>
      <c r="CQ22" s="100">
        <v>191.19621000000001</v>
      </c>
      <c r="CR22" s="99">
        <v>180.55348000000001</v>
      </c>
      <c r="CS22" s="101">
        <v>180.52450999999999</v>
      </c>
      <c r="CT22" s="101">
        <v>181.33356000000001</v>
      </c>
      <c r="CU22" s="100">
        <v>181.02912000000001</v>
      </c>
      <c r="CV22" s="99"/>
      <c r="CW22" s="100"/>
      <c r="CX22" s="99"/>
      <c r="CY22" s="101"/>
      <c r="CZ22" s="103"/>
      <c r="DA22" s="99"/>
      <c r="DB22" s="101"/>
      <c r="DC22" s="101"/>
      <c r="DD22" s="100"/>
      <c r="DE22" s="99"/>
      <c r="DF22" s="101"/>
      <c r="DG22" s="101"/>
      <c r="DH22" s="101"/>
      <c r="DI22" s="101"/>
      <c r="DJ22" s="101"/>
      <c r="DK22" s="101"/>
      <c r="DL22" s="101"/>
      <c r="DM22" s="101"/>
      <c r="DN22" s="101"/>
      <c r="DO22" s="101"/>
      <c r="DP22" s="100"/>
      <c r="DQ22" s="104"/>
      <c r="DR22" s="105"/>
      <c r="DS22" s="105"/>
      <c r="DT22" s="106"/>
      <c r="DU22" s="99"/>
      <c r="DV22" s="101"/>
      <c r="DW22" s="101"/>
      <c r="DX22" s="100"/>
      <c r="DY22" s="102"/>
      <c r="DZ22" s="99"/>
      <c r="EA22" s="101"/>
      <c r="EB22" s="101"/>
      <c r="EC22" s="101"/>
      <c r="ED22" s="101"/>
      <c r="EE22" s="103"/>
      <c r="EF22" s="1"/>
      <c r="EG22" s="102"/>
      <c r="EH22" s="102"/>
      <c r="EI22" s="102"/>
      <c r="EJ22" s="102"/>
      <c r="EK22" s="102"/>
      <c r="EL22" s="102"/>
      <c r="EM22" s="102"/>
      <c r="EN22" s="99"/>
      <c r="EO22" s="100"/>
      <c r="EP22" s="102"/>
      <c r="EQ22" s="102"/>
      <c r="ER22" s="102"/>
      <c r="ES22" s="102"/>
      <c r="ET22" s="102"/>
      <c r="EU22" s="102"/>
      <c r="EV22" s="102"/>
      <c r="EW22" s="102"/>
      <c r="EX22" s="102"/>
      <c r="EY22" s="102"/>
      <c r="EZ22" s="102"/>
      <c r="FA22" s="102"/>
      <c r="FB22" s="102"/>
      <c r="FC22" s="99"/>
      <c r="FD22" s="101"/>
      <c r="FE22" s="101"/>
      <c r="FF22" s="100"/>
      <c r="FG22" s="102"/>
      <c r="FH22" s="102"/>
      <c r="FI22" s="102"/>
      <c r="FJ22" s="102"/>
      <c r="FK22" s="102"/>
      <c r="FL22" s="102"/>
      <c r="FM22" s="102"/>
      <c r="FN22" s="99"/>
      <c r="FO22" s="101"/>
      <c r="FP22" s="101"/>
      <c r="FQ22" s="100"/>
      <c r="FR22" s="102"/>
      <c r="FS22" s="99"/>
      <c r="FT22" s="100"/>
      <c r="FU22" s="99"/>
      <c r="FV22" s="101"/>
      <c r="FW22" s="101"/>
      <c r="FX22" s="101"/>
      <c r="FY22" s="100"/>
      <c r="FZ22" s="99"/>
      <c r="GA22" s="100"/>
      <c r="GB22" s="99"/>
      <c r="GC22" s="101"/>
      <c r="GD22" s="101"/>
      <c r="GE22" s="100"/>
      <c r="GF22" s="102"/>
      <c r="GG22" s="102"/>
      <c r="GH22" s="99"/>
      <c r="GI22" s="101"/>
      <c r="GJ22" s="101"/>
      <c r="GK22" s="101"/>
      <c r="GL22" s="100"/>
      <c r="GM22" s="102"/>
      <c r="GN22" s="99"/>
      <c r="GO22" s="100"/>
      <c r="GP22" s="1"/>
      <c r="GQ22" s="102"/>
      <c r="GR22" s="99"/>
      <c r="GS22" s="100"/>
      <c r="GT22" s="99"/>
      <c r="GU22" s="100"/>
      <c r="GV22" s="102"/>
      <c r="GW22" s="102"/>
      <c r="GX22" s="102"/>
      <c r="GY22" s="1"/>
      <c r="GZ22" s="102"/>
      <c r="HA22" s="102"/>
      <c r="HB22" s="102"/>
      <c r="HC22" s="102"/>
      <c r="HD22" s="102"/>
      <c r="HE22" s="102"/>
      <c r="HF22" s="99"/>
      <c r="HG22" s="100"/>
      <c r="HH22" s="1"/>
      <c r="HN22" s="99">
        <v>3311.0240900000003</v>
      </c>
      <c r="HO22" s="101">
        <v>3249.2655400000003</v>
      </c>
      <c r="HP22" s="100">
        <v>818.06454999999994</v>
      </c>
    </row>
    <row r="23" spans="1:224" x14ac:dyDescent="0.35">
      <c r="A23" s="1"/>
      <c r="B23" s="98" t="s">
        <v>733</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99"/>
      <c r="Z23" s="100"/>
      <c r="AA23" s="99"/>
      <c r="AB23" s="100">
        <v>11.55416</v>
      </c>
      <c r="AC23" s="99"/>
      <c r="AD23" s="101"/>
      <c r="AE23" s="101"/>
      <c r="AF23" s="101"/>
      <c r="AG23" s="101"/>
      <c r="AH23" s="101"/>
      <c r="AI23" s="101"/>
      <c r="AJ23" s="101">
        <v>24.4617</v>
      </c>
      <c r="AK23" s="100">
        <v>10.27692</v>
      </c>
      <c r="AL23" s="102"/>
      <c r="AM23" s="102"/>
      <c r="AN23" s="102"/>
      <c r="AO23" s="102">
        <v>179.37322</v>
      </c>
      <c r="AP23" s="99">
        <v>217.12262999999999</v>
      </c>
      <c r="AQ23" s="100">
        <v>7.9327300000000003</v>
      </c>
      <c r="AR23" s="99"/>
      <c r="AS23" s="100"/>
      <c r="AT23" s="102"/>
      <c r="AU23" s="99"/>
      <c r="AV23" s="100"/>
      <c r="AW23" s="102"/>
      <c r="AX23" s="102"/>
      <c r="AY23" s="102"/>
      <c r="AZ23" s="99"/>
      <c r="BA23" s="101"/>
      <c r="BB23" s="100">
        <v>287.15735000000001</v>
      </c>
      <c r="BC23" s="99"/>
      <c r="BD23" s="101"/>
      <c r="BE23" s="101"/>
      <c r="BF23" s="101"/>
      <c r="BG23" s="101"/>
      <c r="BH23" s="101"/>
      <c r="BI23" s="101"/>
      <c r="BJ23" s="101"/>
      <c r="BK23" s="100"/>
      <c r="BL23" s="102"/>
      <c r="BM23" s="99"/>
      <c r="BN23" s="101">
        <v>184.87493000000001</v>
      </c>
      <c r="BO23" s="100"/>
      <c r="BP23" s="99"/>
      <c r="BQ23" s="101"/>
      <c r="BR23" s="101"/>
      <c r="BS23" s="101"/>
      <c r="BT23" s="101"/>
      <c r="BU23" s="101"/>
      <c r="BV23" s="101"/>
      <c r="BW23" s="101">
        <v>289.34122000000002</v>
      </c>
      <c r="BX23" s="101"/>
      <c r="BY23" s="101">
        <v>110.49702000000001</v>
      </c>
      <c r="BZ23" s="101">
        <v>206.49456000000001</v>
      </c>
      <c r="CA23" s="101">
        <v>206.11548999999999</v>
      </c>
      <c r="CB23" s="101">
        <v>205.99002999999999</v>
      </c>
      <c r="CC23" s="100"/>
      <c r="CD23" s="99">
        <v>17.41583</v>
      </c>
      <c r="CE23" s="100">
        <v>44.053669999999997</v>
      </c>
      <c r="CF23" s="99"/>
      <c r="CG23" s="101"/>
      <c r="CH23" s="101"/>
      <c r="CI23" s="101"/>
      <c r="CJ23" s="101"/>
      <c r="CK23" s="101">
        <v>118.14735</v>
      </c>
      <c r="CL23" s="101">
        <v>47.905140000000003</v>
      </c>
      <c r="CM23" s="101">
        <v>53.710120000000003</v>
      </c>
      <c r="CN23" s="101"/>
      <c r="CO23" s="101"/>
      <c r="CP23" s="101"/>
      <c r="CQ23" s="100">
        <v>191.19621000000001</v>
      </c>
      <c r="CR23" s="99">
        <v>180.55348000000001</v>
      </c>
      <c r="CS23" s="101">
        <v>180.52450999999999</v>
      </c>
      <c r="CT23" s="101">
        <v>181.33356000000001</v>
      </c>
      <c r="CU23" s="100">
        <v>181.02912000000001</v>
      </c>
      <c r="CV23" s="99"/>
      <c r="CW23" s="100"/>
      <c r="CX23" s="99"/>
      <c r="CY23" s="101"/>
      <c r="CZ23" s="103"/>
      <c r="DA23" s="99"/>
      <c r="DB23" s="101"/>
      <c r="DC23" s="101"/>
      <c r="DD23" s="100"/>
      <c r="DE23" s="99"/>
      <c r="DF23" s="101"/>
      <c r="DG23" s="101"/>
      <c r="DH23" s="101"/>
      <c r="DI23" s="101"/>
      <c r="DJ23" s="101"/>
      <c r="DK23" s="101"/>
      <c r="DL23" s="101"/>
      <c r="DM23" s="101"/>
      <c r="DN23" s="101"/>
      <c r="DO23" s="101"/>
      <c r="DP23" s="100"/>
      <c r="DQ23" s="104"/>
      <c r="DR23" s="105"/>
      <c r="DS23" s="105"/>
      <c r="DT23" s="106"/>
      <c r="DU23" s="99"/>
      <c r="DV23" s="101"/>
      <c r="DW23" s="101"/>
      <c r="DX23" s="100"/>
      <c r="DY23" s="102"/>
      <c r="DZ23" s="99"/>
      <c r="EA23" s="101"/>
      <c r="EB23" s="101"/>
      <c r="EC23" s="101"/>
      <c r="ED23" s="101"/>
      <c r="EE23" s="103"/>
      <c r="EF23" s="1"/>
      <c r="EG23" s="102"/>
      <c r="EH23" s="102"/>
      <c r="EI23" s="102"/>
      <c r="EJ23" s="102"/>
      <c r="EK23" s="102"/>
      <c r="EL23" s="102"/>
      <c r="EM23" s="102"/>
      <c r="EN23" s="99"/>
      <c r="EO23" s="100"/>
      <c r="EP23" s="102"/>
      <c r="EQ23" s="102"/>
      <c r="ER23" s="102"/>
      <c r="ES23" s="102"/>
      <c r="ET23" s="102"/>
      <c r="EU23" s="102"/>
      <c r="EV23" s="102"/>
      <c r="EW23" s="102"/>
      <c r="EX23" s="102"/>
      <c r="EY23" s="102"/>
      <c r="EZ23" s="102"/>
      <c r="FA23" s="102"/>
      <c r="FB23" s="102"/>
      <c r="FC23" s="99"/>
      <c r="FD23" s="101"/>
      <c r="FE23" s="101"/>
      <c r="FF23" s="100"/>
      <c r="FG23" s="102"/>
      <c r="FH23" s="102"/>
      <c r="FI23" s="102"/>
      <c r="FJ23" s="102"/>
      <c r="FK23" s="102"/>
      <c r="FL23" s="102"/>
      <c r="FM23" s="102"/>
      <c r="FN23" s="99"/>
      <c r="FO23" s="101"/>
      <c r="FP23" s="101"/>
      <c r="FQ23" s="100"/>
      <c r="FR23" s="102"/>
      <c r="FS23" s="99"/>
      <c r="FT23" s="100"/>
      <c r="FU23" s="99"/>
      <c r="FV23" s="101"/>
      <c r="FW23" s="101"/>
      <c r="FX23" s="101"/>
      <c r="FY23" s="100"/>
      <c r="FZ23" s="99"/>
      <c r="GA23" s="100"/>
      <c r="GB23" s="99"/>
      <c r="GC23" s="101"/>
      <c r="GD23" s="101"/>
      <c r="GE23" s="100"/>
      <c r="GF23" s="102"/>
      <c r="GG23" s="102"/>
      <c r="GH23" s="99"/>
      <c r="GI23" s="101"/>
      <c r="GJ23" s="101"/>
      <c r="GK23" s="101"/>
      <c r="GL23" s="100"/>
      <c r="GM23" s="102"/>
      <c r="GN23" s="99"/>
      <c r="GO23" s="100"/>
      <c r="GP23" s="1"/>
      <c r="GQ23" s="102"/>
      <c r="GR23" s="99"/>
      <c r="GS23" s="100"/>
      <c r="GT23" s="99"/>
      <c r="GU23" s="100"/>
      <c r="GV23" s="102"/>
      <c r="GW23" s="102"/>
      <c r="GX23" s="102"/>
      <c r="GY23" s="1"/>
      <c r="GZ23" s="102"/>
      <c r="HA23" s="102"/>
      <c r="HB23" s="102"/>
      <c r="HC23" s="102"/>
      <c r="HD23" s="102"/>
      <c r="HE23" s="102"/>
      <c r="HF23" s="99"/>
      <c r="HG23" s="100"/>
      <c r="HH23" s="1"/>
      <c r="HN23" s="99">
        <v>3305.2825300000004</v>
      </c>
      <c r="HO23" s="101">
        <v>3243.5239800000004</v>
      </c>
      <c r="HP23" s="100">
        <v>823.80610999999999</v>
      </c>
    </row>
    <row r="24" spans="1:224" x14ac:dyDescent="0.35">
      <c r="A24" s="1"/>
      <c r="B24" s="98" t="s">
        <v>734</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99"/>
      <c r="Z24" s="100"/>
      <c r="AA24" s="99"/>
      <c r="AB24" s="100"/>
      <c r="AC24" s="99"/>
      <c r="AD24" s="101"/>
      <c r="AE24" s="101"/>
      <c r="AF24" s="101"/>
      <c r="AG24" s="101"/>
      <c r="AH24" s="101"/>
      <c r="AI24" s="101"/>
      <c r="AJ24" s="101">
        <v>24.4617</v>
      </c>
      <c r="AK24" s="100">
        <v>10.27692</v>
      </c>
      <c r="AL24" s="102"/>
      <c r="AM24" s="102"/>
      <c r="AN24" s="102"/>
      <c r="AO24" s="102">
        <v>179.37322</v>
      </c>
      <c r="AP24" s="99">
        <v>217.12262999999999</v>
      </c>
      <c r="AQ24" s="100">
        <v>7.9327300000000003</v>
      </c>
      <c r="AR24" s="99"/>
      <c r="AS24" s="100"/>
      <c r="AT24" s="102"/>
      <c r="AU24" s="99"/>
      <c r="AV24" s="100"/>
      <c r="AW24" s="102"/>
      <c r="AX24" s="102"/>
      <c r="AY24" s="102"/>
      <c r="AZ24" s="99"/>
      <c r="BA24" s="101"/>
      <c r="BB24" s="100">
        <v>287.15735000000001</v>
      </c>
      <c r="BC24" s="99"/>
      <c r="BD24" s="101"/>
      <c r="BE24" s="101"/>
      <c r="BF24" s="101"/>
      <c r="BG24" s="101"/>
      <c r="BH24" s="101"/>
      <c r="BI24" s="101"/>
      <c r="BJ24" s="101"/>
      <c r="BK24" s="100"/>
      <c r="BL24" s="102"/>
      <c r="BM24" s="99"/>
      <c r="BN24" s="101">
        <v>184.87493000000001</v>
      </c>
      <c r="BO24" s="100"/>
      <c r="BP24" s="99"/>
      <c r="BQ24" s="101"/>
      <c r="BR24" s="101"/>
      <c r="BS24" s="101"/>
      <c r="BT24" s="101"/>
      <c r="BU24" s="101"/>
      <c r="BV24" s="101"/>
      <c r="BW24" s="101">
        <v>289.34122000000002</v>
      </c>
      <c r="BX24" s="101"/>
      <c r="BY24" s="101">
        <v>110.49702000000001</v>
      </c>
      <c r="BZ24" s="101">
        <v>206.49456000000001</v>
      </c>
      <c r="CA24" s="101">
        <v>206.11548999999999</v>
      </c>
      <c r="CB24" s="101">
        <v>205.99002999999999</v>
      </c>
      <c r="CC24" s="100"/>
      <c r="CD24" s="99">
        <v>17.41583</v>
      </c>
      <c r="CE24" s="100">
        <v>44.053669999999997</v>
      </c>
      <c r="CF24" s="99"/>
      <c r="CG24" s="101"/>
      <c r="CH24" s="101"/>
      <c r="CI24" s="101"/>
      <c r="CJ24" s="101"/>
      <c r="CK24" s="101">
        <v>118.14735</v>
      </c>
      <c r="CL24" s="101">
        <v>47.905140000000003</v>
      </c>
      <c r="CM24" s="101">
        <v>53.710120000000003</v>
      </c>
      <c r="CN24" s="101"/>
      <c r="CO24" s="101"/>
      <c r="CP24" s="101"/>
      <c r="CQ24" s="100">
        <v>191.19621000000001</v>
      </c>
      <c r="CR24" s="99">
        <v>180.55348000000001</v>
      </c>
      <c r="CS24" s="101">
        <v>180.52450999999999</v>
      </c>
      <c r="CT24" s="101">
        <v>181.33356000000001</v>
      </c>
      <c r="CU24" s="100">
        <v>181.02912000000001</v>
      </c>
      <c r="CV24" s="99"/>
      <c r="CW24" s="100"/>
      <c r="CX24" s="99"/>
      <c r="CY24" s="101"/>
      <c r="CZ24" s="103"/>
      <c r="DA24" s="99"/>
      <c r="DB24" s="101"/>
      <c r="DC24" s="101"/>
      <c r="DD24" s="100"/>
      <c r="DE24" s="99"/>
      <c r="DF24" s="101"/>
      <c r="DG24" s="101"/>
      <c r="DH24" s="101"/>
      <c r="DI24" s="101"/>
      <c r="DJ24" s="101"/>
      <c r="DK24" s="101"/>
      <c r="DL24" s="101"/>
      <c r="DM24" s="101"/>
      <c r="DN24" s="101"/>
      <c r="DO24" s="101"/>
      <c r="DP24" s="100"/>
      <c r="DQ24" s="104"/>
      <c r="DR24" s="105"/>
      <c r="DS24" s="105"/>
      <c r="DT24" s="106"/>
      <c r="DU24" s="99"/>
      <c r="DV24" s="101"/>
      <c r="DW24" s="101"/>
      <c r="DX24" s="100"/>
      <c r="DY24" s="102"/>
      <c r="DZ24" s="99"/>
      <c r="EA24" s="101"/>
      <c r="EB24" s="101"/>
      <c r="EC24" s="101"/>
      <c r="ED24" s="101"/>
      <c r="EE24" s="103"/>
      <c r="EF24" s="1"/>
      <c r="EG24" s="102"/>
      <c r="EH24" s="102"/>
      <c r="EI24" s="102"/>
      <c r="EJ24" s="102"/>
      <c r="EK24" s="102"/>
      <c r="EL24" s="102"/>
      <c r="EM24" s="102"/>
      <c r="EN24" s="99"/>
      <c r="EO24" s="100"/>
      <c r="EP24" s="102"/>
      <c r="EQ24" s="102"/>
      <c r="ER24" s="102"/>
      <c r="ES24" s="102"/>
      <c r="ET24" s="102"/>
      <c r="EU24" s="102"/>
      <c r="EV24" s="102"/>
      <c r="EW24" s="102"/>
      <c r="EX24" s="102"/>
      <c r="EY24" s="102"/>
      <c r="EZ24" s="102"/>
      <c r="FA24" s="102"/>
      <c r="FB24" s="102"/>
      <c r="FC24" s="99"/>
      <c r="FD24" s="101"/>
      <c r="FE24" s="101"/>
      <c r="FF24" s="100"/>
      <c r="FG24" s="102"/>
      <c r="FH24" s="102"/>
      <c r="FI24" s="102"/>
      <c r="FJ24" s="102"/>
      <c r="FK24" s="102"/>
      <c r="FL24" s="102"/>
      <c r="FM24" s="102"/>
      <c r="FN24" s="99"/>
      <c r="FO24" s="101"/>
      <c r="FP24" s="101"/>
      <c r="FQ24" s="100"/>
      <c r="FR24" s="102"/>
      <c r="FS24" s="99"/>
      <c r="FT24" s="100"/>
      <c r="FU24" s="99"/>
      <c r="FV24" s="101"/>
      <c r="FW24" s="101"/>
      <c r="FX24" s="101"/>
      <c r="FY24" s="100"/>
      <c r="FZ24" s="99"/>
      <c r="GA24" s="100"/>
      <c r="GB24" s="99"/>
      <c r="GC24" s="101"/>
      <c r="GD24" s="101"/>
      <c r="GE24" s="100"/>
      <c r="GF24" s="102"/>
      <c r="GG24" s="102"/>
      <c r="GH24" s="99"/>
      <c r="GI24" s="101"/>
      <c r="GJ24" s="101"/>
      <c r="GK24" s="101"/>
      <c r="GL24" s="100"/>
      <c r="GM24" s="102"/>
      <c r="GN24" s="99"/>
      <c r="GO24" s="100"/>
      <c r="GP24" s="1"/>
      <c r="GQ24" s="102"/>
      <c r="GR24" s="99"/>
      <c r="GS24" s="100"/>
      <c r="GT24" s="99"/>
      <c r="GU24" s="100"/>
      <c r="GV24" s="102"/>
      <c r="GW24" s="102"/>
      <c r="GX24" s="102"/>
      <c r="GY24" s="1"/>
      <c r="GZ24" s="102"/>
      <c r="HA24" s="102"/>
      <c r="HB24" s="102"/>
      <c r="HC24" s="102"/>
      <c r="HD24" s="102"/>
      <c r="HE24" s="102"/>
      <c r="HF24" s="99"/>
      <c r="HG24" s="100"/>
      <c r="HH24" s="1"/>
      <c r="HN24" s="99">
        <v>3293.7283700000003</v>
      </c>
      <c r="HO24" s="101">
        <v>3231.9698200000003</v>
      </c>
      <c r="HP24" s="100">
        <v>823.80610999999999</v>
      </c>
    </row>
    <row r="25" spans="1:224" x14ac:dyDescent="0.35">
      <c r="A25" s="1"/>
      <c r="B25" s="98" t="s">
        <v>735</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99"/>
      <c r="Z25" s="100"/>
      <c r="AA25" s="99"/>
      <c r="AB25" s="100"/>
      <c r="AC25" s="99"/>
      <c r="AD25" s="101"/>
      <c r="AE25" s="101"/>
      <c r="AF25" s="101"/>
      <c r="AG25" s="101"/>
      <c r="AH25" s="101"/>
      <c r="AI25" s="101"/>
      <c r="AJ25" s="101">
        <v>24.4617</v>
      </c>
      <c r="AK25" s="100">
        <v>10.27692</v>
      </c>
      <c r="AL25" s="102"/>
      <c r="AM25" s="102"/>
      <c r="AN25" s="102"/>
      <c r="AO25" s="102">
        <v>179.37322</v>
      </c>
      <c r="AP25" s="99">
        <v>217.12262999999999</v>
      </c>
      <c r="AQ25" s="100">
        <v>7.9327300000000003</v>
      </c>
      <c r="AR25" s="99"/>
      <c r="AS25" s="100"/>
      <c r="AT25" s="102"/>
      <c r="AU25" s="99"/>
      <c r="AV25" s="100"/>
      <c r="AW25" s="102"/>
      <c r="AX25" s="102"/>
      <c r="AY25" s="102"/>
      <c r="AZ25" s="99"/>
      <c r="BA25" s="101"/>
      <c r="BB25" s="100">
        <v>287.15735000000001</v>
      </c>
      <c r="BC25" s="99"/>
      <c r="BD25" s="101"/>
      <c r="BE25" s="101"/>
      <c r="BF25" s="101"/>
      <c r="BG25" s="101"/>
      <c r="BH25" s="101"/>
      <c r="BI25" s="101"/>
      <c r="BJ25" s="101"/>
      <c r="BK25" s="100"/>
      <c r="BL25" s="102"/>
      <c r="BM25" s="99"/>
      <c r="BN25" s="101">
        <v>184.87493000000001</v>
      </c>
      <c r="BO25" s="100"/>
      <c r="BP25" s="99"/>
      <c r="BQ25" s="101"/>
      <c r="BR25" s="101"/>
      <c r="BS25" s="101"/>
      <c r="BT25" s="101"/>
      <c r="BU25" s="101"/>
      <c r="BV25" s="101"/>
      <c r="BW25" s="101">
        <v>289.34122000000002</v>
      </c>
      <c r="BX25" s="101"/>
      <c r="BY25" s="101">
        <v>110.49702000000001</v>
      </c>
      <c r="BZ25" s="101">
        <v>206.49456000000001</v>
      </c>
      <c r="CA25" s="101">
        <v>206.11548999999999</v>
      </c>
      <c r="CB25" s="101">
        <v>205.99002999999999</v>
      </c>
      <c r="CC25" s="100"/>
      <c r="CD25" s="99">
        <v>17.41583</v>
      </c>
      <c r="CE25" s="100">
        <v>44.053669999999997</v>
      </c>
      <c r="CF25" s="99"/>
      <c r="CG25" s="101"/>
      <c r="CH25" s="101"/>
      <c r="CI25" s="101"/>
      <c r="CJ25" s="101"/>
      <c r="CK25" s="101">
        <v>118.14735</v>
      </c>
      <c r="CL25" s="101">
        <v>47.905140000000003</v>
      </c>
      <c r="CM25" s="101">
        <v>53.710120000000003</v>
      </c>
      <c r="CN25" s="101"/>
      <c r="CO25" s="101"/>
      <c r="CP25" s="101"/>
      <c r="CQ25" s="100"/>
      <c r="CR25" s="99">
        <v>180.55348000000001</v>
      </c>
      <c r="CS25" s="101">
        <v>180.52450999999999</v>
      </c>
      <c r="CT25" s="101">
        <v>181.33356000000001</v>
      </c>
      <c r="CU25" s="100">
        <v>181.02912000000001</v>
      </c>
      <c r="CV25" s="99"/>
      <c r="CW25" s="100"/>
      <c r="CX25" s="99"/>
      <c r="CY25" s="101"/>
      <c r="CZ25" s="103"/>
      <c r="DA25" s="99"/>
      <c r="DB25" s="101"/>
      <c r="DC25" s="101"/>
      <c r="DD25" s="100"/>
      <c r="DE25" s="99"/>
      <c r="DF25" s="101"/>
      <c r="DG25" s="101"/>
      <c r="DH25" s="101"/>
      <c r="DI25" s="101"/>
      <c r="DJ25" s="101"/>
      <c r="DK25" s="101"/>
      <c r="DL25" s="101"/>
      <c r="DM25" s="101"/>
      <c r="DN25" s="101"/>
      <c r="DO25" s="101"/>
      <c r="DP25" s="100"/>
      <c r="DQ25" s="104"/>
      <c r="DR25" s="105"/>
      <c r="DS25" s="105"/>
      <c r="DT25" s="106"/>
      <c r="DU25" s="99"/>
      <c r="DV25" s="101"/>
      <c r="DW25" s="101"/>
      <c r="DX25" s="100"/>
      <c r="DY25" s="102"/>
      <c r="DZ25" s="99"/>
      <c r="EA25" s="101"/>
      <c r="EB25" s="101"/>
      <c r="EC25" s="101"/>
      <c r="ED25" s="101"/>
      <c r="EE25" s="103"/>
      <c r="EF25" s="1"/>
      <c r="EG25" s="102"/>
      <c r="EH25" s="102"/>
      <c r="EI25" s="102"/>
      <c r="EJ25" s="102"/>
      <c r="EK25" s="102"/>
      <c r="EL25" s="102"/>
      <c r="EM25" s="102"/>
      <c r="EN25" s="99"/>
      <c r="EO25" s="100"/>
      <c r="EP25" s="102"/>
      <c r="EQ25" s="102"/>
      <c r="ER25" s="102"/>
      <c r="ES25" s="102"/>
      <c r="ET25" s="102"/>
      <c r="EU25" s="102"/>
      <c r="EV25" s="102"/>
      <c r="EW25" s="102"/>
      <c r="EX25" s="102"/>
      <c r="EY25" s="102"/>
      <c r="EZ25" s="102"/>
      <c r="FA25" s="102"/>
      <c r="FB25" s="102"/>
      <c r="FC25" s="99"/>
      <c r="FD25" s="101"/>
      <c r="FE25" s="101"/>
      <c r="FF25" s="100"/>
      <c r="FG25" s="102"/>
      <c r="FH25" s="102"/>
      <c r="FI25" s="102"/>
      <c r="FJ25" s="102"/>
      <c r="FK25" s="102"/>
      <c r="FL25" s="102"/>
      <c r="FM25" s="102"/>
      <c r="FN25" s="99"/>
      <c r="FO25" s="101"/>
      <c r="FP25" s="101"/>
      <c r="FQ25" s="100"/>
      <c r="FR25" s="102"/>
      <c r="FS25" s="99"/>
      <c r="FT25" s="100"/>
      <c r="FU25" s="99"/>
      <c r="FV25" s="101"/>
      <c r="FW25" s="101"/>
      <c r="FX25" s="101"/>
      <c r="FY25" s="100"/>
      <c r="FZ25" s="99"/>
      <c r="GA25" s="100"/>
      <c r="GB25" s="99"/>
      <c r="GC25" s="101"/>
      <c r="GD25" s="101"/>
      <c r="GE25" s="100"/>
      <c r="GF25" s="102"/>
      <c r="GG25" s="102"/>
      <c r="GH25" s="99"/>
      <c r="GI25" s="101"/>
      <c r="GJ25" s="101"/>
      <c r="GK25" s="101"/>
      <c r="GL25" s="100"/>
      <c r="GM25" s="102"/>
      <c r="GN25" s="99"/>
      <c r="GO25" s="100"/>
      <c r="GP25" s="1"/>
      <c r="GQ25" s="102"/>
      <c r="GR25" s="99"/>
      <c r="GS25" s="100"/>
      <c r="GT25" s="99"/>
      <c r="GU25" s="100"/>
      <c r="GV25" s="102"/>
      <c r="GW25" s="102"/>
      <c r="GX25" s="102"/>
      <c r="GY25" s="1"/>
      <c r="GZ25" s="102"/>
      <c r="HA25" s="102"/>
      <c r="HB25" s="102"/>
      <c r="HC25" s="102"/>
      <c r="HD25" s="102"/>
      <c r="HE25" s="102"/>
      <c r="HF25" s="99"/>
      <c r="HG25" s="100"/>
      <c r="HH25" s="1"/>
      <c r="HN25" s="99">
        <v>3102.5321600000002</v>
      </c>
      <c r="HO25" s="101">
        <v>3040.7736100000002</v>
      </c>
      <c r="HP25" s="100">
        <v>823.80610999999999</v>
      </c>
    </row>
    <row r="26" spans="1:224" x14ac:dyDescent="0.35">
      <c r="A26" s="1"/>
      <c r="B26" s="98" t="s">
        <v>736</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99"/>
      <c r="Z26" s="100"/>
      <c r="AA26" s="99"/>
      <c r="AB26" s="100"/>
      <c r="AC26" s="99"/>
      <c r="AD26" s="101"/>
      <c r="AE26" s="101"/>
      <c r="AF26" s="101"/>
      <c r="AG26" s="101"/>
      <c r="AH26" s="101"/>
      <c r="AI26" s="101"/>
      <c r="AJ26" s="101">
        <v>24.4617</v>
      </c>
      <c r="AK26" s="100">
        <v>10.27692</v>
      </c>
      <c r="AL26" s="102"/>
      <c r="AM26" s="102"/>
      <c r="AN26" s="102"/>
      <c r="AO26" s="102">
        <v>179.37322</v>
      </c>
      <c r="AP26" s="99">
        <v>217.12262999999999</v>
      </c>
      <c r="AQ26" s="100">
        <v>7.9327300000000003</v>
      </c>
      <c r="AR26" s="99"/>
      <c r="AS26" s="100"/>
      <c r="AT26" s="102"/>
      <c r="AU26" s="99"/>
      <c r="AV26" s="100"/>
      <c r="AW26" s="102"/>
      <c r="AX26" s="102"/>
      <c r="AY26" s="102"/>
      <c r="AZ26" s="99"/>
      <c r="BA26" s="101"/>
      <c r="BB26" s="100"/>
      <c r="BC26" s="99"/>
      <c r="BD26" s="101"/>
      <c r="BE26" s="101"/>
      <c r="BF26" s="101"/>
      <c r="BG26" s="101"/>
      <c r="BH26" s="101"/>
      <c r="BI26" s="101"/>
      <c r="BJ26" s="101"/>
      <c r="BK26" s="100"/>
      <c r="BL26" s="102"/>
      <c r="BM26" s="99"/>
      <c r="BN26" s="101">
        <v>184.87493000000001</v>
      </c>
      <c r="BO26" s="100"/>
      <c r="BP26" s="99"/>
      <c r="BQ26" s="101"/>
      <c r="BR26" s="101"/>
      <c r="BS26" s="101"/>
      <c r="BT26" s="101"/>
      <c r="BU26" s="101"/>
      <c r="BV26" s="101"/>
      <c r="BW26" s="101">
        <v>289.34122000000002</v>
      </c>
      <c r="BX26" s="101"/>
      <c r="BY26" s="101">
        <v>110.49702000000001</v>
      </c>
      <c r="BZ26" s="101">
        <v>206.49456000000001</v>
      </c>
      <c r="CA26" s="101">
        <v>206.11548999999999</v>
      </c>
      <c r="CB26" s="101">
        <v>205.99002999999999</v>
      </c>
      <c r="CC26" s="100"/>
      <c r="CD26" s="99">
        <v>17.41583</v>
      </c>
      <c r="CE26" s="100">
        <v>44.053669999999997</v>
      </c>
      <c r="CF26" s="99"/>
      <c r="CG26" s="101"/>
      <c r="CH26" s="101"/>
      <c r="CI26" s="101"/>
      <c r="CJ26" s="101"/>
      <c r="CK26" s="101">
        <v>118.14735</v>
      </c>
      <c r="CL26" s="101">
        <v>47.905140000000003</v>
      </c>
      <c r="CM26" s="101">
        <v>53.710120000000003</v>
      </c>
      <c r="CN26" s="101"/>
      <c r="CO26" s="101"/>
      <c r="CP26" s="101"/>
      <c r="CQ26" s="100"/>
      <c r="CR26" s="99">
        <v>180.55348000000001</v>
      </c>
      <c r="CS26" s="101">
        <v>180.52450999999999</v>
      </c>
      <c r="CT26" s="101">
        <v>181.33356000000001</v>
      </c>
      <c r="CU26" s="100">
        <v>181.02912000000001</v>
      </c>
      <c r="CV26" s="99"/>
      <c r="CW26" s="100"/>
      <c r="CX26" s="99"/>
      <c r="CY26" s="101"/>
      <c r="CZ26" s="103"/>
      <c r="DA26" s="99"/>
      <c r="DB26" s="101"/>
      <c r="DC26" s="101"/>
      <c r="DD26" s="100"/>
      <c r="DE26" s="99"/>
      <c r="DF26" s="101"/>
      <c r="DG26" s="101"/>
      <c r="DH26" s="101"/>
      <c r="DI26" s="101"/>
      <c r="DJ26" s="101"/>
      <c r="DK26" s="101"/>
      <c r="DL26" s="101"/>
      <c r="DM26" s="101"/>
      <c r="DN26" s="101"/>
      <c r="DO26" s="101"/>
      <c r="DP26" s="100"/>
      <c r="DQ26" s="104"/>
      <c r="DR26" s="105"/>
      <c r="DS26" s="105"/>
      <c r="DT26" s="106"/>
      <c r="DU26" s="99"/>
      <c r="DV26" s="101"/>
      <c r="DW26" s="101"/>
      <c r="DX26" s="100"/>
      <c r="DY26" s="102"/>
      <c r="DZ26" s="99"/>
      <c r="EA26" s="101"/>
      <c r="EB26" s="101"/>
      <c r="EC26" s="101"/>
      <c r="ED26" s="101"/>
      <c r="EE26" s="103"/>
      <c r="EF26" s="1"/>
      <c r="EG26" s="102"/>
      <c r="EH26" s="102"/>
      <c r="EI26" s="102"/>
      <c r="EJ26" s="102"/>
      <c r="EK26" s="102"/>
      <c r="EL26" s="102"/>
      <c r="EM26" s="102"/>
      <c r="EN26" s="99"/>
      <c r="EO26" s="100"/>
      <c r="EP26" s="102"/>
      <c r="EQ26" s="102"/>
      <c r="ER26" s="102"/>
      <c r="ES26" s="102"/>
      <c r="ET26" s="102"/>
      <c r="EU26" s="102"/>
      <c r="EV26" s="102"/>
      <c r="EW26" s="102"/>
      <c r="EX26" s="102"/>
      <c r="EY26" s="102"/>
      <c r="EZ26" s="102"/>
      <c r="FA26" s="102"/>
      <c r="FB26" s="102"/>
      <c r="FC26" s="99"/>
      <c r="FD26" s="101"/>
      <c r="FE26" s="101"/>
      <c r="FF26" s="100"/>
      <c r="FG26" s="102"/>
      <c r="FH26" s="102"/>
      <c r="FI26" s="102"/>
      <c r="FJ26" s="102"/>
      <c r="FK26" s="102"/>
      <c r="FL26" s="102"/>
      <c r="FM26" s="102"/>
      <c r="FN26" s="99"/>
      <c r="FO26" s="101"/>
      <c r="FP26" s="101"/>
      <c r="FQ26" s="100"/>
      <c r="FR26" s="102"/>
      <c r="FS26" s="99"/>
      <c r="FT26" s="100"/>
      <c r="FU26" s="99"/>
      <c r="FV26" s="101"/>
      <c r="FW26" s="101"/>
      <c r="FX26" s="101"/>
      <c r="FY26" s="100"/>
      <c r="FZ26" s="99"/>
      <c r="GA26" s="100"/>
      <c r="GB26" s="99"/>
      <c r="GC26" s="101"/>
      <c r="GD26" s="101"/>
      <c r="GE26" s="100"/>
      <c r="GF26" s="102"/>
      <c r="GG26" s="102"/>
      <c r="GH26" s="99"/>
      <c r="GI26" s="101"/>
      <c r="GJ26" s="101"/>
      <c r="GK26" s="101"/>
      <c r="GL26" s="100"/>
      <c r="GM26" s="102"/>
      <c r="GN26" s="99"/>
      <c r="GO26" s="100"/>
      <c r="GP26" s="1"/>
      <c r="GQ26" s="102"/>
      <c r="GR26" s="99"/>
      <c r="GS26" s="100"/>
      <c r="GT26" s="99"/>
      <c r="GU26" s="100"/>
      <c r="GV26" s="102"/>
      <c r="GW26" s="102"/>
      <c r="GX26" s="102"/>
      <c r="GY26" s="1"/>
      <c r="GZ26" s="102"/>
      <c r="HA26" s="102"/>
      <c r="HB26" s="102"/>
      <c r="HC26" s="102"/>
      <c r="HD26" s="102"/>
      <c r="HE26" s="102"/>
      <c r="HF26" s="99"/>
      <c r="HG26" s="100"/>
      <c r="HH26" s="1"/>
      <c r="HN26" s="99">
        <v>2815.3748100000003</v>
      </c>
      <c r="HO26" s="101">
        <v>2753.6162600000002</v>
      </c>
      <c r="HP26" s="100">
        <v>823.80610999999999</v>
      </c>
    </row>
    <row r="27" spans="1:224" x14ac:dyDescent="0.35">
      <c r="A27" s="1"/>
      <c r="B27" s="98" t="s">
        <v>737</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99"/>
      <c r="Z27" s="100"/>
      <c r="AA27" s="99"/>
      <c r="AB27" s="100"/>
      <c r="AC27" s="99"/>
      <c r="AD27" s="101"/>
      <c r="AE27" s="101"/>
      <c r="AF27" s="101"/>
      <c r="AG27" s="101"/>
      <c r="AH27" s="101"/>
      <c r="AI27" s="101"/>
      <c r="AJ27" s="101">
        <v>24.4617</v>
      </c>
      <c r="AK27" s="100">
        <v>10.27692</v>
      </c>
      <c r="AL27" s="102"/>
      <c r="AM27" s="102"/>
      <c r="AN27" s="102"/>
      <c r="AO27" s="102">
        <v>179.37322</v>
      </c>
      <c r="AP27" s="99">
        <v>217.12262999999999</v>
      </c>
      <c r="AQ27" s="100">
        <v>7.9327300000000003</v>
      </c>
      <c r="AR27" s="99"/>
      <c r="AS27" s="100"/>
      <c r="AT27" s="102"/>
      <c r="AU27" s="99"/>
      <c r="AV27" s="100"/>
      <c r="AW27" s="102"/>
      <c r="AX27" s="102"/>
      <c r="AY27" s="102"/>
      <c r="AZ27" s="99"/>
      <c r="BA27" s="101"/>
      <c r="BB27" s="100"/>
      <c r="BC27" s="99"/>
      <c r="BD27" s="101"/>
      <c r="BE27" s="101"/>
      <c r="BF27" s="101"/>
      <c r="BG27" s="101"/>
      <c r="BH27" s="101"/>
      <c r="BI27" s="101"/>
      <c r="BJ27" s="101"/>
      <c r="BK27" s="100"/>
      <c r="BL27" s="102"/>
      <c r="BM27" s="99"/>
      <c r="BN27" s="101">
        <v>184.87493000000001</v>
      </c>
      <c r="BO27" s="100"/>
      <c r="BP27" s="99"/>
      <c r="BQ27" s="101"/>
      <c r="BR27" s="101"/>
      <c r="BS27" s="101"/>
      <c r="BT27" s="101"/>
      <c r="BU27" s="101"/>
      <c r="BV27" s="101"/>
      <c r="BW27" s="101">
        <v>289.34122000000002</v>
      </c>
      <c r="BX27" s="101"/>
      <c r="BY27" s="101">
        <v>110.49702000000001</v>
      </c>
      <c r="BZ27" s="101">
        <v>206.49456000000001</v>
      </c>
      <c r="CA27" s="101">
        <v>206.11548999999999</v>
      </c>
      <c r="CB27" s="101">
        <v>205.99002999999999</v>
      </c>
      <c r="CC27" s="100"/>
      <c r="CD27" s="99">
        <v>17.41583</v>
      </c>
      <c r="CE27" s="100">
        <v>44.053669999999997</v>
      </c>
      <c r="CF27" s="99"/>
      <c r="CG27" s="101"/>
      <c r="CH27" s="101"/>
      <c r="CI27" s="101"/>
      <c r="CJ27" s="101"/>
      <c r="CK27" s="101">
        <v>118.14735</v>
      </c>
      <c r="CL27" s="101">
        <v>47.905140000000003</v>
      </c>
      <c r="CM27" s="101">
        <v>53.710120000000003</v>
      </c>
      <c r="CN27" s="101"/>
      <c r="CO27" s="101"/>
      <c r="CP27" s="101"/>
      <c r="CQ27" s="100"/>
      <c r="CR27" s="99">
        <v>180.55348000000001</v>
      </c>
      <c r="CS27" s="101">
        <v>180.52450999999999</v>
      </c>
      <c r="CT27" s="101">
        <v>181.33356000000001</v>
      </c>
      <c r="CU27" s="100">
        <v>181.02912000000001</v>
      </c>
      <c r="CV27" s="99"/>
      <c r="CW27" s="100"/>
      <c r="CX27" s="99"/>
      <c r="CY27" s="101"/>
      <c r="CZ27" s="103"/>
      <c r="DA27" s="99"/>
      <c r="DB27" s="101"/>
      <c r="DC27" s="101"/>
      <c r="DD27" s="100"/>
      <c r="DE27" s="99"/>
      <c r="DF27" s="101"/>
      <c r="DG27" s="101"/>
      <c r="DH27" s="101"/>
      <c r="DI27" s="101"/>
      <c r="DJ27" s="101"/>
      <c r="DK27" s="101"/>
      <c r="DL27" s="101"/>
      <c r="DM27" s="101"/>
      <c r="DN27" s="101"/>
      <c r="DO27" s="101"/>
      <c r="DP27" s="100"/>
      <c r="DQ27" s="104"/>
      <c r="DR27" s="105"/>
      <c r="DS27" s="105"/>
      <c r="DT27" s="106"/>
      <c r="DU27" s="99"/>
      <c r="DV27" s="101"/>
      <c r="DW27" s="101"/>
      <c r="DX27" s="100"/>
      <c r="DY27" s="102"/>
      <c r="DZ27" s="99"/>
      <c r="EA27" s="101"/>
      <c r="EB27" s="101"/>
      <c r="EC27" s="101"/>
      <c r="ED27" s="101"/>
      <c r="EE27" s="103"/>
      <c r="EF27" s="1"/>
      <c r="EG27" s="102"/>
      <c r="EH27" s="102"/>
      <c r="EI27" s="102"/>
      <c r="EJ27" s="102"/>
      <c r="EK27" s="102"/>
      <c r="EL27" s="102"/>
      <c r="EM27" s="102"/>
      <c r="EN27" s="99"/>
      <c r="EO27" s="100"/>
      <c r="EP27" s="102"/>
      <c r="EQ27" s="102"/>
      <c r="ER27" s="102"/>
      <c r="ES27" s="102"/>
      <c r="ET27" s="102"/>
      <c r="EU27" s="102"/>
      <c r="EV27" s="102"/>
      <c r="EW27" s="102"/>
      <c r="EX27" s="102"/>
      <c r="EY27" s="102"/>
      <c r="EZ27" s="102"/>
      <c r="FA27" s="102"/>
      <c r="FB27" s="102"/>
      <c r="FC27" s="99"/>
      <c r="FD27" s="101"/>
      <c r="FE27" s="101"/>
      <c r="FF27" s="100"/>
      <c r="FG27" s="102"/>
      <c r="FH27" s="102"/>
      <c r="FI27" s="102"/>
      <c r="FJ27" s="102"/>
      <c r="FK27" s="102"/>
      <c r="FL27" s="102"/>
      <c r="FM27" s="102"/>
      <c r="FN27" s="99"/>
      <c r="FO27" s="101"/>
      <c r="FP27" s="101"/>
      <c r="FQ27" s="100"/>
      <c r="FR27" s="102"/>
      <c r="FS27" s="99"/>
      <c r="FT27" s="100"/>
      <c r="FU27" s="99"/>
      <c r="FV27" s="101"/>
      <c r="FW27" s="101"/>
      <c r="FX27" s="101"/>
      <c r="FY27" s="100"/>
      <c r="FZ27" s="99"/>
      <c r="GA27" s="100"/>
      <c r="GB27" s="99"/>
      <c r="GC27" s="101"/>
      <c r="GD27" s="101"/>
      <c r="GE27" s="100"/>
      <c r="GF27" s="102"/>
      <c r="GG27" s="102"/>
      <c r="GH27" s="99"/>
      <c r="GI27" s="101"/>
      <c r="GJ27" s="101"/>
      <c r="GK27" s="101"/>
      <c r="GL27" s="100"/>
      <c r="GM27" s="102"/>
      <c r="GN27" s="99"/>
      <c r="GO27" s="100"/>
      <c r="GP27" s="1"/>
      <c r="GQ27" s="102"/>
      <c r="GR27" s="99"/>
      <c r="GS27" s="100"/>
      <c r="GT27" s="99"/>
      <c r="GU27" s="100"/>
      <c r="GV27" s="102"/>
      <c r="GW27" s="102"/>
      <c r="GX27" s="102"/>
      <c r="GY27" s="1"/>
      <c r="GZ27" s="102"/>
      <c r="HA27" s="102"/>
      <c r="HB27" s="102"/>
      <c r="HC27" s="102"/>
      <c r="HD27" s="102"/>
      <c r="HE27" s="102"/>
      <c r="HF27" s="99"/>
      <c r="HG27" s="100"/>
      <c r="HH27" s="1"/>
      <c r="HN27" s="99">
        <v>2815.3748100000003</v>
      </c>
      <c r="HO27" s="101">
        <v>2753.6162600000002</v>
      </c>
      <c r="HP27" s="100">
        <v>823.80610999999999</v>
      </c>
    </row>
    <row r="28" spans="1:224" x14ac:dyDescent="0.35">
      <c r="A28" s="1"/>
      <c r="B28" s="98" t="s">
        <v>738</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99"/>
      <c r="Z28" s="100"/>
      <c r="AA28" s="99"/>
      <c r="AB28" s="100"/>
      <c r="AC28" s="99"/>
      <c r="AD28" s="101"/>
      <c r="AE28" s="101"/>
      <c r="AF28" s="101"/>
      <c r="AG28" s="101"/>
      <c r="AH28" s="101"/>
      <c r="AI28" s="101"/>
      <c r="AJ28" s="101">
        <v>24.4617</v>
      </c>
      <c r="AK28" s="100">
        <v>10.27692</v>
      </c>
      <c r="AL28" s="102"/>
      <c r="AM28" s="102"/>
      <c r="AN28" s="102"/>
      <c r="AO28" s="102">
        <v>179.37322</v>
      </c>
      <c r="AP28" s="99">
        <v>217.12262999999999</v>
      </c>
      <c r="AQ28" s="100">
        <v>7.9327300000000003</v>
      </c>
      <c r="AR28" s="99"/>
      <c r="AS28" s="100"/>
      <c r="AT28" s="102"/>
      <c r="AU28" s="99"/>
      <c r="AV28" s="100"/>
      <c r="AW28" s="102"/>
      <c r="AX28" s="102"/>
      <c r="AY28" s="102"/>
      <c r="AZ28" s="99"/>
      <c r="BA28" s="101"/>
      <c r="BB28" s="100"/>
      <c r="BC28" s="99"/>
      <c r="BD28" s="101"/>
      <c r="BE28" s="101"/>
      <c r="BF28" s="101"/>
      <c r="BG28" s="101"/>
      <c r="BH28" s="101"/>
      <c r="BI28" s="101"/>
      <c r="BJ28" s="101"/>
      <c r="BK28" s="100"/>
      <c r="BL28" s="102"/>
      <c r="BM28" s="99"/>
      <c r="BN28" s="101">
        <v>184.87493000000001</v>
      </c>
      <c r="BO28" s="100"/>
      <c r="BP28" s="99"/>
      <c r="BQ28" s="101"/>
      <c r="BR28" s="101"/>
      <c r="BS28" s="101"/>
      <c r="BT28" s="101"/>
      <c r="BU28" s="101"/>
      <c r="BV28" s="101"/>
      <c r="BW28" s="101">
        <v>289.34122000000002</v>
      </c>
      <c r="BX28" s="101"/>
      <c r="BY28" s="101">
        <v>110.49702000000001</v>
      </c>
      <c r="BZ28" s="101">
        <v>206.49456000000001</v>
      </c>
      <c r="CA28" s="101">
        <v>206.11548999999999</v>
      </c>
      <c r="CB28" s="101">
        <v>205.99002999999999</v>
      </c>
      <c r="CC28" s="100"/>
      <c r="CD28" s="99">
        <v>17.41583</v>
      </c>
      <c r="CE28" s="100">
        <v>44.053669999999997</v>
      </c>
      <c r="CF28" s="99"/>
      <c r="CG28" s="101"/>
      <c r="CH28" s="101"/>
      <c r="CI28" s="101"/>
      <c r="CJ28" s="101"/>
      <c r="CK28" s="101">
        <v>118.14735</v>
      </c>
      <c r="CL28" s="101">
        <v>47.905140000000003</v>
      </c>
      <c r="CM28" s="101">
        <v>53.710120000000003</v>
      </c>
      <c r="CN28" s="101"/>
      <c r="CO28" s="101"/>
      <c r="CP28" s="101"/>
      <c r="CQ28" s="100"/>
      <c r="CR28" s="99">
        <v>180.55348000000001</v>
      </c>
      <c r="CS28" s="101">
        <v>180.52450999999999</v>
      </c>
      <c r="CT28" s="101">
        <v>181.33356000000001</v>
      </c>
      <c r="CU28" s="100">
        <v>181.02912000000001</v>
      </c>
      <c r="CV28" s="99"/>
      <c r="CW28" s="100"/>
      <c r="CX28" s="99"/>
      <c r="CY28" s="101"/>
      <c r="CZ28" s="103"/>
      <c r="DA28" s="99"/>
      <c r="DB28" s="101"/>
      <c r="DC28" s="101"/>
      <c r="DD28" s="100"/>
      <c r="DE28" s="99"/>
      <c r="DF28" s="101"/>
      <c r="DG28" s="101"/>
      <c r="DH28" s="101"/>
      <c r="DI28" s="101"/>
      <c r="DJ28" s="101"/>
      <c r="DK28" s="101"/>
      <c r="DL28" s="101"/>
      <c r="DM28" s="101"/>
      <c r="DN28" s="101"/>
      <c r="DO28" s="101"/>
      <c r="DP28" s="100"/>
      <c r="DQ28" s="104"/>
      <c r="DR28" s="105"/>
      <c r="DS28" s="105"/>
      <c r="DT28" s="106"/>
      <c r="DU28" s="99"/>
      <c r="DV28" s="101"/>
      <c r="DW28" s="101"/>
      <c r="DX28" s="100"/>
      <c r="DY28" s="102"/>
      <c r="DZ28" s="99"/>
      <c r="EA28" s="101"/>
      <c r="EB28" s="101"/>
      <c r="EC28" s="101"/>
      <c r="ED28" s="101"/>
      <c r="EE28" s="103"/>
      <c r="EF28" s="1"/>
      <c r="EG28" s="102"/>
      <c r="EH28" s="102"/>
      <c r="EI28" s="102"/>
      <c r="EJ28" s="102"/>
      <c r="EK28" s="102"/>
      <c r="EL28" s="102"/>
      <c r="EM28" s="102"/>
      <c r="EN28" s="99"/>
      <c r="EO28" s="100"/>
      <c r="EP28" s="102"/>
      <c r="EQ28" s="102"/>
      <c r="ER28" s="102"/>
      <c r="ES28" s="102"/>
      <c r="ET28" s="102"/>
      <c r="EU28" s="102"/>
      <c r="EV28" s="102"/>
      <c r="EW28" s="102"/>
      <c r="EX28" s="102"/>
      <c r="EY28" s="102"/>
      <c r="EZ28" s="102"/>
      <c r="FA28" s="102"/>
      <c r="FB28" s="102"/>
      <c r="FC28" s="99"/>
      <c r="FD28" s="101"/>
      <c r="FE28" s="101"/>
      <c r="FF28" s="100"/>
      <c r="FG28" s="102"/>
      <c r="FH28" s="102"/>
      <c r="FI28" s="102"/>
      <c r="FJ28" s="102"/>
      <c r="FK28" s="102"/>
      <c r="FL28" s="102"/>
      <c r="FM28" s="102"/>
      <c r="FN28" s="99"/>
      <c r="FO28" s="101"/>
      <c r="FP28" s="101"/>
      <c r="FQ28" s="100"/>
      <c r="FR28" s="102"/>
      <c r="FS28" s="99"/>
      <c r="FT28" s="100"/>
      <c r="FU28" s="99"/>
      <c r="FV28" s="101"/>
      <c r="FW28" s="101"/>
      <c r="FX28" s="101"/>
      <c r="FY28" s="100"/>
      <c r="FZ28" s="99"/>
      <c r="GA28" s="100"/>
      <c r="GB28" s="99"/>
      <c r="GC28" s="101"/>
      <c r="GD28" s="101"/>
      <c r="GE28" s="100"/>
      <c r="GF28" s="102"/>
      <c r="GG28" s="102"/>
      <c r="GH28" s="99"/>
      <c r="GI28" s="101"/>
      <c r="GJ28" s="101"/>
      <c r="GK28" s="101"/>
      <c r="GL28" s="100"/>
      <c r="GM28" s="102"/>
      <c r="GN28" s="99"/>
      <c r="GO28" s="100"/>
      <c r="GP28" s="1"/>
      <c r="GQ28" s="102"/>
      <c r="GR28" s="99"/>
      <c r="GS28" s="100"/>
      <c r="GT28" s="99"/>
      <c r="GU28" s="100"/>
      <c r="GV28" s="102"/>
      <c r="GW28" s="102"/>
      <c r="GX28" s="102"/>
      <c r="GY28" s="1"/>
      <c r="GZ28" s="102"/>
      <c r="HA28" s="102"/>
      <c r="HB28" s="102"/>
      <c r="HC28" s="102"/>
      <c r="HD28" s="102"/>
      <c r="HE28" s="102"/>
      <c r="HF28" s="99"/>
      <c r="HG28" s="100"/>
      <c r="HH28" s="1"/>
      <c r="HN28" s="99">
        <v>2815.3748100000003</v>
      </c>
      <c r="HO28" s="101">
        <v>2753.6162600000002</v>
      </c>
      <c r="HP28" s="100">
        <v>823.80610999999999</v>
      </c>
    </row>
    <row r="29" spans="1:224" x14ac:dyDescent="0.35">
      <c r="A29" s="1"/>
      <c r="B29" s="98" t="s">
        <v>739</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99"/>
      <c r="Z29" s="100"/>
      <c r="AA29" s="99"/>
      <c r="AB29" s="100"/>
      <c r="AC29" s="99"/>
      <c r="AD29" s="101"/>
      <c r="AE29" s="101"/>
      <c r="AF29" s="101"/>
      <c r="AG29" s="101"/>
      <c r="AH29" s="101"/>
      <c r="AI29" s="101"/>
      <c r="AJ29" s="101">
        <v>24.4617</v>
      </c>
      <c r="AK29" s="100">
        <v>10.27692</v>
      </c>
      <c r="AL29" s="102"/>
      <c r="AM29" s="102"/>
      <c r="AN29" s="102"/>
      <c r="AO29" s="102">
        <v>179.37322</v>
      </c>
      <c r="AP29" s="99">
        <v>217.12262999999999</v>
      </c>
      <c r="AQ29" s="100">
        <v>7.9327300000000003</v>
      </c>
      <c r="AR29" s="99"/>
      <c r="AS29" s="100"/>
      <c r="AT29" s="102"/>
      <c r="AU29" s="99"/>
      <c r="AV29" s="100"/>
      <c r="AW29" s="102"/>
      <c r="AX29" s="102"/>
      <c r="AY29" s="102"/>
      <c r="AZ29" s="99"/>
      <c r="BA29" s="101"/>
      <c r="BB29" s="100"/>
      <c r="BC29" s="99"/>
      <c r="BD29" s="101"/>
      <c r="BE29" s="101"/>
      <c r="BF29" s="101"/>
      <c r="BG29" s="101"/>
      <c r="BH29" s="101"/>
      <c r="BI29" s="101"/>
      <c r="BJ29" s="101"/>
      <c r="BK29" s="100"/>
      <c r="BL29" s="102"/>
      <c r="BM29" s="99"/>
      <c r="BN29" s="101">
        <v>184.87493000000001</v>
      </c>
      <c r="BO29" s="100"/>
      <c r="BP29" s="99"/>
      <c r="BQ29" s="101"/>
      <c r="BR29" s="101"/>
      <c r="BS29" s="101"/>
      <c r="BT29" s="101"/>
      <c r="BU29" s="101"/>
      <c r="BV29" s="101"/>
      <c r="BW29" s="101">
        <v>289.34122000000002</v>
      </c>
      <c r="BX29" s="101"/>
      <c r="BY29" s="101">
        <v>110.49702000000001</v>
      </c>
      <c r="BZ29" s="101">
        <v>206.49456000000001</v>
      </c>
      <c r="CA29" s="101">
        <v>206.11548999999999</v>
      </c>
      <c r="CB29" s="101">
        <v>205.99002999999999</v>
      </c>
      <c r="CC29" s="100"/>
      <c r="CD29" s="99">
        <v>17.41583</v>
      </c>
      <c r="CE29" s="100">
        <v>44.053669999999997</v>
      </c>
      <c r="CF29" s="99"/>
      <c r="CG29" s="101"/>
      <c r="CH29" s="101"/>
      <c r="CI29" s="101"/>
      <c r="CJ29" s="101"/>
      <c r="CK29" s="101">
        <v>118.14735</v>
      </c>
      <c r="CL29" s="101">
        <v>47.905140000000003</v>
      </c>
      <c r="CM29" s="101">
        <v>53.710120000000003</v>
      </c>
      <c r="CN29" s="101"/>
      <c r="CO29" s="101"/>
      <c r="CP29" s="101"/>
      <c r="CQ29" s="100"/>
      <c r="CR29" s="99">
        <v>180.55348000000001</v>
      </c>
      <c r="CS29" s="101">
        <v>180.52450999999999</v>
      </c>
      <c r="CT29" s="101">
        <v>181.33356000000001</v>
      </c>
      <c r="CU29" s="100">
        <v>181.02912000000001</v>
      </c>
      <c r="CV29" s="99"/>
      <c r="CW29" s="100"/>
      <c r="CX29" s="99"/>
      <c r="CY29" s="101"/>
      <c r="CZ29" s="103"/>
      <c r="DA29" s="99"/>
      <c r="DB29" s="101"/>
      <c r="DC29" s="101"/>
      <c r="DD29" s="100"/>
      <c r="DE29" s="99"/>
      <c r="DF29" s="101"/>
      <c r="DG29" s="101"/>
      <c r="DH29" s="101"/>
      <c r="DI29" s="101"/>
      <c r="DJ29" s="101"/>
      <c r="DK29" s="101"/>
      <c r="DL29" s="101"/>
      <c r="DM29" s="101"/>
      <c r="DN29" s="101"/>
      <c r="DO29" s="101"/>
      <c r="DP29" s="100"/>
      <c r="DQ29" s="104"/>
      <c r="DR29" s="105"/>
      <c r="DS29" s="105"/>
      <c r="DT29" s="106"/>
      <c r="DU29" s="99"/>
      <c r="DV29" s="101"/>
      <c r="DW29" s="101"/>
      <c r="DX29" s="100"/>
      <c r="DY29" s="102"/>
      <c r="DZ29" s="99"/>
      <c r="EA29" s="101"/>
      <c r="EB29" s="101"/>
      <c r="EC29" s="101"/>
      <c r="ED29" s="101"/>
      <c r="EE29" s="103"/>
      <c r="EF29" s="1"/>
      <c r="EG29" s="102"/>
      <c r="EH29" s="102"/>
      <c r="EI29" s="102"/>
      <c r="EJ29" s="102"/>
      <c r="EK29" s="102"/>
      <c r="EL29" s="102"/>
      <c r="EM29" s="102"/>
      <c r="EN29" s="99"/>
      <c r="EO29" s="100"/>
      <c r="EP29" s="102"/>
      <c r="EQ29" s="102"/>
      <c r="ER29" s="102"/>
      <c r="ES29" s="102"/>
      <c r="ET29" s="102"/>
      <c r="EU29" s="102"/>
      <c r="EV29" s="102"/>
      <c r="EW29" s="102"/>
      <c r="EX29" s="102"/>
      <c r="EY29" s="102"/>
      <c r="EZ29" s="102"/>
      <c r="FA29" s="102"/>
      <c r="FB29" s="102"/>
      <c r="FC29" s="99"/>
      <c r="FD29" s="101"/>
      <c r="FE29" s="101"/>
      <c r="FF29" s="100"/>
      <c r="FG29" s="102"/>
      <c r="FH29" s="102"/>
      <c r="FI29" s="102"/>
      <c r="FJ29" s="102"/>
      <c r="FK29" s="102"/>
      <c r="FL29" s="102"/>
      <c r="FM29" s="102"/>
      <c r="FN29" s="99"/>
      <c r="FO29" s="101"/>
      <c r="FP29" s="101"/>
      <c r="FQ29" s="100"/>
      <c r="FR29" s="102"/>
      <c r="FS29" s="99"/>
      <c r="FT29" s="100"/>
      <c r="FU29" s="99"/>
      <c r="FV29" s="101"/>
      <c r="FW29" s="101"/>
      <c r="FX29" s="101"/>
      <c r="FY29" s="100"/>
      <c r="FZ29" s="99"/>
      <c r="GA29" s="100"/>
      <c r="GB29" s="99"/>
      <c r="GC29" s="101"/>
      <c r="GD29" s="101"/>
      <c r="GE29" s="100"/>
      <c r="GF29" s="102"/>
      <c r="GG29" s="102"/>
      <c r="GH29" s="99"/>
      <c r="GI29" s="101"/>
      <c r="GJ29" s="101"/>
      <c r="GK29" s="101"/>
      <c r="GL29" s="100"/>
      <c r="GM29" s="102"/>
      <c r="GN29" s="99"/>
      <c r="GO29" s="100"/>
      <c r="GP29" s="1"/>
      <c r="GQ29" s="102"/>
      <c r="GR29" s="99"/>
      <c r="GS29" s="100"/>
      <c r="GT29" s="99"/>
      <c r="GU29" s="100"/>
      <c r="GV29" s="102"/>
      <c r="GW29" s="102"/>
      <c r="GX29" s="102"/>
      <c r="GY29" s="1"/>
      <c r="GZ29" s="102"/>
      <c r="HA29" s="102"/>
      <c r="HB29" s="102"/>
      <c r="HC29" s="102"/>
      <c r="HD29" s="102"/>
      <c r="HE29" s="102"/>
      <c r="HF29" s="99"/>
      <c r="HG29" s="100"/>
      <c r="HH29" s="1"/>
      <c r="HN29" s="99">
        <v>2815.3748100000003</v>
      </c>
      <c r="HO29" s="101">
        <v>2753.6162600000002</v>
      </c>
      <c r="HP29" s="100">
        <v>823.80610999999999</v>
      </c>
    </row>
    <row r="30" spans="1:224" x14ac:dyDescent="0.35">
      <c r="A30" s="1"/>
      <c r="B30" s="98" t="s">
        <v>740</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99"/>
      <c r="Z30" s="100"/>
      <c r="AA30" s="99"/>
      <c r="AB30" s="100"/>
      <c r="AC30" s="99"/>
      <c r="AD30" s="101"/>
      <c r="AE30" s="101"/>
      <c r="AF30" s="101"/>
      <c r="AG30" s="101"/>
      <c r="AH30" s="101"/>
      <c r="AI30" s="101"/>
      <c r="AJ30" s="101">
        <v>24.4617</v>
      </c>
      <c r="AK30" s="100">
        <v>10.27692</v>
      </c>
      <c r="AL30" s="102"/>
      <c r="AM30" s="102"/>
      <c r="AN30" s="102"/>
      <c r="AO30" s="102">
        <v>179.37322</v>
      </c>
      <c r="AP30" s="99">
        <v>217.12262999999999</v>
      </c>
      <c r="AQ30" s="100">
        <v>7.9327300000000003</v>
      </c>
      <c r="AR30" s="99"/>
      <c r="AS30" s="100"/>
      <c r="AT30" s="102"/>
      <c r="AU30" s="99"/>
      <c r="AV30" s="100"/>
      <c r="AW30" s="102"/>
      <c r="AX30" s="102"/>
      <c r="AY30" s="102"/>
      <c r="AZ30" s="99"/>
      <c r="BA30" s="101"/>
      <c r="BB30" s="100"/>
      <c r="BC30" s="99"/>
      <c r="BD30" s="101"/>
      <c r="BE30" s="101"/>
      <c r="BF30" s="101"/>
      <c r="BG30" s="101"/>
      <c r="BH30" s="101"/>
      <c r="BI30" s="101"/>
      <c r="BJ30" s="101"/>
      <c r="BK30" s="100"/>
      <c r="BL30" s="102"/>
      <c r="BM30" s="99"/>
      <c r="BN30" s="101">
        <v>184.87493000000001</v>
      </c>
      <c r="BO30" s="100"/>
      <c r="BP30" s="99"/>
      <c r="BQ30" s="101"/>
      <c r="BR30" s="101"/>
      <c r="BS30" s="101"/>
      <c r="BT30" s="101"/>
      <c r="BU30" s="101"/>
      <c r="BV30" s="101"/>
      <c r="BW30" s="101">
        <v>289.34122000000002</v>
      </c>
      <c r="BX30" s="101"/>
      <c r="BY30" s="101">
        <v>110.49702000000001</v>
      </c>
      <c r="BZ30" s="101">
        <v>206.49456000000001</v>
      </c>
      <c r="CA30" s="101">
        <v>206.11548999999999</v>
      </c>
      <c r="CB30" s="101">
        <v>205.99002999999999</v>
      </c>
      <c r="CC30" s="100"/>
      <c r="CD30" s="99">
        <v>17.41583</v>
      </c>
      <c r="CE30" s="100">
        <v>44.053669999999997</v>
      </c>
      <c r="CF30" s="99"/>
      <c r="CG30" s="101"/>
      <c r="CH30" s="101"/>
      <c r="CI30" s="101"/>
      <c r="CJ30" s="101"/>
      <c r="CK30" s="101">
        <v>118.14735</v>
      </c>
      <c r="CL30" s="101">
        <v>47.905140000000003</v>
      </c>
      <c r="CM30" s="101">
        <v>53.710120000000003</v>
      </c>
      <c r="CN30" s="101"/>
      <c r="CO30" s="101"/>
      <c r="CP30" s="101"/>
      <c r="CQ30" s="100"/>
      <c r="CR30" s="99">
        <v>180.55348000000001</v>
      </c>
      <c r="CS30" s="101">
        <v>180.52450999999999</v>
      </c>
      <c r="CT30" s="101">
        <v>181.33356000000001</v>
      </c>
      <c r="CU30" s="100">
        <v>181.02912000000001</v>
      </c>
      <c r="CV30" s="99"/>
      <c r="CW30" s="100"/>
      <c r="CX30" s="99"/>
      <c r="CY30" s="101"/>
      <c r="CZ30" s="103"/>
      <c r="DA30" s="99"/>
      <c r="DB30" s="101"/>
      <c r="DC30" s="101"/>
      <c r="DD30" s="100"/>
      <c r="DE30" s="99"/>
      <c r="DF30" s="101"/>
      <c r="DG30" s="101"/>
      <c r="DH30" s="101"/>
      <c r="DI30" s="101"/>
      <c r="DJ30" s="101"/>
      <c r="DK30" s="101"/>
      <c r="DL30" s="101"/>
      <c r="DM30" s="101"/>
      <c r="DN30" s="101"/>
      <c r="DO30" s="101"/>
      <c r="DP30" s="100"/>
      <c r="DQ30" s="104"/>
      <c r="DR30" s="105"/>
      <c r="DS30" s="105"/>
      <c r="DT30" s="106"/>
      <c r="DU30" s="99"/>
      <c r="DV30" s="101"/>
      <c r="DW30" s="101"/>
      <c r="DX30" s="100"/>
      <c r="DY30" s="102"/>
      <c r="DZ30" s="99"/>
      <c r="EA30" s="101"/>
      <c r="EB30" s="101"/>
      <c r="EC30" s="101"/>
      <c r="ED30" s="101"/>
      <c r="EE30" s="103"/>
      <c r="EF30" s="1"/>
      <c r="EG30" s="102"/>
      <c r="EH30" s="102"/>
      <c r="EI30" s="102"/>
      <c r="EJ30" s="102"/>
      <c r="EK30" s="102"/>
      <c r="EL30" s="102"/>
      <c r="EM30" s="102"/>
      <c r="EN30" s="99"/>
      <c r="EO30" s="100"/>
      <c r="EP30" s="102"/>
      <c r="EQ30" s="102"/>
      <c r="ER30" s="102"/>
      <c r="ES30" s="102"/>
      <c r="ET30" s="102"/>
      <c r="EU30" s="102"/>
      <c r="EV30" s="102"/>
      <c r="EW30" s="102"/>
      <c r="EX30" s="102"/>
      <c r="EY30" s="102"/>
      <c r="EZ30" s="102"/>
      <c r="FA30" s="102"/>
      <c r="FB30" s="102"/>
      <c r="FC30" s="99"/>
      <c r="FD30" s="101"/>
      <c r="FE30" s="101"/>
      <c r="FF30" s="100"/>
      <c r="FG30" s="102"/>
      <c r="FH30" s="102"/>
      <c r="FI30" s="102"/>
      <c r="FJ30" s="102"/>
      <c r="FK30" s="102"/>
      <c r="FL30" s="102"/>
      <c r="FM30" s="102"/>
      <c r="FN30" s="99"/>
      <c r="FO30" s="101"/>
      <c r="FP30" s="101"/>
      <c r="FQ30" s="100"/>
      <c r="FR30" s="102"/>
      <c r="FS30" s="99"/>
      <c r="FT30" s="100"/>
      <c r="FU30" s="99"/>
      <c r="FV30" s="101"/>
      <c r="FW30" s="101"/>
      <c r="FX30" s="101"/>
      <c r="FY30" s="100"/>
      <c r="FZ30" s="99"/>
      <c r="GA30" s="100"/>
      <c r="GB30" s="99"/>
      <c r="GC30" s="101"/>
      <c r="GD30" s="101"/>
      <c r="GE30" s="100"/>
      <c r="GF30" s="102"/>
      <c r="GG30" s="102"/>
      <c r="GH30" s="99"/>
      <c r="GI30" s="101"/>
      <c r="GJ30" s="101"/>
      <c r="GK30" s="101"/>
      <c r="GL30" s="100"/>
      <c r="GM30" s="102"/>
      <c r="GN30" s="99"/>
      <c r="GO30" s="100"/>
      <c r="GP30" s="1"/>
      <c r="GQ30" s="102"/>
      <c r="GR30" s="99"/>
      <c r="GS30" s="100"/>
      <c r="GT30" s="99"/>
      <c r="GU30" s="100"/>
      <c r="GV30" s="102"/>
      <c r="GW30" s="102"/>
      <c r="GX30" s="102"/>
      <c r="GY30" s="1"/>
      <c r="GZ30" s="102"/>
      <c r="HA30" s="102"/>
      <c r="HB30" s="102"/>
      <c r="HC30" s="102"/>
      <c r="HD30" s="102"/>
      <c r="HE30" s="102"/>
      <c r="HF30" s="99"/>
      <c r="HG30" s="100"/>
      <c r="HH30" s="1"/>
      <c r="HN30" s="99">
        <v>2815.3748100000003</v>
      </c>
      <c r="HO30" s="101">
        <v>2753.6162600000002</v>
      </c>
      <c r="HP30" s="100">
        <v>823.80610999999999</v>
      </c>
    </row>
    <row r="31" spans="1:224" x14ac:dyDescent="0.35">
      <c r="A31" s="1"/>
      <c r="B31" s="98" t="s">
        <v>741</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99"/>
      <c r="Z31" s="100"/>
      <c r="AA31" s="99"/>
      <c r="AB31" s="100"/>
      <c r="AC31" s="99"/>
      <c r="AD31" s="101"/>
      <c r="AE31" s="101"/>
      <c r="AF31" s="101"/>
      <c r="AG31" s="101"/>
      <c r="AH31" s="101"/>
      <c r="AI31" s="101"/>
      <c r="AJ31" s="101">
        <v>24.4617</v>
      </c>
      <c r="AK31" s="100">
        <v>10.27692</v>
      </c>
      <c r="AL31" s="102"/>
      <c r="AM31" s="102"/>
      <c r="AN31" s="102"/>
      <c r="AO31" s="102">
        <v>179.37322</v>
      </c>
      <c r="AP31" s="99">
        <v>217.12262999999999</v>
      </c>
      <c r="AQ31" s="100">
        <v>7.9327300000000003</v>
      </c>
      <c r="AR31" s="99"/>
      <c r="AS31" s="100"/>
      <c r="AT31" s="102"/>
      <c r="AU31" s="99"/>
      <c r="AV31" s="100"/>
      <c r="AW31" s="102"/>
      <c r="AX31" s="102"/>
      <c r="AY31" s="102"/>
      <c r="AZ31" s="99"/>
      <c r="BA31" s="101"/>
      <c r="BB31" s="100"/>
      <c r="BC31" s="99"/>
      <c r="BD31" s="101"/>
      <c r="BE31" s="101"/>
      <c r="BF31" s="101"/>
      <c r="BG31" s="101"/>
      <c r="BH31" s="101"/>
      <c r="BI31" s="101"/>
      <c r="BJ31" s="101"/>
      <c r="BK31" s="100"/>
      <c r="BL31" s="102"/>
      <c r="BM31" s="99"/>
      <c r="BN31" s="101">
        <v>184.87493000000001</v>
      </c>
      <c r="BO31" s="100"/>
      <c r="BP31" s="99"/>
      <c r="BQ31" s="101"/>
      <c r="BR31" s="101"/>
      <c r="BS31" s="101"/>
      <c r="BT31" s="101"/>
      <c r="BU31" s="101"/>
      <c r="BV31" s="101"/>
      <c r="BW31" s="101">
        <v>289.34122000000002</v>
      </c>
      <c r="BX31" s="101"/>
      <c r="BY31" s="101">
        <v>110.49702000000001</v>
      </c>
      <c r="BZ31" s="101">
        <v>206.49456000000001</v>
      </c>
      <c r="CA31" s="101">
        <v>206.11548999999999</v>
      </c>
      <c r="CB31" s="101">
        <v>205.99002999999999</v>
      </c>
      <c r="CC31" s="100"/>
      <c r="CD31" s="99">
        <v>17.41583</v>
      </c>
      <c r="CE31" s="100">
        <v>44.053669999999997</v>
      </c>
      <c r="CF31" s="99"/>
      <c r="CG31" s="101"/>
      <c r="CH31" s="101"/>
      <c r="CI31" s="101"/>
      <c r="CJ31" s="101"/>
      <c r="CK31" s="101">
        <v>118.14735</v>
      </c>
      <c r="CL31" s="101">
        <v>47.905140000000003</v>
      </c>
      <c r="CM31" s="101">
        <v>53.710120000000003</v>
      </c>
      <c r="CN31" s="101"/>
      <c r="CO31" s="101"/>
      <c r="CP31" s="101"/>
      <c r="CQ31" s="100"/>
      <c r="CR31" s="99">
        <v>180.55348000000001</v>
      </c>
      <c r="CS31" s="101">
        <v>180.52450999999999</v>
      </c>
      <c r="CT31" s="101">
        <v>181.33356000000001</v>
      </c>
      <c r="CU31" s="100">
        <v>181.02912000000001</v>
      </c>
      <c r="CV31" s="99"/>
      <c r="CW31" s="100"/>
      <c r="CX31" s="99"/>
      <c r="CY31" s="101"/>
      <c r="CZ31" s="103"/>
      <c r="DA31" s="99"/>
      <c r="DB31" s="101"/>
      <c r="DC31" s="101"/>
      <c r="DD31" s="100"/>
      <c r="DE31" s="99"/>
      <c r="DF31" s="101"/>
      <c r="DG31" s="101"/>
      <c r="DH31" s="101"/>
      <c r="DI31" s="101"/>
      <c r="DJ31" s="101"/>
      <c r="DK31" s="101"/>
      <c r="DL31" s="101"/>
      <c r="DM31" s="101"/>
      <c r="DN31" s="101"/>
      <c r="DO31" s="101"/>
      <c r="DP31" s="100"/>
      <c r="DQ31" s="104"/>
      <c r="DR31" s="105"/>
      <c r="DS31" s="105"/>
      <c r="DT31" s="106"/>
      <c r="DU31" s="99"/>
      <c r="DV31" s="101"/>
      <c r="DW31" s="101"/>
      <c r="DX31" s="100"/>
      <c r="DY31" s="102"/>
      <c r="DZ31" s="99"/>
      <c r="EA31" s="101"/>
      <c r="EB31" s="101"/>
      <c r="EC31" s="101"/>
      <c r="ED31" s="101"/>
      <c r="EE31" s="103"/>
      <c r="EF31" s="1"/>
      <c r="EG31" s="102"/>
      <c r="EH31" s="102"/>
      <c r="EI31" s="102"/>
      <c r="EJ31" s="102"/>
      <c r="EK31" s="102"/>
      <c r="EL31" s="102"/>
      <c r="EM31" s="102"/>
      <c r="EN31" s="99"/>
      <c r="EO31" s="100"/>
      <c r="EP31" s="102"/>
      <c r="EQ31" s="102"/>
      <c r="ER31" s="102"/>
      <c r="ES31" s="102"/>
      <c r="ET31" s="102"/>
      <c r="EU31" s="102"/>
      <c r="EV31" s="102"/>
      <c r="EW31" s="102"/>
      <c r="EX31" s="102"/>
      <c r="EY31" s="102"/>
      <c r="EZ31" s="102"/>
      <c r="FA31" s="102"/>
      <c r="FB31" s="102"/>
      <c r="FC31" s="99"/>
      <c r="FD31" s="101"/>
      <c r="FE31" s="101"/>
      <c r="FF31" s="100"/>
      <c r="FG31" s="102"/>
      <c r="FH31" s="102"/>
      <c r="FI31" s="102"/>
      <c r="FJ31" s="102"/>
      <c r="FK31" s="102"/>
      <c r="FL31" s="102"/>
      <c r="FM31" s="102"/>
      <c r="FN31" s="99"/>
      <c r="FO31" s="101"/>
      <c r="FP31" s="101"/>
      <c r="FQ31" s="100"/>
      <c r="FR31" s="102"/>
      <c r="FS31" s="99"/>
      <c r="FT31" s="100"/>
      <c r="FU31" s="99"/>
      <c r="FV31" s="101"/>
      <c r="FW31" s="101"/>
      <c r="FX31" s="101"/>
      <c r="FY31" s="100"/>
      <c r="FZ31" s="99"/>
      <c r="GA31" s="100"/>
      <c r="GB31" s="99"/>
      <c r="GC31" s="101"/>
      <c r="GD31" s="101"/>
      <c r="GE31" s="100"/>
      <c r="GF31" s="102"/>
      <c r="GG31" s="102"/>
      <c r="GH31" s="99"/>
      <c r="GI31" s="101"/>
      <c r="GJ31" s="101"/>
      <c r="GK31" s="101"/>
      <c r="GL31" s="100"/>
      <c r="GM31" s="102"/>
      <c r="GN31" s="99"/>
      <c r="GO31" s="100"/>
      <c r="GP31" s="1"/>
      <c r="GQ31" s="102"/>
      <c r="GR31" s="99"/>
      <c r="GS31" s="100"/>
      <c r="GT31" s="99"/>
      <c r="GU31" s="100"/>
      <c r="GV31" s="102"/>
      <c r="GW31" s="102"/>
      <c r="GX31" s="102"/>
      <c r="GY31" s="1"/>
      <c r="GZ31" s="102"/>
      <c r="HA31" s="102"/>
      <c r="HB31" s="102"/>
      <c r="HC31" s="102"/>
      <c r="HD31" s="102"/>
      <c r="HE31" s="102"/>
      <c r="HF31" s="99"/>
      <c r="HG31" s="100"/>
      <c r="HH31" s="1"/>
      <c r="HN31" s="99">
        <v>2815.3748100000003</v>
      </c>
      <c r="HO31" s="101">
        <v>2753.6162600000002</v>
      </c>
      <c r="HP31" s="100">
        <v>823.80610999999999</v>
      </c>
    </row>
    <row r="32" spans="1:224" x14ac:dyDescent="0.35">
      <c r="A32" s="1"/>
      <c r="B32" s="98" t="s">
        <v>742</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99"/>
      <c r="Z32" s="100"/>
      <c r="AA32" s="99"/>
      <c r="AB32" s="100"/>
      <c r="AC32" s="99"/>
      <c r="AD32" s="101"/>
      <c r="AE32" s="101"/>
      <c r="AF32" s="101"/>
      <c r="AG32" s="101"/>
      <c r="AH32" s="101"/>
      <c r="AI32" s="101"/>
      <c r="AJ32" s="101">
        <v>24.4617</v>
      </c>
      <c r="AK32" s="100">
        <v>10.27692</v>
      </c>
      <c r="AL32" s="102"/>
      <c r="AM32" s="102"/>
      <c r="AN32" s="102"/>
      <c r="AO32" s="102">
        <v>179.37322</v>
      </c>
      <c r="AP32" s="99">
        <v>217.12262999999999</v>
      </c>
      <c r="AQ32" s="100">
        <v>7.9327300000000003</v>
      </c>
      <c r="AR32" s="99"/>
      <c r="AS32" s="100"/>
      <c r="AT32" s="102"/>
      <c r="AU32" s="99"/>
      <c r="AV32" s="100"/>
      <c r="AW32" s="102"/>
      <c r="AX32" s="102"/>
      <c r="AY32" s="102"/>
      <c r="AZ32" s="99"/>
      <c r="BA32" s="101"/>
      <c r="BB32" s="100"/>
      <c r="BC32" s="99"/>
      <c r="BD32" s="101"/>
      <c r="BE32" s="101"/>
      <c r="BF32" s="101"/>
      <c r="BG32" s="101"/>
      <c r="BH32" s="101"/>
      <c r="BI32" s="101"/>
      <c r="BJ32" s="101"/>
      <c r="BK32" s="100"/>
      <c r="BL32" s="102"/>
      <c r="BM32" s="99"/>
      <c r="BN32" s="101">
        <v>184.87493000000001</v>
      </c>
      <c r="BO32" s="100"/>
      <c r="BP32" s="99"/>
      <c r="BQ32" s="101"/>
      <c r="BR32" s="101"/>
      <c r="BS32" s="101"/>
      <c r="BT32" s="101"/>
      <c r="BU32" s="101"/>
      <c r="BV32" s="101"/>
      <c r="BW32" s="101">
        <v>289.34122000000002</v>
      </c>
      <c r="BX32" s="101"/>
      <c r="BY32" s="101">
        <v>110.49702000000001</v>
      </c>
      <c r="BZ32" s="101">
        <v>206.49456000000001</v>
      </c>
      <c r="CA32" s="101">
        <v>206.11548999999999</v>
      </c>
      <c r="CB32" s="101">
        <v>205.99002999999999</v>
      </c>
      <c r="CC32" s="100"/>
      <c r="CD32" s="99">
        <v>17.41583</v>
      </c>
      <c r="CE32" s="100">
        <v>44.053669999999997</v>
      </c>
      <c r="CF32" s="99"/>
      <c r="CG32" s="101"/>
      <c r="CH32" s="101"/>
      <c r="CI32" s="101"/>
      <c r="CJ32" s="101"/>
      <c r="CK32" s="101">
        <v>118.14735</v>
      </c>
      <c r="CL32" s="101">
        <v>47.905140000000003</v>
      </c>
      <c r="CM32" s="101">
        <v>53.710120000000003</v>
      </c>
      <c r="CN32" s="101"/>
      <c r="CO32" s="101"/>
      <c r="CP32" s="101"/>
      <c r="CQ32" s="100"/>
      <c r="CR32" s="99">
        <v>180.55348000000001</v>
      </c>
      <c r="CS32" s="101">
        <v>180.52450999999999</v>
      </c>
      <c r="CT32" s="101">
        <v>181.33356000000001</v>
      </c>
      <c r="CU32" s="100">
        <v>181.02912000000001</v>
      </c>
      <c r="CV32" s="99"/>
      <c r="CW32" s="100"/>
      <c r="CX32" s="99"/>
      <c r="CY32" s="101"/>
      <c r="CZ32" s="103"/>
      <c r="DA32" s="99"/>
      <c r="DB32" s="101"/>
      <c r="DC32" s="101"/>
      <c r="DD32" s="100"/>
      <c r="DE32" s="99"/>
      <c r="DF32" s="101"/>
      <c r="DG32" s="101"/>
      <c r="DH32" s="101"/>
      <c r="DI32" s="101"/>
      <c r="DJ32" s="101"/>
      <c r="DK32" s="101"/>
      <c r="DL32" s="101"/>
      <c r="DM32" s="101"/>
      <c r="DN32" s="101"/>
      <c r="DO32" s="101"/>
      <c r="DP32" s="100"/>
      <c r="DQ32" s="104"/>
      <c r="DR32" s="105"/>
      <c r="DS32" s="105"/>
      <c r="DT32" s="106"/>
      <c r="DU32" s="99"/>
      <c r="DV32" s="101"/>
      <c r="DW32" s="101"/>
      <c r="DX32" s="100"/>
      <c r="DY32" s="102"/>
      <c r="DZ32" s="99"/>
      <c r="EA32" s="101"/>
      <c r="EB32" s="101"/>
      <c r="EC32" s="101"/>
      <c r="ED32" s="101"/>
      <c r="EE32" s="103"/>
      <c r="EF32" s="1"/>
      <c r="EG32" s="102"/>
      <c r="EH32" s="102"/>
      <c r="EI32" s="102"/>
      <c r="EJ32" s="102"/>
      <c r="EK32" s="102"/>
      <c r="EL32" s="102"/>
      <c r="EM32" s="102"/>
      <c r="EN32" s="99"/>
      <c r="EO32" s="100"/>
      <c r="EP32" s="102"/>
      <c r="EQ32" s="102"/>
      <c r="ER32" s="102"/>
      <c r="ES32" s="102"/>
      <c r="ET32" s="102"/>
      <c r="EU32" s="102"/>
      <c r="EV32" s="102"/>
      <c r="EW32" s="102"/>
      <c r="EX32" s="102"/>
      <c r="EY32" s="102"/>
      <c r="EZ32" s="102"/>
      <c r="FA32" s="102"/>
      <c r="FB32" s="102"/>
      <c r="FC32" s="99"/>
      <c r="FD32" s="101"/>
      <c r="FE32" s="101"/>
      <c r="FF32" s="100"/>
      <c r="FG32" s="102"/>
      <c r="FH32" s="102"/>
      <c r="FI32" s="102"/>
      <c r="FJ32" s="102"/>
      <c r="FK32" s="102"/>
      <c r="FL32" s="102"/>
      <c r="FM32" s="102"/>
      <c r="FN32" s="99"/>
      <c r="FO32" s="101"/>
      <c r="FP32" s="101"/>
      <c r="FQ32" s="100"/>
      <c r="FR32" s="102"/>
      <c r="FS32" s="99"/>
      <c r="FT32" s="100"/>
      <c r="FU32" s="99"/>
      <c r="FV32" s="101"/>
      <c r="FW32" s="101"/>
      <c r="FX32" s="101"/>
      <c r="FY32" s="100"/>
      <c r="FZ32" s="99"/>
      <c r="GA32" s="100"/>
      <c r="GB32" s="99"/>
      <c r="GC32" s="101"/>
      <c r="GD32" s="101"/>
      <c r="GE32" s="100"/>
      <c r="GF32" s="102"/>
      <c r="GG32" s="102"/>
      <c r="GH32" s="99"/>
      <c r="GI32" s="101"/>
      <c r="GJ32" s="101"/>
      <c r="GK32" s="101"/>
      <c r="GL32" s="100"/>
      <c r="GM32" s="102"/>
      <c r="GN32" s="99"/>
      <c r="GO32" s="100"/>
      <c r="GP32" s="1"/>
      <c r="GQ32" s="102"/>
      <c r="GR32" s="99"/>
      <c r="GS32" s="100"/>
      <c r="GT32" s="99"/>
      <c r="GU32" s="100"/>
      <c r="GV32" s="102"/>
      <c r="GW32" s="102"/>
      <c r="GX32" s="102"/>
      <c r="GY32" s="1"/>
      <c r="GZ32" s="102"/>
      <c r="HA32" s="102"/>
      <c r="HB32" s="102"/>
      <c r="HC32" s="102"/>
      <c r="HD32" s="102"/>
      <c r="HE32" s="102"/>
      <c r="HF32" s="99"/>
      <c r="HG32" s="100"/>
      <c r="HH32" s="1"/>
      <c r="HN32" s="99">
        <v>2815.3748100000003</v>
      </c>
      <c r="HO32" s="101">
        <v>2753.6162600000002</v>
      </c>
      <c r="HP32" s="100">
        <v>823.80610999999999</v>
      </c>
    </row>
    <row r="33" spans="1:224" x14ac:dyDescent="0.35">
      <c r="A33" s="1"/>
      <c r="B33" s="98" t="s">
        <v>743</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99"/>
      <c r="Z33" s="100"/>
      <c r="AA33" s="99"/>
      <c r="AB33" s="100"/>
      <c r="AC33" s="99"/>
      <c r="AD33" s="101"/>
      <c r="AE33" s="101"/>
      <c r="AF33" s="101"/>
      <c r="AG33" s="101"/>
      <c r="AH33" s="101"/>
      <c r="AI33" s="101"/>
      <c r="AJ33" s="101">
        <v>24.4617</v>
      </c>
      <c r="AK33" s="100">
        <v>10.27692</v>
      </c>
      <c r="AL33" s="102"/>
      <c r="AM33" s="102"/>
      <c r="AN33" s="102"/>
      <c r="AO33" s="102">
        <v>179.37322</v>
      </c>
      <c r="AP33" s="99">
        <v>217.12262999999999</v>
      </c>
      <c r="AQ33" s="100">
        <v>7.9327300000000003</v>
      </c>
      <c r="AR33" s="99"/>
      <c r="AS33" s="100"/>
      <c r="AT33" s="102"/>
      <c r="AU33" s="99"/>
      <c r="AV33" s="100"/>
      <c r="AW33" s="102"/>
      <c r="AX33" s="102"/>
      <c r="AY33" s="102"/>
      <c r="AZ33" s="99"/>
      <c r="BA33" s="101"/>
      <c r="BB33" s="100"/>
      <c r="BC33" s="99"/>
      <c r="BD33" s="101"/>
      <c r="BE33" s="101"/>
      <c r="BF33" s="101"/>
      <c r="BG33" s="101"/>
      <c r="BH33" s="101"/>
      <c r="BI33" s="101"/>
      <c r="BJ33" s="101"/>
      <c r="BK33" s="100"/>
      <c r="BL33" s="102"/>
      <c r="BM33" s="99"/>
      <c r="BN33" s="101">
        <v>184.87493000000001</v>
      </c>
      <c r="BO33" s="100"/>
      <c r="BP33" s="99"/>
      <c r="BQ33" s="101"/>
      <c r="BR33" s="101"/>
      <c r="BS33" s="101"/>
      <c r="BT33" s="101"/>
      <c r="BU33" s="101"/>
      <c r="BV33" s="101"/>
      <c r="BW33" s="101">
        <v>289.34122000000002</v>
      </c>
      <c r="BX33" s="101"/>
      <c r="BY33" s="101">
        <v>110.49702000000001</v>
      </c>
      <c r="BZ33" s="101">
        <v>206.49456000000001</v>
      </c>
      <c r="CA33" s="101">
        <v>206.11548999999999</v>
      </c>
      <c r="CB33" s="101">
        <v>205.99002999999999</v>
      </c>
      <c r="CC33" s="100"/>
      <c r="CD33" s="99">
        <v>17.41583</v>
      </c>
      <c r="CE33" s="100">
        <v>44.053669999999997</v>
      </c>
      <c r="CF33" s="99"/>
      <c r="CG33" s="101"/>
      <c r="CH33" s="101"/>
      <c r="CI33" s="101"/>
      <c r="CJ33" s="101"/>
      <c r="CK33" s="101">
        <v>118.14735</v>
      </c>
      <c r="CL33" s="101">
        <v>47.905140000000003</v>
      </c>
      <c r="CM33" s="101">
        <v>53.710120000000003</v>
      </c>
      <c r="CN33" s="101"/>
      <c r="CO33" s="101"/>
      <c r="CP33" s="101"/>
      <c r="CQ33" s="100"/>
      <c r="CR33" s="99">
        <v>180.55348000000001</v>
      </c>
      <c r="CS33" s="101">
        <v>180.52450999999999</v>
      </c>
      <c r="CT33" s="101">
        <v>181.33356000000001</v>
      </c>
      <c r="CU33" s="100">
        <v>181.02912000000001</v>
      </c>
      <c r="CV33" s="99"/>
      <c r="CW33" s="100"/>
      <c r="CX33" s="99"/>
      <c r="CY33" s="101"/>
      <c r="CZ33" s="103"/>
      <c r="DA33" s="99"/>
      <c r="DB33" s="101"/>
      <c r="DC33" s="101"/>
      <c r="DD33" s="100"/>
      <c r="DE33" s="99"/>
      <c r="DF33" s="101"/>
      <c r="DG33" s="101"/>
      <c r="DH33" s="101"/>
      <c r="DI33" s="101"/>
      <c r="DJ33" s="101"/>
      <c r="DK33" s="101"/>
      <c r="DL33" s="101"/>
      <c r="DM33" s="101"/>
      <c r="DN33" s="101"/>
      <c r="DO33" s="101"/>
      <c r="DP33" s="100"/>
      <c r="DQ33" s="104"/>
      <c r="DR33" s="105"/>
      <c r="DS33" s="105"/>
      <c r="DT33" s="106"/>
      <c r="DU33" s="99"/>
      <c r="DV33" s="101"/>
      <c r="DW33" s="101"/>
      <c r="DX33" s="100"/>
      <c r="DY33" s="102"/>
      <c r="DZ33" s="99"/>
      <c r="EA33" s="101"/>
      <c r="EB33" s="101"/>
      <c r="EC33" s="101"/>
      <c r="ED33" s="101"/>
      <c r="EE33" s="103"/>
      <c r="EF33" s="1"/>
      <c r="EG33" s="102"/>
      <c r="EH33" s="102"/>
      <c r="EI33" s="102"/>
      <c r="EJ33" s="102"/>
      <c r="EK33" s="102"/>
      <c r="EL33" s="102"/>
      <c r="EM33" s="102"/>
      <c r="EN33" s="99"/>
      <c r="EO33" s="100"/>
      <c r="EP33" s="102"/>
      <c r="EQ33" s="102"/>
      <c r="ER33" s="102"/>
      <c r="ES33" s="102"/>
      <c r="ET33" s="102"/>
      <c r="EU33" s="102"/>
      <c r="EV33" s="102"/>
      <c r="EW33" s="102"/>
      <c r="EX33" s="102"/>
      <c r="EY33" s="102"/>
      <c r="EZ33" s="102"/>
      <c r="FA33" s="102"/>
      <c r="FB33" s="102"/>
      <c r="FC33" s="99"/>
      <c r="FD33" s="101"/>
      <c r="FE33" s="101"/>
      <c r="FF33" s="100"/>
      <c r="FG33" s="102"/>
      <c r="FH33" s="102"/>
      <c r="FI33" s="102"/>
      <c r="FJ33" s="102"/>
      <c r="FK33" s="102"/>
      <c r="FL33" s="102"/>
      <c r="FM33" s="102"/>
      <c r="FN33" s="99"/>
      <c r="FO33" s="101"/>
      <c r="FP33" s="101"/>
      <c r="FQ33" s="100"/>
      <c r="FR33" s="102"/>
      <c r="FS33" s="99"/>
      <c r="FT33" s="100"/>
      <c r="FU33" s="99"/>
      <c r="FV33" s="101"/>
      <c r="FW33" s="101"/>
      <c r="FX33" s="101"/>
      <c r="FY33" s="100"/>
      <c r="FZ33" s="99"/>
      <c r="GA33" s="100"/>
      <c r="GB33" s="99"/>
      <c r="GC33" s="101"/>
      <c r="GD33" s="101"/>
      <c r="GE33" s="100"/>
      <c r="GF33" s="102"/>
      <c r="GG33" s="102"/>
      <c r="GH33" s="99"/>
      <c r="GI33" s="101"/>
      <c r="GJ33" s="101"/>
      <c r="GK33" s="101"/>
      <c r="GL33" s="100"/>
      <c r="GM33" s="102"/>
      <c r="GN33" s="99"/>
      <c r="GO33" s="100"/>
      <c r="GP33" s="1"/>
      <c r="GQ33" s="102"/>
      <c r="GR33" s="99"/>
      <c r="GS33" s="100"/>
      <c r="GT33" s="99"/>
      <c r="GU33" s="100"/>
      <c r="GV33" s="102"/>
      <c r="GW33" s="102"/>
      <c r="GX33" s="102"/>
      <c r="GY33" s="1"/>
      <c r="GZ33" s="102"/>
      <c r="HA33" s="102"/>
      <c r="HB33" s="102"/>
      <c r="HC33" s="102"/>
      <c r="HD33" s="102"/>
      <c r="HE33" s="102"/>
      <c r="HF33" s="99"/>
      <c r="HG33" s="100"/>
      <c r="HH33" s="1"/>
      <c r="HN33" s="99">
        <v>2815.3748100000003</v>
      </c>
      <c r="HO33" s="101">
        <v>2753.6162600000002</v>
      </c>
      <c r="HP33" s="100">
        <v>823.80610999999999</v>
      </c>
    </row>
    <row r="34" spans="1:224" x14ac:dyDescent="0.35">
      <c r="A34" s="1"/>
      <c r="B34" s="98" t="s">
        <v>744</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99"/>
      <c r="Z34" s="100"/>
      <c r="AA34" s="99"/>
      <c r="AB34" s="100"/>
      <c r="AC34" s="99"/>
      <c r="AD34" s="101"/>
      <c r="AE34" s="101"/>
      <c r="AF34" s="101"/>
      <c r="AG34" s="101"/>
      <c r="AH34" s="101"/>
      <c r="AI34" s="101"/>
      <c r="AJ34" s="101">
        <v>24.4617</v>
      </c>
      <c r="AK34" s="100">
        <v>10.27692</v>
      </c>
      <c r="AL34" s="102"/>
      <c r="AM34" s="102"/>
      <c r="AN34" s="102"/>
      <c r="AO34" s="102">
        <v>179.37322</v>
      </c>
      <c r="AP34" s="99">
        <v>217.12262999999999</v>
      </c>
      <c r="AQ34" s="100">
        <v>7.9327300000000003</v>
      </c>
      <c r="AR34" s="99"/>
      <c r="AS34" s="100"/>
      <c r="AT34" s="102"/>
      <c r="AU34" s="99"/>
      <c r="AV34" s="100"/>
      <c r="AW34" s="102"/>
      <c r="AX34" s="102"/>
      <c r="AY34" s="102"/>
      <c r="AZ34" s="99"/>
      <c r="BA34" s="101"/>
      <c r="BB34" s="100"/>
      <c r="BC34" s="99"/>
      <c r="BD34" s="101"/>
      <c r="BE34" s="101"/>
      <c r="BF34" s="101"/>
      <c r="BG34" s="101"/>
      <c r="BH34" s="101"/>
      <c r="BI34" s="101"/>
      <c r="BJ34" s="101"/>
      <c r="BK34" s="100"/>
      <c r="BL34" s="102"/>
      <c r="BM34" s="99"/>
      <c r="BN34" s="101">
        <v>184.87493000000001</v>
      </c>
      <c r="BO34" s="100"/>
      <c r="BP34" s="99"/>
      <c r="BQ34" s="101"/>
      <c r="BR34" s="101"/>
      <c r="BS34" s="101"/>
      <c r="BT34" s="101"/>
      <c r="BU34" s="101"/>
      <c r="BV34" s="101"/>
      <c r="BW34" s="101">
        <v>289.34122000000002</v>
      </c>
      <c r="BX34" s="101"/>
      <c r="BY34" s="101">
        <v>110.49702000000001</v>
      </c>
      <c r="BZ34" s="101">
        <v>206.49456000000001</v>
      </c>
      <c r="CA34" s="101">
        <v>206.11548999999999</v>
      </c>
      <c r="CB34" s="101">
        <v>205.99002999999999</v>
      </c>
      <c r="CC34" s="100"/>
      <c r="CD34" s="99">
        <v>17.41583</v>
      </c>
      <c r="CE34" s="100">
        <v>44.053669999999997</v>
      </c>
      <c r="CF34" s="99"/>
      <c r="CG34" s="101"/>
      <c r="CH34" s="101"/>
      <c r="CI34" s="101"/>
      <c r="CJ34" s="101"/>
      <c r="CK34" s="101">
        <v>118.14735</v>
      </c>
      <c r="CL34" s="101">
        <v>47.905140000000003</v>
      </c>
      <c r="CM34" s="101">
        <v>53.710120000000003</v>
      </c>
      <c r="CN34" s="101"/>
      <c r="CO34" s="101"/>
      <c r="CP34" s="101"/>
      <c r="CQ34" s="100"/>
      <c r="CR34" s="99">
        <v>180.55348000000001</v>
      </c>
      <c r="CS34" s="101">
        <v>180.52450999999999</v>
      </c>
      <c r="CT34" s="101">
        <v>181.33356000000001</v>
      </c>
      <c r="CU34" s="100">
        <v>181.02912000000001</v>
      </c>
      <c r="CV34" s="99"/>
      <c r="CW34" s="100"/>
      <c r="CX34" s="99"/>
      <c r="CY34" s="101"/>
      <c r="CZ34" s="103"/>
      <c r="DA34" s="99"/>
      <c r="DB34" s="101"/>
      <c r="DC34" s="101"/>
      <c r="DD34" s="100"/>
      <c r="DE34" s="99"/>
      <c r="DF34" s="101"/>
      <c r="DG34" s="101"/>
      <c r="DH34" s="101"/>
      <c r="DI34" s="101"/>
      <c r="DJ34" s="101"/>
      <c r="DK34" s="101"/>
      <c r="DL34" s="101"/>
      <c r="DM34" s="101"/>
      <c r="DN34" s="101"/>
      <c r="DO34" s="101"/>
      <c r="DP34" s="100"/>
      <c r="DQ34" s="104"/>
      <c r="DR34" s="105"/>
      <c r="DS34" s="105"/>
      <c r="DT34" s="106"/>
      <c r="DU34" s="99"/>
      <c r="DV34" s="101"/>
      <c r="DW34" s="101"/>
      <c r="DX34" s="100"/>
      <c r="DY34" s="102"/>
      <c r="DZ34" s="99"/>
      <c r="EA34" s="101"/>
      <c r="EB34" s="101"/>
      <c r="EC34" s="101"/>
      <c r="ED34" s="101"/>
      <c r="EE34" s="103"/>
      <c r="EF34" s="1"/>
      <c r="EG34" s="102"/>
      <c r="EH34" s="102"/>
      <c r="EI34" s="102"/>
      <c r="EJ34" s="102"/>
      <c r="EK34" s="102"/>
      <c r="EL34" s="102"/>
      <c r="EM34" s="102"/>
      <c r="EN34" s="99"/>
      <c r="EO34" s="100"/>
      <c r="EP34" s="102"/>
      <c r="EQ34" s="102"/>
      <c r="ER34" s="102"/>
      <c r="ES34" s="102"/>
      <c r="ET34" s="102"/>
      <c r="EU34" s="102"/>
      <c r="EV34" s="102"/>
      <c r="EW34" s="102"/>
      <c r="EX34" s="102"/>
      <c r="EY34" s="102"/>
      <c r="EZ34" s="102"/>
      <c r="FA34" s="102"/>
      <c r="FB34" s="102"/>
      <c r="FC34" s="99"/>
      <c r="FD34" s="101"/>
      <c r="FE34" s="101"/>
      <c r="FF34" s="100"/>
      <c r="FG34" s="102"/>
      <c r="FH34" s="102"/>
      <c r="FI34" s="102"/>
      <c r="FJ34" s="102"/>
      <c r="FK34" s="102"/>
      <c r="FL34" s="102"/>
      <c r="FM34" s="102"/>
      <c r="FN34" s="99"/>
      <c r="FO34" s="101"/>
      <c r="FP34" s="101"/>
      <c r="FQ34" s="100"/>
      <c r="FR34" s="102"/>
      <c r="FS34" s="99"/>
      <c r="FT34" s="100"/>
      <c r="FU34" s="99"/>
      <c r="FV34" s="101"/>
      <c r="FW34" s="101"/>
      <c r="FX34" s="101"/>
      <c r="FY34" s="100"/>
      <c r="FZ34" s="99"/>
      <c r="GA34" s="100"/>
      <c r="GB34" s="99"/>
      <c r="GC34" s="101"/>
      <c r="GD34" s="101"/>
      <c r="GE34" s="100"/>
      <c r="GF34" s="102"/>
      <c r="GG34" s="102"/>
      <c r="GH34" s="99"/>
      <c r="GI34" s="101"/>
      <c r="GJ34" s="101"/>
      <c r="GK34" s="101"/>
      <c r="GL34" s="100"/>
      <c r="GM34" s="102"/>
      <c r="GN34" s="99"/>
      <c r="GO34" s="100"/>
      <c r="GP34" s="1"/>
      <c r="GQ34" s="102"/>
      <c r="GR34" s="99"/>
      <c r="GS34" s="100"/>
      <c r="GT34" s="99"/>
      <c r="GU34" s="100"/>
      <c r="GV34" s="102"/>
      <c r="GW34" s="102"/>
      <c r="GX34" s="102"/>
      <c r="GY34" s="1"/>
      <c r="GZ34" s="102"/>
      <c r="HA34" s="102"/>
      <c r="HB34" s="102"/>
      <c r="HC34" s="102"/>
      <c r="HD34" s="102"/>
      <c r="HE34" s="102"/>
      <c r="HF34" s="99"/>
      <c r="HG34" s="100"/>
      <c r="HH34" s="1"/>
      <c r="HN34" s="99">
        <v>2815.3748100000003</v>
      </c>
      <c r="HO34" s="101">
        <v>2753.6162600000002</v>
      </c>
      <c r="HP34" s="100">
        <v>823.80610999999999</v>
      </c>
    </row>
    <row r="35" spans="1:224" x14ac:dyDescent="0.35">
      <c r="A35" s="1"/>
      <c r="B35" s="98" t="s">
        <v>745</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99"/>
      <c r="Z35" s="100"/>
      <c r="AA35" s="99"/>
      <c r="AB35" s="100"/>
      <c r="AC35" s="99"/>
      <c r="AD35" s="101"/>
      <c r="AE35" s="101"/>
      <c r="AF35" s="101"/>
      <c r="AG35" s="101"/>
      <c r="AH35" s="101"/>
      <c r="AI35" s="101"/>
      <c r="AJ35" s="101">
        <v>24.4617</v>
      </c>
      <c r="AK35" s="100">
        <v>10.27692</v>
      </c>
      <c r="AL35" s="102"/>
      <c r="AM35" s="102"/>
      <c r="AN35" s="102"/>
      <c r="AO35" s="102">
        <v>179.37322</v>
      </c>
      <c r="AP35" s="99">
        <v>217.12262999999999</v>
      </c>
      <c r="AQ35" s="100">
        <v>7.9327300000000003</v>
      </c>
      <c r="AR35" s="99"/>
      <c r="AS35" s="100"/>
      <c r="AT35" s="102"/>
      <c r="AU35" s="99"/>
      <c r="AV35" s="100"/>
      <c r="AW35" s="102"/>
      <c r="AX35" s="102"/>
      <c r="AY35" s="102"/>
      <c r="AZ35" s="99"/>
      <c r="BA35" s="101"/>
      <c r="BB35" s="100"/>
      <c r="BC35" s="99"/>
      <c r="BD35" s="101"/>
      <c r="BE35" s="101"/>
      <c r="BF35" s="101"/>
      <c r="BG35" s="101"/>
      <c r="BH35" s="101"/>
      <c r="BI35" s="101"/>
      <c r="BJ35" s="101"/>
      <c r="BK35" s="100"/>
      <c r="BL35" s="102"/>
      <c r="BM35" s="99"/>
      <c r="BN35" s="101">
        <v>184.87493000000001</v>
      </c>
      <c r="BO35" s="100"/>
      <c r="BP35" s="99"/>
      <c r="BQ35" s="101"/>
      <c r="BR35" s="101"/>
      <c r="BS35" s="101"/>
      <c r="BT35" s="101"/>
      <c r="BU35" s="101"/>
      <c r="BV35" s="101"/>
      <c r="BW35" s="101">
        <v>289.34122000000002</v>
      </c>
      <c r="BX35" s="101"/>
      <c r="BY35" s="101">
        <v>110.49702000000001</v>
      </c>
      <c r="BZ35" s="101">
        <v>206.49456000000001</v>
      </c>
      <c r="CA35" s="101">
        <v>206.11548999999999</v>
      </c>
      <c r="CB35" s="101">
        <v>205.99002999999999</v>
      </c>
      <c r="CC35" s="100"/>
      <c r="CD35" s="99">
        <v>17.41583</v>
      </c>
      <c r="CE35" s="100">
        <v>44.053669999999997</v>
      </c>
      <c r="CF35" s="99"/>
      <c r="CG35" s="101"/>
      <c r="CH35" s="101"/>
      <c r="CI35" s="101"/>
      <c r="CJ35" s="101"/>
      <c r="CK35" s="101">
        <v>118.14735</v>
      </c>
      <c r="CL35" s="101">
        <v>47.905140000000003</v>
      </c>
      <c r="CM35" s="101">
        <v>53.710120000000003</v>
      </c>
      <c r="CN35" s="101"/>
      <c r="CO35" s="101"/>
      <c r="CP35" s="101"/>
      <c r="CQ35" s="100"/>
      <c r="CR35" s="99">
        <v>180.55348000000001</v>
      </c>
      <c r="CS35" s="101">
        <v>180.52450999999999</v>
      </c>
      <c r="CT35" s="101">
        <v>181.33356000000001</v>
      </c>
      <c r="CU35" s="100">
        <v>181.02912000000001</v>
      </c>
      <c r="CV35" s="99"/>
      <c r="CW35" s="100"/>
      <c r="CX35" s="99"/>
      <c r="CY35" s="101"/>
      <c r="CZ35" s="103"/>
      <c r="DA35" s="99"/>
      <c r="DB35" s="101"/>
      <c r="DC35" s="101"/>
      <c r="DD35" s="100"/>
      <c r="DE35" s="99"/>
      <c r="DF35" s="101"/>
      <c r="DG35" s="101"/>
      <c r="DH35" s="101"/>
      <c r="DI35" s="101"/>
      <c r="DJ35" s="101"/>
      <c r="DK35" s="101"/>
      <c r="DL35" s="101"/>
      <c r="DM35" s="101"/>
      <c r="DN35" s="101"/>
      <c r="DO35" s="101"/>
      <c r="DP35" s="100"/>
      <c r="DQ35" s="104"/>
      <c r="DR35" s="105"/>
      <c r="DS35" s="105"/>
      <c r="DT35" s="106"/>
      <c r="DU35" s="99"/>
      <c r="DV35" s="101"/>
      <c r="DW35" s="101"/>
      <c r="DX35" s="100"/>
      <c r="DY35" s="102"/>
      <c r="DZ35" s="99"/>
      <c r="EA35" s="101"/>
      <c r="EB35" s="101"/>
      <c r="EC35" s="101"/>
      <c r="ED35" s="101"/>
      <c r="EE35" s="103"/>
      <c r="EF35" s="1"/>
      <c r="EG35" s="102"/>
      <c r="EH35" s="102"/>
      <c r="EI35" s="102"/>
      <c r="EJ35" s="102"/>
      <c r="EK35" s="102"/>
      <c r="EL35" s="102"/>
      <c r="EM35" s="102"/>
      <c r="EN35" s="99"/>
      <c r="EO35" s="100"/>
      <c r="EP35" s="102"/>
      <c r="EQ35" s="102"/>
      <c r="ER35" s="102"/>
      <c r="ES35" s="102"/>
      <c r="ET35" s="102"/>
      <c r="EU35" s="102"/>
      <c r="EV35" s="102"/>
      <c r="EW35" s="102"/>
      <c r="EX35" s="102"/>
      <c r="EY35" s="102"/>
      <c r="EZ35" s="102"/>
      <c r="FA35" s="102"/>
      <c r="FB35" s="102"/>
      <c r="FC35" s="99"/>
      <c r="FD35" s="101"/>
      <c r="FE35" s="101"/>
      <c r="FF35" s="100"/>
      <c r="FG35" s="102"/>
      <c r="FH35" s="102"/>
      <c r="FI35" s="102"/>
      <c r="FJ35" s="102"/>
      <c r="FK35" s="102"/>
      <c r="FL35" s="102"/>
      <c r="FM35" s="102"/>
      <c r="FN35" s="99"/>
      <c r="FO35" s="101"/>
      <c r="FP35" s="101"/>
      <c r="FQ35" s="100"/>
      <c r="FR35" s="102"/>
      <c r="FS35" s="99"/>
      <c r="FT35" s="100"/>
      <c r="FU35" s="99"/>
      <c r="FV35" s="101"/>
      <c r="FW35" s="101"/>
      <c r="FX35" s="101"/>
      <c r="FY35" s="100"/>
      <c r="FZ35" s="99"/>
      <c r="GA35" s="100"/>
      <c r="GB35" s="99"/>
      <c r="GC35" s="101"/>
      <c r="GD35" s="101"/>
      <c r="GE35" s="100"/>
      <c r="GF35" s="102"/>
      <c r="GG35" s="102"/>
      <c r="GH35" s="99"/>
      <c r="GI35" s="101"/>
      <c r="GJ35" s="101"/>
      <c r="GK35" s="101"/>
      <c r="GL35" s="100"/>
      <c r="GM35" s="102"/>
      <c r="GN35" s="99"/>
      <c r="GO35" s="100"/>
      <c r="GP35" s="1"/>
      <c r="GQ35" s="102"/>
      <c r="GR35" s="99"/>
      <c r="GS35" s="100"/>
      <c r="GT35" s="99"/>
      <c r="GU35" s="100"/>
      <c r="GV35" s="102"/>
      <c r="GW35" s="102"/>
      <c r="GX35" s="102"/>
      <c r="GY35" s="1"/>
      <c r="GZ35" s="102"/>
      <c r="HA35" s="102"/>
      <c r="HB35" s="102"/>
      <c r="HC35" s="102"/>
      <c r="HD35" s="102"/>
      <c r="HE35" s="102"/>
      <c r="HF35" s="99"/>
      <c r="HG35" s="100"/>
      <c r="HH35" s="1"/>
      <c r="HN35" s="99">
        <v>2815.3748100000003</v>
      </c>
      <c r="HO35" s="101">
        <v>2753.6162600000002</v>
      </c>
      <c r="HP35" s="100">
        <v>1073.53448</v>
      </c>
    </row>
    <row r="36" spans="1:224" x14ac:dyDescent="0.35">
      <c r="A36" s="1"/>
      <c r="B36" s="98" t="s">
        <v>746</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99"/>
      <c r="Z36" s="100"/>
      <c r="AA36" s="99"/>
      <c r="AB36" s="100"/>
      <c r="AC36" s="99"/>
      <c r="AD36" s="101"/>
      <c r="AE36" s="101"/>
      <c r="AF36" s="101"/>
      <c r="AG36" s="101"/>
      <c r="AH36" s="101"/>
      <c r="AI36" s="101"/>
      <c r="AJ36" s="101">
        <v>24.4617</v>
      </c>
      <c r="AK36" s="100">
        <v>10.27692</v>
      </c>
      <c r="AL36" s="102"/>
      <c r="AM36" s="102"/>
      <c r="AN36" s="102"/>
      <c r="AO36" s="102">
        <v>179.37322</v>
      </c>
      <c r="AP36" s="99">
        <v>217.12262999999999</v>
      </c>
      <c r="AQ36" s="100">
        <v>7.9327300000000003</v>
      </c>
      <c r="AR36" s="99"/>
      <c r="AS36" s="100"/>
      <c r="AT36" s="102"/>
      <c r="AU36" s="99"/>
      <c r="AV36" s="100"/>
      <c r="AW36" s="102"/>
      <c r="AX36" s="102"/>
      <c r="AY36" s="102"/>
      <c r="AZ36" s="99"/>
      <c r="BA36" s="101"/>
      <c r="BB36" s="100"/>
      <c r="BC36" s="99"/>
      <c r="BD36" s="101"/>
      <c r="BE36" s="101"/>
      <c r="BF36" s="101"/>
      <c r="BG36" s="101"/>
      <c r="BH36" s="101"/>
      <c r="BI36" s="101"/>
      <c r="BJ36" s="101"/>
      <c r="BK36" s="100"/>
      <c r="BL36" s="102"/>
      <c r="BM36" s="99"/>
      <c r="BN36" s="101">
        <v>184.87493000000001</v>
      </c>
      <c r="BO36" s="100"/>
      <c r="BP36" s="99"/>
      <c r="BQ36" s="101"/>
      <c r="BR36" s="101"/>
      <c r="BS36" s="101"/>
      <c r="BT36" s="101"/>
      <c r="BU36" s="101"/>
      <c r="BV36" s="101"/>
      <c r="BW36" s="101"/>
      <c r="BX36" s="101"/>
      <c r="BY36" s="101">
        <v>110.49702000000001</v>
      </c>
      <c r="BZ36" s="101">
        <v>206.49456000000001</v>
      </c>
      <c r="CA36" s="101">
        <v>206.11548999999999</v>
      </c>
      <c r="CB36" s="101">
        <v>205.99002999999999</v>
      </c>
      <c r="CC36" s="100"/>
      <c r="CD36" s="99">
        <v>17.41583</v>
      </c>
      <c r="CE36" s="100">
        <v>44.053669999999997</v>
      </c>
      <c r="CF36" s="99"/>
      <c r="CG36" s="101"/>
      <c r="CH36" s="101"/>
      <c r="CI36" s="101"/>
      <c r="CJ36" s="101"/>
      <c r="CK36" s="101">
        <v>118.14735</v>
      </c>
      <c r="CL36" s="101">
        <v>47.905140000000003</v>
      </c>
      <c r="CM36" s="101">
        <v>53.710120000000003</v>
      </c>
      <c r="CN36" s="101"/>
      <c r="CO36" s="101"/>
      <c r="CP36" s="101"/>
      <c r="CQ36" s="100"/>
      <c r="CR36" s="99">
        <v>180.55348000000001</v>
      </c>
      <c r="CS36" s="101">
        <v>180.52450999999999</v>
      </c>
      <c r="CT36" s="101">
        <v>181.33356000000001</v>
      </c>
      <c r="CU36" s="100">
        <v>181.02912000000001</v>
      </c>
      <c r="CV36" s="99"/>
      <c r="CW36" s="100"/>
      <c r="CX36" s="99"/>
      <c r="CY36" s="101"/>
      <c r="CZ36" s="103"/>
      <c r="DA36" s="99"/>
      <c r="DB36" s="101"/>
      <c r="DC36" s="101"/>
      <c r="DD36" s="100"/>
      <c r="DE36" s="99"/>
      <c r="DF36" s="101"/>
      <c r="DG36" s="101"/>
      <c r="DH36" s="101"/>
      <c r="DI36" s="101"/>
      <c r="DJ36" s="101"/>
      <c r="DK36" s="101"/>
      <c r="DL36" s="101"/>
      <c r="DM36" s="101"/>
      <c r="DN36" s="101"/>
      <c r="DO36" s="101"/>
      <c r="DP36" s="100"/>
      <c r="DQ36" s="104"/>
      <c r="DR36" s="105"/>
      <c r="DS36" s="105"/>
      <c r="DT36" s="106"/>
      <c r="DU36" s="99"/>
      <c r="DV36" s="101"/>
      <c r="DW36" s="101"/>
      <c r="DX36" s="100"/>
      <c r="DY36" s="102"/>
      <c r="DZ36" s="99"/>
      <c r="EA36" s="101"/>
      <c r="EB36" s="101"/>
      <c r="EC36" s="101"/>
      <c r="ED36" s="101"/>
      <c r="EE36" s="103"/>
      <c r="EF36" s="1"/>
      <c r="EG36" s="102"/>
      <c r="EH36" s="102"/>
      <c r="EI36" s="102"/>
      <c r="EJ36" s="102"/>
      <c r="EK36" s="102"/>
      <c r="EL36" s="102"/>
      <c r="EM36" s="102"/>
      <c r="EN36" s="99"/>
      <c r="EO36" s="100"/>
      <c r="EP36" s="102"/>
      <c r="EQ36" s="102"/>
      <c r="ER36" s="102"/>
      <c r="ES36" s="102"/>
      <c r="ET36" s="102"/>
      <c r="EU36" s="102"/>
      <c r="EV36" s="102"/>
      <c r="EW36" s="102"/>
      <c r="EX36" s="102"/>
      <c r="EY36" s="102"/>
      <c r="EZ36" s="102"/>
      <c r="FA36" s="102"/>
      <c r="FB36" s="102"/>
      <c r="FC36" s="99"/>
      <c r="FD36" s="101"/>
      <c r="FE36" s="101"/>
      <c r="FF36" s="100"/>
      <c r="FG36" s="102"/>
      <c r="FH36" s="102"/>
      <c r="FI36" s="102"/>
      <c r="FJ36" s="102"/>
      <c r="FK36" s="102"/>
      <c r="FL36" s="102"/>
      <c r="FM36" s="102"/>
      <c r="FN36" s="99"/>
      <c r="FO36" s="101"/>
      <c r="FP36" s="101"/>
      <c r="FQ36" s="100"/>
      <c r="FR36" s="102"/>
      <c r="FS36" s="99"/>
      <c r="FT36" s="100"/>
      <c r="FU36" s="99"/>
      <c r="FV36" s="101"/>
      <c r="FW36" s="101"/>
      <c r="FX36" s="101"/>
      <c r="FY36" s="100"/>
      <c r="FZ36" s="99"/>
      <c r="GA36" s="100"/>
      <c r="GB36" s="99"/>
      <c r="GC36" s="101"/>
      <c r="GD36" s="101"/>
      <c r="GE36" s="100"/>
      <c r="GF36" s="102"/>
      <c r="GG36" s="102"/>
      <c r="GH36" s="99"/>
      <c r="GI36" s="101"/>
      <c r="GJ36" s="101"/>
      <c r="GK36" s="101"/>
      <c r="GL36" s="100"/>
      <c r="GM36" s="102"/>
      <c r="GN36" s="99"/>
      <c r="GO36" s="100"/>
      <c r="GP36" s="1"/>
      <c r="GQ36" s="102"/>
      <c r="GR36" s="99"/>
      <c r="GS36" s="100"/>
      <c r="GT36" s="99"/>
      <c r="GU36" s="100"/>
      <c r="GV36" s="102"/>
      <c r="GW36" s="102"/>
      <c r="GX36" s="102"/>
      <c r="GY36" s="1"/>
      <c r="GZ36" s="102"/>
      <c r="HA36" s="102"/>
      <c r="HB36" s="102"/>
      <c r="HC36" s="102"/>
      <c r="HD36" s="102"/>
      <c r="HE36" s="102"/>
      <c r="HF36" s="99"/>
      <c r="HG36" s="100"/>
      <c r="HH36" s="1"/>
      <c r="HN36" s="99">
        <v>2526.03359</v>
      </c>
      <c r="HO36" s="101">
        <v>2464.27504</v>
      </c>
      <c r="HP36" s="100">
        <v>1073.53448</v>
      </c>
    </row>
    <row r="37" spans="1:224" x14ac:dyDescent="0.35">
      <c r="A37" s="1"/>
      <c r="B37" s="98" t="s">
        <v>747</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99"/>
      <c r="Z37" s="100"/>
      <c r="AA37" s="99"/>
      <c r="AB37" s="100"/>
      <c r="AC37" s="99"/>
      <c r="AD37" s="101"/>
      <c r="AE37" s="101"/>
      <c r="AF37" s="101"/>
      <c r="AG37" s="101"/>
      <c r="AH37" s="101"/>
      <c r="AI37" s="101"/>
      <c r="AJ37" s="101">
        <v>24.4617</v>
      </c>
      <c r="AK37" s="100">
        <v>10.27692</v>
      </c>
      <c r="AL37" s="102"/>
      <c r="AM37" s="102"/>
      <c r="AN37" s="102"/>
      <c r="AO37" s="102">
        <v>179.37322</v>
      </c>
      <c r="AP37" s="99">
        <v>217.12262999999999</v>
      </c>
      <c r="AQ37" s="100">
        <v>7.9327300000000003</v>
      </c>
      <c r="AR37" s="99"/>
      <c r="AS37" s="100"/>
      <c r="AT37" s="102"/>
      <c r="AU37" s="99"/>
      <c r="AV37" s="100"/>
      <c r="AW37" s="102"/>
      <c r="AX37" s="102"/>
      <c r="AY37" s="102"/>
      <c r="AZ37" s="99"/>
      <c r="BA37" s="101"/>
      <c r="BB37" s="100">
        <v>287.15735000000001</v>
      </c>
      <c r="BC37" s="99"/>
      <c r="BD37" s="101"/>
      <c r="BE37" s="101"/>
      <c r="BF37" s="101"/>
      <c r="BG37" s="101"/>
      <c r="BH37" s="101"/>
      <c r="BI37" s="101"/>
      <c r="BJ37" s="101"/>
      <c r="BK37" s="100"/>
      <c r="BL37" s="102"/>
      <c r="BM37" s="99"/>
      <c r="BN37" s="101">
        <v>184.87493000000001</v>
      </c>
      <c r="BO37" s="100"/>
      <c r="BP37" s="99"/>
      <c r="BQ37" s="101"/>
      <c r="BR37" s="101"/>
      <c r="BS37" s="101"/>
      <c r="BT37" s="101"/>
      <c r="BU37" s="101"/>
      <c r="BV37" s="101"/>
      <c r="BW37" s="101"/>
      <c r="BX37" s="101"/>
      <c r="BY37" s="101">
        <v>110.49702000000001</v>
      </c>
      <c r="BZ37" s="101">
        <v>206.49456000000001</v>
      </c>
      <c r="CA37" s="101">
        <v>206.11548999999999</v>
      </c>
      <c r="CB37" s="101">
        <v>205.99002999999999</v>
      </c>
      <c r="CC37" s="100"/>
      <c r="CD37" s="99">
        <v>17.41583</v>
      </c>
      <c r="CE37" s="100">
        <v>44.053669999999997</v>
      </c>
      <c r="CF37" s="99"/>
      <c r="CG37" s="101"/>
      <c r="CH37" s="101"/>
      <c r="CI37" s="101"/>
      <c r="CJ37" s="101"/>
      <c r="CK37" s="101">
        <v>118.14735</v>
      </c>
      <c r="CL37" s="101">
        <v>47.905140000000003</v>
      </c>
      <c r="CM37" s="101">
        <v>53.710120000000003</v>
      </c>
      <c r="CN37" s="101"/>
      <c r="CO37" s="101"/>
      <c r="CP37" s="101"/>
      <c r="CQ37" s="100"/>
      <c r="CR37" s="99">
        <v>180.55348000000001</v>
      </c>
      <c r="CS37" s="101">
        <v>180.52450999999999</v>
      </c>
      <c r="CT37" s="101">
        <v>181.33356000000001</v>
      </c>
      <c r="CU37" s="100">
        <v>181.02912000000001</v>
      </c>
      <c r="CV37" s="99"/>
      <c r="CW37" s="100"/>
      <c r="CX37" s="99"/>
      <c r="CY37" s="101"/>
      <c r="CZ37" s="103"/>
      <c r="DA37" s="99"/>
      <c r="DB37" s="101"/>
      <c r="DC37" s="101"/>
      <c r="DD37" s="100"/>
      <c r="DE37" s="99"/>
      <c r="DF37" s="101"/>
      <c r="DG37" s="101"/>
      <c r="DH37" s="101"/>
      <c r="DI37" s="101"/>
      <c r="DJ37" s="101"/>
      <c r="DK37" s="101"/>
      <c r="DL37" s="101"/>
      <c r="DM37" s="101"/>
      <c r="DN37" s="101"/>
      <c r="DO37" s="101"/>
      <c r="DP37" s="100"/>
      <c r="DQ37" s="104"/>
      <c r="DR37" s="105"/>
      <c r="DS37" s="105"/>
      <c r="DT37" s="106"/>
      <c r="DU37" s="99"/>
      <c r="DV37" s="101"/>
      <c r="DW37" s="101"/>
      <c r="DX37" s="100"/>
      <c r="DY37" s="102"/>
      <c r="DZ37" s="99"/>
      <c r="EA37" s="101"/>
      <c r="EB37" s="101"/>
      <c r="EC37" s="101"/>
      <c r="ED37" s="101"/>
      <c r="EE37" s="103"/>
      <c r="EF37" s="1"/>
      <c r="EG37" s="102"/>
      <c r="EH37" s="102"/>
      <c r="EI37" s="102"/>
      <c r="EJ37" s="102"/>
      <c r="EK37" s="102"/>
      <c r="EL37" s="102"/>
      <c r="EM37" s="102"/>
      <c r="EN37" s="99"/>
      <c r="EO37" s="100"/>
      <c r="EP37" s="102"/>
      <c r="EQ37" s="102"/>
      <c r="ER37" s="102"/>
      <c r="ES37" s="102"/>
      <c r="ET37" s="102"/>
      <c r="EU37" s="102"/>
      <c r="EV37" s="102"/>
      <c r="EW37" s="102"/>
      <c r="EX37" s="102"/>
      <c r="EY37" s="102"/>
      <c r="EZ37" s="102"/>
      <c r="FA37" s="102"/>
      <c r="FB37" s="102"/>
      <c r="FC37" s="99"/>
      <c r="FD37" s="101"/>
      <c r="FE37" s="101"/>
      <c r="FF37" s="100"/>
      <c r="FG37" s="102"/>
      <c r="FH37" s="102"/>
      <c r="FI37" s="102"/>
      <c r="FJ37" s="102"/>
      <c r="FK37" s="102"/>
      <c r="FL37" s="102"/>
      <c r="FM37" s="102"/>
      <c r="FN37" s="99"/>
      <c r="FO37" s="101"/>
      <c r="FP37" s="101"/>
      <c r="FQ37" s="100"/>
      <c r="FR37" s="102"/>
      <c r="FS37" s="99"/>
      <c r="FT37" s="100"/>
      <c r="FU37" s="99"/>
      <c r="FV37" s="101"/>
      <c r="FW37" s="101"/>
      <c r="FX37" s="101"/>
      <c r="FY37" s="100"/>
      <c r="FZ37" s="99"/>
      <c r="GA37" s="100"/>
      <c r="GB37" s="99"/>
      <c r="GC37" s="101"/>
      <c r="GD37" s="101"/>
      <c r="GE37" s="100"/>
      <c r="GF37" s="102"/>
      <c r="GG37" s="102"/>
      <c r="GH37" s="99"/>
      <c r="GI37" s="101"/>
      <c r="GJ37" s="101"/>
      <c r="GK37" s="101"/>
      <c r="GL37" s="100"/>
      <c r="GM37" s="102"/>
      <c r="GN37" s="99"/>
      <c r="GO37" s="100"/>
      <c r="GP37" s="1"/>
      <c r="GQ37" s="102"/>
      <c r="GR37" s="99"/>
      <c r="GS37" s="100"/>
      <c r="GT37" s="99"/>
      <c r="GU37" s="100"/>
      <c r="GV37" s="102"/>
      <c r="GW37" s="102"/>
      <c r="GX37" s="102"/>
      <c r="GY37" s="1"/>
      <c r="GZ37" s="102"/>
      <c r="HA37" s="102"/>
      <c r="HB37" s="102"/>
      <c r="HC37" s="102"/>
      <c r="HD37" s="102"/>
      <c r="HE37" s="102"/>
      <c r="HF37" s="99"/>
      <c r="HG37" s="100"/>
      <c r="HH37" s="1"/>
      <c r="HN37" s="99">
        <v>2813.1909400000004</v>
      </c>
      <c r="HO37" s="101">
        <v>2751.4323900000004</v>
      </c>
      <c r="HP37" s="100">
        <v>1073.53448</v>
      </c>
    </row>
    <row r="38" spans="1:224" x14ac:dyDescent="0.35">
      <c r="A38" s="1"/>
      <c r="B38" s="98" t="s">
        <v>748</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99"/>
      <c r="Z38" s="100"/>
      <c r="AA38" s="99"/>
      <c r="AB38" s="100"/>
      <c r="AC38" s="99"/>
      <c r="AD38" s="101"/>
      <c r="AE38" s="101"/>
      <c r="AF38" s="101"/>
      <c r="AG38" s="101"/>
      <c r="AH38" s="101"/>
      <c r="AI38" s="101"/>
      <c r="AJ38" s="101">
        <v>24.4617</v>
      </c>
      <c r="AK38" s="100">
        <v>10.27692</v>
      </c>
      <c r="AL38" s="102"/>
      <c r="AM38" s="102"/>
      <c r="AN38" s="102"/>
      <c r="AO38" s="102">
        <v>179.37322</v>
      </c>
      <c r="AP38" s="99">
        <v>217.12262999999999</v>
      </c>
      <c r="AQ38" s="100">
        <v>7.9327300000000003</v>
      </c>
      <c r="AR38" s="99"/>
      <c r="AS38" s="100"/>
      <c r="AT38" s="102"/>
      <c r="AU38" s="99"/>
      <c r="AV38" s="100"/>
      <c r="AW38" s="102"/>
      <c r="AX38" s="102"/>
      <c r="AY38" s="102"/>
      <c r="AZ38" s="99"/>
      <c r="BA38" s="101"/>
      <c r="BB38" s="100">
        <v>287.15735000000001</v>
      </c>
      <c r="BC38" s="99"/>
      <c r="BD38" s="101"/>
      <c r="BE38" s="101"/>
      <c r="BF38" s="101"/>
      <c r="BG38" s="101"/>
      <c r="BH38" s="101"/>
      <c r="BI38" s="101"/>
      <c r="BJ38" s="101"/>
      <c r="BK38" s="100"/>
      <c r="BL38" s="102"/>
      <c r="BM38" s="99"/>
      <c r="BN38" s="101">
        <v>184.87493000000001</v>
      </c>
      <c r="BO38" s="100"/>
      <c r="BP38" s="99"/>
      <c r="BQ38" s="101"/>
      <c r="BR38" s="101"/>
      <c r="BS38" s="101"/>
      <c r="BT38" s="101"/>
      <c r="BU38" s="101"/>
      <c r="BV38" s="101"/>
      <c r="BW38" s="101"/>
      <c r="BX38" s="101"/>
      <c r="BY38" s="101">
        <v>110.49702000000001</v>
      </c>
      <c r="BZ38" s="101">
        <v>206.49456000000001</v>
      </c>
      <c r="CA38" s="101">
        <v>206.11548999999999</v>
      </c>
      <c r="CB38" s="101">
        <v>205.99002999999999</v>
      </c>
      <c r="CC38" s="100"/>
      <c r="CD38" s="99">
        <v>17.41583</v>
      </c>
      <c r="CE38" s="100">
        <v>44.053669999999997</v>
      </c>
      <c r="CF38" s="99"/>
      <c r="CG38" s="101"/>
      <c r="CH38" s="101"/>
      <c r="CI38" s="101"/>
      <c r="CJ38" s="101"/>
      <c r="CK38" s="101">
        <v>118.14735</v>
      </c>
      <c r="CL38" s="101">
        <v>47.905140000000003</v>
      </c>
      <c r="CM38" s="101">
        <v>53.710120000000003</v>
      </c>
      <c r="CN38" s="101"/>
      <c r="CO38" s="101"/>
      <c r="CP38" s="101"/>
      <c r="CQ38" s="100"/>
      <c r="CR38" s="99">
        <v>180.55348000000001</v>
      </c>
      <c r="CS38" s="101">
        <v>180.52450999999999</v>
      </c>
      <c r="CT38" s="101">
        <v>181.33356000000001</v>
      </c>
      <c r="CU38" s="100">
        <v>181.02912000000001</v>
      </c>
      <c r="CV38" s="99"/>
      <c r="CW38" s="100"/>
      <c r="CX38" s="99"/>
      <c r="CY38" s="101"/>
      <c r="CZ38" s="103"/>
      <c r="DA38" s="99"/>
      <c r="DB38" s="101"/>
      <c r="DC38" s="101"/>
      <c r="DD38" s="100"/>
      <c r="DE38" s="99"/>
      <c r="DF38" s="101"/>
      <c r="DG38" s="101"/>
      <c r="DH38" s="101"/>
      <c r="DI38" s="101"/>
      <c r="DJ38" s="101"/>
      <c r="DK38" s="101"/>
      <c r="DL38" s="101"/>
      <c r="DM38" s="101"/>
      <c r="DN38" s="101"/>
      <c r="DO38" s="101"/>
      <c r="DP38" s="100"/>
      <c r="DQ38" s="104"/>
      <c r="DR38" s="105"/>
      <c r="DS38" s="105"/>
      <c r="DT38" s="106"/>
      <c r="DU38" s="99"/>
      <c r="DV38" s="101"/>
      <c r="DW38" s="101"/>
      <c r="DX38" s="100"/>
      <c r="DY38" s="102"/>
      <c r="DZ38" s="99"/>
      <c r="EA38" s="101"/>
      <c r="EB38" s="101"/>
      <c r="EC38" s="101"/>
      <c r="ED38" s="101"/>
      <c r="EE38" s="103"/>
      <c r="EF38" s="1"/>
      <c r="EG38" s="102"/>
      <c r="EH38" s="102"/>
      <c r="EI38" s="102"/>
      <c r="EJ38" s="102"/>
      <c r="EK38" s="102"/>
      <c r="EL38" s="102"/>
      <c r="EM38" s="102"/>
      <c r="EN38" s="99"/>
      <c r="EO38" s="100"/>
      <c r="EP38" s="102"/>
      <c r="EQ38" s="102"/>
      <c r="ER38" s="102"/>
      <c r="ES38" s="102"/>
      <c r="ET38" s="102"/>
      <c r="EU38" s="102"/>
      <c r="EV38" s="102"/>
      <c r="EW38" s="102"/>
      <c r="EX38" s="102"/>
      <c r="EY38" s="102"/>
      <c r="EZ38" s="102"/>
      <c r="FA38" s="102"/>
      <c r="FB38" s="102"/>
      <c r="FC38" s="99"/>
      <c r="FD38" s="101"/>
      <c r="FE38" s="101"/>
      <c r="FF38" s="100"/>
      <c r="FG38" s="102"/>
      <c r="FH38" s="102"/>
      <c r="FI38" s="102"/>
      <c r="FJ38" s="102"/>
      <c r="FK38" s="102"/>
      <c r="FL38" s="102"/>
      <c r="FM38" s="102"/>
      <c r="FN38" s="99"/>
      <c r="FO38" s="101"/>
      <c r="FP38" s="101"/>
      <c r="FQ38" s="100"/>
      <c r="FR38" s="102"/>
      <c r="FS38" s="99"/>
      <c r="FT38" s="100"/>
      <c r="FU38" s="99"/>
      <c r="FV38" s="101"/>
      <c r="FW38" s="101"/>
      <c r="FX38" s="101"/>
      <c r="FY38" s="100"/>
      <c r="FZ38" s="99"/>
      <c r="GA38" s="100"/>
      <c r="GB38" s="99"/>
      <c r="GC38" s="101"/>
      <c r="GD38" s="101"/>
      <c r="GE38" s="100"/>
      <c r="GF38" s="102"/>
      <c r="GG38" s="102"/>
      <c r="GH38" s="99"/>
      <c r="GI38" s="101"/>
      <c r="GJ38" s="101"/>
      <c r="GK38" s="101"/>
      <c r="GL38" s="100"/>
      <c r="GM38" s="102"/>
      <c r="GN38" s="99"/>
      <c r="GO38" s="100"/>
      <c r="GP38" s="1"/>
      <c r="GQ38" s="102"/>
      <c r="GR38" s="99"/>
      <c r="GS38" s="100"/>
      <c r="GT38" s="99"/>
      <c r="GU38" s="100"/>
      <c r="GV38" s="102"/>
      <c r="GW38" s="102"/>
      <c r="GX38" s="102"/>
      <c r="GY38" s="1"/>
      <c r="GZ38" s="102"/>
      <c r="HA38" s="102"/>
      <c r="HB38" s="102"/>
      <c r="HC38" s="102"/>
      <c r="HD38" s="102"/>
      <c r="HE38" s="102"/>
      <c r="HF38" s="99"/>
      <c r="HG38" s="100"/>
      <c r="HH38" s="1"/>
      <c r="HN38" s="99">
        <v>2813.1909400000004</v>
      </c>
      <c r="HO38" s="101">
        <v>2751.4323900000004</v>
      </c>
      <c r="HP38" s="100">
        <v>1067.7929199999999</v>
      </c>
    </row>
    <row r="39" spans="1:224" x14ac:dyDescent="0.35">
      <c r="A39" s="1"/>
      <c r="B39" s="98" t="s">
        <v>749</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99"/>
      <c r="Z39" s="100"/>
      <c r="AA39" s="99"/>
      <c r="AB39" s="100"/>
      <c r="AC39" s="99"/>
      <c r="AD39" s="101"/>
      <c r="AE39" s="101"/>
      <c r="AF39" s="101"/>
      <c r="AG39" s="101"/>
      <c r="AH39" s="101"/>
      <c r="AI39" s="101"/>
      <c r="AJ39" s="101">
        <v>24.4617</v>
      </c>
      <c r="AK39" s="100">
        <v>10.27692</v>
      </c>
      <c r="AL39" s="102"/>
      <c r="AM39" s="102"/>
      <c r="AN39" s="102"/>
      <c r="AO39" s="102">
        <v>179.37322</v>
      </c>
      <c r="AP39" s="99">
        <v>217.12262999999999</v>
      </c>
      <c r="AQ39" s="100">
        <v>7.9327300000000003</v>
      </c>
      <c r="AR39" s="99"/>
      <c r="AS39" s="100"/>
      <c r="AT39" s="102"/>
      <c r="AU39" s="99"/>
      <c r="AV39" s="100"/>
      <c r="AW39" s="102"/>
      <c r="AX39" s="102"/>
      <c r="AY39" s="102"/>
      <c r="AZ39" s="99"/>
      <c r="BA39" s="101"/>
      <c r="BB39" s="100">
        <v>287.15735000000001</v>
      </c>
      <c r="BC39" s="99"/>
      <c r="BD39" s="101"/>
      <c r="BE39" s="101"/>
      <c r="BF39" s="101"/>
      <c r="BG39" s="101"/>
      <c r="BH39" s="101"/>
      <c r="BI39" s="101"/>
      <c r="BJ39" s="101"/>
      <c r="BK39" s="100"/>
      <c r="BL39" s="102"/>
      <c r="BM39" s="99"/>
      <c r="BN39" s="101">
        <v>184.87493000000001</v>
      </c>
      <c r="BO39" s="100"/>
      <c r="BP39" s="99"/>
      <c r="BQ39" s="101"/>
      <c r="BR39" s="101"/>
      <c r="BS39" s="101"/>
      <c r="BT39" s="101"/>
      <c r="BU39" s="101"/>
      <c r="BV39" s="101"/>
      <c r="BW39" s="101"/>
      <c r="BX39" s="101"/>
      <c r="BY39" s="101">
        <v>110.49702000000001</v>
      </c>
      <c r="BZ39" s="101">
        <v>206.49456000000001</v>
      </c>
      <c r="CA39" s="101">
        <v>206.11548999999999</v>
      </c>
      <c r="CB39" s="101">
        <v>205.99002999999999</v>
      </c>
      <c r="CC39" s="100"/>
      <c r="CD39" s="99">
        <v>17.41583</v>
      </c>
      <c r="CE39" s="100">
        <v>44.053669999999997</v>
      </c>
      <c r="CF39" s="99"/>
      <c r="CG39" s="101"/>
      <c r="CH39" s="101"/>
      <c r="CI39" s="101"/>
      <c r="CJ39" s="101"/>
      <c r="CK39" s="101">
        <v>118.14735</v>
      </c>
      <c r="CL39" s="101">
        <v>47.905140000000003</v>
      </c>
      <c r="CM39" s="101">
        <v>53.710120000000003</v>
      </c>
      <c r="CN39" s="101"/>
      <c r="CO39" s="101"/>
      <c r="CP39" s="101"/>
      <c r="CQ39" s="100"/>
      <c r="CR39" s="99">
        <v>180.55348000000001</v>
      </c>
      <c r="CS39" s="101">
        <v>180.52450999999999</v>
      </c>
      <c r="CT39" s="101">
        <v>181.33356000000001</v>
      </c>
      <c r="CU39" s="100">
        <v>181.02912000000001</v>
      </c>
      <c r="CV39" s="99"/>
      <c r="CW39" s="100"/>
      <c r="CX39" s="99"/>
      <c r="CY39" s="101"/>
      <c r="CZ39" s="103"/>
      <c r="DA39" s="99"/>
      <c r="DB39" s="101"/>
      <c r="DC39" s="101"/>
      <c r="DD39" s="100"/>
      <c r="DE39" s="99"/>
      <c r="DF39" s="101"/>
      <c r="DG39" s="101"/>
      <c r="DH39" s="101"/>
      <c r="DI39" s="101"/>
      <c r="DJ39" s="101"/>
      <c r="DK39" s="101"/>
      <c r="DL39" s="101"/>
      <c r="DM39" s="101"/>
      <c r="DN39" s="101"/>
      <c r="DO39" s="101"/>
      <c r="DP39" s="100"/>
      <c r="DQ39" s="104"/>
      <c r="DR39" s="105"/>
      <c r="DS39" s="105"/>
      <c r="DT39" s="106"/>
      <c r="DU39" s="99"/>
      <c r="DV39" s="101"/>
      <c r="DW39" s="101"/>
      <c r="DX39" s="100"/>
      <c r="DY39" s="102"/>
      <c r="DZ39" s="99"/>
      <c r="EA39" s="101"/>
      <c r="EB39" s="101"/>
      <c r="EC39" s="101"/>
      <c r="ED39" s="101"/>
      <c r="EE39" s="103"/>
      <c r="EF39" s="1"/>
      <c r="EG39" s="102"/>
      <c r="EH39" s="102"/>
      <c r="EI39" s="102"/>
      <c r="EJ39" s="102"/>
      <c r="EK39" s="102"/>
      <c r="EL39" s="102"/>
      <c r="EM39" s="102"/>
      <c r="EN39" s="99"/>
      <c r="EO39" s="100"/>
      <c r="EP39" s="102"/>
      <c r="EQ39" s="102"/>
      <c r="ER39" s="102"/>
      <c r="ES39" s="102"/>
      <c r="ET39" s="102"/>
      <c r="EU39" s="102"/>
      <c r="EV39" s="102"/>
      <c r="EW39" s="102"/>
      <c r="EX39" s="102"/>
      <c r="EY39" s="102"/>
      <c r="EZ39" s="102"/>
      <c r="FA39" s="102"/>
      <c r="FB39" s="102"/>
      <c r="FC39" s="99"/>
      <c r="FD39" s="101"/>
      <c r="FE39" s="101"/>
      <c r="FF39" s="100"/>
      <c r="FG39" s="102"/>
      <c r="FH39" s="102"/>
      <c r="FI39" s="102"/>
      <c r="FJ39" s="102"/>
      <c r="FK39" s="102"/>
      <c r="FL39" s="102"/>
      <c r="FM39" s="102"/>
      <c r="FN39" s="99"/>
      <c r="FO39" s="101"/>
      <c r="FP39" s="101"/>
      <c r="FQ39" s="100"/>
      <c r="FR39" s="102"/>
      <c r="FS39" s="99"/>
      <c r="FT39" s="100"/>
      <c r="FU39" s="99"/>
      <c r="FV39" s="101"/>
      <c r="FW39" s="101"/>
      <c r="FX39" s="101"/>
      <c r="FY39" s="100"/>
      <c r="FZ39" s="99"/>
      <c r="GA39" s="100"/>
      <c r="GB39" s="99"/>
      <c r="GC39" s="101"/>
      <c r="GD39" s="101"/>
      <c r="GE39" s="100"/>
      <c r="GF39" s="102"/>
      <c r="GG39" s="102"/>
      <c r="GH39" s="99"/>
      <c r="GI39" s="101"/>
      <c r="GJ39" s="101"/>
      <c r="GK39" s="101"/>
      <c r="GL39" s="100"/>
      <c r="GM39" s="102"/>
      <c r="GN39" s="99"/>
      <c r="GO39" s="100"/>
      <c r="GP39" s="1"/>
      <c r="GQ39" s="102"/>
      <c r="GR39" s="99"/>
      <c r="GS39" s="100"/>
      <c r="GT39" s="99"/>
      <c r="GU39" s="100"/>
      <c r="GV39" s="102"/>
      <c r="GW39" s="102"/>
      <c r="GX39" s="102"/>
      <c r="GY39" s="1"/>
      <c r="GZ39" s="102"/>
      <c r="HA39" s="102"/>
      <c r="HB39" s="102"/>
      <c r="HC39" s="102"/>
      <c r="HD39" s="102"/>
      <c r="HE39" s="102"/>
      <c r="HF39" s="99"/>
      <c r="HG39" s="100"/>
      <c r="HH39" s="1"/>
      <c r="HN39" s="99">
        <v>2813.1909400000004</v>
      </c>
      <c r="HO39" s="101">
        <v>2751.4323900000004</v>
      </c>
      <c r="HP39" s="100">
        <v>818.06454999999994</v>
      </c>
    </row>
    <row r="40" spans="1:224" x14ac:dyDescent="0.35">
      <c r="A40" s="1"/>
      <c r="B40" s="98" t="s">
        <v>750</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99"/>
      <c r="Z40" s="100"/>
      <c r="AA40" s="99"/>
      <c r="AB40" s="100"/>
      <c r="AC40" s="99"/>
      <c r="AD40" s="101"/>
      <c r="AE40" s="101"/>
      <c r="AF40" s="101"/>
      <c r="AG40" s="101"/>
      <c r="AH40" s="101"/>
      <c r="AI40" s="101"/>
      <c r="AJ40" s="101">
        <v>24.4617</v>
      </c>
      <c r="AK40" s="100">
        <v>10.27692</v>
      </c>
      <c r="AL40" s="102"/>
      <c r="AM40" s="102"/>
      <c r="AN40" s="102"/>
      <c r="AO40" s="102">
        <v>179.37322</v>
      </c>
      <c r="AP40" s="99">
        <v>217.12262999999999</v>
      </c>
      <c r="AQ40" s="100">
        <v>7.9327300000000003</v>
      </c>
      <c r="AR40" s="99"/>
      <c r="AS40" s="100"/>
      <c r="AT40" s="102"/>
      <c r="AU40" s="99"/>
      <c r="AV40" s="100"/>
      <c r="AW40" s="102"/>
      <c r="AX40" s="102"/>
      <c r="AY40" s="102"/>
      <c r="AZ40" s="99"/>
      <c r="BA40" s="101"/>
      <c r="BB40" s="100">
        <v>287.15735000000001</v>
      </c>
      <c r="BC40" s="99"/>
      <c r="BD40" s="101"/>
      <c r="BE40" s="101"/>
      <c r="BF40" s="101"/>
      <c r="BG40" s="101"/>
      <c r="BH40" s="101"/>
      <c r="BI40" s="101"/>
      <c r="BJ40" s="101"/>
      <c r="BK40" s="100"/>
      <c r="BL40" s="102"/>
      <c r="BM40" s="99"/>
      <c r="BN40" s="101">
        <v>184.87493000000001</v>
      </c>
      <c r="BO40" s="100"/>
      <c r="BP40" s="99"/>
      <c r="BQ40" s="101"/>
      <c r="BR40" s="101"/>
      <c r="BS40" s="101"/>
      <c r="BT40" s="101"/>
      <c r="BU40" s="101"/>
      <c r="BV40" s="101"/>
      <c r="BW40" s="101"/>
      <c r="BX40" s="101"/>
      <c r="BY40" s="101">
        <v>110.49702000000001</v>
      </c>
      <c r="BZ40" s="101">
        <v>206.49456000000001</v>
      </c>
      <c r="CA40" s="101">
        <v>206.11548999999999</v>
      </c>
      <c r="CB40" s="101">
        <v>205.99002999999999</v>
      </c>
      <c r="CC40" s="100"/>
      <c r="CD40" s="99">
        <v>17.41583</v>
      </c>
      <c r="CE40" s="100">
        <v>44.053669999999997</v>
      </c>
      <c r="CF40" s="99"/>
      <c r="CG40" s="101"/>
      <c r="CH40" s="101"/>
      <c r="CI40" s="101"/>
      <c r="CJ40" s="101"/>
      <c r="CK40" s="101">
        <v>118.14735</v>
      </c>
      <c r="CL40" s="101">
        <v>47.905140000000003</v>
      </c>
      <c r="CM40" s="101">
        <v>53.710120000000003</v>
      </c>
      <c r="CN40" s="101"/>
      <c r="CO40" s="101"/>
      <c r="CP40" s="101"/>
      <c r="CQ40" s="100"/>
      <c r="CR40" s="99">
        <v>180.55348000000001</v>
      </c>
      <c r="CS40" s="101">
        <v>180.52450999999999</v>
      </c>
      <c r="CT40" s="101">
        <v>181.33356000000001</v>
      </c>
      <c r="CU40" s="100">
        <v>181.02912000000001</v>
      </c>
      <c r="CV40" s="99"/>
      <c r="CW40" s="100"/>
      <c r="CX40" s="99"/>
      <c r="CY40" s="101"/>
      <c r="CZ40" s="103"/>
      <c r="DA40" s="99"/>
      <c r="DB40" s="101"/>
      <c r="DC40" s="101"/>
      <c r="DD40" s="100"/>
      <c r="DE40" s="99"/>
      <c r="DF40" s="101"/>
      <c r="DG40" s="101"/>
      <c r="DH40" s="101"/>
      <c r="DI40" s="101"/>
      <c r="DJ40" s="101"/>
      <c r="DK40" s="101"/>
      <c r="DL40" s="101"/>
      <c r="DM40" s="101"/>
      <c r="DN40" s="101"/>
      <c r="DO40" s="101"/>
      <c r="DP40" s="100"/>
      <c r="DQ40" s="104"/>
      <c r="DR40" s="105"/>
      <c r="DS40" s="105"/>
      <c r="DT40" s="106"/>
      <c r="DU40" s="99"/>
      <c r="DV40" s="101"/>
      <c r="DW40" s="101"/>
      <c r="DX40" s="100"/>
      <c r="DY40" s="102"/>
      <c r="DZ40" s="99"/>
      <c r="EA40" s="101"/>
      <c r="EB40" s="101"/>
      <c r="EC40" s="101"/>
      <c r="ED40" s="101"/>
      <c r="EE40" s="103"/>
      <c r="EF40" s="1"/>
      <c r="EG40" s="102"/>
      <c r="EH40" s="102"/>
      <c r="EI40" s="102"/>
      <c r="EJ40" s="102"/>
      <c r="EK40" s="102"/>
      <c r="EL40" s="102"/>
      <c r="EM40" s="102"/>
      <c r="EN40" s="99"/>
      <c r="EO40" s="100"/>
      <c r="EP40" s="102"/>
      <c r="EQ40" s="102"/>
      <c r="ER40" s="102"/>
      <c r="ES40" s="102"/>
      <c r="ET40" s="102"/>
      <c r="EU40" s="102"/>
      <c r="EV40" s="102"/>
      <c r="EW40" s="102"/>
      <c r="EX40" s="102"/>
      <c r="EY40" s="102"/>
      <c r="EZ40" s="102"/>
      <c r="FA40" s="102"/>
      <c r="FB40" s="102"/>
      <c r="FC40" s="99"/>
      <c r="FD40" s="101"/>
      <c r="FE40" s="101"/>
      <c r="FF40" s="100"/>
      <c r="FG40" s="102"/>
      <c r="FH40" s="102"/>
      <c r="FI40" s="102"/>
      <c r="FJ40" s="102"/>
      <c r="FK40" s="102"/>
      <c r="FL40" s="102"/>
      <c r="FM40" s="102"/>
      <c r="FN40" s="99"/>
      <c r="FO40" s="101"/>
      <c r="FP40" s="101"/>
      <c r="FQ40" s="100"/>
      <c r="FR40" s="102"/>
      <c r="FS40" s="99"/>
      <c r="FT40" s="100"/>
      <c r="FU40" s="99"/>
      <c r="FV40" s="101"/>
      <c r="FW40" s="101"/>
      <c r="FX40" s="101"/>
      <c r="FY40" s="100"/>
      <c r="FZ40" s="99"/>
      <c r="GA40" s="100"/>
      <c r="GB40" s="99"/>
      <c r="GC40" s="101"/>
      <c r="GD40" s="101"/>
      <c r="GE40" s="100"/>
      <c r="GF40" s="102"/>
      <c r="GG40" s="102"/>
      <c r="GH40" s="99"/>
      <c r="GI40" s="101"/>
      <c r="GJ40" s="101"/>
      <c r="GK40" s="101"/>
      <c r="GL40" s="100"/>
      <c r="GM40" s="102"/>
      <c r="GN40" s="99"/>
      <c r="GO40" s="100"/>
      <c r="GP40" s="1"/>
      <c r="GQ40" s="102"/>
      <c r="GR40" s="99"/>
      <c r="GS40" s="100"/>
      <c r="GT40" s="99"/>
      <c r="GU40" s="100"/>
      <c r="GV40" s="102"/>
      <c r="GW40" s="102"/>
      <c r="GX40" s="102"/>
      <c r="GY40" s="1"/>
      <c r="GZ40" s="102"/>
      <c r="HA40" s="102"/>
      <c r="HB40" s="102"/>
      <c r="HC40" s="102"/>
      <c r="HD40" s="102"/>
      <c r="HE40" s="102"/>
      <c r="HF40" s="99"/>
      <c r="HG40" s="100"/>
      <c r="HH40" s="1"/>
      <c r="HN40" s="99">
        <v>2813.1909400000004</v>
      </c>
      <c r="HO40" s="101">
        <v>2751.4323900000004</v>
      </c>
      <c r="HP40" s="100">
        <v>818.06454999999994</v>
      </c>
    </row>
    <row r="41" spans="1:224" x14ac:dyDescent="0.35">
      <c r="A41" s="1"/>
      <c r="B41" s="98" t="s">
        <v>751</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99"/>
      <c r="Z41" s="100"/>
      <c r="AA41" s="99"/>
      <c r="AB41" s="100">
        <v>17.295719999999999</v>
      </c>
      <c r="AC41" s="99"/>
      <c r="AD41" s="101"/>
      <c r="AE41" s="101"/>
      <c r="AF41" s="101"/>
      <c r="AG41" s="101"/>
      <c r="AH41" s="101"/>
      <c r="AI41" s="101"/>
      <c r="AJ41" s="101">
        <v>24.4617</v>
      </c>
      <c r="AK41" s="100">
        <v>10.27692</v>
      </c>
      <c r="AL41" s="102"/>
      <c r="AM41" s="102"/>
      <c r="AN41" s="102"/>
      <c r="AO41" s="102">
        <v>179.37322</v>
      </c>
      <c r="AP41" s="99">
        <v>217.12262999999999</v>
      </c>
      <c r="AQ41" s="100">
        <v>7.9327300000000003</v>
      </c>
      <c r="AR41" s="99"/>
      <c r="AS41" s="100"/>
      <c r="AT41" s="102"/>
      <c r="AU41" s="99"/>
      <c r="AV41" s="100"/>
      <c r="AW41" s="102"/>
      <c r="AX41" s="102"/>
      <c r="AY41" s="102"/>
      <c r="AZ41" s="99"/>
      <c r="BA41" s="101"/>
      <c r="BB41" s="100">
        <v>287.15735000000001</v>
      </c>
      <c r="BC41" s="99"/>
      <c r="BD41" s="101"/>
      <c r="BE41" s="101"/>
      <c r="BF41" s="101"/>
      <c r="BG41" s="101"/>
      <c r="BH41" s="101"/>
      <c r="BI41" s="101"/>
      <c r="BJ41" s="101"/>
      <c r="BK41" s="100"/>
      <c r="BL41" s="102"/>
      <c r="BM41" s="99"/>
      <c r="BN41" s="101">
        <v>184.87493000000001</v>
      </c>
      <c r="BO41" s="100"/>
      <c r="BP41" s="99"/>
      <c r="BQ41" s="101"/>
      <c r="BR41" s="101"/>
      <c r="BS41" s="101"/>
      <c r="BT41" s="101"/>
      <c r="BU41" s="101"/>
      <c r="BV41" s="101"/>
      <c r="BW41" s="101"/>
      <c r="BX41" s="101"/>
      <c r="BY41" s="101">
        <v>110.49702000000001</v>
      </c>
      <c r="BZ41" s="101">
        <v>206.49456000000001</v>
      </c>
      <c r="CA41" s="101">
        <v>206.11548999999999</v>
      </c>
      <c r="CB41" s="101">
        <v>205.99002999999999</v>
      </c>
      <c r="CC41" s="100"/>
      <c r="CD41" s="99">
        <v>17.41583</v>
      </c>
      <c r="CE41" s="100">
        <v>44.053669999999997</v>
      </c>
      <c r="CF41" s="99"/>
      <c r="CG41" s="101"/>
      <c r="CH41" s="101"/>
      <c r="CI41" s="101"/>
      <c r="CJ41" s="101"/>
      <c r="CK41" s="101">
        <v>118.14735</v>
      </c>
      <c r="CL41" s="101">
        <v>47.905140000000003</v>
      </c>
      <c r="CM41" s="101">
        <v>53.710120000000003</v>
      </c>
      <c r="CN41" s="101"/>
      <c r="CO41" s="101"/>
      <c r="CP41" s="101">
        <v>249.72837000000001</v>
      </c>
      <c r="CQ41" s="100"/>
      <c r="CR41" s="99">
        <v>180.55348000000001</v>
      </c>
      <c r="CS41" s="101">
        <v>180.52450999999999</v>
      </c>
      <c r="CT41" s="101">
        <v>181.33356000000001</v>
      </c>
      <c r="CU41" s="100">
        <v>181.02912000000001</v>
      </c>
      <c r="CV41" s="99"/>
      <c r="CW41" s="100"/>
      <c r="CX41" s="99"/>
      <c r="CY41" s="101"/>
      <c r="CZ41" s="103"/>
      <c r="DA41" s="99"/>
      <c r="DB41" s="101"/>
      <c r="DC41" s="101"/>
      <c r="DD41" s="100"/>
      <c r="DE41" s="99"/>
      <c r="DF41" s="101"/>
      <c r="DG41" s="101"/>
      <c r="DH41" s="101"/>
      <c r="DI41" s="101"/>
      <c r="DJ41" s="101"/>
      <c r="DK41" s="101"/>
      <c r="DL41" s="101"/>
      <c r="DM41" s="101"/>
      <c r="DN41" s="101"/>
      <c r="DO41" s="101"/>
      <c r="DP41" s="100"/>
      <c r="DQ41" s="104"/>
      <c r="DR41" s="105"/>
      <c r="DS41" s="105"/>
      <c r="DT41" s="106"/>
      <c r="DU41" s="99"/>
      <c r="DV41" s="101"/>
      <c r="DW41" s="101"/>
      <c r="DX41" s="100"/>
      <c r="DY41" s="102"/>
      <c r="DZ41" s="99"/>
      <c r="EA41" s="101"/>
      <c r="EB41" s="101"/>
      <c r="EC41" s="101"/>
      <c r="ED41" s="101"/>
      <c r="EE41" s="103"/>
      <c r="EF41" s="1"/>
      <c r="EG41" s="102"/>
      <c r="EH41" s="102"/>
      <c r="EI41" s="102"/>
      <c r="EJ41" s="102"/>
      <c r="EK41" s="102"/>
      <c r="EL41" s="102"/>
      <c r="EM41" s="102"/>
      <c r="EN41" s="99"/>
      <c r="EO41" s="100"/>
      <c r="EP41" s="102"/>
      <c r="EQ41" s="102"/>
      <c r="ER41" s="102"/>
      <c r="ES41" s="102"/>
      <c r="ET41" s="102"/>
      <c r="EU41" s="102"/>
      <c r="EV41" s="102"/>
      <c r="EW41" s="102"/>
      <c r="EX41" s="102"/>
      <c r="EY41" s="102"/>
      <c r="EZ41" s="102"/>
      <c r="FA41" s="102"/>
      <c r="FB41" s="102"/>
      <c r="FC41" s="99"/>
      <c r="FD41" s="101"/>
      <c r="FE41" s="101"/>
      <c r="FF41" s="100"/>
      <c r="FG41" s="102"/>
      <c r="FH41" s="102"/>
      <c r="FI41" s="102"/>
      <c r="FJ41" s="102"/>
      <c r="FK41" s="102"/>
      <c r="FL41" s="102"/>
      <c r="FM41" s="102"/>
      <c r="FN41" s="99"/>
      <c r="FO41" s="101"/>
      <c r="FP41" s="101"/>
      <c r="FQ41" s="100"/>
      <c r="FR41" s="102"/>
      <c r="FS41" s="99"/>
      <c r="FT41" s="100"/>
      <c r="FU41" s="99"/>
      <c r="FV41" s="101"/>
      <c r="FW41" s="101"/>
      <c r="FX41" s="101"/>
      <c r="FY41" s="100"/>
      <c r="FZ41" s="99"/>
      <c r="GA41" s="100"/>
      <c r="GB41" s="99"/>
      <c r="GC41" s="101"/>
      <c r="GD41" s="101"/>
      <c r="GE41" s="100"/>
      <c r="GF41" s="102"/>
      <c r="GG41" s="102"/>
      <c r="GH41" s="99"/>
      <c r="GI41" s="101"/>
      <c r="GJ41" s="101"/>
      <c r="GK41" s="101"/>
      <c r="GL41" s="100"/>
      <c r="GM41" s="102"/>
      <c r="GN41" s="99"/>
      <c r="GO41" s="100"/>
      <c r="GP41" s="1"/>
      <c r="GQ41" s="102"/>
      <c r="GR41" s="99"/>
      <c r="GS41" s="100"/>
      <c r="GT41" s="99"/>
      <c r="GU41" s="100"/>
      <c r="GV41" s="102"/>
      <c r="GW41" s="102"/>
      <c r="GX41" s="102"/>
      <c r="GY41" s="1"/>
      <c r="GZ41" s="102"/>
      <c r="HA41" s="102"/>
      <c r="HB41" s="102"/>
      <c r="HC41" s="102"/>
      <c r="HD41" s="102"/>
      <c r="HE41" s="102"/>
      <c r="HF41" s="99"/>
      <c r="HG41" s="100"/>
      <c r="HH41" s="1"/>
      <c r="HN41" s="99">
        <v>3080.2150300000003</v>
      </c>
      <c r="HO41" s="101">
        <v>3018.4564800000003</v>
      </c>
      <c r="HP41" s="100">
        <v>818.06454999999994</v>
      </c>
    </row>
    <row r="42" spans="1:224" x14ac:dyDescent="0.35">
      <c r="A42" s="1"/>
      <c r="B42" s="98" t="s">
        <v>752</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99"/>
      <c r="Z42" s="100"/>
      <c r="AA42" s="99"/>
      <c r="AB42" s="100">
        <v>17.295719999999999</v>
      </c>
      <c r="AC42" s="99"/>
      <c r="AD42" s="101"/>
      <c r="AE42" s="101"/>
      <c r="AF42" s="101"/>
      <c r="AG42" s="101"/>
      <c r="AH42" s="101"/>
      <c r="AI42" s="101"/>
      <c r="AJ42" s="101">
        <v>24.4617</v>
      </c>
      <c r="AK42" s="100">
        <v>10.27692</v>
      </c>
      <c r="AL42" s="102"/>
      <c r="AM42" s="102"/>
      <c r="AN42" s="102"/>
      <c r="AO42" s="102">
        <v>179.37322</v>
      </c>
      <c r="AP42" s="99">
        <v>217.12262999999999</v>
      </c>
      <c r="AQ42" s="100">
        <v>7.9327300000000003</v>
      </c>
      <c r="AR42" s="99"/>
      <c r="AS42" s="100"/>
      <c r="AT42" s="102"/>
      <c r="AU42" s="99"/>
      <c r="AV42" s="100"/>
      <c r="AW42" s="102"/>
      <c r="AX42" s="102"/>
      <c r="AY42" s="102"/>
      <c r="AZ42" s="99"/>
      <c r="BA42" s="101"/>
      <c r="BB42" s="100">
        <v>287.15735000000001</v>
      </c>
      <c r="BC42" s="99"/>
      <c r="BD42" s="101"/>
      <c r="BE42" s="101"/>
      <c r="BF42" s="101"/>
      <c r="BG42" s="101"/>
      <c r="BH42" s="101"/>
      <c r="BI42" s="101"/>
      <c r="BJ42" s="101"/>
      <c r="BK42" s="100"/>
      <c r="BL42" s="102"/>
      <c r="BM42" s="99"/>
      <c r="BN42" s="101">
        <v>184.87493000000001</v>
      </c>
      <c r="BO42" s="100"/>
      <c r="BP42" s="99"/>
      <c r="BQ42" s="101"/>
      <c r="BR42" s="101"/>
      <c r="BS42" s="101"/>
      <c r="BT42" s="101"/>
      <c r="BU42" s="101"/>
      <c r="BV42" s="101"/>
      <c r="BW42" s="101"/>
      <c r="BX42" s="101"/>
      <c r="BY42" s="101">
        <v>110.49702000000001</v>
      </c>
      <c r="BZ42" s="101">
        <v>206.49456000000001</v>
      </c>
      <c r="CA42" s="101">
        <v>206.11548999999999</v>
      </c>
      <c r="CB42" s="101">
        <v>205.99002999999999</v>
      </c>
      <c r="CC42" s="100"/>
      <c r="CD42" s="99">
        <v>17.41583</v>
      </c>
      <c r="CE42" s="100">
        <v>44.053669999999997</v>
      </c>
      <c r="CF42" s="99"/>
      <c r="CG42" s="101"/>
      <c r="CH42" s="101"/>
      <c r="CI42" s="101"/>
      <c r="CJ42" s="101"/>
      <c r="CK42" s="101">
        <v>118.14735</v>
      </c>
      <c r="CL42" s="101">
        <v>47.905140000000003</v>
      </c>
      <c r="CM42" s="101">
        <v>53.710120000000003</v>
      </c>
      <c r="CN42" s="101"/>
      <c r="CO42" s="101"/>
      <c r="CP42" s="101">
        <v>249.72837000000001</v>
      </c>
      <c r="CQ42" s="100"/>
      <c r="CR42" s="99">
        <v>180.55348000000001</v>
      </c>
      <c r="CS42" s="101">
        <v>180.52450999999999</v>
      </c>
      <c r="CT42" s="101">
        <v>181.33356000000001</v>
      </c>
      <c r="CU42" s="100">
        <v>181.02912000000001</v>
      </c>
      <c r="CV42" s="99"/>
      <c r="CW42" s="100"/>
      <c r="CX42" s="99"/>
      <c r="CY42" s="101"/>
      <c r="CZ42" s="103"/>
      <c r="DA42" s="99"/>
      <c r="DB42" s="101"/>
      <c r="DC42" s="101"/>
      <c r="DD42" s="100"/>
      <c r="DE42" s="99"/>
      <c r="DF42" s="101"/>
      <c r="DG42" s="101"/>
      <c r="DH42" s="101"/>
      <c r="DI42" s="101"/>
      <c r="DJ42" s="101"/>
      <c r="DK42" s="101"/>
      <c r="DL42" s="101"/>
      <c r="DM42" s="101"/>
      <c r="DN42" s="101"/>
      <c r="DO42" s="101"/>
      <c r="DP42" s="100"/>
      <c r="DQ42" s="104"/>
      <c r="DR42" s="105"/>
      <c r="DS42" s="105"/>
      <c r="DT42" s="106"/>
      <c r="DU42" s="99"/>
      <c r="DV42" s="101"/>
      <c r="DW42" s="101"/>
      <c r="DX42" s="100"/>
      <c r="DY42" s="102"/>
      <c r="DZ42" s="99"/>
      <c r="EA42" s="101"/>
      <c r="EB42" s="101"/>
      <c r="EC42" s="101"/>
      <c r="ED42" s="101"/>
      <c r="EE42" s="103"/>
      <c r="EF42" s="1"/>
      <c r="EG42" s="102"/>
      <c r="EH42" s="102"/>
      <c r="EI42" s="102"/>
      <c r="EJ42" s="102"/>
      <c r="EK42" s="102"/>
      <c r="EL42" s="102"/>
      <c r="EM42" s="102"/>
      <c r="EN42" s="99"/>
      <c r="EO42" s="100"/>
      <c r="EP42" s="102"/>
      <c r="EQ42" s="102"/>
      <c r="ER42" s="102"/>
      <c r="ES42" s="102"/>
      <c r="ET42" s="102"/>
      <c r="EU42" s="102"/>
      <c r="EV42" s="102"/>
      <c r="EW42" s="102"/>
      <c r="EX42" s="102"/>
      <c r="EY42" s="102"/>
      <c r="EZ42" s="102"/>
      <c r="FA42" s="102"/>
      <c r="FB42" s="102"/>
      <c r="FC42" s="99"/>
      <c r="FD42" s="101"/>
      <c r="FE42" s="101"/>
      <c r="FF42" s="100"/>
      <c r="FG42" s="102"/>
      <c r="FH42" s="102"/>
      <c r="FI42" s="102"/>
      <c r="FJ42" s="102"/>
      <c r="FK42" s="102"/>
      <c r="FL42" s="102"/>
      <c r="FM42" s="102"/>
      <c r="FN42" s="99"/>
      <c r="FO42" s="101"/>
      <c r="FP42" s="101"/>
      <c r="FQ42" s="100"/>
      <c r="FR42" s="102"/>
      <c r="FS42" s="99"/>
      <c r="FT42" s="100"/>
      <c r="FU42" s="99"/>
      <c r="FV42" s="101"/>
      <c r="FW42" s="101"/>
      <c r="FX42" s="101"/>
      <c r="FY42" s="100"/>
      <c r="FZ42" s="99"/>
      <c r="GA42" s="100"/>
      <c r="GB42" s="99"/>
      <c r="GC42" s="101"/>
      <c r="GD42" s="101"/>
      <c r="GE42" s="100"/>
      <c r="GF42" s="102"/>
      <c r="GG42" s="102"/>
      <c r="GH42" s="99"/>
      <c r="GI42" s="101"/>
      <c r="GJ42" s="101"/>
      <c r="GK42" s="101"/>
      <c r="GL42" s="100"/>
      <c r="GM42" s="102"/>
      <c r="GN42" s="99"/>
      <c r="GO42" s="100"/>
      <c r="GP42" s="1"/>
      <c r="GQ42" s="102"/>
      <c r="GR42" s="99"/>
      <c r="GS42" s="100"/>
      <c r="GT42" s="99"/>
      <c r="GU42" s="100"/>
      <c r="GV42" s="102"/>
      <c r="GW42" s="102"/>
      <c r="GX42" s="102"/>
      <c r="GY42" s="1"/>
      <c r="GZ42" s="102"/>
      <c r="HA42" s="102"/>
      <c r="HB42" s="102"/>
      <c r="HC42" s="102"/>
      <c r="HD42" s="102"/>
      <c r="HE42" s="102"/>
      <c r="HF42" s="99"/>
      <c r="HG42" s="100"/>
      <c r="HH42" s="1"/>
      <c r="HN42" s="99">
        <v>3080.2150300000003</v>
      </c>
      <c r="HO42" s="101">
        <v>3018.4564800000003</v>
      </c>
      <c r="HP42" s="100">
        <v>818.06454999999994</v>
      </c>
    </row>
    <row r="43" spans="1:224" x14ac:dyDescent="0.35">
      <c r="A43" s="1"/>
      <c r="B43" s="98" t="s">
        <v>753</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99"/>
      <c r="Z43" s="100"/>
      <c r="AA43" s="99"/>
      <c r="AB43" s="100">
        <v>17.295719999999999</v>
      </c>
      <c r="AC43" s="99"/>
      <c r="AD43" s="101"/>
      <c r="AE43" s="101"/>
      <c r="AF43" s="101"/>
      <c r="AG43" s="101"/>
      <c r="AH43" s="101"/>
      <c r="AI43" s="101"/>
      <c r="AJ43" s="101">
        <v>24.4617</v>
      </c>
      <c r="AK43" s="100">
        <v>10.27692</v>
      </c>
      <c r="AL43" s="102"/>
      <c r="AM43" s="102"/>
      <c r="AN43" s="102"/>
      <c r="AO43" s="102">
        <v>179.37322</v>
      </c>
      <c r="AP43" s="99">
        <v>217.12262999999999</v>
      </c>
      <c r="AQ43" s="100">
        <v>7.9327300000000003</v>
      </c>
      <c r="AR43" s="99"/>
      <c r="AS43" s="100"/>
      <c r="AT43" s="102"/>
      <c r="AU43" s="99"/>
      <c r="AV43" s="100"/>
      <c r="AW43" s="102"/>
      <c r="AX43" s="102"/>
      <c r="AY43" s="102"/>
      <c r="AZ43" s="99"/>
      <c r="BA43" s="101"/>
      <c r="BB43" s="100">
        <v>287.15735000000001</v>
      </c>
      <c r="BC43" s="99"/>
      <c r="BD43" s="101"/>
      <c r="BE43" s="101"/>
      <c r="BF43" s="101"/>
      <c r="BG43" s="101"/>
      <c r="BH43" s="101"/>
      <c r="BI43" s="101"/>
      <c r="BJ43" s="101"/>
      <c r="BK43" s="100"/>
      <c r="BL43" s="102"/>
      <c r="BM43" s="99"/>
      <c r="BN43" s="101">
        <v>184.87493000000001</v>
      </c>
      <c r="BO43" s="100"/>
      <c r="BP43" s="99"/>
      <c r="BQ43" s="101"/>
      <c r="BR43" s="101"/>
      <c r="BS43" s="101"/>
      <c r="BT43" s="101"/>
      <c r="BU43" s="101"/>
      <c r="BV43" s="101"/>
      <c r="BW43" s="101"/>
      <c r="BX43" s="101"/>
      <c r="BY43" s="101">
        <v>110.49702000000001</v>
      </c>
      <c r="BZ43" s="101">
        <v>206.49456000000001</v>
      </c>
      <c r="CA43" s="101">
        <v>206.11548999999999</v>
      </c>
      <c r="CB43" s="101">
        <v>205.99002999999999</v>
      </c>
      <c r="CC43" s="100"/>
      <c r="CD43" s="99">
        <v>17.41583</v>
      </c>
      <c r="CE43" s="100">
        <v>44.053669999999997</v>
      </c>
      <c r="CF43" s="99"/>
      <c r="CG43" s="101"/>
      <c r="CH43" s="101"/>
      <c r="CI43" s="101"/>
      <c r="CJ43" s="101"/>
      <c r="CK43" s="101">
        <v>118.14735</v>
      </c>
      <c r="CL43" s="101">
        <v>47.905140000000003</v>
      </c>
      <c r="CM43" s="101">
        <v>53.710120000000003</v>
      </c>
      <c r="CN43" s="101"/>
      <c r="CO43" s="101"/>
      <c r="CP43" s="101">
        <v>249.72837000000001</v>
      </c>
      <c r="CQ43" s="100"/>
      <c r="CR43" s="99">
        <v>180.55348000000001</v>
      </c>
      <c r="CS43" s="101">
        <v>180.52450999999999</v>
      </c>
      <c r="CT43" s="101">
        <v>181.33356000000001</v>
      </c>
      <c r="CU43" s="100">
        <v>181.02912000000001</v>
      </c>
      <c r="CV43" s="99"/>
      <c r="CW43" s="100"/>
      <c r="CX43" s="99"/>
      <c r="CY43" s="101"/>
      <c r="CZ43" s="103"/>
      <c r="DA43" s="99"/>
      <c r="DB43" s="101"/>
      <c r="DC43" s="101"/>
      <c r="DD43" s="100"/>
      <c r="DE43" s="99"/>
      <c r="DF43" s="101"/>
      <c r="DG43" s="101"/>
      <c r="DH43" s="101"/>
      <c r="DI43" s="101"/>
      <c r="DJ43" s="101"/>
      <c r="DK43" s="101"/>
      <c r="DL43" s="101"/>
      <c r="DM43" s="101"/>
      <c r="DN43" s="101"/>
      <c r="DO43" s="101"/>
      <c r="DP43" s="100"/>
      <c r="DQ43" s="104"/>
      <c r="DR43" s="105"/>
      <c r="DS43" s="105"/>
      <c r="DT43" s="106"/>
      <c r="DU43" s="99"/>
      <c r="DV43" s="101"/>
      <c r="DW43" s="101"/>
      <c r="DX43" s="100"/>
      <c r="DY43" s="102"/>
      <c r="DZ43" s="99"/>
      <c r="EA43" s="101"/>
      <c r="EB43" s="101"/>
      <c r="EC43" s="101"/>
      <c r="ED43" s="101"/>
      <c r="EE43" s="103"/>
      <c r="EF43" s="1"/>
      <c r="EG43" s="102"/>
      <c r="EH43" s="102"/>
      <c r="EI43" s="102"/>
      <c r="EJ43" s="102"/>
      <c r="EK43" s="102"/>
      <c r="EL43" s="102"/>
      <c r="EM43" s="102"/>
      <c r="EN43" s="99"/>
      <c r="EO43" s="100"/>
      <c r="EP43" s="102"/>
      <c r="EQ43" s="102"/>
      <c r="ER43" s="102"/>
      <c r="ES43" s="102"/>
      <c r="ET43" s="102"/>
      <c r="EU43" s="102"/>
      <c r="EV43" s="102"/>
      <c r="EW43" s="102"/>
      <c r="EX43" s="102"/>
      <c r="EY43" s="102"/>
      <c r="EZ43" s="102"/>
      <c r="FA43" s="102"/>
      <c r="FB43" s="102"/>
      <c r="FC43" s="99"/>
      <c r="FD43" s="101"/>
      <c r="FE43" s="101"/>
      <c r="FF43" s="100"/>
      <c r="FG43" s="102"/>
      <c r="FH43" s="102"/>
      <c r="FI43" s="102"/>
      <c r="FJ43" s="102"/>
      <c r="FK43" s="102"/>
      <c r="FL43" s="102"/>
      <c r="FM43" s="102"/>
      <c r="FN43" s="99"/>
      <c r="FO43" s="101"/>
      <c r="FP43" s="101"/>
      <c r="FQ43" s="100"/>
      <c r="FR43" s="102"/>
      <c r="FS43" s="99"/>
      <c r="FT43" s="100"/>
      <c r="FU43" s="99"/>
      <c r="FV43" s="101"/>
      <c r="FW43" s="101"/>
      <c r="FX43" s="101"/>
      <c r="FY43" s="100"/>
      <c r="FZ43" s="99"/>
      <c r="GA43" s="100"/>
      <c r="GB43" s="99"/>
      <c r="GC43" s="101"/>
      <c r="GD43" s="101"/>
      <c r="GE43" s="100"/>
      <c r="GF43" s="102"/>
      <c r="GG43" s="102"/>
      <c r="GH43" s="99"/>
      <c r="GI43" s="101"/>
      <c r="GJ43" s="101"/>
      <c r="GK43" s="101"/>
      <c r="GL43" s="100"/>
      <c r="GM43" s="102"/>
      <c r="GN43" s="99"/>
      <c r="GO43" s="100"/>
      <c r="GP43" s="1"/>
      <c r="GQ43" s="102"/>
      <c r="GR43" s="99"/>
      <c r="GS43" s="100"/>
      <c r="GT43" s="99"/>
      <c r="GU43" s="100"/>
      <c r="GV43" s="102"/>
      <c r="GW43" s="102"/>
      <c r="GX43" s="102"/>
      <c r="GY43" s="1"/>
      <c r="GZ43" s="102"/>
      <c r="HA43" s="102"/>
      <c r="HB43" s="102"/>
      <c r="HC43" s="102"/>
      <c r="HD43" s="102"/>
      <c r="HE43" s="102"/>
      <c r="HF43" s="99"/>
      <c r="HG43" s="100"/>
      <c r="HH43" s="1"/>
      <c r="HN43" s="99">
        <v>3080.2150300000003</v>
      </c>
      <c r="HO43" s="101">
        <v>3018.4564800000003</v>
      </c>
      <c r="HP43" s="100">
        <v>818.06454999999994</v>
      </c>
    </row>
    <row r="44" spans="1:224" x14ac:dyDescent="0.35">
      <c r="A44" s="1"/>
      <c r="B44" s="98" t="s">
        <v>754</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99"/>
      <c r="Z44" s="100"/>
      <c r="AA44" s="99"/>
      <c r="AB44" s="100">
        <v>17.295719999999999</v>
      </c>
      <c r="AC44" s="99"/>
      <c r="AD44" s="101"/>
      <c r="AE44" s="101"/>
      <c r="AF44" s="101"/>
      <c r="AG44" s="101"/>
      <c r="AH44" s="101"/>
      <c r="AI44" s="101"/>
      <c r="AJ44" s="101">
        <v>24.4617</v>
      </c>
      <c r="AK44" s="100">
        <v>10.27692</v>
      </c>
      <c r="AL44" s="102"/>
      <c r="AM44" s="102"/>
      <c r="AN44" s="102"/>
      <c r="AO44" s="102">
        <v>179.37322</v>
      </c>
      <c r="AP44" s="99">
        <v>217.12262999999999</v>
      </c>
      <c r="AQ44" s="100">
        <v>7.9327300000000003</v>
      </c>
      <c r="AR44" s="99"/>
      <c r="AS44" s="100"/>
      <c r="AT44" s="102"/>
      <c r="AU44" s="99"/>
      <c r="AV44" s="100"/>
      <c r="AW44" s="102"/>
      <c r="AX44" s="102"/>
      <c r="AY44" s="102"/>
      <c r="AZ44" s="99"/>
      <c r="BA44" s="101"/>
      <c r="BB44" s="100">
        <v>287.15735000000001</v>
      </c>
      <c r="BC44" s="99"/>
      <c r="BD44" s="101"/>
      <c r="BE44" s="101"/>
      <c r="BF44" s="101"/>
      <c r="BG44" s="101"/>
      <c r="BH44" s="101"/>
      <c r="BI44" s="101"/>
      <c r="BJ44" s="101"/>
      <c r="BK44" s="100"/>
      <c r="BL44" s="102"/>
      <c r="BM44" s="99"/>
      <c r="BN44" s="101">
        <v>184.87493000000001</v>
      </c>
      <c r="BO44" s="100"/>
      <c r="BP44" s="99"/>
      <c r="BQ44" s="101"/>
      <c r="BR44" s="101"/>
      <c r="BS44" s="101"/>
      <c r="BT44" s="101"/>
      <c r="BU44" s="101"/>
      <c r="BV44" s="101"/>
      <c r="BW44" s="101"/>
      <c r="BX44" s="101"/>
      <c r="BY44" s="101">
        <v>110.49702000000001</v>
      </c>
      <c r="BZ44" s="101">
        <v>206.49456000000001</v>
      </c>
      <c r="CA44" s="101">
        <v>206.11548999999999</v>
      </c>
      <c r="CB44" s="101">
        <v>205.99002999999999</v>
      </c>
      <c r="CC44" s="100"/>
      <c r="CD44" s="99">
        <v>17.41583</v>
      </c>
      <c r="CE44" s="100">
        <v>44.053669999999997</v>
      </c>
      <c r="CF44" s="99"/>
      <c r="CG44" s="101"/>
      <c r="CH44" s="101"/>
      <c r="CI44" s="101"/>
      <c r="CJ44" s="101"/>
      <c r="CK44" s="101">
        <v>118.14735</v>
      </c>
      <c r="CL44" s="101">
        <v>47.905140000000003</v>
      </c>
      <c r="CM44" s="101">
        <v>53.710120000000003</v>
      </c>
      <c r="CN44" s="101"/>
      <c r="CO44" s="101"/>
      <c r="CP44" s="101">
        <v>249.72837000000001</v>
      </c>
      <c r="CQ44" s="100"/>
      <c r="CR44" s="99">
        <v>180.55348000000001</v>
      </c>
      <c r="CS44" s="101">
        <v>180.52450999999999</v>
      </c>
      <c r="CT44" s="101">
        <v>181.33356000000001</v>
      </c>
      <c r="CU44" s="100">
        <v>181.02912000000001</v>
      </c>
      <c r="CV44" s="99"/>
      <c r="CW44" s="100"/>
      <c r="CX44" s="99"/>
      <c r="CY44" s="101"/>
      <c r="CZ44" s="103"/>
      <c r="DA44" s="99"/>
      <c r="DB44" s="101"/>
      <c r="DC44" s="101"/>
      <c r="DD44" s="100"/>
      <c r="DE44" s="99"/>
      <c r="DF44" s="101"/>
      <c r="DG44" s="101"/>
      <c r="DH44" s="101"/>
      <c r="DI44" s="101"/>
      <c r="DJ44" s="101"/>
      <c r="DK44" s="101"/>
      <c r="DL44" s="101"/>
      <c r="DM44" s="101"/>
      <c r="DN44" s="101"/>
      <c r="DO44" s="101"/>
      <c r="DP44" s="100"/>
      <c r="DQ44" s="104"/>
      <c r="DR44" s="105"/>
      <c r="DS44" s="105"/>
      <c r="DT44" s="106"/>
      <c r="DU44" s="99"/>
      <c r="DV44" s="101"/>
      <c r="DW44" s="101"/>
      <c r="DX44" s="100"/>
      <c r="DY44" s="102"/>
      <c r="DZ44" s="99"/>
      <c r="EA44" s="101"/>
      <c r="EB44" s="101"/>
      <c r="EC44" s="101"/>
      <c r="ED44" s="101"/>
      <c r="EE44" s="103"/>
      <c r="EF44" s="1"/>
      <c r="EG44" s="102"/>
      <c r="EH44" s="102"/>
      <c r="EI44" s="102"/>
      <c r="EJ44" s="102"/>
      <c r="EK44" s="102"/>
      <c r="EL44" s="102"/>
      <c r="EM44" s="102"/>
      <c r="EN44" s="99"/>
      <c r="EO44" s="100"/>
      <c r="EP44" s="102"/>
      <c r="EQ44" s="102"/>
      <c r="ER44" s="102"/>
      <c r="ES44" s="102"/>
      <c r="ET44" s="102"/>
      <c r="EU44" s="102"/>
      <c r="EV44" s="102"/>
      <c r="EW44" s="102"/>
      <c r="EX44" s="102"/>
      <c r="EY44" s="102"/>
      <c r="EZ44" s="102"/>
      <c r="FA44" s="102"/>
      <c r="FB44" s="102"/>
      <c r="FC44" s="99"/>
      <c r="FD44" s="101"/>
      <c r="FE44" s="101"/>
      <c r="FF44" s="100"/>
      <c r="FG44" s="102"/>
      <c r="FH44" s="102"/>
      <c r="FI44" s="102"/>
      <c r="FJ44" s="102"/>
      <c r="FK44" s="102"/>
      <c r="FL44" s="102"/>
      <c r="FM44" s="102"/>
      <c r="FN44" s="99"/>
      <c r="FO44" s="101"/>
      <c r="FP44" s="101"/>
      <c r="FQ44" s="100"/>
      <c r="FR44" s="102"/>
      <c r="FS44" s="99"/>
      <c r="FT44" s="100"/>
      <c r="FU44" s="99"/>
      <c r="FV44" s="101"/>
      <c r="FW44" s="101"/>
      <c r="FX44" s="101"/>
      <c r="FY44" s="100"/>
      <c r="FZ44" s="99"/>
      <c r="GA44" s="100"/>
      <c r="GB44" s="99"/>
      <c r="GC44" s="101"/>
      <c r="GD44" s="101"/>
      <c r="GE44" s="100"/>
      <c r="GF44" s="102"/>
      <c r="GG44" s="102"/>
      <c r="GH44" s="99"/>
      <c r="GI44" s="101"/>
      <c r="GJ44" s="101"/>
      <c r="GK44" s="101"/>
      <c r="GL44" s="100"/>
      <c r="GM44" s="102"/>
      <c r="GN44" s="99"/>
      <c r="GO44" s="100"/>
      <c r="GP44" s="1"/>
      <c r="GQ44" s="102"/>
      <c r="GR44" s="99"/>
      <c r="GS44" s="100"/>
      <c r="GT44" s="99"/>
      <c r="GU44" s="100"/>
      <c r="GV44" s="102"/>
      <c r="GW44" s="102"/>
      <c r="GX44" s="102"/>
      <c r="GY44" s="1"/>
      <c r="GZ44" s="102"/>
      <c r="HA44" s="102"/>
      <c r="HB44" s="102"/>
      <c r="HC44" s="102"/>
      <c r="HD44" s="102"/>
      <c r="HE44" s="102"/>
      <c r="HF44" s="99"/>
      <c r="HG44" s="100"/>
      <c r="HH44" s="1"/>
      <c r="HN44" s="99">
        <v>3080.2150300000003</v>
      </c>
      <c r="HO44" s="101">
        <v>3018.4564800000003</v>
      </c>
      <c r="HP44" s="100">
        <v>818.06454999999994</v>
      </c>
    </row>
    <row r="45" spans="1:224" x14ac:dyDescent="0.35">
      <c r="A45" s="1"/>
      <c r="B45" s="98" t="s">
        <v>755</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99"/>
      <c r="Z45" s="100"/>
      <c r="AA45" s="99"/>
      <c r="AB45" s="100">
        <v>17.295719999999999</v>
      </c>
      <c r="AC45" s="99"/>
      <c r="AD45" s="101"/>
      <c r="AE45" s="101"/>
      <c r="AF45" s="101"/>
      <c r="AG45" s="101"/>
      <c r="AH45" s="101"/>
      <c r="AI45" s="101"/>
      <c r="AJ45" s="101">
        <v>24.4617</v>
      </c>
      <c r="AK45" s="100">
        <v>10.27692</v>
      </c>
      <c r="AL45" s="102"/>
      <c r="AM45" s="102"/>
      <c r="AN45" s="102"/>
      <c r="AO45" s="102">
        <v>179.37322</v>
      </c>
      <c r="AP45" s="99">
        <v>217.12262999999999</v>
      </c>
      <c r="AQ45" s="100">
        <v>7.9327300000000003</v>
      </c>
      <c r="AR45" s="99"/>
      <c r="AS45" s="100"/>
      <c r="AT45" s="102"/>
      <c r="AU45" s="99"/>
      <c r="AV45" s="100"/>
      <c r="AW45" s="102"/>
      <c r="AX45" s="102"/>
      <c r="AY45" s="102"/>
      <c r="AZ45" s="99"/>
      <c r="BA45" s="101"/>
      <c r="BB45" s="100">
        <v>287.15735000000001</v>
      </c>
      <c r="BC45" s="99"/>
      <c r="BD45" s="101"/>
      <c r="BE45" s="101"/>
      <c r="BF45" s="101"/>
      <c r="BG45" s="101"/>
      <c r="BH45" s="101"/>
      <c r="BI45" s="101"/>
      <c r="BJ45" s="101"/>
      <c r="BK45" s="100"/>
      <c r="BL45" s="102"/>
      <c r="BM45" s="99"/>
      <c r="BN45" s="101">
        <v>184.87493000000001</v>
      </c>
      <c r="BO45" s="100"/>
      <c r="BP45" s="99"/>
      <c r="BQ45" s="101"/>
      <c r="BR45" s="101"/>
      <c r="BS45" s="101"/>
      <c r="BT45" s="101"/>
      <c r="BU45" s="101"/>
      <c r="BV45" s="101"/>
      <c r="BW45" s="101"/>
      <c r="BX45" s="101"/>
      <c r="BY45" s="101">
        <v>110.49702000000001</v>
      </c>
      <c r="BZ45" s="101">
        <v>206.49456000000001</v>
      </c>
      <c r="CA45" s="101">
        <v>206.11548999999999</v>
      </c>
      <c r="CB45" s="101">
        <v>205.99002999999999</v>
      </c>
      <c r="CC45" s="100"/>
      <c r="CD45" s="99">
        <v>17.41583</v>
      </c>
      <c r="CE45" s="100">
        <v>44.053669999999997</v>
      </c>
      <c r="CF45" s="99"/>
      <c r="CG45" s="101"/>
      <c r="CH45" s="101"/>
      <c r="CI45" s="101"/>
      <c r="CJ45" s="101"/>
      <c r="CK45" s="101">
        <v>118.14735</v>
      </c>
      <c r="CL45" s="101">
        <v>47.905140000000003</v>
      </c>
      <c r="CM45" s="101">
        <v>53.710120000000003</v>
      </c>
      <c r="CN45" s="101"/>
      <c r="CO45" s="101"/>
      <c r="CP45" s="101">
        <v>249.72837000000001</v>
      </c>
      <c r="CQ45" s="100"/>
      <c r="CR45" s="99">
        <v>180.55348000000001</v>
      </c>
      <c r="CS45" s="101">
        <v>180.52450999999999</v>
      </c>
      <c r="CT45" s="101">
        <v>181.33356000000001</v>
      </c>
      <c r="CU45" s="100">
        <v>181.02912000000001</v>
      </c>
      <c r="CV45" s="99"/>
      <c r="CW45" s="100"/>
      <c r="CX45" s="99"/>
      <c r="CY45" s="101"/>
      <c r="CZ45" s="103"/>
      <c r="DA45" s="99"/>
      <c r="DB45" s="101"/>
      <c r="DC45" s="101"/>
      <c r="DD45" s="100"/>
      <c r="DE45" s="99"/>
      <c r="DF45" s="101"/>
      <c r="DG45" s="101"/>
      <c r="DH45" s="101"/>
      <c r="DI45" s="101"/>
      <c r="DJ45" s="101"/>
      <c r="DK45" s="101"/>
      <c r="DL45" s="101"/>
      <c r="DM45" s="101"/>
      <c r="DN45" s="101"/>
      <c r="DO45" s="101"/>
      <c r="DP45" s="100"/>
      <c r="DQ45" s="104"/>
      <c r="DR45" s="105"/>
      <c r="DS45" s="105"/>
      <c r="DT45" s="106"/>
      <c r="DU45" s="99"/>
      <c r="DV45" s="101"/>
      <c r="DW45" s="101"/>
      <c r="DX45" s="100"/>
      <c r="DY45" s="102"/>
      <c r="DZ45" s="99"/>
      <c r="EA45" s="101"/>
      <c r="EB45" s="101"/>
      <c r="EC45" s="101"/>
      <c r="ED45" s="101"/>
      <c r="EE45" s="103"/>
      <c r="EF45" s="1"/>
      <c r="EG45" s="102"/>
      <c r="EH45" s="102"/>
      <c r="EI45" s="102"/>
      <c r="EJ45" s="102"/>
      <c r="EK45" s="102"/>
      <c r="EL45" s="102"/>
      <c r="EM45" s="102"/>
      <c r="EN45" s="99"/>
      <c r="EO45" s="100"/>
      <c r="EP45" s="102"/>
      <c r="EQ45" s="102"/>
      <c r="ER45" s="102"/>
      <c r="ES45" s="102"/>
      <c r="ET45" s="102"/>
      <c r="EU45" s="102"/>
      <c r="EV45" s="102"/>
      <c r="EW45" s="102"/>
      <c r="EX45" s="102"/>
      <c r="EY45" s="102"/>
      <c r="EZ45" s="102"/>
      <c r="FA45" s="102"/>
      <c r="FB45" s="102"/>
      <c r="FC45" s="99"/>
      <c r="FD45" s="101"/>
      <c r="FE45" s="101"/>
      <c r="FF45" s="100"/>
      <c r="FG45" s="102"/>
      <c r="FH45" s="102"/>
      <c r="FI45" s="102"/>
      <c r="FJ45" s="102"/>
      <c r="FK45" s="102"/>
      <c r="FL45" s="102"/>
      <c r="FM45" s="102"/>
      <c r="FN45" s="99"/>
      <c r="FO45" s="101"/>
      <c r="FP45" s="101"/>
      <c r="FQ45" s="100"/>
      <c r="FR45" s="102"/>
      <c r="FS45" s="99"/>
      <c r="FT45" s="100"/>
      <c r="FU45" s="99"/>
      <c r="FV45" s="101"/>
      <c r="FW45" s="101"/>
      <c r="FX45" s="101"/>
      <c r="FY45" s="100"/>
      <c r="FZ45" s="99"/>
      <c r="GA45" s="100"/>
      <c r="GB45" s="99"/>
      <c r="GC45" s="101"/>
      <c r="GD45" s="101"/>
      <c r="GE45" s="100"/>
      <c r="GF45" s="102"/>
      <c r="GG45" s="102"/>
      <c r="GH45" s="99"/>
      <c r="GI45" s="101"/>
      <c r="GJ45" s="101"/>
      <c r="GK45" s="101"/>
      <c r="GL45" s="100"/>
      <c r="GM45" s="102"/>
      <c r="GN45" s="99"/>
      <c r="GO45" s="100"/>
      <c r="GP45" s="1"/>
      <c r="GQ45" s="102"/>
      <c r="GR45" s="99"/>
      <c r="GS45" s="100"/>
      <c r="GT45" s="99"/>
      <c r="GU45" s="100"/>
      <c r="GV45" s="102"/>
      <c r="GW45" s="102"/>
      <c r="GX45" s="102"/>
      <c r="GY45" s="1"/>
      <c r="GZ45" s="102"/>
      <c r="HA45" s="102"/>
      <c r="HB45" s="102"/>
      <c r="HC45" s="102"/>
      <c r="HD45" s="102"/>
      <c r="HE45" s="102"/>
      <c r="HF45" s="99"/>
      <c r="HG45" s="100"/>
      <c r="HH45" s="1"/>
      <c r="HN45" s="99">
        <v>3080.2150300000003</v>
      </c>
      <c r="HO45" s="101">
        <v>3018.4564800000003</v>
      </c>
      <c r="HP45" s="100">
        <v>818.06454999999994</v>
      </c>
    </row>
    <row r="46" spans="1:224" x14ac:dyDescent="0.35">
      <c r="A46" s="1"/>
      <c r="B46" s="98" t="s">
        <v>756</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99"/>
      <c r="Z46" s="100"/>
      <c r="AA46" s="99"/>
      <c r="AB46" s="100"/>
      <c r="AC46" s="99"/>
      <c r="AD46" s="101"/>
      <c r="AE46" s="101"/>
      <c r="AF46" s="101"/>
      <c r="AG46" s="101"/>
      <c r="AH46" s="101"/>
      <c r="AI46" s="101"/>
      <c r="AJ46" s="101">
        <v>24.4617</v>
      </c>
      <c r="AK46" s="100">
        <v>10.27692</v>
      </c>
      <c r="AL46" s="102"/>
      <c r="AM46" s="102"/>
      <c r="AN46" s="102"/>
      <c r="AO46" s="102">
        <v>179.37322</v>
      </c>
      <c r="AP46" s="99">
        <v>217.12262999999999</v>
      </c>
      <c r="AQ46" s="100">
        <v>7.9327300000000003</v>
      </c>
      <c r="AR46" s="99"/>
      <c r="AS46" s="100"/>
      <c r="AT46" s="102"/>
      <c r="AU46" s="99"/>
      <c r="AV46" s="100"/>
      <c r="AW46" s="102"/>
      <c r="AX46" s="102"/>
      <c r="AY46" s="102"/>
      <c r="AZ46" s="99"/>
      <c r="BA46" s="101"/>
      <c r="BB46" s="100">
        <v>287.15735000000001</v>
      </c>
      <c r="BC46" s="99"/>
      <c r="BD46" s="101"/>
      <c r="BE46" s="101"/>
      <c r="BF46" s="101"/>
      <c r="BG46" s="101"/>
      <c r="BH46" s="101"/>
      <c r="BI46" s="101"/>
      <c r="BJ46" s="101"/>
      <c r="BK46" s="100"/>
      <c r="BL46" s="102"/>
      <c r="BM46" s="99"/>
      <c r="BN46" s="101">
        <v>184.87493000000001</v>
      </c>
      <c r="BO46" s="100"/>
      <c r="BP46" s="99"/>
      <c r="BQ46" s="101"/>
      <c r="BR46" s="101"/>
      <c r="BS46" s="101"/>
      <c r="BT46" s="101"/>
      <c r="BU46" s="101"/>
      <c r="BV46" s="101"/>
      <c r="BW46" s="101"/>
      <c r="BX46" s="101"/>
      <c r="BY46" s="101">
        <v>110.49702000000001</v>
      </c>
      <c r="BZ46" s="101">
        <v>206.49456000000001</v>
      </c>
      <c r="CA46" s="101">
        <v>206.11548999999999</v>
      </c>
      <c r="CB46" s="101">
        <v>205.99002999999999</v>
      </c>
      <c r="CC46" s="100"/>
      <c r="CD46" s="99">
        <v>17.41583</v>
      </c>
      <c r="CE46" s="100">
        <v>44.053669999999997</v>
      </c>
      <c r="CF46" s="99"/>
      <c r="CG46" s="101"/>
      <c r="CH46" s="101"/>
      <c r="CI46" s="101"/>
      <c r="CJ46" s="101"/>
      <c r="CK46" s="101">
        <v>118.14735</v>
      </c>
      <c r="CL46" s="101">
        <v>47.905140000000003</v>
      </c>
      <c r="CM46" s="101">
        <v>53.710120000000003</v>
      </c>
      <c r="CN46" s="101"/>
      <c r="CO46" s="101"/>
      <c r="CP46" s="101">
        <v>249.72837000000001</v>
      </c>
      <c r="CQ46" s="100"/>
      <c r="CR46" s="99">
        <v>180.55348000000001</v>
      </c>
      <c r="CS46" s="101">
        <v>180.52450999999999</v>
      </c>
      <c r="CT46" s="101">
        <v>181.33356000000001</v>
      </c>
      <c r="CU46" s="100">
        <v>181.02912000000001</v>
      </c>
      <c r="CV46" s="99"/>
      <c r="CW46" s="100"/>
      <c r="CX46" s="99"/>
      <c r="CY46" s="101"/>
      <c r="CZ46" s="103"/>
      <c r="DA46" s="99"/>
      <c r="DB46" s="101"/>
      <c r="DC46" s="101"/>
      <c r="DD46" s="100"/>
      <c r="DE46" s="99"/>
      <c r="DF46" s="101"/>
      <c r="DG46" s="101"/>
      <c r="DH46" s="101"/>
      <c r="DI46" s="101"/>
      <c r="DJ46" s="101"/>
      <c r="DK46" s="101"/>
      <c r="DL46" s="101"/>
      <c r="DM46" s="101"/>
      <c r="DN46" s="101"/>
      <c r="DO46" s="101"/>
      <c r="DP46" s="100"/>
      <c r="DQ46" s="104"/>
      <c r="DR46" s="105"/>
      <c r="DS46" s="105"/>
      <c r="DT46" s="106"/>
      <c r="DU46" s="99"/>
      <c r="DV46" s="101"/>
      <c r="DW46" s="101"/>
      <c r="DX46" s="100"/>
      <c r="DY46" s="102"/>
      <c r="DZ46" s="99"/>
      <c r="EA46" s="101"/>
      <c r="EB46" s="101"/>
      <c r="EC46" s="101"/>
      <c r="ED46" s="101"/>
      <c r="EE46" s="103"/>
      <c r="EF46" s="1"/>
      <c r="EG46" s="102"/>
      <c r="EH46" s="102"/>
      <c r="EI46" s="102"/>
      <c r="EJ46" s="102"/>
      <c r="EK46" s="102"/>
      <c r="EL46" s="102"/>
      <c r="EM46" s="102"/>
      <c r="EN46" s="99"/>
      <c r="EO46" s="100"/>
      <c r="EP46" s="102"/>
      <c r="EQ46" s="102"/>
      <c r="ER46" s="102"/>
      <c r="ES46" s="102"/>
      <c r="ET46" s="102"/>
      <c r="EU46" s="102"/>
      <c r="EV46" s="102"/>
      <c r="EW46" s="102"/>
      <c r="EX46" s="102"/>
      <c r="EY46" s="102"/>
      <c r="EZ46" s="102"/>
      <c r="FA46" s="102"/>
      <c r="FB46" s="102"/>
      <c r="FC46" s="99"/>
      <c r="FD46" s="101"/>
      <c r="FE46" s="101"/>
      <c r="FF46" s="100"/>
      <c r="FG46" s="102"/>
      <c r="FH46" s="102"/>
      <c r="FI46" s="102"/>
      <c r="FJ46" s="102"/>
      <c r="FK46" s="102"/>
      <c r="FL46" s="102"/>
      <c r="FM46" s="102"/>
      <c r="FN46" s="99"/>
      <c r="FO46" s="101"/>
      <c r="FP46" s="101"/>
      <c r="FQ46" s="100"/>
      <c r="FR46" s="102"/>
      <c r="FS46" s="99"/>
      <c r="FT46" s="100"/>
      <c r="FU46" s="99"/>
      <c r="FV46" s="101"/>
      <c r="FW46" s="101"/>
      <c r="FX46" s="101"/>
      <c r="FY46" s="100"/>
      <c r="FZ46" s="99"/>
      <c r="GA46" s="100"/>
      <c r="GB46" s="99"/>
      <c r="GC46" s="101"/>
      <c r="GD46" s="101"/>
      <c r="GE46" s="100"/>
      <c r="GF46" s="102"/>
      <c r="GG46" s="102"/>
      <c r="GH46" s="99"/>
      <c r="GI46" s="101"/>
      <c r="GJ46" s="101"/>
      <c r="GK46" s="101"/>
      <c r="GL46" s="100"/>
      <c r="GM46" s="102"/>
      <c r="GN46" s="99"/>
      <c r="GO46" s="100"/>
      <c r="GP46" s="1"/>
      <c r="GQ46" s="102"/>
      <c r="GR46" s="99"/>
      <c r="GS46" s="100"/>
      <c r="GT46" s="99"/>
      <c r="GU46" s="100"/>
      <c r="GV46" s="102"/>
      <c r="GW46" s="102"/>
      <c r="GX46" s="102"/>
      <c r="GY46" s="1"/>
      <c r="GZ46" s="102"/>
      <c r="HA46" s="102"/>
      <c r="HB46" s="102"/>
      <c r="HC46" s="102"/>
      <c r="HD46" s="102"/>
      <c r="HE46" s="102"/>
      <c r="HF46" s="99"/>
      <c r="HG46" s="100"/>
      <c r="HH46" s="1"/>
      <c r="HN46" s="99">
        <v>3062.9193100000002</v>
      </c>
      <c r="HO46" s="101">
        <v>3001.1607600000002</v>
      </c>
      <c r="HP46" s="100">
        <v>818.06454999999994</v>
      </c>
    </row>
    <row r="47" spans="1:224" x14ac:dyDescent="0.35">
      <c r="A47" s="1"/>
      <c r="B47" s="98" t="s">
        <v>757</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99"/>
      <c r="Z47" s="100"/>
      <c r="AA47" s="99"/>
      <c r="AB47" s="100"/>
      <c r="AC47" s="99"/>
      <c r="AD47" s="101"/>
      <c r="AE47" s="101"/>
      <c r="AF47" s="101"/>
      <c r="AG47" s="101"/>
      <c r="AH47" s="101"/>
      <c r="AI47" s="101"/>
      <c r="AJ47" s="101">
        <v>24.4617</v>
      </c>
      <c r="AK47" s="100">
        <v>10.27692</v>
      </c>
      <c r="AL47" s="102"/>
      <c r="AM47" s="102"/>
      <c r="AN47" s="102"/>
      <c r="AO47" s="102">
        <v>179.37322</v>
      </c>
      <c r="AP47" s="99">
        <v>217.12262999999999</v>
      </c>
      <c r="AQ47" s="100">
        <v>7.9327300000000003</v>
      </c>
      <c r="AR47" s="99"/>
      <c r="AS47" s="100"/>
      <c r="AT47" s="102"/>
      <c r="AU47" s="99"/>
      <c r="AV47" s="100"/>
      <c r="AW47" s="102"/>
      <c r="AX47" s="102"/>
      <c r="AY47" s="102"/>
      <c r="AZ47" s="99"/>
      <c r="BA47" s="101"/>
      <c r="BB47" s="100">
        <v>287.15735000000001</v>
      </c>
      <c r="BC47" s="99"/>
      <c r="BD47" s="101"/>
      <c r="BE47" s="101"/>
      <c r="BF47" s="101"/>
      <c r="BG47" s="101"/>
      <c r="BH47" s="101"/>
      <c r="BI47" s="101"/>
      <c r="BJ47" s="101"/>
      <c r="BK47" s="100"/>
      <c r="BL47" s="102"/>
      <c r="BM47" s="99"/>
      <c r="BN47" s="101">
        <v>184.87493000000001</v>
      </c>
      <c r="BO47" s="100"/>
      <c r="BP47" s="99"/>
      <c r="BQ47" s="101"/>
      <c r="BR47" s="101"/>
      <c r="BS47" s="101"/>
      <c r="BT47" s="101"/>
      <c r="BU47" s="101"/>
      <c r="BV47" s="101"/>
      <c r="BW47" s="101"/>
      <c r="BX47" s="101"/>
      <c r="BY47" s="101">
        <v>110.49702000000001</v>
      </c>
      <c r="BZ47" s="101">
        <v>206.49456000000001</v>
      </c>
      <c r="CA47" s="101">
        <v>206.11548999999999</v>
      </c>
      <c r="CB47" s="101">
        <v>205.99002999999999</v>
      </c>
      <c r="CC47" s="100"/>
      <c r="CD47" s="99">
        <v>17.41583</v>
      </c>
      <c r="CE47" s="100">
        <v>44.053669999999997</v>
      </c>
      <c r="CF47" s="99"/>
      <c r="CG47" s="101"/>
      <c r="CH47" s="101"/>
      <c r="CI47" s="101"/>
      <c r="CJ47" s="101"/>
      <c r="CK47" s="101">
        <v>118.14735</v>
      </c>
      <c r="CL47" s="101">
        <v>47.905140000000003</v>
      </c>
      <c r="CM47" s="101">
        <v>53.710120000000003</v>
      </c>
      <c r="CN47" s="101"/>
      <c r="CO47" s="101"/>
      <c r="CP47" s="101"/>
      <c r="CQ47" s="100"/>
      <c r="CR47" s="99">
        <v>180.55348000000001</v>
      </c>
      <c r="CS47" s="101">
        <v>180.52450999999999</v>
      </c>
      <c r="CT47" s="101">
        <v>181.33356000000001</v>
      </c>
      <c r="CU47" s="100">
        <v>181.02912000000001</v>
      </c>
      <c r="CV47" s="99"/>
      <c r="CW47" s="100"/>
      <c r="CX47" s="99"/>
      <c r="CY47" s="101"/>
      <c r="CZ47" s="103"/>
      <c r="DA47" s="99"/>
      <c r="DB47" s="101"/>
      <c r="DC47" s="101"/>
      <c r="DD47" s="100"/>
      <c r="DE47" s="99"/>
      <c r="DF47" s="101"/>
      <c r="DG47" s="101"/>
      <c r="DH47" s="101"/>
      <c r="DI47" s="101"/>
      <c r="DJ47" s="101"/>
      <c r="DK47" s="101"/>
      <c r="DL47" s="101"/>
      <c r="DM47" s="101"/>
      <c r="DN47" s="101"/>
      <c r="DO47" s="101"/>
      <c r="DP47" s="100"/>
      <c r="DQ47" s="104"/>
      <c r="DR47" s="105"/>
      <c r="DS47" s="105"/>
      <c r="DT47" s="106"/>
      <c r="DU47" s="99"/>
      <c r="DV47" s="101"/>
      <c r="DW47" s="101"/>
      <c r="DX47" s="100"/>
      <c r="DY47" s="102"/>
      <c r="DZ47" s="99"/>
      <c r="EA47" s="101"/>
      <c r="EB47" s="101"/>
      <c r="EC47" s="101"/>
      <c r="ED47" s="101"/>
      <c r="EE47" s="103"/>
      <c r="EF47" s="1"/>
      <c r="EG47" s="102"/>
      <c r="EH47" s="102"/>
      <c r="EI47" s="102"/>
      <c r="EJ47" s="102"/>
      <c r="EK47" s="102"/>
      <c r="EL47" s="102"/>
      <c r="EM47" s="102"/>
      <c r="EN47" s="99"/>
      <c r="EO47" s="100"/>
      <c r="EP47" s="102"/>
      <c r="EQ47" s="102"/>
      <c r="ER47" s="102"/>
      <c r="ES47" s="102"/>
      <c r="ET47" s="102"/>
      <c r="EU47" s="102"/>
      <c r="EV47" s="102"/>
      <c r="EW47" s="102"/>
      <c r="EX47" s="102"/>
      <c r="EY47" s="102"/>
      <c r="EZ47" s="102"/>
      <c r="FA47" s="102"/>
      <c r="FB47" s="102"/>
      <c r="FC47" s="99"/>
      <c r="FD47" s="101"/>
      <c r="FE47" s="101"/>
      <c r="FF47" s="100"/>
      <c r="FG47" s="102"/>
      <c r="FH47" s="102"/>
      <c r="FI47" s="102"/>
      <c r="FJ47" s="102"/>
      <c r="FK47" s="102"/>
      <c r="FL47" s="102"/>
      <c r="FM47" s="102"/>
      <c r="FN47" s="99"/>
      <c r="FO47" s="101"/>
      <c r="FP47" s="101"/>
      <c r="FQ47" s="100"/>
      <c r="FR47" s="102"/>
      <c r="FS47" s="99"/>
      <c r="FT47" s="100"/>
      <c r="FU47" s="99"/>
      <c r="FV47" s="101"/>
      <c r="FW47" s="101"/>
      <c r="FX47" s="101"/>
      <c r="FY47" s="100"/>
      <c r="FZ47" s="99"/>
      <c r="GA47" s="100"/>
      <c r="GB47" s="99"/>
      <c r="GC47" s="101"/>
      <c r="GD47" s="101"/>
      <c r="GE47" s="100"/>
      <c r="GF47" s="102"/>
      <c r="GG47" s="102"/>
      <c r="GH47" s="99"/>
      <c r="GI47" s="101"/>
      <c r="GJ47" s="101"/>
      <c r="GK47" s="101"/>
      <c r="GL47" s="100"/>
      <c r="GM47" s="102"/>
      <c r="GN47" s="99"/>
      <c r="GO47" s="100"/>
      <c r="GP47" s="1"/>
      <c r="GQ47" s="102"/>
      <c r="GR47" s="99"/>
      <c r="GS47" s="100"/>
      <c r="GT47" s="99"/>
      <c r="GU47" s="100"/>
      <c r="GV47" s="102"/>
      <c r="GW47" s="102"/>
      <c r="GX47" s="102"/>
      <c r="GY47" s="1"/>
      <c r="GZ47" s="102"/>
      <c r="HA47" s="102"/>
      <c r="HB47" s="102"/>
      <c r="HC47" s="102"/>
      <c r="HD47" s="102"/>
      <c r="HE47" s="102"/>
      <c r="HF47" s="99"/>
      <c r="HG47" s="100"/>
      <c r="HH47" s="1"/>
      <c r="HN47" s="99">
        <v>2813.1909400000004</v>
      </c>
      <c r="HO47" s="101">
        <v>2751.4323900000004</v>
      </c>
      <c r="HP47" s="100">
        <v>818.06454999999994</v>
      </c>
    </row>
    <row r="48" spans="1:224" x14ac:dyDescent="0.35">
      <c r="A48" s="1"/>
      <c r="B48" s="98" t="s">
        <v>758</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99"/>
      <c r="Z48" s="100"/>
      <c r="AA48" s="99"/>
      <c r="AB48" s="100"/>
      <c r="AC48" s="99"/>
      <c r="AD48" s="101"/>
      <c r="AE48" s="101"/>
      <c r="AF48" s="101"/>
      <c r="AG48" s="101"/>
      <c r="AH48" s="101"/>
      <c r="AI48" s="101"/>
      <c r="AJ48" s="101">
        <v>24.4617</v>
      </c>
      <c r="AK48" s="100">
        <v>10.27692</v>
      </c>
      <c r="AL48" s="102"/>
      <c r="AM48" s="102"/>
      <c r="AN48" s="102"/>
      <c r="AO48" s="102">
        <v>179.37322</v>
      </c>
      <c r="AP48" s="99">
        <v>217.12262999999999</v>
      </c>
      <c r="AQ48" s="100">
        <v>7.9327300000000003</v>
      </c>
      <c r="AR48" s="99"/>
      <c r="AS48" s="100"/>
      <c r="AT48" s="102"/>
      <c r="AU48" s="99"/>
      <c r="AV48" s="100"/>
      <c r="AW48" s="102"/>
      <c r="AX48" s="102"/>
      <c r="AY48" s="102"/>
      <c r="AZ48" s="99"/>
      <c r="BA48" s="101"/>
      <c r="BB48" s="100">
        <v>287.15735000000001</v>
      </c>
      <c r="BC48" s="99"/>
      <c r="BD48" s="101"/>
      <c r="BE48" s="101"/>
      <c r="BF48" s="101"/>
      <c r="BG48" s="101"/>
      <c r="BH48" s="101"/>
      <c r="BI48" s="101"/>
      <c r="BJ48" s="101"/>
      <c r="BK48" s="100"/>
      <c r="BL48" s="102"/>
      <c r="BM48" s="99"/>
      <c r="BN48" s="101">
        <v>184.87493000000001</v>
      </c>
      <c r="BO48" s="100"/>
      <c r="BP48" s="99"/>
      <c r="BQ48" s="101"/>
      <c r="BR48" s="101"/>
      <c r="BS48" s="101"/>
      <c r="BT48" s="101"/>
      <c r="BU48" s="101"/>
      <c r="BV48" s="101"/>
      <c r="BW48" s="101"/>
      <c r="BX48" s="101"/>
      <c r="BY48" s="101">
        <v>110.49702000000001</v>
      </c>
      <c r="BZ48" s="101">
        <v>206.49456000000001</v>
      </c>
      <c r="CA48" s="101">
        <v>206.11548999999999</v>
      </c>
      <c r="CB48" s="101">
        <v>205.99002999999999</v>
      </c>
      <c r="CC48" s="100"/>
      <c r="CD48" s="99">
        <v>17.41583</v>
      </c>
      <c r="CE48" s="100">
        <v>44.053669999999997</v>
      </c>
      <c r="CF48" s="99"/>
      <c r="CG48" s="101"/>
      <c r="CH48" s="101"/>
      <c r="CI48" s="101"/>
      <c r="CJ48" s="101"/>
      <c r="CK48" s="101">
        <v>118.14735</v>
      </c>
      <c r="CL48" s="101">
        <v>47.905140000000003</v>
      </c>
      <c r="CM48" s="101">
        <v>53.710120000000003</v>
      </c>
      <c r="CN48" s="101"/>
      <c r="CO48" s="101"/>
      <c r="CP48" s="101"/>
      <c r="CQ48" s="100"/>
      <c r="CR48" s="99">
        <v>180.55348000000001</v>
      </c>
      <c r="CS48" s="101">
        <v>180.52450999999999</v>
      </c>
      <c r="CT48" s="101">
        <v>181.33356000000001</v>
      </c>
      <c r="CU48" s="100">
        <v>181.02912000000001</v>
      </c>
      <c r="CV48" s="99"/>
      <c r="CW48" s="100"/>
      <c r="CX48" s="99"/>
      <c r="CY48" s="101"/>
      <c r="CZ48" s="103"/>
      <c r="DA48" s="99"/>
      <c r="DB48" s="101"/>
      <c r="DC48" s="101"/>
      <c r="DD48" s="100"/>
      <c r="DE48" s="99"/>
      <c r="DF48" s="101"/>
      <c r="DG48" s="101"/>
      <c r="DH48" s="101"/>
      <c r="DI48" s="101"/>
      <c r="DJ48" s="101"/>
      <c r="DK48" s="101"/>
      <c r="DL48" s="101"/>
      <c r="DM48" s="101"/>
      <c r="DN48" s="101"/>
      <c r="DO48" s="101"/>
      <c r="DP48" s="100"/>
      <c r="DQ48" s="104"/>
      <c r="DR48" s="105"/>
      <c r="DS48" s="105"/>
      <c r="DT48" s="106"/>
      <c r="DU48" s="99"/>
      <c r="DV48" s="101"/>
      <c r="DW48" s="101"/>
      <c r="DX48" s="100"/>
      <c r="DY48" s="102"/>
      <c r="DZ48" s="99"/>
      <c r="EA48" s="101"/>
      <c r="EB48" s="101"/>
      <c r="EC48" s="101"/>
      <c r="ED48" s="101"/>
      <c r="EE48" s="103"/>
      <c r="EF48" s="1"/>
      <c r="EG48" s="102"/>
      <c r="EH48" s="102"/>
      <c r="EI48" s="102"/>
      <c r="EJ48" s="102"/>
      <c r="EK48" s="102"/>
      <c r="EL48" s="102"/>
      <c r="EM48" s="102"/>
      <c r="EN48" s="99"/>
      <c r="EO48" s="100"/>
      <c r="EP48" s="102"/>
      <c r="EQ48" s="102"/>
      <c r="ER48" s="102"/>
      <c r="ES48" s="102"/>
      <c r="ET48" s="102"/>
      <c r="EU48" s="102"/>
      <c r="EV48" s="102"/>
      <c r="EW48" s="102"/>
      <c r="EX48" s="102"/>
      <c r="EY48" s="102"/>
      <c r="EZ48" s="102"/>
      <c r="FA48" s="102"/>
      <c r="FB48" s="102"/>
      <c r="FC48" s="99"/>
      <c r="FD48" s="101"/>
      <c r="FE48" s="101"/>
      <c r="FF48" s="100"/>
      <c r="FG48" s="102"/>
      <c r="FH48" s="102"/>
      <c r="FI48" s="102"/>
      <c r="FJ48" s="102"/>
      <c r="FK48" s="102"/>
      <c r="FL48" s="102"/>
      <c r="FM48" s="102"/>
      <c r="FN48" s="99"/>
      <c r="FO48" s="101"/>
      <c r="FP48" s="101"/>
      <c r="FQ48" s="100"/>
      <c r="FR48" s="102"/>
      <c r="FS48" s="99"/>
      <c r="FT48" s="100"/>
      <c r="FU48" s="99"/>
      <c r="FV48" s="101"/>
      <c r="FW48" s="101"/>
      <c r="FX48" s="101"/>
      <c r="FY48" s="100"/>
      <c r="FZ48" s="99"/>
      <c r="GA48" s="100"/>
      <c r="GB48" s="99"/>
      <c r="GC48" s="101"/>
      <c r="GD48" s="101"/>
      <c r="GE48" s="100"/>
      <c r="GF48" s="102"/>
      <c r="GG48" s="102"/>
      <c r="GH48" s="99"/>
      <c r="GI48" s="101"/>
      <c r="GJ48" s="101"/>
      <c r="GK48" s="101"/>
      <c r="GL48" s="100"/>
      <c r="GM48" s="102"/>
      <c r="GN48" s="99"/>
      <c r="GO48" s="100"/>
      <c r="GP48" s="1"/>
      <c r="GQ48" s="102"/>
      <c r="GR48" s="99"/>
      <c r="GS48" s="100"/>
      <c r="GT48" s="99"/>
      <c r="GU48" s="100"/>
      <c r="GV48" s="102"/>
      <c r="GW48" s="102"/>
      <c r="GX48" s="102"/>
      <c r="GY48" s="1"/>
      <c r="GZ48" s="102"/>
      <c r="HA48" s="102"/>
      <c r="HB48" s="102"/>
      <c r="HC48" s="102"/>
      <c r="HD48" s="102"/>
      <c r="HE48" s="102"/>
      <c r="HF48" s="99"/>
      <c r="HG48" s="100"/>
      <c r="HH48" s="1"/>
      <c r="HN48" s="99">
        <v>2813.1909400000004</v>
      </c>
      <c r="HO48" s="101">
        <v>2751.4323900000004</v>
      </c>
      <c r="HP48" s="100">
        <v>818.06454999999994</v>
      </c>
    </row>
    <row r="49" spans="1:224" x14ac:dyDescent="0.35">
      <c r="A49" s="1"/>
      <c r="B49" s="98" t="s">
        <v>759</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99"/>
      <c r="Z49" s="100"/>
      <c r="AA49" s="99"/>
      <c r="AB49" s="100"/>
      <c r="AC49" s="99"/>
      <c r="AD49" s="101"/>
      <c r="AE49" s="101"/>
      <c r="AF49" s="101"/>
      <c r="AG49" s="101"/>
      <c r="AH49" s="101"/>
      <c r="AI49" s="101"/>
      <c r="AJ49" s="101">
        <v>24.4617</v>
      </c>
      <c r="AK49" s="100">
        <v>10.27692</v>
      </c>
      <c r="AL49" s="102"/>
      <c r="AM49" s="102"/>
      <c r="AN49" s="102"/>
      <c r="AO49" s="102">
        <v>179.37322</v>
      </c>
      <c r="AP49" s="99">
        <v>217.12262999999999</v>
      </c>
      <c r="AQ49" s="100">
        <v>7.9327300000000003</v>
      </c>
      <c r="AR49" s="99"/>
      <c r="AS49" s="100"/>
      <c r="AT49" s="102"/>
      <c r="AU49" s="99"/>
      <c r="AV49" s="100"/>
      <c r="AW49" s="102"/>
      <c r="AX49" s="102"/>
      <c r="AY49" s="102"/>
      <c r="AZ49" s="99"/>
      <c r="BA49" s="101"/>
      <c r="BB49" s="100">
        <v>287.15735000000001</v>
      </c>
      <c r="BC49" s="99"/>
      <c r="BD49" s="101"/>
      <c r="BE49" s="101"/>
      <c r="BF49" s="101"/>
      <c r="BG49" s="101"/>
      <c r="BH49" s="101"/>
      <c r="BI49" s="101"/>
      <c r="BJ49" s="101"/>
      <c r="BK49" s="100"/>
      <c r="BL49" s="102"/>
      <c r="BM49" s="99"/>
      <c r="BN49" s="101">
        <v>184.87493000000001</v>
      </c>
      <c r="BO49" s="100"/>
      <c r="BP49" s="99"/>
      <c r="BQ49" s="101"/>
      <c r="BR49" s="101"/>
      <c r="BS49" s="101"/>
      <c r="BT49" s="101"/>
      <c r="BU49" s="101"/>
      <c r="BV49" s="101"/>
      <c r="BW49" s="101"/>
      <c r="BX49" s="101"/>
      <c r="BY49" s="101">
        <v>110.49702000000001</v>
      </c>
      <c r="BZ49" s="101">
        <v>206.49456000000001</v>
      </c>
      <c r="CA49" s="101">
        <v>206.11548999999999</v>
      </c>
      <c r="CB49" s="101">
        <v>205.99002999999999</v>
      </c>
      <c r="CC49" s="100"/>
      <c r="CD49" s="99">
        <v>17.41583</v>
      </c>
      <c r="CE49" s="100">
        <v>44.053669999999997</v>
      </c>
      <c r="CF49" s="99"/>
      <c r="CG49" s="101"/>
      <c r="CH49" s="101"/>
      <c r="CI49" s="101"/>
      <c r="CJ49" s="101"/>
      <c r="CK49" s="101">
        <v>118.14735</v>
      </c>
      <c r="CL49" s="101">
        <v>47.905140000000003</v>
      </c>
      <c r="CM49" s="101">
        <v>53.710120000000003</v>
      </c>
      <c r="CN49" s="101"/>
      <c r="CO49" s="101"/>
      <c r="CP49" s="101"/>
      <c r="CQ49" s="100"/>
      <c r="CR49" s="99">
        <v>180.55348000000001</v>
      </c>
      <c r="CS49" s="101">
        <v>180.52450999999999</v>
      </c>
      <c r="CT49" s="101">
        <v>181.33356000000001</v>
      </c>
      <c r="CU49" s="100">
        <v>181.02912000000001</v>
      </c>
      <c r="CV49" s="99"/>
      <c r="CW49" s="100"/>
      <c r="CX49" s="99"/>
      <c r="CY49" s="101"/>
      <c r="CZ49" s="103"/>
      <c r="DA49" s="99"/>
      <c r="DB49" s="101"/>
      <c r="DC49" s="101"/>
      <c r="DD49" s="100"/>
      <c r="DE49" s="99"/>
      <c r="DF49" s="101"/>
      <c r="DG49" s="101"/>
      <c r="DH49" s="101"/>
      <c r="DI49" s="101"/>
      <c r="DJ49" s="101"/>
      <c r="DK49" s="101"/>
      <c r="DL49" s="101"/>
      <c r="DM49" s="101"/>
      <c r="DN49" s="101"/>
      <c r="DO49" s="101"/>
      <c r="DP49" s="100"/>
      <c r="DQ49" s="104"/>
      <c r="DR49" s="105"/>
      <c r="DS49" s="105"/>
      <c r="DT49" s="106"/>
      <c r="DU49" s="99"/>
      <c r="DV49" s="101"/>
      <c r="DW49" s="101"/>
      <c r="DX49" s="100"/>
      <c r="DY49" s="102"/>
      <c r="DZ49" s="99"/>
      <c r="EA49" s="101"/>
      <c r="EB49" s="101"/>
      <c r="EC49" s="101"/>
      <c r="ED49" s="101"/>
      <c r="EE49" s="103"/>
      <c r="EF49" s="1"/>
      <c r="EG49" s="102"/>
      <c r="EH49" s="102"/>
      <c r="EI49" s="102"/>
      <c r="EJ49" s="102"/>
      <c r="EK49" s="102"/>
      <c r="EL49" s="102"/>
      <c r="EM49" s="102"/>
      <c r="EN49" s="99"/>
      <c r="EO49" s="100"/>
      <c r="EP49" s="102"/>
      <c r="EQ49" s="102"/>
      <c r="ER49" s="102"/>
      <c r="ES49" s="102"/>
      <c r="ET49" s="102"/>
      <c r="EU49" s="102"/>
      <c r="EV49" s="102"/>
      <c r="EW49" s="102"/>
      <c r="EX49" s="102"/>
      <c r="EY49" s="102"/>
      <c r="EZ49" s="102"/>
      <c r="FA49" s="102"/>
      <c r="FB49" s="102"/>
      <c r="FC49" s="99"/>
      <c r="FD49" s="101"/>
      <c r="FE49" s="101"/>
      <c r="FF49" s="100"/>
      <c r="FG49" s="102"/>
      <c r="FH49" s="102"/>
      <c r="FI49" s="102"/>
      <c r="FJ49" s="102"/>
      <c r="FK49" s="102"/>
      <c r="FL49" s="102"/>
      <c r="FM49" s="102"/>
      <c r="FN49" s="99"/>
      <c r="FO49" s="101"/>
      <c r="FP49" s="101"/>
      <c r="FQ49" s="100"/>
      <c r="FR49" s="102"/>
      <c r="FS49" s="99"/>
      <c r="FT49" s="100"/>
      <c r="FU49" s="99"/>
      <c r="FV49" s="101"/>
      <c r="FW49" s="101"/>
      <c r="FX49" s="101"/>
      <c r="FY49" s="100"/>
      <c r="FZ49" s="99"/>
      <c r="GA49" s="100"/>
      <c r="GB49" s="99"/>
      <c r="GC49" s="101"/>
      <c r="GD49" s="101"/>
      <c r="GE49" s="100"/>
      <c r="GF49" s="102"/>
      <c r="GG49" s="102"/>
      <c r="GH49" s="99"/>
      <c r="GI49" s="101"/>
      <c r="GJ49" s="101"/>
      <c r="GK49" s="101"/>
      <c r="GL49" s="100"/>
      <c r="GM49" s="102"/>
      <c r="GN49" s="99"/>
      <c r="GO49" s="100"/>
      <c r="GP49" s="1"/>
      <c r="GQ49" s="102"/>
      <c r="GR49" s="99"/>
      <c r="GS49" s="100"/>
      <c r="GT49" s="99"/>
      <c r="GU49" s="100"/>
      <c r="GV49" s="102"/>
      <c r="GW49" s="102"/>
      <c r="GX49" s="102"/>
      <c r="GY49" s="1"/>
      <c r="GZ49" s="102"/>
      <c r="HA49" s="102"/>
      <c r="HB49" s="102"/>
      <c r="HC49" s="102"/>
      <c r="HD49" s="102"/>
      <c r="HE49" s="102"/>
      <c r="HF49" s="99"/>
      <c r="HG49" s="100"/>
      <c r="HH49" s="1"/>
      <c r="HN49" s="99">
        <v>2813.1909400000004</v>
      </c>
      <c r="HO49" s="101">
        <v>2751.4323900000004</v>
      </c>
      <c r="HP49" s="100">
        <v>818.06454999999994</v>
      </c>
    </row>
    <row r="50" spans="1:224" x14ac:dyDescent="0.35">
      <c r="A50" s="1"/>
      <c r="B50" s="98" t="s">
        <v>760</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99"/>
      <c r="Z50" s="100"/>
      <c r="AA50" s="99"/>
      <c r="AB50" s="100"/>
      <c r="AC50" s="99"/>
      <c r="AD50" s="101"/>
      <c r="AE50" s="101"/>
      <c r="AF50" s="101"/>
      <c r="AG50" s="101"/>
      <c r="AH50" s="101"/>
      <c r="AI50" s="101"/>
      <c r="AJ50" s="101">
        <v>24.4617</v>
      </c>
      <c r="AK50" s="100">
        <v>10.27692</v>
      </c>
      <c r="AL50" s="102"/>
      <c r="AM50" s="102"/>
      <c r="AN50" s="102"/>
      <c r="AO50" s="102">
        <v>179.37322</v>
      </c>
      <c r="AP50" s="99">
        <v>217.12262999999999</v>
      </c>
      <c r="AQ50" s="100">
        <v>7.9327300000000003</v>
      </c>
      <c r="AR50" s="99"/>
      <c r="AS50" s="100"/>
      <c r="AT50" s="102"/>
      <c r="AU50" s="99"/>
      <c r="AV50" s="100"/>
      <c r="AW50" s="102"/>
      <c r="AX50" s="102"/>
      <c r="AY50" s="102"/>
      <c r="AZ50" s="99"/>
      <c r="BA50" s="101"/>
      <c r="BB50" s="100">
        <v>287.15735000000001</v>
      </c>
      <c r="BC50" s="99"/>
      <c r="BD50" s="101"/>
      <c r="BE50" s="101"/>
      <c r="BF50" s="101"/>
      <c r="BG50" s="101"/>
      <c r="BH50" s="101"/>
      <c r="BI50" s="101"/>
      <c r="BJ50" s="101"/>
      <c r="BK50" s="100"/>
      <c r="BL50" s="102"/>
      <c r="BM50" s="99"/>
      <c r="BN50" s="101">
        <v>184.87493000000001</v>
      </c>
      <c r="BO50" s="100"/>
      <c r="BP50" s="99"/>
      <c r="BQ50" s="101"/>
      <c r="BR50" s="101"/>
      <c r="BS50" s="101"/>
      <c r="BT50" s="101"/>
      <c r="BU50" s="101"/>
      <c r="BV50" s="101"/>
      <c r="BW50" s="101"/>
      <c r="BX50" s="101"/>
      <c r="BY50" s="101">
        <v>110.49702000000001</v>
      </c>
      <c r="BZ50" s="101">
        <v>206.49456000000001</v>
      </c>
      <c r="CA50" s="101">
        <v>206.11548999999999</v>
      </c>
      <c r="CB50" s="101">
        <v>205.99002999999999</v>
      </c>
      <c r="CC50" s="100"/>
      <c r="CD50" s="99">
        <v>17.41583</v>
      </c>
      <c r="CE50" s="100">
        <v>44.053669999999997</v>
      </c>
      <c r="CF50" s="99"/>
      <c r="CG50" s="101"/>
      <c r="CH50" s="101"/>
      <c r="CI50" s="101"/>
      <c r="CJ50" s="101"/>
      <c r="CK50" s="101">
        <v>118.14735</v>
      </c>
      <c r="CL50" s="101">
        <v>47.905140000000003</v>
      </c>
      <c r="CM50" s="101">
        <v>53.710120000000003</v>
      </c>
      <c r="CN50" s="101"/>
      <c r="CO50" s="101"/>
      <c r="CP50" s="101"/>
      <c r="CQ50" s="100"/>
      <c r="CR50" s="99">
        <v>180.55348000000001</v>
      </c>
      <c r="CS50" s="101">
        <v>180.52450999999999</v>
      </c>
      <c r="CT50" s="101">
        <v>181.33356000000001</v>
      </c>
      <c r="CU50" s="100">
        <v>181.02912000000001</v>
      </c>
      <c r="CV50" s="99"/>
      <c r="CW50" s="100"/>
      <c r="CX50" s="99"/>
      <c r="CY50" s="101"/>
      <c r="CZ50" s="103"/>
      <c r="DA50" s="99"/>
      <c r="DB50" s="101"/>
      <c r="DC50" s="101"/>
      <c r="DD50" s="100"/>
      <c r="DE50" s="99"/>
      <c r="DF50" s="101"/>
      <c r="DG50" s="101"/>
      <c r="DH50" s="101"/>
      <c r="DI50" s="101"/>
      <c r="DJ50" s="101"/>
      <c r="DK50" s="101"/>
      <c r="DL50" s="101"/>
      <c r="DM50" s="101"/>
      <c r="DN50" s="101"/>
      <c r="DO50" s="101"/>
      <c r="DP50" s="100"/>
      <c r="DQ50" s="104"/>
      <c r="DR50" s="105"/>
      <c r="DS50" s="105"/>
      <c r="DT50" s="106"/>
      <c r="DU50" s="99"/>
      <c r="DV50" s="101"/>
      <c r="DW50" s="101"/>
      <c r="DX50" s="100"/>
      <c r="DY50" s="102"/>
      <c r="DZ50" s="99"/>
      <c r="EA50" s="101"/>
      <c r="EB50" s="101"/>
      <c r="EC50" s="101"/>
      <c r="ED50" s="101"/>
      <c r="EE50" s="103"/>
      <c r="EF50" s="1"/>
      <c r="EG50" s="102"/>
      <c r="EH50" s="102"/>
      <c r="EI50" s="102"/>
      <c r="EJ50" s="102"/>
      <c r="EK50" s="102"/>
      <c r="EL50" s="102"/>
      <c r="EM50" s="102"/>
      <c r="EN50" s="99"/>
      <c r="EO50" s="100"/>
      <c r="EP50" s="102"/>
      <c r="EQ50" s="102"/>
      <c r="ER50" s="102"/>
      <c r="ES50" s="102"/>
      <c r="ET50" s="102"/>
      <c r="EU50" s="102"/>
      <c r="EV50" s="102"/>
      <c r="EW50" s="102"/>
      <c r="EX50" s="102"/>
      <c r="EY50" s="102"/>
      <c r="EZ50" s="102"/>
      <c r="FA50" s="102"/>
      <c r="FB50" s="102"/>
      <c r="FC50" s="99"/>
      <c r="FD50" s="101"/>
      <c r="FE50" s="101"/>
      <c r="FF50" s="100"/>
      <c r="FG50" s="102"/>
      <c r="FH50" s="102"/>
      <c r="FI50" s="102"/>
      <c r="FJ50" s="102"/>
      <c r="FK50" s="102"/>
      <c r="FL50" s="102"/>
      <c r="FM50" s="102"/>
      <c r="FN50" s="99"/>
      <c r="FO50" s="101"/>
      <c r="FP50" s="101"/>
      <c r="FQ50" s="100"/>
      <c r="FR50" s="102"/>
      <c r="FS50" s="99"/>
      <c r="FT50" s="100"/>
      <c r="FU50" s="99"/>
      <c r="FV50" s="101"/>
      <c r="FW50" s="101"/>
      <c r="FX50" s="101"/>
      <c r="FY50" s="100"/>
      <c r="FZ50" s="99"/>
      <c r="GA50" s="100"/>
      <c r="GB50" s="99"/>
      <c r="GC50" s="101"/>
      <c r="GD50" s="101"/>
      <c r="GE50" s="100"/>
      <c r="GF50" s="102"/>
      <c r="GG50" s="102"/>
      <c r="GH50" s="99"/>
      <c r="GI50" s="101"/>
      <c r="GJ50" s="101"/>
      <c r="GK50" s="101"/>
      <c r="GL50" s="100"/>
      <c r="GM50" s="102"/>
      <c r="GN50" s="99"/>
      <c r="GO50" s="100"/>
      <c r="GP50" s="1"/>
      <c r="GQ50" s="102"/>
      <c r="GR50" s="99"/>
      <c r="GS50" s="100"/>
      <c r="GT50" s="99"/>
      <c r="GU50" s="100"/>
      <c r="GV50" s="102"/>
      <c r="GW50" s="102"/>
      <c r="GX50" s="102"/>
      <c r="GY50" s="1"/>
      <c r="GZ50" s="102"/>
      <c r="HA50" s="102"/>
      <c r="HB50" s="102"/>
      <c r="HC50" s="102"/>
      <c r="HD50" s="102"/>
      <c r="HE50" s="102"/>
      <c r="HF50" s="99"/>
      <c r="HG50" s="100"/>
      <c r="HH50" s="1"/>
      <c r="HN50" s="99">
        <v>2813.1909400000004</v>
      </c>
      <c r="HO50" s="101">
        <v>2751.4323900000004</v>
      </c>
      <c r="HP50" s="100">
        <v>818.06454999999994</v>
      </c>
    </row>
    <row r="51" spans="1:224" x14ac:dyDescent="0.35">
      <c r="A51" s="1"/>
      <c r="B51" s="98" t="s">
        <v>761</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99"/>
      <c r="Z51" s="100"/>
      <c r="AA51" s="99"/>
      <c r="AB51" s="100"/>
      <c r="AC51" s="99"/>
      <c r="AD51" s="101"/>
      <c r="AE51" s="101"/>
      <c r="AF51" s="101"/>
      <c r="AG51" s="101"/>
      <c r="AH51" s="101"/>
      <c r="AI51" s="101"/>
      <c r="AJ51" s="101">
        <v>24.4617</v>
      </c>
      <c r="AK51" s="100">
        <v>10.27692</v>
      </c>
      <c r="AL51" s="102"/>
      <c r="AM51" s="102"/>
      <c r="AN51" s="102"/>
      <c r="AO51" s="102">
        <v>179.37322</v>
      </c>
      <c r="AP51" s="99">
        <v>217.12262999999999</v>
      </c>
      <c r="AQ51" s="100">
        <v>7.9327300000000003</v>
      </c>
      <c r="AR51" s="99"/>
      <c r="AS51" s="100"/>
      <c r="AT51" s="102"/>
      <c r="AU51" s="99"/>
      <c r="AV51" s="100"/>
      <c r="AW51" s="102"/>
      <c r="AX51" s="102"/>
      <c r="AY51" s="102"/>
      <c r="AZ51" s="99"/>
      <c r="BA51" s="101"/>
      <c r="BB51" s="100">
        <v>287.15735000000001</v>
      </c>
      <c r="BC51" s="99"/>
      <c r="BD51" s="101"/>
      <c r="BE51" s="101"/>
      <c r="BF51" s="101"/>
      <c r="BG51" s="101"/>
      <c r="BH51" s="101"/>
      <c r="BI51" s="101"/>
      <c r="BJ51" s="101"/>
      <c r="BK51" s="100"/>
      <c r="BL51" s="102"/>
      <c r="BM51" s="99"/>
      <c r="BN51" s="101">
        <v>184.87493000000001</v>
      </c>
      <c r="BO51" s="100"/>
      <c r="BP51" s="99"/>
      <c r="BQ51" s="101"/>
      <c r="BR51" s="101"/>
      <c r="BS51" s="101"/>
      <c r="BT51" s="101"/>
      <c r="BU51" s="101"/>
      <c r="BV51" s="101"/>
      <c r="BW51" s="101"/>
      <c r="BX51" s="101"/>
      <c r="BY51" s="101">
        <v>110.49702000000001</v>
      </c>
      <c r="BZ51" s="101">
        <v>206.49456000000001</v>
      </c>
      <c r="CA51" s="101">
        <v>206.11548999999999</v>
      </c>
      <c r="CB51" s="101">
        <v>205.99002999999999</v>
      </c>
      <c r="CC51" s="100"/>
      <c r="CD51" s="99">
        <v>17.41583</v>
      </c>
      <c r="CE51" s="100">
        <v>44.053669999999997</v>
      </c>
      <c r="CF51" s="99"/>
      <c r="CG51" s="101"/>
      <c r="CH51" s="101"/>
      <c r="CI51" s="101"/>
      <c r="CJ51" s="101"/>
      <c r="CK51" s="101">
        <v>118.14735</v>
      </c>
      <c r="CL51" s="101">
        <v>47.905140000000003</v>
      </c>
      <c r="CM51" s="101">
        <v>53.710120000000003</v>
      </c>
      <c r="CN51" s="101"/>
      <c r="CO51" s="101"/>
      <c r="CP51" s="101"/>
      <c r="CQ51" s="100"/>
      <c r="CR51" s="99">
        <v>180.55348000000001</v>
      </c>
      <c r="CS51" s="101">
        <v>180.52450999999999</v>
      </c>
      <c r="CT51" s="101">
        <v>181.33356000000001</v>
      </c>
      <c r="CU51" s="100">
        <v>181.02912000000001</v>
      </c>
      <c r="CV51" s="99"/>
      <c r="CW51" s="100"/>
      <c r="CX51" s="99"/>
      <c r="CY51" s="101"/>
      <c r="CZ51" s="103"/>
      <c r="DA51" s="99"/>
      <c r="DB51" s="101"/>
      <c r="DC51" s="101"/>
      <c r="DD51" s="100"/>
      <c r="DE51" s="99"/>
      <c r="DF51" s="101"/>
      <c r="DG51" s="101"/>
      <c r="DH51" s="101"/>
      <c r="DI51" s="101"/>
      <c r="DJ51" s="101"/>
      <c r="DK51" s="101"/>
      <c r="DL51" s="101"/>
      <c r="DM51" s="101"/>
      <c r="DN51" s="101"/>
      <c r="DO51" s="101"/>
      <c r="DP51" s="100"/>
      <c r="DQ51" s="104"/>
      <c r="DR51" s="105"/>
      <c r="DS51" s="105"/>
      <c r="DT51" s="106"/>
      <c r="DU51" s="99"/>
      <c r="DV51" s="101"/>
      <c r="DW51" s="101"/>
      <c r="DX51" s="100"/>
      <c r="DY51" s="102"/>
      <c r="DZ51" s="99"/>
      <c r="EA51" s="101"/>
      <c r="EB51" s="101"/>
      <c r="EC51" s="101"/>
      <c r="ED51" s="101"/>
      <c r="EE51" s="103"/>
      <c r="EF51" s="1"/>
      <c r="EG51" s="102"/>
      <c r="EH51" s="102"/>
      <c r="EI51" s="102"/>
      <c r="EJ51" s="102"/>
      <c r="EK51" s="102"/>
      <c r="EL51" s="102"/>
      <c r="EM51" s="102"/>
      <c r="EN51" s="99"/>
      <c r="EO51" s="100"/>
      <c r="EP51" s="102"/>
      <c r="EQ51" s="102"/>
      <c r="ER51" s="102"/>
      <c r="ES51" s="102"/>
      <c r="ET51" s="102"/>
      <c r="EU51" s="102"/>
      <c r="EV51" s="102"/>
      <c r="EW51" s="102"/>
      <c r="EX51" s="102"/>
      <c r="EY51" s="102"/>
      <c r="EZ51" s="102"/>
      <c r="FA51" s="102"/>
      <c r="FB51" s="102"/>
      <c r="FC51" s="99"/>
      <c r="FD51" s="101"/>
      <c r="FE51" s="101"/>
      <c r="FF51" s="100"/>
      <c r="FG51" s="102"/>
      <c r="FH51" s="102"/>
      <c r="FI51" s="102"/>
      <c r="FJ51" s="102"/>
      <c r="FK51" s="102"/>
      <c r="FL51" s="102"/>
      <c r="FM51" s="102"/>
      <c r="FN51" s="99"/>
      <c r="FO51" s="101"/>
      <c r="FP51" s="101"/>
      <c r="FQ51" s="100"/>
      <c r="FR51" s="102"/>
      <c r="FS51" s="99"/>
      <c r="FT51" s="100"/>
      <c r="FU51" s="99"/>
      <c r="FV51" s="101"/>
      <c r="FW51" s="101"/>
      <c r="FX51" s="101"/>
      <c r="FY51" s="100"/>
      <c r="FZ51" s="99"/>
      <c r="GA51" s="100"/>
      <c r="GB51" s="99"/>
      <c r="GC51" s="101"/>
      <c r="GD51" s="101"/>
      <c r="GE51" s="100"/>
      <c r="GF51" s="102"/>
      <c r="GG51" s="102"/>
      <c r="GH51" s="99"/>
      <c r="GI51" s="101"/>
      <c r="GJ51" s="101"/>
      <c r="GK51" s="101"/>
      <c r="GL51" s="100"/>
      <c r="GM51" s="102"/>
      <c r="GN51" s="99"/>
      <c r="GO51" s="100"/>
      <c r="GP51" s="1"/>
      <c r="GQ51" s="102"/>
      <c r="GR51" s="99"/>
      <c r="GS51" s="100"/>
      <c r="GT51" s="99"/>
      <c r="GU51" s="100"/>
      <c r="GV51" s="102"/>
      <c r="GW51" s="102"/>
      <c r="GX51" s="102"/>
      <c r="GY51" s="1"/>
      <c r="GZ51" s="102"/>
      <c r="HA51" s="102"/>
      <c r="HB51" s="102"/>
      <c r="HC51" s="102"/>
      <c r="HD51" s="102"/>
      <c r="HE51" s="102"/>
      <c r="HF51" s="99"/>
      <c r="HG51" s="100"/>
      <c r="HH51" s="1"/>
      <c r="HN51" s="99">
        <v>2813.1909400000004</v>
      </c>
      <c r="HO51" s="101">
        <v>2751.4323900000004</v>
      </c>
      <c r="HP51" s="100">
        <v>818.06454999999994</v>
      </c>
    </row>
    <row r="52" spans="1:224" x14ac:dyDescent="0.35">
      <c r="A52" s="1"/>
      <c r="B52" s="98" t="s">
        <v>762</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99"/>
      <c r="Z52" s="100"/>
      <c r="AA52" s="99"/>
      <c r="AB52" s="100"/>
      <c r="AC52" s="99"/>
      <c r="AD52" s="101"/>
      <c r="AE52" s="101"/>
      <c r="AF52" s="101"/>
      <c r="AG52" s="101"/>
      <c r="AH52" s="101"/>
      <c r="AI52" s="101"/>
      <c r="AJ52" s="101">
        <v>24.4617</v>
      </c>
      <c r="AK52" s="100">
        <v>10.27692</v>
      </c>
      <c r="AL52" s="102"/>
      <c r="AM52" s="102"/>
      <c r="AN52" s="102"/>
      <c r="AO52" s="102">
        <v>179.37322</v>
      </c>
      <c r="AP52" s="99">
        <v>217.12262999999999</v>
      </c>
      <c r="AQ52" s="100">
        <v>7.9327300000000003</v>
      </c>
      <c r="AR52" s="99"/>
      <c r="AS52" s="100"/>
      <c r="AT52" s="102"/>
      <c r="AU52" s="99"/>
      <c r="AV52" s="100"/>
      <c r="AW52" s="102"/>
      <c r="AX52" s="102"/>
      <c r="AY52" s="102"/>
      <c r="AZ52" s="99"/>
      <c r="BA52" s="101"/>
      <c r="BB52" s="100">
        <v>287.15735000000001</v>
      </c>
      <c r="BC52" s="99"/>
      <c r="BD52" s="101"/>
      <c r="BE52" s="101"/>
      <c r="BF52" s="101"/>
      <c r="BG52" s="101"/>
      <c r="BH52" s="101"/>
      <c r="BI52" s="101"/>
      <c r="BJ52" s="101"/>
      <c r="BK52" s="100"/>
      <c r="BL52" s="102"/>
      <c r="BM52" s="99"/>
      <c r="BN52" s="101">
        <v>184.87493000000001</v>
      </c>
      <c r="BO52" s="100"/>
      <c r="BP52" s="99"/>
      <c r="BQ52" s="101"/>
      <c r="BR52" s="101"/>
      <c r="BS52" s="101"/>
      <c r="BT52" s="101"/>
      <c r="BU52" s="101"/>
      <c r="BV52" s="101"/>
      <c r="BW52" s="101"/>
      <c r="BX52" s="101"/>
      <c r="BY52" s="101">
        <v>110.49702000000001</v>
      </c>
      <c r="BZ52" s="101">
        <v>206.49456000000001</v>
      </c>
      <c r="CA52" s="101">
        <v>206.11548999999999</v>
      </c>
      <c r="CB52" s="101">
        <v>205.99002999999999</v>
      </c>
      <c r="CC52" s="100"/>
      <c r="CD52" s="99">
        <v>17.41583</v>
      </c>
      <c r="CE52" s="100">
        <v>44.053669999999997</v>
      </c>
      <c r="CF52" s="99"/>
      <c r="CG52" s="101"/>
      <c r="CH52" s="101"/>
      <c r="CI52" s="101"/>
      <c r="CJ52" s="101"/>
      <c r="CK52" s="101">
        <v>118.14735</v>
      </c>
      <c r="CL52" s="101">
        <v>47.905140000000003</v>
      </c>
      <c r="CM52" s="101">
        <v>53.710120000000003</v>
      </c>
      <c r="CN52" s="101"/>
      <c r="CO52" s="101"/>
      <c r="CP52" s="101"/>
      <c r="CQ52" s="100"/>
      <c r="CR52" s="99">
        <v>180.55348000000001</v>
      </c>
      <c r="CS52" s="101">
        <v>180.52450999999999</v>
      </c>
      <c r="CT52" s="101">
        <v>181.33356000000001</v>
      </c>
      <c r="CU52" s="100">
        <v>181.02912000000001</v>
      </c>
      <c r="CV52" s="99"/>
      <c r="CW52" s="100"/>
      <c r="CX52" s="99"/>
      <c r="CY52" s="101"/>
      <c r="CZ52" s="103"/>
      <c r="DA52" s="99"/>
      <c r="DB52" s="101"/>
      <c r="DC52" s="101"/>
      <c r="DD52" s="100"/>
      <c r="DE52" s="99"/>
      <c r="DF52" s="101"/>
      <c r="DG52" s="101"/>
      <c r="DH52" s="101"/>
      <c r="DI52" s="101"/>
      <c r="DJ52" s="101"/>
      <c r="DK52" s="101"/>
      <c r="DL52" s="101"/>
      <c r="DM52" s="101"/>
      <c r="DN52" s="101"/>
      <c r="DO52" s="101"/>
      <c r="DP52" s="100"/>
      <c r="DQ52" s="104"/>
      <c r="DR52" s="105"/>
      <c r="DS52" s="105"/>
      <c r="DT52" s="106"/>
      <c r="DU52" s="99"/>
      <c r="DV52" s="101"/>
      <c r="DW52" s="101"/>
      <c r="DX52" s="100"/>
      <c r="DY52" s="102"/>
      <c r="DZ52" s="99"/>
      <c r="EA52" s="101"/>
      <c r="EB52" s="101"/>
      <c r="EC52" s="101"/>
      <c r="ED52" s="101"/>
      <c r="EE52" s="103"/>
      <c r="EF52" s="1"/>
      <c r="EG52" s="102"/>
      <c r="EH52" s="102"/>
      <c r="EI52" s="102"/>
      <c r="EJ52" s="102"/>
      <c r="EK52" s="102"/>
      <c r="EL52" s="102"/>
      <c r="EM52" s="102"/>
      <c r="EN52" s="99"/>
      <c r="EO52" s="100"/>
      <c r="EP52" s="102"/>
      <c r="EQ52" s="102"/>
      <c r="ER52" s="102"/>
      <c r="ES52" s="102"/>
      <c r="ET52" s="102"/>
      <c r="EU52" s="102"/>
      <c r="EV52" s="102"/>
      <c r="EW52" s="102"/>
      <c r="EX52" s="102"/>
      <c r="EY52" s="102"/>
      <c r="EZ52" s="102"/>
      <c r="FA52" s="102"/>
      <c r="FB52" s="102"/>
      <c r="FC52" s="99"/>
      <c r="FD52" s="101"/>
      <c r="FE52" s="101"/>
      <c r="FF52" s="100"/>
      <c r="FG52" s="102"/>
      <c r="FH52" s="102"/>
      <c r="FI52" s="102"/>
      <c r="FJ52" s="102"/>
      <c r="FK52" s="102"/>
      <c r="FL52" s="102"/>
      <c r="FM52" s="102"/>
      <c r="FN52" s="99"/>
      <c r="FO52" s="101"/>
      <c r="FP52" s="101"/>
      <c r="FQ52" s="100"/>
      <c r="FR52" s="102"/>
      <c r="FS52" s="99"/>
      <c r="FT52" s="100"/>
      <c r="FU52" s="99"/>
      <c r="FV52" s="101"/>
      <c r="FW52" s="101"/>
      <c r="FX52" s="101"/>
      <c r="FY52" s="100"/>
      <c r="FZ52" s="99"/>
      <c r="GA52" s="100"/>
      <c r="GB52" s="99"/>
      <c r="GC52" s="101"/>
      <c r="GD52" s="101"/>
      <c r="GE52" s="100"/>
      <c r="GF52" s="102"/>
      <c r="GG52" s="102"/>
      <c r="GH52" s="99"/>
      <c r="GI52" s="101"/>
      <c r="GJ52" s="101"/>
      <c r="GK52" s="101"/>
      <c r="GL52" s="100"/>
      <c r="GM52" s="102"/>
      <c r="GN52" s="99"/>
      <c r="GO52" s="100"/>
      <c r="GP52" s="1"/>
      <c r="GQ52" s="102"/>
      <c r="GR52" s="99"/>
      <c r="GS52" s="100"/>
      <c r="GT52" s="99"/>
      <c r="GU52" s="100"/>
      <c r="GV52" s="102"/>
      <c r="GW52" s="102"/>
      <c r="GX52" s="102"/>
      <c r="GY52" s="1"/>
      <c r="GZ52" s="102"/>
      <c r="HA52" s="102"/>
      <c r="HB52" s="102"/>
      <c r="HC52" s="102"/>
      <c r="HD52" s="102"/>
      <c r="HE52" s="102"/>
      <c r="HF52" s="99"/>
      <c r="HG52" s="100"/>
      <c r="HH52" s="1"/>
      <c r="HN52" s="99">
        <v>2813.1909400000004</v>
      </c>
      <c r="HO52" s="101">
        <v>2751.4323900000004</v>
      </c>
      <c r="HP52" s="100">
        <v>818.06454999999994</v>
      </c>
    </row>
    <row r="53" spans="1:224" x14ac:dyDescent="0.35">
      <c r="A53" s="1"/>
      <c r="B53" s="98" t="s">
        <v>763</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99"/>
      <c r="Z53" s="100"/>
      <c r="AA53" s="99"/>
      <c r="AB53" s="100">
        <v>17.295719999999999</v>
      </c>
      <c r="AC53" s="99"/>
      <c r="AD53" s="101"/>
      <c r="AE53" s="101"/>
      <c r="AF53" s="101"/>
      <c r="AG53" s="101"/>
      <c r="AH53" s="101"/>
      <c r="AI53" s="101"/>
      <c r="AJ53" s="101">
        <v>24.4617</v>
      </c>
      <c r="AK53" s="100">
        <v>10.27692</v>
      </c>
      <c r="AL53" s="102"/>
      <c r="AM53" s="102"/>
      <c r="AN53" s="102"/>
      <c r="AO53" s="102">
        <v>179.37322</v>
      </c>
      <c r="AP53" s="99">
        <v>217.12262999999999</v>
      </c>
      <c r="AQ53" s="100">
        <v>7.9327300000000003</v>
      </c>
      <c r="AR53" s="99"/>
      <c r="AS53" s="100"/>
      <c r="AT53" s="102"/>
      <c r="AU53" s="99"/>
      <c r="AV53" s="100"/>
      <c r="AW53" s="102"/>
      <c r="AX53" s="102"/>
      <c r="AY53" s="102"/>
      <c r="AZ53" s="99"/>
      <c r="BA53" s="101"/>
      <c r="BB53" s="100">
        <v>287.15735000000001</v>
      </c>
      <c r="BC53" s="99"/>
      <c r="BD53" s="101"/>
      <c r="BE53" s="101"/>
      <c r="BF53" s="101"/>
      <c r="BG53" s="101"/>
      <c r="BH53" s="101"/>
      <c r="BI53" s="101"/>
      <c r="BJ53" s="101"/>
      <c r="BK53" s="100"/>
      <c r="BL53" s="102"/>
      <c r="BM53" s="99"/>
      <c r="BN53" s="101">
        <v>184.87493000000001</v>
      </c>
      <c r="BO53" s="100"/>
      <c r="BP53" s="99"/>
      <c r="BQ53" s="101"/>
      <c r="BR53" s="101"/>
      <c r="BS53" s="101"/>
      <c r="BT53" s="101"/>
      <c r="BU53" s="101"/>
      <c r="BV53" s="101"/>
      <c r="BW53" s="101"/>
      <c r="BX53" s="101"/>
      <c r="BY53" s="101">
        <v>110.49702000000001</v>
      </c>
      <c r="BZ53" s="101">
        <v>206.49456000000001</v>
      </c>
      <c r="CA53" s="101">
        <v>206.11548999999999</v>
      </c>
      <c r="CB53" s="101">
        <v>205.99002999999999</v>
      </c>
      <c r="CC53" s="100"/>
      <c r="CD53" s="99">
        <v>17.41583</v>
      </c>
      <c r="CE53" s="100">
        <v>44.053669999999997</v>
      </c>
      <c r="CF53" s="99"/>
      <c r="CG53" s="101"/>
      <c r="CH53" s="101"/>
      <c r="CI53" s="101"/>
      <c r="CJ53" s="101"/>
      <c r="CK53" s="101">
        <v>118.14735</v>
      </c>
      <c r="CL53" s="101">
        <v>47.905140000000003</v>
      </c>
      <c r="CM53" s="101">
        <v>53.710120000000003</v>
      </c>
      <c r="CN53" s="101"/>
      <c r="CO53" s="101"/>
      <c r="CP53" s="101"/>
      <c r="CQ53" s="100"/>
      <c r="CR53" s="99">
        <v>180.55348000000001</v>
      </c>
      <c r="CS53" s="101">
        <v>180.52450999999999</v>
      </c>
      <c r="CT53" s="101">
        <v>181.33356000000001</v>
      </c>
      <c r="CU53" s="100">
        <v>181.02912000000001</v>
      </c>
      <c r="CV53" s="99"/>
      <c r="CW53" s="100"/>
      <c r="CX53" s="99"/>
      <c r="CY53" s="101"/>
      <c r="CZ53" s="103"/>
      <c r="DA53" s="99"/>
      <c r="DB53" s="101"/>
      <c r="DC53" s="101"/>
      <c r="DD53" s="100"/>
      <c r="DE53" s="99"/>
      <c r="DF53" s="101"/>
      <c r="DG53" s="101"/>
      <c r="DH53" s="101"/>
      <c r="DI53" s="101"/>
      <c r="DJ53" s="101"/>
      <c r="DK53" s="101"/>
      <c r="DL53" s="101"/>
      <c r="DM53" s="101"/>
      <c r="DN53" s="101"/>
      <c r="DO53" s="101"/>
      <c r="DP53" s="100"/>
      <c r="DQ53" s="104"/>
      <c r="DR53" s="105"/>
      <c r="DS53" s="105"/>
      <c r="DT53" s="106"/>
      <c r="DU53" s="99"/>
      <c r="DV53" s="101"/>
      <c r="DW53" s="101"/>
      <c r="DX53" s="100"/>
      <c r="DY53" s="102"/>
      <c r="DZ53" s="99"/>
      <c r="EA53" s="101"/>
      <c r="EB53" s="101"/>
      <c r="EC53" s="101"/>
      <c r="ED53" s="101"/>
      <c r="EE53" s="103"/>
      <c r="EF53" s="1"/>
      <c r="EG53" s="102"/>
      <c r="EH53" s="102"/>
      <c r="EI53" s="102"/>
      <c r="EJ53" s="102"/>
      <c r="EK53" s="102"/>
      <c r="EL53" s="102"/>
      <c r="EM53" s="102"/>
      <c r="EN53" s="99"/>
      <c r="EO53" s="100"/>
      <c r="EP53" s="102"/>
      <c r="EQ53" s="102"/>
      <c r="ER53" s="102"/>
      <c r="ES53" s="102"/>
      <c r="ET53" s="102"/>
      <c r="EU53" s="102"/>
      <c r="EV53" s="102"/>
      <c r="EW53" s="102"/>
      <c r="EX53" s="102"/>
      <c r="EY53" s="102"/>
      <c r="EZ53" s="102"/>
      <c r="FA53" s="102"/>
      <c r="FB53" s="102"/>
      <c r="FC53" s="99"/>
      <c r="FD53" s="101"/>
      <c r="FE53" s="101"/>
      <c r="FF53" s="100"/>
      <c r="FG53" s="102"/>
      <c r="FH53" s="102"/>
      <c r="FI53" s="102"/>
      <c r="FJ53" s="102"/>
      <c r="FK53" s="102"/>
      <c r="FL53" s="102"/>
      <c r="FM53" s="102"/>
      <c r="FN53" s="99"/>
      <c r="FO53" s="101"/>
      <c r="FP53" s="101"/>
      <c r="FQ53" s="100"/>
      <c r="FR53" s="102"/>
      <c r="FS53" s="99"/>
      <c r="FT53" s="100"/>
      <c r="FU53" s="99"/>
      <c r="FV53" s="101"/>
      <c r="FW53" s="101"/>
      <c r="FX53" s="101"/>
      <c r="FY53" s="100"/>
      <c r="FZ53" s="99"/>
      <c r="GA53" s="100"/>
      <c r="GB53" s="99"/>
      <c r="GC53" s="101"/>
      <c r="GD53" s="101"/>
      <c r="GE53" s="100"/>
      <c r="GF53" s="102"/>
      <c r="GG53" s="102"/>
      <c r="GH53" s="99"/>
      <c r="GI53" s="101"/>
      <c r="GJ53" s="101"/>
      <c r="GK53" s="101"/>
      <c r="GL53" s="100"/>
      <c r="GM53" s="102"/>
      <c r="GN53" s="99"/>
      <c r="GO53" s="100"/>
      <c r="GP53" s="1"/>
      <c r="GQ53" s="102"/>
      <c r="GR53" s="99"/>
      <c r="GS53" s="100"/>
      <c r="GT53" s="99"/>
      <c r="GU53" s="100"/>
      <c r="GV53" s="102"/>
      <c r="GW53" s="102"/>
      <c r="GX53" s="102"/>
      <c r="GY53" s="1"/>
      <c r="GZ53" s="102"/>
      <c r="HA53" s="102"/>
      <c r="HB53" s="102"/>
      <c r="HC53" s="102"/>
      <c r="HD53" s="102"/>
      <c r="HE53" s="102"/>
      <c r="HF53" s="99"/>
      <c r="HG53" s="100"/>
      <c r="HH53" s="1"/>
      <c r="HN53" s="99">
        <v>2830.4866600000005</v>
      </c>
      <c r="HO53" s="101">
        <v>2768.7281100000005</v>
      </c>
      <c r="HP53" s="100">
        <v>818.06454999999994</v>
      </c>
    </row>
    <row r="54" spans="1:224" ht="15" thickBot="1" x14ac:dyDescent="0.4">
      <c r="A54" s="1"/>
      <c r="B54" s="98" t="s">
        <v>1341</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99"/>
      <c r="Z54" s="100"/>
      <c r="AA54" s="99"/>
      <c r="AB54" s="100">
        <v>17.295719999999999</v>
      </c>
      <c r="AC54" s="99"/>
      <c r="AD54" s="101"/>
      <c r="AE54" s="101"/>
      <c r="AF54" s="101"/>
      <c r="AG54" s="101"/>
      <c r="AH54" s="101"/>
      <c r="AI54" s="101"/>
      <c r="AJ54" s="101">
        <v>24.4617</v>
      </c>
      <c r="AK54" s="100">
        <v>10.27692</v>
      </c>
      <c r="AL54" s="102"/>
      <c r="AM54" s="102"/>
      <c r="AN54" s="102"/>
      <c r="AO54" s="102">
        <v>179.37322</v>
      </c>
      <c r="AP54" s="99">
        <v>217.12262999999999</v>
      </c>
      <c r="AQ54" s="100">
        <v>7.9327300000000003</v>
      </c>
      <c r="AR54" s="99"/>
      <c r="AS54" s="100"/>
      <c r="AT54" s="102"/>
      <c r="AU54" s="99"/>
      <c r="AV54" s="100"/>
      <c r="AW54" s="102"/>
      <c r="AX54" s="102"/>
      <c r="AY54" s="102"/>
      <c r="AZ54" s="99"/>
      <c r="BA54" s="101"/>
      <c r="BB54" s="100">
        <v>287.15735000000001</v>
      </c>
      <c r="BC54" s="99"/>
      <c r="BD54" s="101"/>
      <c r="BE54" s="101"/>
      <c r="BF54" s="101"/>
      <c r="BG54" s="101"/>
      <c r="BH54" s="101"/>
      <c r="BI54" s="101"/>
      <c r="BJ54" s="101"/>
      <c r="BK54" s="100"/>
      <c r="BL54" s="102"/>
      <c r="BM54" s="99"/>
      <c r="BN54" s="101">
        <v>184.87493000000001</v>
      </c>
      <c r="BO54" s="100"/>
      <c r="BP54" s="99"/>
      <c r="BQ54" s="101"/>
      <c r="BR54" s="101"/>
      <c r="BS54" s="101"/>
      <c r="BT54" s="101"/>
      <c r="BU54" s="101"/>
      <c r="BV54" s="101"/>
      <c r="BW54" s="101"/>
      <c r="BX54" s="101"/>
      <c r="BY54" s="101">
        <v>110.49702000000001</v>
      </c>
      <c r="BZ54" s="101">
        <v>206.49456000000001</v>
      </c>
      <c r="CA54" s="101">
        <v>206.11548999999999</v>
      </c>
      <c r="CB54" s="101">
        <v>205.99002999999999</v>
      </c>
      <c r="CC54" s="100"/>
      <c r="CD54" s="99">
        <v>17.41583</v>
      </c>
      <c r="CE54" s="100">
        <v>44.053669999999997</v>
      </c>
      <c r="CF54" s="99"/>
      <c r="CG54" s="101"/>
      <c r="CH54" s="101"/>
      <c r="CI54" s="101"/>
      <c r="CJ54" s="101"/>
      <c r="CK54" s="101">
        <v>118.14735</v>
      </c>
      <c r="CL54" s="101">
        <v>47.905140000000003</v>
      </c>
      <c r="CM54" s="101">
        <v>53.710120000000003</v>
      </c>
      <c r="CN54" s="101"/>
      <c r="CO54" s="101"/>
      <c r="CP54" s="101"/>
      <c r="CQ54" s="100"/>
      <c r="CR54" s="99">
        <v>180.55348000000001</v>
      </c>
      <c r="CS54" s="101">
        <v>180.52450999999999</v>
      </c>
      <c r="CT54" s="101">
        <v>181.33356000000001</v>
      </c>
      <c r="CU54" s="100">
        <v>181.02912000000001</v>
      </c>
      <c r="CV54" s="99"/>
      <c r="CW54" s="100"/>
      <c r="CX54" s="99"/>
      <c r="CY54" s="101"/>
      <c r="CZ54" s="103"/>
      <c r="DA54" s="99"/>
      <c r="DB54" s="101"/>
      <c r="DC54" s="101"/>
      <c r="DD54" s="100"/>
      <c r="DE54" s="99"/>
      <c r="DF54" s="101"/>
      <c r="DG54" s="101"/>
      <c r="DH54" s="101"/>
      <c r="DI54" s="101"/>
      <c r="DJ54" s="101"/>
      <c r="DK54" s="101"/>
      <c r="DL54" s="101"/>
      <c r="DM54" s="101"/>
      <c r="DN54" s="101"/>
      <c r="DO54" s="101"/>
      <c r="DP54" s="100"/>
      <c r="DQ54" s="104"/>
      <c r="DR54" s="105"/>
      <c r="DS54" s="105"/>
      <c r="DT54" s="106"/>
      <c r="DU54" s="99"/>
      <c r="DV54" s="101"/>
      <c r="DW54" s="101"/>
      <c r="DX54" s="100"/>
      <c r="DY54" s="102"/>
      <c r="DZ54" s="99"/>
      <c r="EA54" s="101"/>
      <c r="EB54" s="101"/>
      <c r="EC54" s="101"/>
      <c r="ED54" s="101"/>
      <c r="EE54" s="103"/>
      <c r="EF54" s="1"/>
      <c r="EG54" s="102"/>
      <c r="EH54" s="102"/>
      <c r="EI54" s="102"/>
      <c r="EJ54" s="102"/>
      <c r="EK54" s="102"/>
      <c r="EL54" s="102"/>
      <c r="EM54" s="102"/>
      <c r="EN54" s="99"/>
      <c r="EO54" s="100"/>
      <c r="EP54" s="102"/>
      <c r="EQ54" s="102"/>
      <c r="ER54" s="102"/>
      <c r="ES54" s="102"/>
      <c r="ET54" s="102"/>
      <c r="EU54" s="102"/>
      <c r="EV54" s="102"/>
      <c r="EW54" s="102"/>
      <c r="EX54" s="102"/>
      <c r="EY54" s="102"/>
      <c r="EZ54" s="102"/>
      <c r="FA54" s="102"/>
      <c r="FB54" s="102"/>
      <c r="FC54" s="99"/>
      <c r="FD54" s="101"/>
      <c r="FE54" s="101"/>
      <c r="FF54" s="100"/>
      <c r="FG54" s="102"/>
      <c r="FH54" s="102"/>
      <c r="FI54" s="102"/>
      <c r="FJ54" s="102"/>
      <c r="FK54" s="102"/>
      <c r="FL54" s="102"/>
      <c r="FM54" s="102"/>
      <c r="FN54" s="99"/>
      <c r="FO54" s="101"/>
      <c r="FP54" s="101"/>
      <c r="FQ54" s="100"/>
      <c r="FR54" s="102"/>
      <c r="FS54" s="99"/>
      <c r="FT54" s="100"/>
      <c r="FU54" s="99"/>
      <c r="FV54" s="101"/>
      <c r="FW54" s="101"/>
      <c r="FX54" s="101"/>
      <c r="FY54" s="100"/>
      <c r="FZ54" s="99"/>
      <c r="GA54" s="100"/>
      <c r="GB54" s="99"/>
      <c r="GC54" s="101"/>
      <c r="GD54" s="101"/>
      <c r="GE54" s="100"/>
      <c r="GF54" s="102"/>
      <c r="GG54" s="102"/>
      <c r="GH54" s="99"/>
      <c r="GI54" s="101"/>
      <c r="GJ54" s="101"/>
      <c r="GK54" s="101"/>
      <c r="GL54" s="100"/>
      <c r="GM54" s="102"/>
      <c r="GN54" s="99"/>
      <c r="GO54" s="100"/>
      <c r="GP54" s="1"/>
      <c r="GQ54" s="102"/>
      <c r="GR54" s="99"/>
      <c r="GS54" s="100"/>
      <c r="GT54" s="99"/>
      <c r="GU54" s="100"/>
      <c r="GV54" s="102"/>
      <c r="GW54" s="102"/>
      <c r="GX54" s="102"/>
      <c r="GY54" s="1"/>
      <c r="GZ54" s="102"/>
      <c r="HA54" s="102"/>
      <c r="HB54" s="102"/>
      <c r="HC54" s="102"/>
      <c r="HD54" s="102"/>
      <c r="HE54" s="102"/>
      <c r="HF54" s="99"/>
      <c r="HG54" s="100"/>
      <c r="HH54" s="1"/>
      <c r="HN54" s="99">
        <v>2830.4866600000005</v>
      </c>
      <c r="HO54" s="101">
        <v>2768.7281100000005</v>
      </c>
      <c r="HP54" s="100">
        <v>818.06454999999994</v>
      </c>
    </row>
    <row r="55" spans="1:224" ht="15" thickBot="1" x14ac:dyDescent="0.4">
      <c r="A55" s="1"/>
      <c r="B55" s="107" t="s">
        <v>854</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08">
        <v>0</v>
      </c>
      <c r="Z55" s="109">
        <v>0</v>
      </c>
      <c r="AA55" s="108">
        <v>0</v>
      </c>
      <c r="AB55" s="109">
        <v>204.67786000000001</v>
      </c>
      <c r="AC55" s="108">
        <v>0</v>
      </c>
      <c r="AD55" s="110">
        <v>0</v>
      </c>
      <c r="AE55" s="110">
        <v>0</v>
      </c>
      <c r="AF55" s="110">
        <v>0</v>
      </c>
      <c r="AG55" s="110">
        <v>0</v>
      </c>
      <c r="AH55" s="110">
        <v>0</v>
      </c>
      <c r="AI55" s="110">
        <v>0</v>
      </c>
      <c r="AJ55" s="110">
        <v>587.08079999999995</v>
      </c>
      <c r="AK55" s="109">
        <v>246.64608000000001</v>
      </c>
      <c r="AL55" s="111">
        <v>0</v>
      </c>
      <c r="AM55" s="111">
        <v>0</v>
      </c>
      <c r="AN55" s="111">
        <v>0</v>
      </c>
      <c r="AO55" s="111">
        <v>4304.9572799999996</v>
      </c>
      <c r="AP55" s="108">
        <v>5210.9431199999999</v>
      </c>
      <c r="AQ55" s="109">
        <v>190.38552000000001</v>
      </c>
      <c r="AR55" s="108">
        <v>0</v>
      </c>
      <c r="AS55" s="109">
        <v>0</v>
      </c>
      <c r="AT55" s="111">
        <v>0</v>
      </c>
      <c r="AU55" s="108">
        <v>0</v>
      </c>
      <c r="AV55" s="109">
        <v>0</v>
      </c>
      <c r="AW55" s="111">
        <v>0</v>
      </c>
      <c r="AX55" s="111">
        <v>0</v>
      </c>
      <c r="AY55" s="111">
        <v>0</v>
      </c>
      <c r="AZ55" s="108">
        <v>0</v>
      </c>
      <c r="BA55" s="110">
        <v>0</v>
      </c>
      <c r="BB55" s="109">
        <v>5168.8323</v>
      </c>
      <c r="BC55" s="108">
        <v>0</v>
      </c>
      <c r="BD55" s="110">
        <v>0</v>
      </c>
      <c r="BE55" s="110">
        <v>0</v>
      </c>
      <c r="BF55" s="110">
        <v>0</v>
      </c>
      <c r="BG55" s="110">
        <v>0</v>
      </c>
      <c r="BH55" s="110">
        <v>0</v>
      </c>
      <c r="BI55" s="110">
        <v>0</v>
      </c>
      <c r="BJ55" s="110">
        <v>0</v>
      </c>
      <c r="BK55" s="109">
        <v>0</v>
      </c>
      <c r="BL55" s="111">
        <v>0</v>
      </c>
      <c r="BM55" s="108">
        <v>0</v>
      </c>
      <c r="BN55" s="110">
        <v>0</v>
      </c>
      <c r="BO55" s="109">
        <v>0</v>
      </c>
      <c r="BP55" s="108">
        <v>0</v>
      </c>
      <c r="BQ55" s="110">
        <v>0</v>
      </c>
      <c r="BR55" s="110">
        <v>0</v>
      </c>
      <c r="BS55" s="110">
        <v>0</v>
      </c>
      <c r="BT55" s="110">
        <v>0</v>
      </c>
      <c r="BU55" s="110">
        <v>0</v>
      </c>
      <c r="BV55" s="110">
        <v>0</v>
      </c>
      <c r="BW55" s="110">
        <v>4195.44769</v>
      </c>
      <c r="BX55" s="110">
        <v>0</v>
      </c>
      <c r="BY55" s="110">
        <v>2651.92848</v>
      </c>
      <c r="BZ55" s="110">
        <v>4955.8694400000004</v>
      </c>
      <c r="CA55" s="110">
        <v>4946.7717599999996</v>
      </c>
      <c r="CB55" s="110">
        <v>4943.7607200000002</v>
      </c>
      <c r="CC55" s="109">
        <v>0</v>
      </c>
      <c r="CD55" s="108">
        <v>417.97991999999999</v>
      </c>
      <c r="CE55" s="109">
        <v>1057.28808</v>
      </c>
      <c r="CF55" s="108">
        <v>0</v>
      </c>
      <c r="CG55" s="110">
        <v>0</v>
      </c>
      <c r="CH55" s="110">
        <v>0</v>
      </c>
      <c r="CI55" s="110">
        <v>0</v>
      </c>
      <c r="CJ55" s="110">
        <v>0</v>
      </c>
      <c r="CK55" s="110">
        <v>2835.5364</v>
      </c>
      <c r="CL55" s="110">
        <v>1149.72336</v>
      </c>
      <c r="CM55" s="110">
        <v>1289.04288</v>
      </c>
      <c r="CN55" s="110">
        <v>0</v>
      </c>
      <c r="CO55" s="110">
        <v>0</v>
      </c>
      <c r="CP55" s="110">
        <v>749.18511000000001</v>
      </c>
      <c r="CQ55" s="109">
        <v>1720.7658899999999</v>
      </c>
      <c r="CR55" s="108">
        <v>4333.28352</v>
      </c>
      <c r="CS55" s="110">
        <v>4332.58824</v>
      </c>
      <c r="CT55" s="110">
        <v>4352.0054399999999</v>
      </c>
      <c r="CU55" s="109">
        <v>4344.6988799999999</v>
      </c>
      <c r="CV55" s="108">
        <v>0</v>
      </c>
      <c r="CW55" s="109">
        <v>0</v>
      </c>
      <c r="CX55" s="112"/>
      <c r="CY55" s="113"/>
      <c r="CZ55" s="114"/>
      <c r="DA55" s="112"/>
      <c r="DB55" s="113"/>
      <c r="DC55" s="113"/>
      <c r="DD55" s="114"/>
      <c r="DE55" s="112"/>
      <c r="DF55" s="113"/>
      <c r="DG55" s="113"/>
      <c r="DH55" s="113"/>
      <c r="DI55" s="113"/>
      <c r="DJ55" s="113"/>
      <c r="DK55" s="113"/>
      <c r="DL55" s="113"/>
      <c r="DM55" s="113"/>
      <c r="DN55" s="113"/>
      <c r="DO55" s="113"/>
      <c r="DP55" s="114"/>
      <c r="DQ55" s="112"/>
      <c r="DR55" s="113"/>
      <c r="DS55" s="113"/>
      <c r="DT55" s="114"/>
      <c r="DU55" s="112"/>
      <c r="DV55" s="113"/>
      <c r="DW55" s="113"/>
      <c r="DX55" s="114"/>
      <c r="DY55" s="107"/>
      <c r="DZ55" s="112"/>
      <c r="EA55" s="113"/>
      <c r="EB55" s="113"/>
      <c r="EC55" s="113"/>
      <c r="ED55" s="113"/>
      <c r="EE55" s="114"/>
      <c r="EF55" s="1"/>
      <c r="EG55" s="111"/>
      <c r="EH55" s="111"/>
      <c r="EI55" s="111"/>
      <c r="EJ55" s="111"/>
      <c r="EK55" s="111"/>
      <c r="EL55" s="111"/>
      <c r="EM55" s="111"/>
      <c r="EN55" s="108"/>
      <c r="EO55" s="109"/>
      <c r="EP55" s="111"/>
      <c r="EQ55" s="111"/>
      <c r="ER55" s="111"/>
      <c r="ES55" s="111"/>
      <c r="ET55" s="111"/>
      <c r="EU55" s="111"/>
      <c r="EV55" s="111"/>
      <c r="EW55" s="111"/>
      <c r="EX55" s="111"/>
      <c r="EY55" s="111"/>
      <c r="EZ55" s="111"/>
      <c r="FA55" s="111"/>
      <c r="FB55" s="111"/>
      <c r="FC55" s="108"/>
      <c r="FD55" s="110"/>
      <c r="FE55" s="110"/>
      <c r="FF55" s="109"/>
      <c r="FG55" s="111"/>
      <c r="FH55" s="111"/>
      <c r="FI55" s="111"/>
      <c r="FJ55" s="111"/>
      <c r="FK55" s="111"/>
      <c r="FL55" s="111"/>
      <c r="FM55" s="111"/>
      <c r="FN55" s="108"/>
      <c r="FO55" s="110"/>
      <c r="FP55" s="110"/>
      <c r="FQ55" s="109"/>
      <c r="FR55" s="111"/>
      <c r="FS55" s="108"/>
      <c r="FT55" s="109"/>
      <c r="FU55" s="108"/>
      <c r="FV55" s="110"/>
      <c r="FW55" s="110"/>
      <c r="FX55" s="110"/>
      <c r="FY55" s="109"/>
      <c r="FZ55" s="108"/>
      <c r="GA55" s="109"/>
      <c r="GB55" s="108"/>
      <c r="GC55" s="110"/>
      <c r="GD55" s="110"/>
      <c r="GE55" s="109"/>
      <c r="GF55" s="111"/>
      <c r="GG55" s="111"/>
      <c r="GH55" s="108"/>
      <c r="GI55" s="110"/>
      <c r="GJ55" s="110"/>
      <c r="GK55" s="110"/>
      <c r="GL55" s="109"/>
      <c r="GM55" s="111"/>
      <c r="GN55" s="108"/>
      <c r="GO55" s="109"/>
      <c r="GP55" s="1"/>
      <c r="GQ55" s="111"/>
      <c r="GR55" s="108"/>
      <c r="GS55" s="109"/>
      <c r="GT55" s="108"/>
      <c r="GU55" s="109"/>
      <c r="GV55" s="111"/>
      <c r="GW55" s="111"/>
      <c r="GX55" s="111"/>
      <c r="GY55" s="1"/>
      <c r="GZ55" s="111"/>
      <c r="HA55" s="111"/>
      <c r="HB55" s="111"/>
      <c r="HC55" s="111"/>
      <c r="HD55" s="111"/>
      <c r="HE55" s="111"/>
      <c r="HF55" s="108"/>
      <c r="HG55" s="109"/>
      <c r="HH55" s="1"/>
      <c r="HN55" s="112"/>
      <c r="HO55" s="113"/>
      <c r="HP55" s="114"/>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24" x14ac:dyDescent="0.35">
      <c r="A57" s="1"/>
      <c r="B57" s="1"/>
      <c r="C57" s="115" t="s">
        <v>1342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24" x14ac:dyDescent="0.35">
      <c r="A59" s="1"/>
      <c r="B59" s="1"/>
      <c r="C59" s="115" t="s">
        <v>1343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24" x14ac:dyDescent="0.35">
      <c r="A60" s="1"/>
      <c r="B60" s="1"/>
      <c r="C60" s="1"/>
      <c r="D60" s="1" t="s">
        <v>1344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24" x14ac:dyDescent="0.35">
      <c r="A62" s="1"/>
      <c r="B62" s="1"/>
      <c r="C62" s="115" t="s">
        <v>780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24" x14ac:dyDescent="0.35">
      <c r="A63" s="1"/>
      <c r="B63" s="1"/>
      <c r="C63" s="116"/>
      <c r="D63" s="1" t="s">
        <v>1345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0">
    <mergeCell ref="HB4"/>
    <mergeCell ref="HC4"/>
    <mergeCell ref="HD4"/>
    <mergeCell ref="HE4"/>
    <mergeCell ref="HF4:HG4"/>
    <mergeCell ref="GV4"/>
    <mergeCell ref="GW4"/>
    <mergeCell ref="GX4"/>
    <mergeCell ref="GZ4"/>
    <mergeCell ref="HA4"/>
    <mergeCell ref="GM4"/>
    <mergeCell ref="GN4:GO4"/>
    <mergeCell ref="GQ4"/>
    <mergeCell ref="GR4:GS4"/>
    <mergeCell ref="GT4:GU4"/>
    <mergeCell ref="FZ4:GA4"/>
    <mergeCell ref="GB4:GE4"/>
    <mergeCell ref="GF4"/>
    <mergeCell ref="GG4"/>
    <mergeCell ref="GH4:GL4"/>
    <mergeCell ref="FM4"/>
    <mergeCell ref="FN4:FQ4"/>
    <mergeCell ref="FR4"/>
    <mergeCell ref="FS4:FT4"/>
    <mergeCell ref="FU4:FY4"/>
    <mergeCell ref="FH4"/>
    <mergeCell ref="FI4"/>
    <mergeCell ref="FJ4"/>
    <mergeCell ref="FK4"/>
    <mergeCell ref="FL4"/>
    <mergeCell ref="EZ4"/>
    <mergeCell ref="FA4"/>
    <mergeCell ref="FB4"/>
    <mergeCell ref="FC4:FF4"/>
    <mergeCell ref="FG4"/>
    <mergeCell ref="EU4"/>
    <mergeCell ref="EV4"/>
    <mergeCell ref="EW4"/>
    <mergeCell ref="EX4"/>
    <mergeCell ref="EY4"/>
    <mergeCell ref="EP4"/>
    <mergeCell ref="EQ4"/>
    <mergeCell ref="ER4"/>
    <mergeCell ref="ES4"/>
    <mergeCell ref="ET4"/>
    <mergeCell ref="EJ4"/>
    <mergeCell ref="EK4"/>
    <mergeCell ref="EL4"/>
    <mergeCell ref="EM4"/>
    <mergeCell ref="EN4:EO4"/>
    <mergeCell ref="DY4"/>
    <mergeCell ref="DZ4:EE4"/>
    <mergeCell ref="EG4"/>
    <mergeCell ref="EH4"/>
    <mergeCell ref="EI4"/>
    <mergeCell ref="CX4:CZ4"/>
    <mergeCell ref="DA4:DD4"/>
    <mergeCell ref="DE4:DP4"/>
    <mergeCell ref="DQ4:DT4"/>
    <mergeCell ref="DU4:DX4"/>
    <mergeCell ref="BP4:CC4"/>
    <mergeCell ref="CD4:CE4"/>
    <mergeCell ref="CF4:CQ4"/>
    <mergeCell ref="CR4:CU4"/>
    <mergeCell ref="CV4:CW4"/>
    <mergeCell ref="AY4"/>
    <mergeCell ref="AZ4:BB4"/>
    <mergeCell ref="BC4:BK4"/>
    <mergeCell ref="BL4"/>
    <mergeCell ref="BM4:BO4"/>
    <mergeCell ref="AR4:AS4"/>
    <mergeCell ref="AT4"/>
    <mergeCell ref="AU4:AV4"/>
    <mergeCell ref="AW4"/>
    <mergeCell ref="AX4"/>
    <mergeCell ref="AL4"/>
    <mergeCell ref="AM4"/>
    <mergeCell ref="AN4"/>
    <mergeCell ref="AO4"/>
    <mergeCell ref="AP4:AQ4"/>
    <mergeCell ref="M4:T4"/>
    <mergeCell ref="U4:X4"/>
    <mergeCell ref="Y4:Z4"/>
    <mergeCell ref="AA4:AB4"/>
    <mergeCell ref="AC4:AK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8" t="s">
        <v>205</v>
      </c>
      <c r="C6" s="228"/>
      <c r="D6" s="228"/>
      <c r="E6" s="228"/>
      <c r="F6" s="228"/>
      <c r="G6" s="228"/>
      <c r="H6" s="228" t="s">
        <v>66</v>
      </c>
      <c r="I6" s="228"/>
      <c r="J6" s="228" t="s">
        <v>74</v>
      </c>
      <c r="K6" s="228"/>
      <c r="L6" s="228"/>
      <c r="M6" s="228" t="s">
        <v>514</v>
      </c>
      <c r="N6" s="228"/>
      <c r="O6" s="228" t="s">
        <v>241</v>
      </c>
      <c r="P6" s="228" t="s">
        <v>79</v>
      </c>
      <c r="Q6" s="228"/>
      <c r="R6" s="228"/>
      <c r="S6" s="228"/>
      <c r="T6" s="228" t="s">
        <v>36</v>
      </c>
      <c r="U6" s="228" t="s">
        <v>896</v>
      </c>
      <c r="V6" s="228" t="s">
        <v>90</v>
      </c>
      <c r="W6" s="228"/>
      <c r="X6" s="228"/>
      <c r="Y6" s="228"/>
      <c r="Z6" s="228"/>
      <c r="AA6" s="228" t="s">
        <v>110</v>
      </c>
      <c r="AB6" s="228"/>
      <c r="AC6" s="228" t="s">
        <v>121</v>
      </c>
      <c r="AD6" s="228"/>
      <c r="AE6" s="228"/>
      <c r="AF6" s="228"/>
      <c r="AG6" s="228" t="s">
        <v>43</v>
      </c>
      <c r="AH6" s="228"/>
      <c r="AI6" s="228"/>
      <c r="AJ6" s="228"/>
      <c r="AK6" s="228"/>
      <c r="AL6" s="228" t="s">
        <v>444</v>
      </c>
      <c r="AM6" s="228"/>
      <c r="AN6" s="228" t="s">
        <v>146</v>
      </c>
      <c r="AO6" s="228"/>
      <c r="AP6" s="228"/>
      <c r="AQ6" s="228"/>
      <c r="AR6" s="228"/>
      <c r="AS6" s="228"/>
      <c r="AT6" s="228"/>
      <c r="AU6" s="228"/>
      <c r="AV6" s="228"/>
      <c r="AW6" s="228"/>
    </row>
    <row r="7" spans="1:49" ht="39" x14ac:dyDescent="0.35">
      <c r="A7" s="117" t="s">
        <v>1347</v>
      </c>
      <c r="B7" s="117" t="s">
        <v>1348</v>
      </c>
      <c r="C7" s="117" t="s">
        <v>1348</v>
      </c>
      <c r="D7" s="117" t="s">
        <v>1348</v>
      </c>
      <c r="E7" s="117" t="s">
        <v>1348</v>
      </c>
      <c r="F7" s="117" t="s">
        <v>1348</v>
      </c>
      <c r="G7" s="117" t="s">
        <v>1348</v>
      </c>
      <c r="H7" s="117" t="s">
        <v>1349</v>
      </c>
      <c r="I7" s="117" t="s">
        <v>1350</v>
      </c>
      <c r="J7" s="117" t="s">
        <v>1351</v>
      </c>
      <c r="K7" s="117" t="s">
        <v>1351</v>
      </c>
      <c r="L7" s="117" t="s">
        <v>1351</v>
      </c>
      <c r="M7" s="117" t="s">
        <v>1352</v>
      </c>
      <c r="N7" s="117" t="s">
        <v>1352</v>
      </c>
      <c r="O7" s="117" t="s">
        <v>1353</v>
      </c>
      <c r="P7" s="117" t="s">
        <v>251</v>
      </c>
      <c r="Q7" s="117" t="s">
        <v>251</v>
      </c>
      <c r="R7" s="117" t="s">
        <v>251</v>
      </c>
      <c r="S7" s="117" t="s">
        <v>251</v>
      </c>
      <c r="T7" s="117" t="s">
        <v>1354</v>
      </c>
      <c r="U7" s="117" t="s">
        <v>1355</v>
      </c>
      <c r="V7" s="117" t="s">
        <v>1356</v>
      </c>
      <c r="W7" s="117" t="s">
        <v>1357</v>
      </c>
      <c r="X7" s="117" t="s">
        <v>1357</v>
      </c>
      <c r="Y7" s="117" t="s">
        <v>1358</v>
      </c>
      <c r="Z7" s="117" t="s">
        <v>1359</v>
      </c>
      <c r="AA7" s="117" t="s">
        <v>251</v>
      </c>
      <c r="AB7" s="117" t="s">
        <v>251</v>
      </c>
      <c r="AC7" s="117" t="s">
        <v>1360</v>
      </c>
      <c r="AD7" s="117" t="s">
        <v>1361</v>
      </c>
      <c r="AE7" s="117" t="s">
        <v>1362</v>
      </c>
      <c r="AF7" s="117" t="s">
        <v>1360</v>
      </c>
      <c r="AG7" s="117" t="s">
        <v>1363</v>
      </c>
      <c r="AH7" s="117" t="s">
        <v>1363</v>
      </c>
      <c r="AI7" s="117" t="s">
        <v>1364</v>
      </c>
      <c r="AJ7" s="117" t="s">
        <v>1365</v>
      </c>
      <c r="AK7" s="117" t="s">
        <v>1365</v>
      </c>
      <c r="AL7" s="117" t="s">
        <v>444</v>
      </c>
      <c r="AM7" s="117" t="s">
        <v>444</v>
      </c>
      <c r="AN7" s="117" t="s">
        <v>1366</v>
      </c>
      <c r="AO7" s="117" t="s">
        <v>251</v>
      </c>
      <c r="AP7" s="117" t="s">
        <v>251</v>
      </c>
      <c r="AQ7" s="117" t="s">
        <v>930</v>
      </c>
      <c r="AR7" s="117" t="s">
        <v>251</v>
      </c>
      <c r="AS7" s="117" t="s">
        <v>1357</v>
      </c>
      <c r="AT7" s="117" t="s">
        <v>1367</v>
      </c>
      <c r="AU7" s="117" t="s">
        <v>1356</v>
      </c>
      <c r="AV7" s="117" t="s">
        <v>1357</v>
      </c>
      <c r="AW7" s="117" t="s">
        <v>1368</v>
      </c>
    </row>
    <row r="8" spans="1:49" ht="26" x14ac:dyDescent="0.35">
      <c r="A8" s="117" t="s">
        <v>1369</v>
      </c>
      <c r="B8" s="117" t="s">
        <v>1370</v>
      </c>
      <c r="C8" s="117" t="s">
        <v>1370</v>
      </c>
      <c r="D8" s="117" t="s">
        <v>1371</v>
      </c>
      <c r="E8" s="117" t="s">
        <v>1371</v>
      </c>
      <c r="F8" s="117" t="s">
        <v>1372</v>
      </c>
      <c r="G8" s="117" t="s">
        <v>1371</v>
      </c>
      <c r="H8" s="117" t="s">
        <v>1371</v>
      </c>
      <c r="I8" s="117" t="s">
        <v>1371</v>
      </c>
      <c r="J8" s="117" t="s">
        <v>1370</v>
      </c>
      <c r="K8" s="117" t="s">
        <v>1370</v>
      </c>
      <c r="L8" s="117" t="s">
        <v>1372</v>
      </c>
      <c r="M8" s="117" t="s">
        <v>1371</v>
      </c>
      <c r="N8" s="117" t="s">
        <v>1371</v>
      </c>
      <c r="O8" s="117" t="s">
        <v>1371</v>
      </c>
      <c r="P8" s="117" t="s">
        <v>1371</v>
      </c>
      <c r="Q8" s="117" t="s">
        <v>1371</v>
      </c>
      <c r="R8" s="117" t="s">
        <v>1371</v>
      </c>
      <c r="S8" s="117" t="s">
        <v>1371</v>
      </c>
      <c r="T8" s="117" t="s">
        <v>1371</v>
      </c>
      <c r="U8" s="117" t="s">
        <v>1371</v>
      </c>
      <c r="V8" s="117" t="s">
        <v>1371</v>
      </c>
      <c r="W8" s="117" t="s">
        <v>1371</v>
      </c>
      <c r="X8" s="117" t="s">
        <v>1371</v>
      </c>
      <c r="Y8" s="117" t="s">
        <v>1371</v>
      </c>
      <c r="Z8" s="117" t="s">
        <v>1371</v>
      </c>
      <c r="AA8" s="117" t="s">
        <v>1371</v>
      </c>
      <c r="AB8" s="117" t="s">
        <v>1371</v>
      </c>
      <c r="AC8" s="117" t="s">
        <v>1371</v>
      </c>
      <c r="AD8" s="117" t="s">
        <v>1372</v>
      </c>
      <c r="AE8" s="117" t="s">
        <v>1370</v>
      </c>
      <c r="AF8" s="117" t="s">
        <v>1371</v>
      </c>
      <c r="AG8" s="117" t="s">
        <v>1371</v>
      </c>
      <c r="AH8" s="117" t="s">
        <v>1371</v>
      </c>
      <c r="AI8" s="117" t="s">
        <v>1370</v>
      </c>
      <c r="AJ8" s="117" t="s">
        <v>1371</v>
      </c>
      <c r="AK8" s="117" t="s">
        <v>1371</v>
      </c>
      <c r="AL8" s="117" t="s">
        <v>1371</v>
      </c>
      <c r="AM8" s="117" t="s">
        <v>1371</v>
      </c>
      <c r="AN8" s="117" t="s">
        <v>1371</v>
      </c>
      <c r="AO8" s="117" t="s">
        <v>1371</v>
      </c>
      <c r="AP8" s="117" t="s">
        <v>1371</v>
      </c>
      <c r="AQ8" s="117" t="s">
        <v>1371</v>
      </c>
      <c r="AR8" s="117" t="s">
        <v>1371</v>
      </c>
      <c r="AS8" s="117" t="s">
        <v>1371</v>
      </c>
      <c r="AT8" s="117" t="s">
        <v>1371</v>
      </c>
      <c r="AU8" s="117" t="s">
        <v>1371</v>
      </c>
      <c r="AV8" s="117" t="s">
        <v>1371</v>
      </c>
      <c r="AW8" s="117" t="s">
        <v>1371</v>
      </c>
    </row>
    <row r="9" spans="1:49" ht="39" x14ac:dyDescent="0.35">
      <c r="A9" s="117" t="s">
        <v>6</v>
      </c>
      <c r="B9" s="117" t="s">
        <v>1373</v>
      </c>
      <c r="C9" s="117" t="s">
        <v>1374</v>
      </c>
      <c r="D9" s="117" t="s">
        <v>1375</v>
      </c>
      <c r="E9" s="117" t="s">
        <v>1375</v>
      </c>
      <c r="F9" s="117" t="s">
        <v>874</v>
      </c>
      <c r="G9" s="117" t="s">
        <v>1375</v>
      </c>
      <c r="H9" s="117" t="s">
        <v>598</v>
      </c>
      <c r="I9" s="117" t="s">
        <v>215</v>
      </c>
      <c r="J9" s="117" t="s">
        <v>1376</v>
      </c>
      <c r="K9" s="117" t="s">
        <v>1377</v>
      </c>
      <c r="L9" s="117" t="s">
        <v>881</v>
      </c>
      <c r="M9" s="117" t="s">
        <v>1378</v>
      </c>
      <c r="N9" s="117" t="s">
        <v>1378</v>
      </c>
      <c r="O9" s="117" t="s">
        <v>1379</v>
      </c>
      <c r="P9" s="117" t="s">
        <v>1380</v>
      </c>
      <c r="Q9" s="117" t="s">
        <v>1381</v>
      </c>
      <c r="R9" s="117" t="s">
        <v>1382</v>
      </c>
      <c r="S9" s="117" t="s">
        <v>1383</v>
      </c>
      <c r="T9" s="117" t="s">
        <v>37</v>
      </c>
      <c r="U9" s="117" t="s">
        <v>1384</v>
      </c>
      <c r="V9" s="117" t="s">
        <v>1385</v>
      </c>
      <c r="W9" s="117" t="s">
        <v>1386</v>
      </c>
      <c r="X9" s="117" t="s">
        <v>1386</v>
      </c>
      <c r="Y9" s="117" t="s">
        <v>1387</v>
      </c>
      <c r="Z9" s="117" t="s">
        <v>1388</v>
      </c>
      <c r="AA9" s="117" t="s">
        <v>1389</v>
      </c>
      <c r="AB9" s="117" t="s">
        <v>576</v>
      </c>
      <c r="AC9" s="117" t="s">
        <v>1390</v>
      </c>
      <c r="AD9" s="117" t="s">
        <v>914</v>
      </c>
      <c r="AE9" s="117" t="s">
        <v>1391</v>
      </c>
      <c r="AF9" s="117" t="s">
        <v>1390</v>
      </c>
      <c r="AG9" s="117" t="s">
        <v>1392</v>
      </c>
      <c r="AH9" s="117" t="s">
        <v>1392</v>
      </c>
      <c r="AI9" s="117" t="s">
        <v>1393</v>
      </c>
      <c r="AJ9" s="117" t="s">
        <v>1394</v>
      </c>
      <c r="AK9" s="117" t="s">
        <v>1394</v>
      </c>
      <c r="AL9" s="117" t="s">
        <v>444</v>
      </c>
      <c r="AM9" s="117" t="s">
        <v>1395</v>
      </c>
      <c r="AN9" s="117" t="s">
        <v>1396</v>
      </c>
      <c r="AO9" s="117" t="s">
        <v>1397</v>
      </c>
      <c r="AP9" s="117" t="s">
        <v>1397</v>
      </c>
      <c r="AQ9" s="117" t="s">
        <v>1398</v>
      </c>
      <c r="AR9" s="117" t="s">
        <v>1399</v>
      </c>
      <c r="AS9" s="117" t="s">
        <v>1400</v>
      </c>
      <c r="AT9" s="117" t="s">
        <v>1401</v>
      </c>
      <c r="AU9" s="117" t="s">
        <v>1402</v>
      </c>
      <c r="AV9" s="117" t="s">
        <v>1403</v>
      </c>
      <c r="AW9" s="117" t="s">
        <v>1404</v>
      </c>
    </row>
    <row r="10" spans="1:49" ht="52" x14ac:dyDescent="0.35">
      <c r="A10" s="117" t="s">
        <v>1006</v>
      </c>
      <c r="B10" s="117" t="s">
        <v>1405</v>
      </c>
      <c r="C10" s="117" t="s">
        <v>1405</v>
      </c>
      <c r="D10" s="117" t="s">
        <v>1406</v>
      </c>
      <c r="E10" s="117" t="s">
        <v>1407</v>
      </c>
      <c r="F10" s="117" t="s">
        <v>1408</v>
      </c>
      <c r="G10" s="117" t="s">
        <v>1409</v>
      </c>
      <c r="H10" s="117" t="s">
        <v>1406</v>
      </c>
      <c r="I10" s="117" t="s">
        <v>1406</v>
      </c>
      <c r="J10" s="117" t="s">
        <v>1405</v>
      </c>
      <c r="K10" s="117" t="s">
        <v>1405</v>
      </c>
      <c r="L10" s="117" t="s">
        <v>1408</v>
      </c>
      <c r="M10" s="117" t="s">
        <v>1407</v>
      </c>
      <c r="N10" s="117" t="s">
        <v>1409</v>
      </c>
      <c r="O10" s="117" t="s">
        <v>1406</v>
      </c>
      <c r="P10" s="117" t="s">
        <v>1409</v>
      </c>
      <c r="Q10" s="117" t="s">
        <v>1409</v>
      </c>
      <c r="R10" s="117" t="s">
        <v>1409</v>
      </c>
      <c r="S10" s="117" t="s">
        <v>1406</v>
      </c>
      <c r="T10" s="117" t="s">
        <v>1409</v>
      </c>
      <c r="U10" s="117" t="s">
        <v>1406</v>
      </c>
      <c r="V10" s="117" t="s">
        <v>1409</v>
      </c>
      <c r="W10" s="117" t="s">
        <v>1409</v>
      </c>
      <c r="X10" s="117" t="s">
        <v>1407</v>
      </c>
      <c r="Y10" s="117" t="s">
        <v>1409</v>
      </c>
      <c r="Z10" s="117" t="s">
        <v>1409</v>
      </c>
      <c r="AA10" s="117" t="s">
        <v>1406</v>
      </c>
      <c r="AB10" s="117" t="s">
        <v>1409</v>
      </c>
      <c r="AC10" s="117" t="s">
        <v>1406</v>
      </c>
      <c r="AD10" s="117" t="s">
        <v>1408</v>
      </c>
      <c r="AE10" s="117" t="s">
        <v>1406</v>
      </c>
      <c r="AF10" s="117" t="s">
        <v>1406</v>
      </c>
      <c r="AG10" s="117" t="s">
        <v>1406</v>
      </c>
      <c r="AH10" s="117" t="s">
        <v>1409</v>
      </c>
      <c r="AI10" s="117" t="s">
        <v>1409</v>
      </c>
      <c r="AJ10" s="117" t="s">
        <v>1406</v>
      </c>
      <c r="AK10" s="117" t="s">
        <v>1409</v>
      </c>
      <c r="AL10" s="117" t="s">
        <v>1406</v>
      </c>
      <c r="AM10" s="117" t="s">
        <v>1409</v>
      </c>
      <c r="AN10" s="117" t="s">
        <v>1409</v>
      </c>
      <c r="AO10" s="117" t="s">
        <v>1406</v>
      </c>
      <c r="AP10" s="117" t="s">
        <v>1409</v>
      </c>
      <c r="AQ10" s="117" t="s">
        <v>1409</v>
      </c>
      <c r="AR10" s="117" t="s">
        <v>1406</v>
      </c>
      <c r="AS10" s="117" t="s">
        <v>1406</v>
      </c>
      <c r="AT10" s="117" t="s">
        <v>1406</v>
      </c>
      <c r="AU10" s="117" t="s">
        <v>1406</v>
      </c>
      <c r="AV10" s="117" t="s">
        <v>1406</v>
      </c>
      <c r="AW10" s="117" t="s">
        <v>1409</v>
      </c>
    </row>
    <row r="11" spans="1:49" x14ac:dyDescent="0.35">
      <c r="A11" s="117" t="s">
        <v>59</v>
      </c>
      <c r="B11" s="117" t="s">
        <v>1410</v>
      </c>
      <c r="C11" s="117" t="s">
        <v>1410</v>
      </c>
      <c r="D11" s="117" t="s">
        <v>1410</v>
      </c>
      <c r="E11" s="117" t="s">
        <v>1410</v>
      </c>
      <c r="F11" s="117" t="s">
        <v>1410</v>
      </c>
      <c r="G11" s="117" t="s">
        <v>1410</v>
      </c>
      <c r="H11" s="117" t="s">
        <v>1410</v>
      </c>
      <c r="I11" s="117" t="s">
        <v>1410</v>
      </c>
      <c r="J11" s="117" t="s">
        <v>1410</v>
      </c>
      <c r="K11" s="117" t="s">
        <v>1410</v>
      </c>
      <c r="L11" s="117" t="s">
        <v>1410</v>
      </c>
      <c r="M11" s="117" t="s">
        <v>1410</v>
      </c>
      <c r="N11" s="117" t="s">
        <v>1410</v>
      </c>
      <c r="O11" s="117" t="s">
        <v>1410</v>
      </c>
      <c r="P11" s="117" t="s">
        <v>1410</v>
      </c>
      <c r="Q11" s="117" t="s">
        <v>1410</v>
      </c>
      <c r="R11" s="117" t="s">
        <v>1410</v>
      </c>
      <c r="S11" s="117" t="s">
        <v>1410</v>
      </c>
      <c r="T11" s="117" t="s">
        <v>1410</v>
      </c>
      <c r="U11" s="117" t="s">
        <v>1410</v>
      </c>
      <c r="V11" s="117" t="s">
        <v>1410</v>
      </c>
      <c r="W11" s="117" t="s">
        <v>1410</v>
      </c>
      <c r="X11" s="117" t="s">
        <v>1410</v>
      </c>
      <c r="Y11" s="117" t="s">
        <v>1410</v>
      </c>
      <c r="Z11" s="117" t="s">
        <v>1410</v>
      </c>
      <c r="AA11" s="117" t="s">
        <v>1410</v>
      </c>
      <c r="AB11" s="117" t="s">
        <v>1410</v>
      </c>
      <c r="AC11" s="117" t="s">
        <v>1410</v>
      </c>
      <c r="AD11" s="117" t="s">
        <v>1410</v>
      </c>
      <c r="AE11" s="117" t="s">
        <v>1410</v>
      </c>
      <c r="AF11" s="117" t="s">
        <v>1410</v>
      </c>
      <c r="AG11" s="117" t="s">
        <v>1410</v>
      </c>
      <c r="AH11" s="117" t="s">
        <v>1410</v>
      </c>
      <c r="AI11" s="117" t="s">
        <v>1410</v>
      </c>
      <c r="AJ11" s="117" t="s">
        <v>1410</v>
      </c>
      <c r="AK11" s="117" t="s">
        <v>1410</v>
      </c>
      <c r="AL11" s="117" t="s">
        <v>1410</v>
      </c>
      <c r="AM11" s="117" t="s">
        <v>1410</v>
      </c>
      <c r="AN11" s="117" t="s">
        <v>1410</v>
      </c>
      <c r="AO11" s="117" t="s">
        <v>1410</v>
      </c>
      <c r="AP11" s="117" t="s">
        <v>1410</v>
      </c>
      <c r="AQ11" s="117" t="s">
        <v>1410</v>
      </c>
      <c r="AR11" s="117" t="s">
        <v>1410</v>
      </c>
      <c r="AS11" s="117" t="s">
        <v>1410</v>
      </c>
      <c r="AT11" s="117" t="s">
        <v>1410</v>
      </c>
      <c r="AU11" s="117" t="s">
        <v>1410</v>
      </c>
      <c r="AV11" s="117" t="s">
        <v>1410</v>
      </c>
      <c r="AW11" s="117" t="s">
        <v>1410</v>
      </c>
    </row>
    <row r="12" spans="1:49" x14ac:dyDescent="0.35">
      <c r="A12" s="118" t="s">
        <v>64</v>
      </c>
      <c r="B12" s="119">
        <v>6.2</v>
      </c>
      <c r="C12" s="120">
        <v>38</v>
      </c>
      <c r="D12" s="120">
        <v>41.5</v>
      </c>
      <c r="E12" s="120">
        <v>9.7123699999999999</v>
      </c>
      <c r="F12" s="120">
        <v>35.5</v>
      </c>
      <c r="G12" s="121">
        <v>44.5</v>
      </c>
      <c r="H12" s="119">
        <v>13</v>
      </c>
      <c r="I12" s="121">
        <v>115</v>
      </c>
      <c r="J12" s="119">
        <v>12.02</v>
      </c>
      <c r="K12" s="120">
        <v>12.09</v>
      </c>
      <c r="L12" s="121">
        <v>13.3</v>
      </c>
      <c r="M12" s="122" t="s">
        <v>1411</v>
      </c>
      <c r="N12" s="123" t="s">
        <v>1411</v>
      </c>
      <c r="O12" s="124">
        <v>1.734</v>
      </c>
      <c r="P12" s="119">
        <v>67.239999999999995</v>
      </c>
      <c r="Q12" s="120">
        <v>51.38</v>
      </c>
      <c r="R12" s="120">
        <v>172.58</v>
      </c>
      <c r="S12" s="121">
        <v>116.09099999999999</v>
      </c>
      <c r="T12" s="124">
        <v>121.047</v>
      </c>
      <c r="U12" s="124">
        <v>8.33</v>
      </c>
      <c r="V12" s="119">
        <v>20</v>
      </c>
      <c r="W12" s="120">
        <v>5.8</v>
      </c>
      <c r="X12" s="120">
        <v>0.35</v>
      </c>
      <c r="Y12" s="120">
        <v>1.17</v>
      </c>
      <c r="Z12" s="121">
        <v>12.71</v>
      </c>
      <c r="AA12" s="119">
        <v>110.39</v>
      </c>
      <c r="AB12" s="121">
        <v>283.03199999999998</v>
      </c>
      <c r="AC12" s="119">
        <v>114.9</v>
      </c>
      <c r="AD12" s="120">
        <v>68.67</v>
      </c>
      <c r="AE12" s="120">
        <v>4.07</v>
      </c>
      <c r="AF12" s="121">
        <v>0</v>
      </c>
      <c r="AG12" s="119">
        <v>13.293900000000001</v>
      </c>
      <c r="AH12" s="120">
        <v>10.9</v>
      </c>
      <c r="AI12" s="120">
        <v>10.745990000000001</v>
      </c>
      <c r="AJ12" s="120">
        <v>15.9375</v>
      </c>
      <c r="AK12" s="121">
        <v>18</v>
      </c>
      <c r="AL12" s="119">
        <v>30.52</v>
      </c>
      <c r="AM12" s="121">
        <v>30.78</v>
      </c>
      <c r="AN12" s="119">
        <v>36.643000000000001</v>
      </c>
      <c r="AO12" s="125" t="s">
        <v>1411</v>
      </c>
      <c r="AP12" s="120">
        <v>58.15</v>
      </c>
      <c r="AQ12" s="120">
        <v>6.6760000000000002</v>
      </c>
      <c r="AR12" s="125" t="s">
        <v>1411</v>
      </c>
      <c r="AS12" s="120">
        <v>4.6048400000000003</v>
      </c>
      <c r="AT12" s="120">
        <v>5.5188800000000002</v>
      </c>
      <c r="AU12" s="120">
        <v>22.297000000000001</v>
      </c>
      <c r="AV12" s="120">
        <v>7.1260000000000003</v>
      </c>
      <c r="AW12" s="121">
        <v>52.430999999999997</v>
      </c>
    </row>
    <row r="13" spans="1:49" x14ac:dyDescent="0.35">
      <c r="A13" s="126" t="s">
        <v>717</v>
      </c>
      <c r="B13" s="119">
        <v>6.2</v>
      </c>
      <c r="C13" s="120">
        <v>38</v>
      </c>
      <c r="D13" s="120">
        <v>41.5</v>
      </c>
      <c r="E13" s="120">
        <v>9.7123699999999999</v>
      </c>
      <c r="F13" s="120">
        <v>35.5</v>
      </c>
      <c r="G13" s="121">
        <v>44.5</v>
      </c>
      <c r="H13" s="119">
        <v>13</v>
      </c>
      <c r="I13" s="121">
        <v>115</v>
      </c>
      <c r="J13" s="119">
        <v>12.02</v>
      </c>
      <c r="K13" s="120">
        <v>12.09</v>
      </c>
      <c r="L13" s="121">
        <v>13.3</v>
      </c>
      <c r="M13" s="122" t="s">
        <v>1411</v>
      </c>
      <c r="N13" s="123" t="s">
        <v>1411</v>
      </c>
      <c r="O13" s="124">
        <v>1.734</v>
      </c>
      <c r="P13" s="119">
        <v>67.239999999999995</v>
      </c>
      <c r="Q13" s="120">
        <v>51.38</v>
      </c>
      <c r="R13" s="120">
        <v>172.58</v>
      </c>
      <c r="S13" s="121">
        <v>116.09099999999999</v>
      </c>
      <c r="T13" s="124">
        <v>121.047</v>
      </c>
      <c r="U13" s="124">
        <v>8.33</v>
      </c>
      <c r="V13" s="119">
        <v>20</v>
      </c>
      <c r="W13" s="120">
        <v>5.8</v>
      </c>
      <c r="X13" s="120">
        <v>0.35</v>
      </c>
      <c r="Y13" s="120">
        <v>1.17</v>
      </c>
      <c r="Z13" s="121">
        <v>12.71</v>
      </c>
      <c r="AA13" s="119">
        <v>110.39</v>
      </c>
      <c r="AB13" s="121">
        <v>283.03199999999998</v>
      </c>
      <c r="AC13" s="119">
        <v>114.9</v>
      </c>
      <c r="AD13" s="120">
        <v>68.67</v>
      </c>
      <c r="AE13" s="120">
        <v>4.07</v>
      </c>
      <c r="AF13" s="121">
        <v>0</v>
      </c>
      <c r="AG13" s="119">
        <v>13.293900000000001</v>
      </c>
      <c r="AH13" s="120">
        <v>10.9</v>
      </c>
      <c r="AI13" s="120">
        <v>10.745990000000001</v>
      </c>
      <c r="AJ13" s="120">
        <v>15.9375</v>
      </c>
      <c r="AK13" s="121">
        <v>18</v>
      </c>
      <c r="AL13" s="119">
        <v>30.52</v>
      </c>
      <c r="AM13" s="121">
        <v>30.78</v>
      </c>
      <c r="AN13" s="119">
        <v>36.643000000000001</v>
      </c>
      <c r="AO13" s="125" t="s">
        <v>1411</v>
      </c>
      <c r="AP13" s="120">
        <v>58.15</v>
      </c>
      <c r="AQ13" s="120">
        <v>6.6760000000000002</v>
      </c>
      <c r="AR13" s="125" t="s">
        <v>1411</v>
      </c>
      <c r="AS13" s="120">
        <v>4.6048400000000003</v>
      </c>
      <c r="AT13" s="120">
        <v>5.5188800000000002</v>
      </c>
      <c r="AU13" s="120">
        <v>22.297000000000001</v>
      </c>
      <c r="AV13" s="120">
        <v>7.1260000000000003</v>
      </c>
      <c r="AW13" s="121">
        <v>52.430999999999997</v>
      </c>
    </row>
    <row r="14" spans="1:49" x14ac:dyDescent="0.35">
      <c r="A14" s="126" t="s">
        <v>718</v>
      </c>
      <c r="B14" s="119">
        <v>6.2</v>
      </c>
      <c r="C14" s="120">
        <v>38</v>
      </c>
      <c r="D14" s="120">
        <v>41.5</v>
      </c>
      <c r="E14" s="120">
        <v>9.7027599999999996</v>
      </c>
      <c r="F14" s="120">
        <v>35.4</v>
      </c>
      <c r="G14" s="121">
        <v>44.5</v>
      </c>
      <c r="H14" s="119">
        <v>13</v>
      </c>
      <c r="I14" s="121">
        <v>110</v>
      </c>
      <c r="J14" s="119">
        <v>12.03</v>
      </c>
      <c r="K14" s="120">
        <v>11.97</v>
      </c>
      <c r="L14" s="121">
        <v>12.88</v>
      </c>
      <c r="M14" s="122" t="s">
        <v>1411</v>
      </c>
      <c r="N14" s="123" t="s">
        <v>1411</v>
      </c>
      <c r="O14" s="124">
        <v>1.734</v>
      </c>
      <c r="P14" s="119">
        <v>67.239999999999995</v>
      </c>
      <c r="Q14" s="120">
        <v>51.38</v>
      </c>
      <c r="R14" s="120">
        <v>172.58</v>
      </c>
      <c r="S14" s="121">
        <v>116.09099999999999</v>
      </c>
      <c r="T14" s="124">
        <v>121.71899999999999</v>
      </c>
      <c r="U14" s="124">
        <v>8.24</v>
      </c>
      <c r="V14" s="119">
        <v>20</v>
      </c>
      <c r="W14" s="120">
        <v>6.5</v>
      </c>
      <c r="X14" s="120">
        <v>0.31</v>
      </c>
      <c r="Y14" s="120">
        <v>0.98</v>
      </c>
      <c r="Z14" s="121">
        <v>12</v>
      </c>
      <c r="AA14" s="119">
        <v>115.59</v>
      </c>
      <c r="AB14" s="121">
        <v>287.54199999999997</v>
      </c>
      <c r="AC14" s="119">
        <v>118.58</v>
      </c>
      <c r="AD14" s="120">
        <v>68.69</v>
      </c>
      <c r="AE14" s="120">
        <v>2.2200000000000002</v>
      </c>
      <c r="AF14" s="121">
        <v>0</v>
      </c>
      <c r="AG14" s="119">
        <v>13.293900000000001</v>
      </c>
      <c r="AH14" s="120">
        <v>11.2</v>
      </c>
      <c r="AI14" s="120">
        <v>10.991949999999999</v>
      </c>
      <c r="AJ14" s="120">
        <v>15.9375</v>
      </c>
      <c r="AK14" s="121">
        <v>17</v>
      </c>
      <c r="AL14" s="119">
        <v>30.52</v>
      </c>
      <c r="AM14" s="121">
        <v>30.78</v>
      </c>
      <c r="AN14" s="122" t="s">
        <v>1411</v>
      </c>
      <c r="AO14" s="125" t="s">
        <v>1411</v>
      </c>
      <c r="AP14" s="125" t="s">
        <v>1411</v>
      </c>
      <c r="AQ14" s="120">
        <v>6.2709999999999999</v>
      </c>
      <c r="AR14" s="125" t="s">
        <v>1411</v>
      </c>
      <c r="AS14" s="120">
        <v>4.6048400000000003</v>
      </c>
      <c r="AT14" s="120">
        <v>5.5188800000000002</v>
      </c>
      <c r="AU14" s="120">
        <v>22.297000000000001</v>
      </c>
      <c r="AV14" s="120">
        <v>7.1260000000000003</v>
      </c>
      <c r="AW14" s="121">
        <v>51.073999999999998</v>
      </c>
    </row>
    <row r="15" spans="1:49" x14ac:dyDescent="0.35">
      <c r="A15" s="126" t="s">
        <v>719</v>
      </c>
      <c r="B15" s="119">
        <v>6.2</v>
      </c>
      <c r="C15" s="120">
        <v>38</v>
      </c>
      <c r="D15" s="120">
        <v>41.5</v>
      </c>
      <c r="E15" s="120">
        <v>9.7027599999999996</v>
      </c>
      <c r="F15" s="120">
        <v>35.4</v>
      </c>
      <c r="G15" s="121">
        <v>44.5</v>
      </c>
      <c r="H15" s="119">
        <v>13</v>
      </c>
      <c r="I15" s="121">
        <v>110</v>
      </c>
      <c r="J15" s="119">
        <v>12.03</v>
      </c>
      <c r="K15" s="120">
        <v>11.97</v>
      </c>
      <c r="L15" s="121">
        <v>12.88</v>
      </c>
      <c r="M15" s="122" t="s">
        <v>1411</v>
      </c>
      <c r="N15" s="123" t="s">
        <v>1411</v>
      </c>
      <c r="O15" s="124">
        <v>1.734</v>
      </c>
      <c r="P15" s="119">
        <v>67.239999999999995</v>
      </c>
      <c r="Q15" s="120">
        <v>51.38</v>
      </c>
      <c r="R15" s="120">
        <v>172.58</v>
      </c>
      <c r="S15" s="121">
        <v>116.09099999999999</v>
      </c>
      <c r="T15" s="124">
        <v>121.71899999999999</v>
      </c>
      <c r="U15" s="124">
        <v>8.24</v>
      </c>
      <c r="V15" s="119">
        <v>20</v>
      </c>
      <c r="W15" s="120">
        <v>6.5</v>
      </c>
      <c r="X15" s="120">
        <v>0.31</v>
      </c>
      <c r="Y15" s="120">
        <v>0.98</v>
      </c>
      <c r="Z15" s="121">
        <v>12</v>
      </c>
      <c r="AA15" s="119">
        <v>115.59</v>
      </c>
      <c r="AB15" s="121">
        <v>287.54199999999997</v>
      </c>
      <c r="AC15" s="119">
        <v>118.58</v>
      </c>
      <c r="AD15" s="120">
        <v>68.69</v>
      </c>
      <c r="AE15" s="120">
        <v>2.2200000000000002</v>
      </c>
      <c r="AF15" s="121">
        <v>0</v>
      </c>
      <c r="AG15" s="119">
        <v>13.293900000000001</v>
      </c>
      <c r="AH15" s="120">
        <v>11.2</v>
      </c>
      <c r="AI15" s="120">
        <v>10.991949999999999</v>
      </c>
      <c r="AJ15" s="120">
        <v>15.9375</v>
      </c>
      <c r="AK15" s="121">
        <v>17</v>
      </c>
      <c r="AL15" s="119">
        <v>30.52</v>
      </c>
      <c r="AM15" s="121">
        <v>30.78</v>
      </c>
      <c r="AN15" s="122" t="s">
        <v>1411</v>
      </c>
      <c r="AO15" s="125" t="s">
        <v>1411</v>
      </c>
      <c r="AP15" s="125" t="s">
        <v>1411</v>
      </c>
      <c r="AQ15" s="120">
        <v>6.2709999999999999</v>
      </c>
      <c r="AR15" s="125" t="s">
        <v>1411</v>
      </c>
      <c r="AS15" s="120">
        <v>4.6048400000000003</v>
      </c>
      <c r="AT15" s="120">
        <v>5.5188800000000002</v>
      </c>
      <c r="AU15" s="120">
        <v>22.297000000000001</v>
      </c>
      <c r="AV15" s="120">
        <v>7.1260000000000003</v>
      </c>
      <c r="AW15" s="121">
        <v>51.073999999999998</v>
      </c>
    </row>
    <row r="16" spans="1:49" x14ac:dyDescent="0.35">
      <c r="A16" s="126" t="s">
        <v>720</v>
      </c>
      <c r="B16" s="119">
        <v>6.2</v>
      </c>
      <c r="C16" s="120">
        <v>38</v>
      </c>
      <c r="D16" s="120">
        <v>42</v>
      </c>
      <c r="E16" s="120">
        <v>9.7171599999999998</v>
      </c>
      <c r="F16" s="120">
        <v>35.6</v>
      </c>
      <c r="G16" s="121">
        <v>45</v>
      </c>
      <c r="H16" s="119">
        <v>14.3</v>
      </c>
      <c r="I16" s="121">
        <v>102</v>
      </c>
      <c r="J16" s="119">
        <v>10.99</v>
      </c>
      <c r="K16" s="120">
        <v>12.16</v>
      </c>
      <c r="L16" s="121">
        <v>8.44</v>
      </c>
      <c r="M16" s="122" t="s">
        <v>1411</v>
      </c>
      <c r="N16" s="123" t="s">
        <v>1411</v>
      </c>
      <c r="O16" s="124">
        <v>1.734</v>
      </c>
      <c r="P16" s="119">
        <v>67.239999999999995</v>
      </c>
      <c r="Q16" s="120">
        <v>51.38</v>
      </c>
      <c r="R16" s="120">
        <v>173.83</v>
      </c>
      <c r="S16" s="121">
        <v>116.09099999999999</v>
      </c>
      <c r="T16" s="124">
        <v>122.31</v>
      </c>
      <c r="U16" s="124">
        <v>8.1300000000000008</v>
      </c>
      <c r="V16" s="119">
        <v>20</v>
      </c>
      <c r="W16" s="120">
        <v>8</v>
      </c>
      <c r="X16" s="120">
        <v>0.34</v>
      </c>
      <c r="Y16" s="120">
        <v>0.98</v>
      </c>
      <c r="Z16" s="121">
        <v>11.5</v>
      </c>
      <c r="AA16" s="119">
        <v>96.41</v>
      </c>
      <c r="AB16" s="121">
        <v>262.89699999999999</v>
      </c>
      <c r="AC16" s="119">
        <v>126.08</v>
      </c>
      <c r="AD16" s="120">
        <v>68</v>
      </c>
      <c r="AE16" s="120">
        <v>2.2200000000000002</v>
      </c>
      <c r="AF16" s="121">
        <v>0</v>
      </c>
      <c r="AG16" s="119">
        <v>13.293900000000001</v>
      </c>
      <c r="AH16" s="120">
        <v>10.8</v>
      </c>
      <c r="AI16" s="120">
        <v>10.38128</v>
      </c>
      <c r="AJ16" s="120">
        <v>15.9375</v>
      </c>
      <c r="AK16" s="121">
        <v>16.5</v>
      </c>
      <c r="AL16" s="119">
        <v>30.59</v>
      </c>
      <c r="AM16" s="121">
        <v>30.85</v>
      </c>
      <c r="AN16" s="122" t="s">
        <v>1411</v>
      </c>
      <c r="AO16" s="125" t="s">
        <v>1411</v>
      </c>
      <c r="AP16" s="125" t="s">
        <v>1411</v>
      </c>
      <c r="AQ16" s="120">
        <v>5.9050000000000002</v>
      </c>
      <c r="AR16" s="125" t="s">
        <v>1411</v>
      </c>
      <c r="AS16" s="120">
        <v>4.6048400000000003</v>
      </c>
      <c r="AT16" s="120">
        <v>5.5188800000000002</v>
      </c>
      <c r="AU16" s="120">
        <v>22.297000000000001</v>
      </c>
      <c r="AV16" s="120">
        <v>7.1260000000000003</v>
      </c>
      <c r="AW16" s="121">
        <v>50.146999999999998</v>
      </c>
    </row>
    <row r="17" spans="1:49" x14ac:dyDescent="0.35">
      <c r="A17" s="126" t="s">
        <v>721</v>
      </c>
      <c r="B17" s="119">
        <v>6.2</v>
      </c>
      <c r="C17" s="120">
        <v>38</v>
      </c>
      <c r="D17" s="120">
        <v>42</v>
      </c>
      <c r="E17" s="120">
        <v>9.7171599999999998</v>
      </c>
      <c r="F17" s="120">
        <v>35.6</v>
      </c>
      <c r="G17" s="121">
        <v>45</v>
      </c>
      <c r="H17" s="119">
        <v>14.3</v>
      </c>
      <c r="I17" s="121">
        <v>102</v>
      </c>
      <c r="J17" s="119">
        <v>10.99</v>
      </c>
      <c r="K17" s="120">
        <v>12.16</v>
      </c>
      <c r="L17" s="121">
        <v>8.44</v>
      </c>
      <c r="M17" s="122" t="s">
        <v>1411</v>
      </c>
      <c r="N17" s="123" t="s">
        <v>1411</v>
      </c>
      <c r="O17" s="124">
        <v>1.734</v>
      </c>
      <c r="P17" s="119">
        <v>67.239999999999995</v>
      </c>
      <c r="Q17" s="120">
        <v>51.38</v>
      </c>
      <c r="R17" s="120">
        <v>173.83</v>
      </c>
      <c r="S17" s="121">
        <v>116.09099999999999</v>
      </c>
      <c r="T17" s="124">
        <v>122.31</v>
      </c>
      <c r="U17" s="124">
        <v>8.1300000000000008</v>
      </c>
      <c r="V17" s="119">
        <v>20</v>
      </c>
      <c r="W17" s="120">
        <v>8</v>
      </c>
      <c r="X17" s="120">
        <v>0.34</v>
      </c>
      <c r="Y17" s="120">
        <v>0.98</v>
      </c>
      <c r="Z17" s="121">
        <v>11.5</v>
      </c>
      <c r="AA17" s="119">
        <v>96.41</v>
      </c>
      <c r="AB17" s="121">
        <v>262.89699999999999</v>
      </c>
      <c r="AC17" s="119">
        <v>126.08</v>
      </c>
      <c r="AD17" s="120">
        <v>68</v>
      </c>
      <c r="AE17" s="120">
        <v>2.2200000000000002</v>
      </c>
      <c r="AF17" s="121">
        <v>0</v>
      </c>
      <c r="AG17" s="119">
        <v>13.293900000000001</v>
      </c>
      <c r="AH17" s="120">
        <v>10.8</v>
      </c>
      <c r="AI17" s="120">
        <v>10.38128</v>
      </c>
      <c r="AJ17" s="120">
        <v>15.9375</v>
      </c>
      <c r="AK17" s="121">
        <v>16.5</v>
      </c>
      <c r="AL17" s="119">
        <v>30.59</v>
      </c>
      <c r="AM17" s="121">
        <v>30.85</v>
      </c>
      <c r="AN17" s="122" t="s">
        <v>1411</v>
      </c>
      <c r="AO17" s="125" t="s">
        <v>1411</v>
      </c>
      <c r="AP17" s="125" t="s">
        <v>1411</v>
      </c>
      <c r="AQ17" s="120">
        <v>5.9050000000000002</v>
      </c>
      <c r="AR17" s="125" t="s">
        <v>1411</v>
      </c>
      <c r="AS17" s="120">
        <v>4.6048400000000003</v>
      </c>
      <c r="AT17" s="120">
        <v>5.5188800000000002</v>
      </c>
      <c r="AU17" s="120">
        <v>22.297000000000001</v>
      </c>
      <c r="AV17" s="120">
        <v>7.1260000000000003</v>
      </c>
      <c r="AW17" s="121">
        <v>50.146999999999998</v>
      </c>
    </row>
    <row r="18" spans="1:49" x14ac:dyDescent="0.35">
      <c r="A18" s="126" t="s">
        <v>722</v>
      </c>
      <c r="B18" s="119">
        <v>6.2</v>
      </c>
      <c r="C18" s="120">
        <v>37</v>
      </c>
      <c r="D18" s="120">
        <v>42</v>
      </c>
      <c r="E18" s="120">
        <v>9.7449300000000001</v>
      </c>
      <c r="F18" s="120">
        <v>35.6</v>
      </c>
      <c r="G18" s="121">
        <v>45</v>
      </c>
      <c r="H18" s="119">
        <v>15.2</v>
      </c>
      <c r="I18" s="121">
        <v>102</v>
      </c>
      <c r="J18" s="119">
        <v>10.93</v>
      </c>
      <c r="K18" s="120">
        <v>11.96</v>
      </c>
      <c r="L18" s="121">
        <v>8.0299999999999994</v>
      </c>
      <c r="M18" s="122" t="s">
        <v>1411</v>
      </c>
      <c r="N18" s="123" t="s">
        <v>1411</v>
      </c>
      <c r="O18" s="124">
        <v>1.734</v>
      </c>
      <c r="P18" s="119">
        <v>67.239999999999995</v>
      </c>
      <c r="Q18" s="120">
        <v>52.01</v>
      </c>
      <c r="R18" s="120">
        <v>184.1</v>
      </c>
      <c r="S18" s="121">
        <v>116.09099999999999</v>
      </c>
      <c r="T18" s="124">
        <v>121.733</v>
      </c>
      <c r="U18" s="124">
        <v>7.86</v>
      </c>
      <c r="V18" s="119">
        <v>20</v>
      </c>
      <c r="W18" s="120">
        <v>9.6999999999999993</v>
      </c>
      <c r="X18" s="120">
        <v>0.38</v>
      </c>
      <c r="Y18" s="120">
        <v>0.92</v>
      </c>
      <c r="Z18" s="121">
        <v>11.1</v>
      </c>
      <c r="AA18" s="119">
        <v>103.91</v>
      </c>
      <c r="AB18" s="121">
        <v>269.85300000000001</v>
      </c>
      <c r="AC18" s="119">
        <v>125.41</v>
      </c>
      <c r="AD18" s="120">
        <v>68.64</v>
      </c>
      <c r="AE18" s="120">
        <v>1.78</v>
      </c>
      <c r="AF18" s="121">
        <v>0</v>
      </c>
      <c r="AG18" s="119">
        <v>13.293900000000001</v>
      </c>
      <c r="AH18" s="120">
        <v>10.5</v>
      </c>
      <c r="AI18" s="120">
        <v>10.31448</v>
      </c>
      <c r="AJ18" s="120">
        <v>15.9375</v>
      </c>
      <c r="AK18" s="121">
        <v>16.5</v>
      </c>
      <c r="AL18" s="119">
        <v>30.53</v>
      </c>
      <c r="AM18" s="121">
        <v>30.79</v>
      </c>
      <c r="AN18" s="122" t="s">
        <v>1411</v>
      </c>
      <c r="AO18" s="125" t="s">
        <v>1411</v>
      </c>
      <c r="AP18" s="125" t="s">
        <v>1411</v>
      </c>
      <c r="AQ18" s="120">
        <v>5.6050000000000004</v>
      </c>
      <c r="AR18" s="125" t="s">
        <v>1411</v>
      </c>
      <c r="AS18" s="120">
        <v>6.0494399999999997</v>
      </c>
      <c r="AT18" s="120">
        <v>5.5188800000000002</v>
      </c>
      <c r="AU18" s="120">
        <v>22.297000000000001</v>
      </c>
      <c r="AV18" s="120">
        <v>6.859</v>
      </c>
      <c r="AW18" s="121">
        <v>49.360999999999997</v>
      </c>
    </row>
    <row r="19" spans="1:49" x14ac:dyDescent="0.35">
      <c r="A19" s="126" t="s">
        <v>723</v>
      </c>
      <c r="B19" s="119">
        <v>6.2</v>
      </c>
      <c r="C19" s="120">
        <v>37</v>
      </c>
      <c r="D19" s="120">
        <v>42</v>
      </c>
      <c r="E19" s="120">
        <v>9.7449300000000001</v>
      </c>
      <c r="F19" s="120">
        <v>35.6</v>
      </c>
      <c r="G19" s="121">
        <v>45</v>
      </c>
      <c r="H19" s="119">
        <v>15.2</v>
      </c>
      <c r="I19" s="121">
        <v>102</v>
      </c>
      <c r="J19" s="119">
        <v>10.93</v>
      </c>
      <c r="K19" s="120">
        <v>11.96</v>
      </c>
      <c r="L19" s="121">
        <v>8.0299999999999994</v>
      </c>
      <c r="M19" s="122" t="s">
        <v>1411</v>
      </c>
      <c r="N19" s="123" t="s">
        <v>1411</v>
      </c>
      <c r="O19" s="124">
        <v>1.734</v>
      </c>
      <c r="P19" s="119">
        <v>67.239999999999995</v>
      </c>
      <c r="Q19" s="120">
        <v>52.01</v>
      </c>
      <c r="R19" s="120">
        <v>184.1</v>
      </c>
      <c r="S19" s="121">
        <v>116.09099999999999</v>
      </c>
      <c r="T19" s="124">
        <v>121.733</v>
      </c>
      <c r="U19" s="124">
        <v>7.86</v>
      </c>
      <c r="V19" s="119">
        <v>20</v>
      </c>
      <c r="W19" s="120">
        <v>9.6999999999999993</v>
      </c>
      <c r="X19" s="120">
        <v>0.38</v>
      </c>
      <c r="Y19" s="120">
        <v>0.92</v>
      </c>
      <c r="Z19" s="121">
        <v>11.1</v>
      </c>
      <c r="AA19" s="119">
        <v>103.91</v>
      </c>
      <c r="AB19" s="121">
        <v>269.85300000000001</v>
      </c>
      <c r="AC19" s="119">
        <v>125.41</v>
      </c>
      <c r="AD19" s="120">
        <v>68.64</v>
      </c>
      <c r="AE19" s="120">
        <v>1.78</v>
      </c>
      <c r="AF19" s="121">
        <v>0</v>
      </c>
      <c r="AG19" s="119">
        <v>13.293900000000001</v>
      </c>
      <c r="AH19" s="120">
        <v>10.5</v>
      </c>
      <c r="AI19" s="120">
        <v>10.31448</v>
      </c>
      <c r="AJ19" s="120">
        <v>15.9375</v>
      </c>
      <c r="AK19" s="121">
        <v>16.5</v>
      </c>
      <c r="AL19" s="119">
        <v>30.53</v>
      </c>
      <c r="AM19" s="121">
        <v>30.79</v>
      </c>
      <c r="AN19" s="122" t="s">
        <v>1411</v>
      </c>
      <c r="AO19" s="125" t="s">
        <v>1411</v>
      </c>
      <c r="AP19" s="125" t="s">
        <v>1411</v>
      </c>
      <c r="AQ19" s="120">
        <v>5.6050000000000004</v>
      </c>
      <c r="AR19" s="125" t="s">
        <v>1411</v>
      </c>
      <c r="AS19" s="120">
        <v>6.0494399999999997</v>
      </c>
      <c r="AT19" s="120">
        <v>5.5188800000000002</v>
      </c>
      <c r="AU19" s="120">
        <v>22.297000000000001</v>
      </c>
      <c r="AV19" s="120">
        <v>6.859</v>
      </c>
      <c r="AW19" s="121">
        <v>49.360999999999997</v>
      </c>
    </row>
    <row r="20" spans="1:49" x14ac:dyDescent="0.35">
      <c r="A20" s="126" t="s">
        <v>724</v>
      </c>
      <c r="B20" s="119">
        <v>6.2</v>
      </c>
      <c r="C20" s="120">
        <v>36</v>
      </c>
      <c r="D20" s="120">
        <v>43</v>
      </c>
      <c r="E20" s="120">
        <v>9.8020700000000005</v>
      </c>
      <c r="F20" s="120">
        <v>35.4</v>
      </c>
      <c r="G20" s="121">
        <v>46</v>
      </c>
      <c r="H20" s="119">
        <v>15.7</v>
      </c>
      <c r="I20" s="121">
        <v>100</v>
      </c>
      <c r="J20" s="119">
        <v>11.01</v>
      </c>
      <c r="K20" s="120">
        <v>11.96</v>
      </c>
      <c r="L20" s="121">
        <v>8.56</v>
      </c>
      <c r="M20" s="122" t="s">
        <v>1411</v>
      </c>
      <c r="N20" s="123" t="s">
        <v>1411</v>
      </c>
      <c r="O20" s="124">
        <v>1.734</v>
      </c>
      <c r="P20" s="119">
        <v>67.239999999999995</v>
      </c>
      <c r="Q20" s="120">
        <v>53.29</v>
      </c>
      <c r="R20" s="120">
        <v>190.69</v>
      </c>
      <c r="S20" s="121">
        <v>116.09099999999999</v>
      </c>
      <c r="T20" s="124">
        <v>121.967</v>
      </c>
      <c r="U20" s="124">
        <v>7.55</v>
      </c>
      <c r="V20" s="119">
        <v>20</v>
      </c>
      <c r="W20" s="120">
        <v>9.6999999999999993</v>
      </c>
      <c r="X20" s="120">
        <v>0.42</v>
      </c>
      <c r="Y20" s="120">
        <v>0.92</v>
      </c>
      <c r="Z20" s="121">
        <v>10.9</v>
      </c>
      <c r="AA20" s="119">
        <v>106.55</v>
      </c>
      <c r="AB20" s="121">
        <v>276.65699999999998</v>
      </c>
      <c r="AC20" s="119">
        <v>126.68</v>
      </c>
      <c r="AD20" s="120">
        <v>68.260000000000005</v>
      </c>
      <c r="AE20" s="120">
        <v>1.78</v>
      </c>
      <c r="AF20" s="121">
        <v>0</v>
      </c>
      <c r="AG20" s="119">
        <v>13.293900000000001</v>
      </c>
      <c r="AH20" s="120">
        <v>9.6</v>
      </c>
      <c r="AI20" s="120">
        <v>10.325519999999999</v>
      </c>
      <c r="AJ20" s="120">
        <v>15.9375</v>
      </c>
      <c r="AK20" s="121">
        <v>16.3</v>
      </c>
      <c r="AL20" s="119">
        <v>30.31</v>
      </c>
      <c r="AM20" s="121">
        <v>30.57</v>
      </c>
      <c r="AN20" s="122" t="s">
        <v>1411</v>
      </c>
      <c r="AO20" s="125" t="s">
        <v>1411</v>
      </c>
      <c r="AP20" s="125" t="s">
        <v>1411</v>
      </c>
      <c r="AQ20" s="120">
        <v>5.407</v>
      </c>
      <c r="AR20" s="125" t="s">
        <v>1411</v>
      </c>
      <c r="AS20" s="120">
        <v>6.0255799999999997</v>
      </c>
      <c r="AT20" s="120">
        <v>5.5188800000000002</v>
      </c>
      <c r="AU20" s="120">
        <v>22.297000000000001</v>
      </c>
      <c r="AV20" s="120">
        <v>6.7439999999999998</v>
      </c>
      <c r="AW20" s="121">
        <v>49.198</v>
      </c>
    </row>
    <row r="21" spans="1:49" x14ac:dyDescent="0.35">
      <c r="A21" s="126" t="s">
        <v>725</v>
      </c>
      <c r="B21" s="119">
        <v>6.2</v>
      </c>
      <c r="C21" s="120">
        <v>36</v>
      </c>
      <c r="D21" s="120">
        <v>43</v>
      </c>
      <c r="E21" s="120">
        <v>9.8020700000000005</v>
      </c>
      <c r="F21" s="120">
        <v>35.4</v>
      </c>
      <c r="G21" s="121">
        <v>46</v>
      </c>
      <c r="H21" s="119">
        <v>15.7</v>
      </c>
      <c r="I21" s="121">
        <v>100</v>
      </c>
      <c r="J21" s="119">
        <v>11.01</v>
      </c>
      <c r="K21" s="120">
        <v>11.96</v>
      </c>
      <c r="L21" s="121">
        <v>8.56</v>
      </c>
      <c r="M21" s="122" t="s">
        <v>1411</v>
      </c>
      <c r="N21" s="123" t="s">
        <v>1411</v>
      </c>
      <c r="O21" s="124">
        <v>1.734</v>
      </c>
      <c r="P21" s="119">
        <v>67.239999999999995</v>
      </c>
      <c r="Q21" s="120">
        <v>53.29</v>
      </c>
      <c r="R21" s="120">
        <v>190.69</v>
      </c>
      <c r="S21" s="121">
        <v>116.09099999999999</v>
      </c>
      <c r="T21" s="124">
        <v>121.967</v>
      </c>
      <c r="U21" s="124">
        <v>7.55</v>
      </c>
      <c r="V21" s="119">
        <v>20</v>
      </c>
      <c r="W21" s="120">
        <v>9.6999999999999993</v>
      </c>
      <c r="X21" s="120">
        <v>0.42</v>
      </c>
      <c r="Y21" s="120">
        <v>0.92</v>
      </c>
      <c r="Z21" s="121">
        <v>10.9</v>
      </c>
      <c r="AA21" s="119">
        <v>106.55</v>
      </c>
      <c r="AB21" s="121">
        <v>276.65699999999998</v>
      </c>
      <c r="AC21" s="119">
        <v>126.68</v>
      </c>
      <c r="AD21" s="120">
        <v>68.260000000000005</v>
      </c>
      <c r="AE21" s="120">
        <v>1.78</v>
      </c>
      <c r="AF21" s="121">
        <v>0</v>
      </c>
      <c r="AG21" s="119">
        <v>13.293900000000001</v>
      </c>
      <c r="AH21" s="120">
        <v>9.6</v>
      </c>
      <c r="AI21" s="120">
        <v>10.325519999999999</v>
      </c>
      <c r="AJ21" s="120">
        <v>15.9375</v>
      </c>
      <c r="AK21" s="121">
        <v>16.3</v>
      </c>
      <c r="AL21" s="119">
        <v>30.31</v>
      </c>
      <c r="AM21" s="121">
        <v>30.57</v>
      </c>
      <c r="AN21" s="122" t="s">
        <v>1411</v>
      </c>
      <c r="AO21" s="125" t="s">
        <v>1411</v>
      </c>
      <c r="AP21" s="125" t="s">
        <v>1411</v>
      </c>
      <c r="AQ21" s="120">
        <v>5.407</v>
      </c>
      <c r="AR21" s="125" t="s">
        <v>1411</v>
      </c>
      <c r="AS21" s="120">
        <v>6.0255799999999997</v>
      </c>
      <c r="AT21" s="120">
        <v>5.5188800000000002</v>
      </c>
      <c r="AU21" s="120">
        <v>22.297000000000001</v>
      </c>
      <c r="AV21" s="120">
        <v>6.7439999999999998</v>
      </c>
      <c r="AW21" s="121">
        <v>49.198</v>
      </c>
    </row>
    <row r="22" spans="1:49" x14ac:dyDescent="0.35">
      <c r="A22" s="126" t="s">
        <v>726</v>
      </c>
      <c r="B22" s="119">
        <v>6.2</v>
      </c>
      <c r="C22" s="120">
        <v>33</v>
      </c>
      <c r="D22" s="120">
        <v>43</v>
      </c>
      <c r="E22" s="120">
        <v>9.8790200000000006</v>
      </c>
      <c r="F22" s="120">
        <v>35.5</v>
      </c>
      <c r="G22" s="121">
        <v>46</v>
      </c>
      <c r="H22" s="119">
        <v>16.2</v>
      </c>
      <c r="I22" s="121">
        <v>98</v>
      </c>
      <c r="J22" s="119">
        <v>11.01</v>
      </c>
      <c r="K22" s="120">
        <v>12.01</v>
      </c>
      <c r="L22" s="121">
        <v>11.04</v>
      </c>
      <c r="M22" s="122" t="s">
        <v>1411</v>
      </c>
      <c r="N22" s="123" t="s">
        <v>1411</v>
      </c>
      <c r="O22" s="124">
        <v>1.734</v>
      </c>
      <c r="P22" s="119">
        <v>67.239999999999995</v>
      </c>
      <c r="Q22" s="120">
        <v>55.23</v>
      </c>
      <c r="R22" s="120">
        <v>185.41</v>
      </c>
      <c r="S22" s="121">
        <v>116.09099999999999</v>
      </c>
      <c r="T22" s="124">
        <v>122.676</v>
      </c>
      <c r="U22" s="124">
        <v>7.5</v>
      </c>
      <c r="V22" s="119">
        <v>20</v>
      </c>
      <c r="W22" s="120">
        <v>9.6999999999999993</v>
      </c>
      <c r="X22" s="120">
        <v>0.46</v>
      </c>
      <c r="Y22" s="120">
        <v>0.92</v>
      </c>
      <c r="Z22" s="121">
        <v>10.5</v>
      </c>
      <c r="AA22" s="119">
        <v>87.28</v>
      </c>
      <c r="AB22" s="121">
        <v>255.99</v>
      </c>
      <c r="AC22" s="119">
        <v>119.31</v>
      </c>
      <c r="AD22" s="120">
        <v>68.400000000000006</v>
      </c>
      <c r="AE22" s="120">
        <v>4.45</v>
      </c>
      <c r="AF22" s="121">
        <v>1.8</v>
      </c>
      <c r="AG22" s="119">
        <v>13.293900000000001</v>
      </c>
      <c r="AH22" s="120">
        <v>10.199999999999999</v>
      </c>
      <c r="AI22" s="120">
        <v>10.22092</v>
      </c>
      <c r="AJ22" s="120">
        <v>15.9375</v>
      </c>
      <c r="AK22" s="121">
        <v>16</v>
      </c>
      <c r="AL22" s="119">
        <v>30.59</v>
      </c>
      <c r="AM22" s="121">
        <v>30.85</v>
      </c>
      <c r="AN22" s="122" t="s">
        <v>1411</v>
      </c>
      <c r="AO22" s="125" t="s">
        <v>1411</v>
      </c>
      <c r="AP22" s="125" t="s">
        <v>1411</v>
      </c>
      <c r="AQ22" s="120">
        <v>5.2359999999999998</v>
      </c>
      <c r="AR22" s="125" t="s">
        <v>1411</v>
      </c>
      <c r="AS22" s="120">
        <v>6.0255799999999997</v>
      </c>
      <c r="AT22" s="120">
        <v>5.5188800000000002</v>
      </c>
      <c r="AU22" s="120">
        <v>22.297000000000001</v>
      </c>
      <c r="AV22" s="120">
        <v>6.7439999999999998</v>
      </c>
      <c r="AW22" s="121">
        <v>49.198</v>
      </c>
    </row>
    <row r="23" spans="1:49" x14ac:dyDescent="0.35">
      <c r="A23" s="126" t="s">
        <v>727</v>
      </c>
      <c r="B23" s="119">
        <v>6.2</v>
      </c>
      <c r="C23" s="120">
        <v>33</v>
      </c>
      <c r="D23" s="120">
        <v>43</v>
      </c>
      <c r="E23" s="120">
        <v>9.8790200000000006</v>
      </c>
      <c r="F23" s="120">
        <v>35.5</v>
      </c>
      <c r="G23" s="121">
        <v>46</v>
      </c>
      <c r="H23" s="119">
        <v>16.2</v>
      </c>
      <c r="I23" s="121">
        <v>98</v>
      </c>
      <c r="J23" s="119">
        <v>11.01</v>
      </c>
      <c r="K23" s="120">
        <v>12.01</v>
      </c>
      <c r="L23" s="121">
        <v>11.04</v>
      </c>
      <c r="M23" s="122" t="s">
        <v>1411</v>
      </c>
      <c r="N23" s="123" t="s">
        <v>1411</v>
      </c>
      <c r="O23" s="124">
        <v>1.734</v>
      </c>
      <c r="P23" s="119">
        <v>67.239999999999995</v>
      </c>
      <c r="Q23" s="120">
        <v>55.23</v>
      </c>
      <c r="R23" s="120">
        <v>185.41</v>
      </c>
      <c r="S23" s="121">
        <v>116.09099999999999</v>
      </c>
      <c r="T23" s="124">
        <v>122.676</v>
      </c>
      <c r="U23" s="124">
        <v>7.5</v>
      </c>
      <c r="V23" s="119">
        <v>20</v>
      </c>
      <c r="W23" s="120">
        <v>9.6999999999999993</v>
      </c>
      <c r="X23" s="120">
        <v>0.46</v>
      </c>
      <c r="Y23" s="120">
        <v>0.92</v>
      </c>
      <c r="Z23" s="121">
        <v>10.5</v>
      </c>
      <c r="AA23" s="119">
        <v>87.28</v>
      </c>
      <c r="AB23" s="121">
        <v>255.99</v>
      </c>
      <c r="AC23" s="119">
        <v>119.31</v>
      </c>
      <c r="AD23" s="120">
        <v>68.400000000000006</v>
      </c>
      <c r="AE23" s="120">
        <v>4.45</v>
      </c>
      <c r="AF23" s="121">
        <v>1.8</v>
      </c>
      <c r="AG23" s="119">
        <v>13.293900000000001</v>
      </c>
      <c r="AH23" s="120">
        <v>10.199999999999999</v>
      </c>
      <c r="AI23" s="120">
        <v>10.22092</v>
      </c>
      <c r="AJ23" s="120">
        <v>15.9375</v>
      </c>
      <c r="AK23" s="121">
        <v>16</v>
      </c>
      <c r="AL23" s="119">
        <v>30.59</v>
      </c>
      <c r="AM23" s="121">
        <v>30.85</v>
      </c>
      <c r="AN23" s="122" t="s">
        <v>1411</v>
      </c>
      <c r="AO23" s="125" t="s">
        <v>1411</v>
      </c>
      <c r="AP23" s="125" t="s">
        <v>1411</v>
      </c>
      <c r="AQ23" s="120">
        <v>5.2359999999999998</v>
      </c>
      <c r="AR23" s="125" t="s">
        <v>1411</v>
      </c>
      <c r="AS23" s="120">
        <v>6.0255799999999997</v>
      </c>
      <c r="AT23" s="120">
        <v>5.5188800000000002</v>
      </c>
      <c r="AU23" s="120">
        <v>22.297000000000001</v>
      </c>
      <c r="AV23" s="120">
        <v>6.7439999999999998</v>
      </c>
      <c r="AW23" s="121">
        <v>49.198</v>
      </c>
    </row>
    <row r="24" spans="1:49" x14ac:dyDescent="0.35">
      <c r="A24" s="126" t="s">
        <v>728</v>
      </c>
      <c r="B24" s="119">
        <v>6.2</v>
      </c>
      <c r="C24" s="120">
        <v>29</v>
      </c>
      <c r="D24" s="120">
        <v>44</v>
      </c>
      <c r="E24" s="120">
        <v>10.010400000000001</v>
      </c>
      <c r="F24" s="120">
        <v>29.6</v>
      </c>
      <c r="G24" s="121">
        <v>47</v>
      </c>
      <c r="H24" s="119">
        <v>17.2</v>
      </c>
      <c r="I24" s="121">
        <v>95</v>
      </c>
      <c r="J24" s="119">
        <v>12.06</v>
      </c>
      <c r="K24" s="120">
        <v>11.91</v>
      </c>
      <c r="L24" s="121">
        <v>11.05</v>
      </c>
      <c r="M24" s="119">
        <v>1.07</v>
      </c>
      <c r="N24" s="121">
        <v>118.71</v>
      </c>
      <c r="O24" s="124">
        <v>1.734</v>
      </c>
      <c r="P24" s="119">
        <v>67.239999999999995</v>
      </c>
      <c r="Q24" s="120">
        <v>57.23</v>
      </c>
      <c r="R24" s="120">
        <v>181.5</v>
      </c>
      <c r="S24" s="121">
        <v>116.09099999999999</v>
      </c>
      <c r="T24" s="124">
        <v>122.79600000000001</v>
      </c>
      <c r="U24" s="124">
        <v>7.38</v>
      </c>
      <c r="V24" s="119">
        <v>20</v>
      </c>
      <c r="W24" s="120">
        <v>9</v>
      </c>
      <c r="X24" s="120">
        <v>0.49</v>
      </c>
      <c r="Y24" s="120">
        <v>0.86</v>
      </c>
      <c r="Z24" s="121">
        <v>10.3</v>
      </c>
      <c r="AA24" s="119">
        <v>89.92</v>
      </c>
      <c r="AB24" s="121">
        <v>259.12799999999999</v>
      </c>
      <c r="AC24" s="119">
        <v>110.16</v>
      </c>
      <c r="AD24" s="120">
        <v>66.900000000000006</v>
      </c>
      <c r="AE24" s="120">
        <v>5.78</v>
      </c>
      <c r="AF24" s="121">
        <v>0</v>
      </c>
      <c r="AG24" s="119">
        <v>13.293900000000001</v>
      </c>
      <c r="AH24" s="120">
        <v>10</v>
      </c>
      <c r="AI24" s="120">
        <v>10.341379999999999</v>
      </c>
      <c r="AJ24" s="120">
        <v>15.9375</v>
      </c>
      <c r="AK24" s="121">
        <v>15.9</v>
      </c>
      <c r="AL24" s="119">
        <v>30.03</v>
      </c>
      <c r="AM24" s="121">
        <v>30.29</v>
      </c>
      <c r="AN24" s="122" t="s">
        <v>1411</v>
      </c>
      <c r="AO24" s="125" t="s">
        <v>1411</v>
      </c>
      <c r="AP24" s="125" t="s">
        <v>1411</v>
      </c>
      <c r="AQ24" s="120">
        <v>5.1180000000000003</v>
      </c>
      <c r="AR24" s="125" t="s">
        <v>1411</v>
      </c>
      <c r="AS24" s="120">
        <v>6.0255799999999997</v>
      </c>
      <c r="AT24" s="120">
        <v>5.5188800000000002</v>
      </c>
      <c r="AU24" s="120">
        <v>22.297000000000001</v>
      </c>
      <c r="AV24" s="120">
        <v>6.7439999999999998</v>
      </c>
      <c r="AW24" s="121">
        <v>48.87</v>
      </c>
    </row>
    <row r="25" spans="1:49" x14ac:dyDescent="0.35">
      <c r="A25" s="126" t="s">
        <v>729</v>
      </c>
      <c r="B25" s="119">
        <v>6.2</v>
      </c>
      <c r="C25" s="120">
        <v>29</v>
      </c>
      <c r="D25" s="120">
        <v>44</v>
      </c>
      <c r="E25" s="120">
        <v>10.010400000000001</v>
      </c>
      <c r="F25" s="120">
        <v>29.6</v>
      </c>
      <c r="G25" s="121">
        <v>47</v>
      </c>
      <c r="H25" s="119">
        <v>17.2</v>
      </c>
      <c r="I25" s="121">
        <v>95</v>
      </c>
      <c r="J25" s="119">
        <v>12.06</v>
      </c>
      <c r="K25" s="120">
        <v>11.91</v>
      </c>
      <c r="L25" s="121">
        <v>11.05</v>
      </c>
      <c r="M25" s="119">
        <v>1.07</v>
      </c>
      <c r="N25" s="121">
        <v>118.71</v>
      </c>
      <c r="O25" s="124">
        <v>1.734</v>
      </c>
      <c r="P25" s="119">
        <v>67.239999999999995</v>
      </c>
      <c r="Q25" s="120">
        <v>57.23</v>
      </c>
      <c r="R25" s="120">
        <v>181.5</v>
      </c>
      <c r="S25" s="121">
        <v>116.09099999999999</v>
      </c>
      <c r="T25" s="124">
        <v>122.79600000000001</v>
      </c>
      <c r="U25" s="124">
        <v>7.38</v>
      </c>
      <c r="V25" s="119">
        <v>20</v>
      </c>
      <c r="W25" s="120">
        <v>9</v>
      </c>
      <c r="X25" s="120">
        <v>0.49</v>
      </c>
      <c r="Y25" s="120">
        <v>0.86</v>
      </c>
      <c r="Z25" s="121">
        <v>10.3</v>
      </c>
      <c r="AA25" s="119">
        <v>89.92</v>
      </c>
      <c r="AB25" s="121">
        <v>259.12799999999999</v>
      </c>
      <c r="AC25" s="119">
        <v>110.16</v>
      </c>
      <c r="AD25" s="120">
        <v>66.900000000000006</v>
      </c>
      <c r="AE25" s="120">
        <v>5.78</v>
      </c>
      <c r="AF25" s="121">
        <v>0</v>
      </c>
      <c r="AG25" s="119">
        <v>13.293900000000001</v>
      </c>
      <c r="AH25" s="120">
        <v>10</v>
      </c>
      <c r="AI25" s="120">
        <v>10.341379999999999</v>
      </c>
      <c r="AJ25" s="120">
        <v>15.9375</v>
      </c>
      <c r="AK25" s="121">
        <v>15.9</v>
      </c>
      <c r="AL25" s="119">
        <v>30.03</v>
      </c>
      <c r="AM25" s="121">
        <v>30.29</v>
      </c>
      <c r="AN25" s="122" t="s">
        <v>1411</v>
      </c>
      <c r="AO25" s="125" t="s">
        <v>1411</v>
      </c>
      <c r="AP25" s="125" t="s">
        <v>1411</v>
      </c>
      <c r="AQ25" s="120">
        <v>5.1180000000000003</v>
      </c>
      <c r="AR25" s="125" t="s">
        <v>1411</v>
      </c>
      <c r="AS25" s="120">
        <v>6.0255799999999997</v>
      </c>
      <c r="AT25" s="120">
        <v>5.5188800000000002</v>
      </c>
      <c r="AU25" s="120">
        <v>22.297000000000001</v>
      </c>
      <c r="AV25" s="120">
        <v>6.7439999999999998</v>
      </c>
      <c r="AW25" s="121">
        <v>48.87</v>
      </c>
    </row>
    <row r="26" spans="1:49" x14ac:dyDescent="0.35">
      <c r="A26" s="126" t="s">
        <v>730</v>
      </c>
      <c r="B26" s="119">
        <v>6.2</v>
      </c>
      <c r="C26" s="120">
        <v>23</v>
      </c>
      <c r="D26" s="120">
        <v>45</v>
      </c>
      <c r="E26" s="120">
        <v>25.582660000000001</v>
      </c>
      <c r="F26" s="120">
        <v>20.5</v>
      </c>
      <c r="G26" s="121">
        <v>48</v>
      </c>
      <c r="H26" s="119">
        <v>17.2</v>
      </c>
      <c r="I26" s="121">
        <v>92</v>
      </c>
      <c r="J26" s="119">
        <v>11.95</v>
      </c>
      <c r="K26" s="120">
        <v>12.03</v>
      </c>
      <c r="L26" s="121">
        <v>10.53</v>
      </c>
      <c r="M26" s="122" t="s">
        <v>1411</v>
      </c>
      <c r="N26" s="123" t="s">
        <v>1411</v>
      </c>
      <c r="O26" s="124">
        <v>1.734</v>
      </c>
      <c r="P26" s="119">
        <v>67.239999999999995</v>
      </c>
      <c r="Q26" s="120">
        <v>57.9</v>
      </c>
      <c r="R26" s="120">
        <v>178.92</v>
      </c>
      <c r="S26" s="121">
        <v>116.09099999999999</v>
      </c>
      <c r="T26" s="124">
        <v>122.42140000000001</v>
      </c>
      <c r="U26" s="124">
        <v>7.19</v>
      </c>
      <c r="V26" s="119">
        <v>20</v>
      </c>
      <c r="W26" s="120">
        <v>8</v>
      </c>
      <c r="X26" s="120">
        <v>0.62</v>
      </c>
      <c r="Y26" s="120">
        <v>0.86</v>
      </c>
      <c r="Z26" s="121">
        <v>10.1</v>
      </c>
      <c r="AA26" s="119">
        <v>98.79</v>
      </c>
      <c r="AB26" s="121">
        <v>267.99299999999999</v>
      </c>
      <c r="AC26" s="119">
        <v>101.03</v>
      </c>
      <c r="AD26" s="120">
        <v>68.040000000000006</v>
      </c>
      <c r="AE26" s="120">
        <v>5.08</v>
      </c>
      <c r="AF26" s="121">
        <v>0</v>
      </c>
      <c r="AG26" s="119">
        <v>13.293900000000001</v>
      </c>
      <c r="AH26" s="120">
        <v>9.4</v>
      </c>
      <c r="AI26" s="120">
        <v>10.208769999999999</v>
      </c>
      <c r="AJ26" s="120">
        <v>15.9375</v>
      </c>
      <c r="AK26" s="121">
        <v>14.8</v>
      </c>
      <c r="AL26" s="119">
        <v>26.72</v>
      </c>
      <c r="AM26" s="121">
        <v>26.98</v>
      </c>
      <c r="AN26" s="122" t="s">
        <v>1411</v>
      </c>
      <c r="AO26" s="125" t="s">
        <v>1411</v>
      </c>
      <c r="AP26" s="125" t="s">
        <v>1411</v>
      </c>
      <c r="AQ26" s="120">
        <v>5.0030000000000001</v>
      </c>
      <c r="AR26" s="125" t="s">
        <v>1411</v>
      </c>
      <c r="AS26" s="120">
        <v>6.0255799999999997</v>
      </c>
      <c r="AT26" s="120">
        <v>5.5188800000000002</v>
      </c>
      <c r="AU26" s="120">
        <v>22.297000000000001</v>
      </c>
      <c r="AV26" s="120">
        <v>6.7439999999999998</v>
      </c>
      <c r="AW26" s="121">
        <v>48.451999999999998</v>
      </c>
    </row>
    <row r="27" spans="1:49" x14ac:dyDescent="0.35">
      <c r="A27" s="126" t="s">
        <v>731</v>
      </c>
      <c r="B27" s="119">
        <v>6.2</v>
      </c>
      <c r="C27" s="120">
        <v>23</v>
      </c>
      <c r="D27" s="120">
        <v>45</v>
      </c>
      <c r="E27" s="120">
        <v>25.582660000000001</v>
      </c>
      <c r="F27" s="120">
        <v>20.5</v>
      </c>
      <c r="G27" s="121">
        <v>48</v>
      </c>
      <c r="H27" s="119">
        <v>17.2</v>
      </c>
      <c r="I27" s="121">
        <v>92</v>
      </c>
      <c r="J27" s="119">
        <v>11.95</v>
      </c>
      <c r="K27" s="120">
        <v>12.03</v>
      </c>
      <c r="L27" s="121">
        <v>10.53</v>
      </c>
      <c r="M27" s="122" t="s">
        <v>1411</v>
      </c>
      <c r="N27" s="123" t="s">
        <v>1411</v>
      </c>
      <c r="O27" s="124">
        <v>1.734</v>
      </c>
      <c r="P27" s="119">
        <v>67.239999999999995</v>
      </c>
      <c r="Q27" s="120">
        <v>57.9</v>
      </c>
      <c r="R27" s="120">
        <v>178.92</v>
      </c>
      <c r="S27" s="121">
        <v>116.09099999999999</v>
      </c>
      <c r="T27" s="124">
        <v>122.42140000000001</v>
      </c>
      <c r="U27" s="124">
        <v>7.19</v>
      </c>
      <c r="V27" s="119">
        <v>20</v>
      </c>
      <c r="W27" s="120">
        <v>8</v>
      </c>
      <c r="X27" s="120">
        <v>0.62</v>
      </c>
      <c r="Y27" s="120">
        <v>0.86</v>
      </c>
      <c r="Z27" s="121">
        <v>10.1</v>
      </c>
      <c r="AA27" s="119">
        <v>98.79</v>
      </c>
      <c r="AB27" s="121">
        <v>267.99299999999999</v>
      </c>
      <c r="AC27" s="119">
        <v>101.03</v>
      </c>
      <c r="AD27" s="120">
        <v>68.040000000000006</v>
      </c>
      <c r="AE27" s="120">
        <v>5.08</v>
      </c>
      <c r="AF27" s="121">
        <v>0</v>
      </c>
      <c r="AG27" s="119">
        <v>13.293900000000001</v>
      </c>
      <c r="AH27" s="120">
        <v>9.4</v>
      </c>
      <c r="AI27" s="120">
        <v>10.208769999999999</v>
      </c>
      <c r="AJ27" s="120">
        <v>15.9375</v>
      </c>
      <c r="AK27" s="121">
        <v>14.8</v>
      </c>
      <c r="AL27" s="119">
        <v>26.72</v>
      </c>
      <c r="AM27" s="121">
        <v>26.98</v>
      </c>
      <c r="AN27" s="122" t="s">
        <v>1411</v>
      </c>
      <c r="AO27" s="125" t="s">
        <v>1411</v>
      </c>
      <c r="AP27" s="125" t="s">
        <v>1411</v>
      </c>
      <c r="AQ27" s="120">
        <v>5.0030000000000001</v>
      </c>
      <c r="AR27" s="125" t="s">
        <v>1411</v>
      </c>
      <c r="AS27" s="120">
        <v>6.0255799999999997</v>
      </c>
      <c r="AT27" s="120">
        <v>5.5188800000000002</v>
      </c>
      <c r="AU27" s="120">
        <v>22.297000000000001</v>
      </c>
      <c r="AV27" s="120">
        <v>6.7439999999999998</v>
      </c>
      <c r="AW27" s="121">
        <v>48.451999999999998</v>
      </c>
    </row>
    <row r="28" spans="1:49" x14ac:dyDescent="0.35">
      <c r="A28" s="126" t="s">
        <v>732</v>
      </c>
      <c r="B28" s="119">
        <v>6.2</v>
      </c>
      <c r="C28" s="120">
        <v>23</v>
      </c>
      <c r="D28" s="120">
        <v>52</v>
      </c>
      <c r="E28" s="120">
        <v>34.684260000000002</v>
      </c>
      <c r="F28" s="120">
        <v>20.5</v>
      </c>
      <c r="G28" s="121">
        <v>55</v>
      </c>
      <c r="H28" s="119">
        <v>17.2</v>
      </c>
      <c r="I28" s="121">
        <v>93</v>
      </c>
      <c r="J28" s="119">
        <v>12.47</v>
      </c>
      <c r="K28" s="120">
        <v>11.94</v>
      </c>
      <c r="L28" s="121">
        <v>11.03</v>
      </c>
      <c r="M28" s="122" t="s">
        <v>1411</v>
      </c>
      <c r="N28" s="123" t="s">
        <v>1411</v>
      </c>
      <c r="O28" s="124">
        <v>1.734</v>
      </c>
      <c r="P28" s="119">
        <v>67.239999999999995</v>
      </c>
      <c r="Q28" s="120">
        <v>58.58</v>
      </c>
      <c r="R28" s="120">
        <v>178.92</v>
      </c>
      <c r="S28" s="121">
        <v>116.09099999999999</v>
      </c>
      <c r="T28" s="124">
        <v>121.5214</v>
      </c>
      <c r="U28" s="124">
        <v>7.03</v>
      </c>
      <c r="V28" s="119">
        <v>20</v>
      </c>
      <c r="W28" s="120">
        <v>7.4</v>
      </c>
      <c r="X28" s="120">
        <v>0.64</v>
      </c>
      <c r="Y28" s="120">
        <v>0.8</v>
      </c>
      <c r="Z28" s="121">
        <v>10</v>
      </c>
      <c r="AA28" s="119">
        <v>105.08</v>
      </c>
      <c r="AB28" s="121">
        <v>274.28199999999998</v>
      </c>
      <c r="AC28" s="119">
        <v>103.29</v>
      </c>
      <c r="AD28" s="120">
        <v>67.930000000000007</v>
      </c>
      <c r="AE28" s="120">
        <v>3.41</v>
      </c>
      <c r="AF28" s="121">
        <v>0</v>
      </c>
      <c r="AG28" s="119">
        <v>13.293900000000001</v>
      </c>
      <c r="AH28" s="120">
        <v>10.4</v>
      </c>
      <c r="AI28" s="120">
        <v>10.59545</v>
      </c>
      <c r="AJ28" s="120">
        <v>15.9375</v>
      </c>
      <c r="AK28" s="121">
        <v>15.5</v>
      </c>
      <c r="AL28" s="119">
        <v>28.48</v>
      </c>
      <c r="AM28" s="121">
        <v>28.74</v>
      </c>
      <c r="AN28" s="122" t="s">
        <v>1411</v>
      </c>
      <c r="AO28" s="125" t="s">
        <v>1411</v>
      </c>
      <c r="AP28" s="125" t="s">
        <v>1411</v>
      </c>
      <c r="AQ28" s="120">
        <v>4.9009999999999998</v>
      </c>
      <c r="AR28" s="125" t="s">
        <v>1411</v>
      </c>
      <c r="AS28" s="120">
        <v>6.0413500000000004</v>
      </c>
      <c r="AT28" s="120">
        <v>5.5188800000000002</v>
      </c>
      <c r="AU28" s="120">
        <v>22.297000000000001</v>
      </c>
      <c r="AV28" s="120">
        <v>6.82</v>
      </c>
      <c r="AW28" s="121">
        <v>48.360999999999997</v>
      </c>
    </row>
    <row r="29" spans="1:49" x14ac:dyDescent="0.35">
      <c r="A29" s="126" t="s">
        <v>733</v>
      </c>
      <c r="B29" s="119">
        <v>6.2</v>
      </c>
      <c r="C29" s="120">
        <v>23</v>
      </c>
      <c r="D29" s="120">
        <v>52</v>
      </c>
      <c r="E29" s="120">
        <v>34.684260000000002</v>
      </c>
      <c r="F29" s="120">
        <v>20.5</v>
      </c>
      <c r="G29" s="121">
        <v>55</v>
      </c>
      <c r="H29" s="119">
        <v>17.2</v>
      </c>
      <c r="I29" s="121">
        <v>93</v>
      </c>
      <c r="J29" s="119">
        <v>12.47</v>
      </c>
      <c r="K29" s="120">
        <v>11.94</v>
      </c>
      <c r="L29" s="121">
        <v>11.03</v>
      </c>
      <c r="M29" s="122" t="s">
        <v>1411</v>
      </c>
      <c r="N29" s="123" t="s">
        <v>1411</v>
      </c>
      <c r="O29" s="124">
        <v>1.734</v>
      </c>
      <c r="P29" s="119">
        <v>67.239999999999995</v>
      </c>
      <c r="Q29" s="120">
        <v>58.58</v>
      </c>
      <c r="R29" s="120">
        <v>178.92</v>
      </c>
      <c r="S29" s="121">
        <v>116.09099999999999</v>
      </c>
      <c r="T29" s="124">
        <v>121.5214</v>
      </c>
      <c r="U29" s="124">
        <v>7.03</v>
      </c>
      <c r="V29" s="119">
        <v>20</v>
      </c>
      <c r="W29" s="120">
        <v>7.4</v>
      </c>
      <c r="X29" s="120">
        <v>0.64</v>
      </c>
      <c r="Y29" s="120">
        <v>0.8</v>
      </c>
      <c r="Z29" s="121">
        <v>10</v>
      </c>
      <c r="AA29" s="119">
        <v>105.08</v>
      </c>
      <c r="AB29" s="121">
        <v>274.28199999999998</v>
      </c>
      <c r="AC29" s="119">
        <v>103.29</v>
      </c>
      <c r="AD29" s="120">
        <v>67.930000000000007</v>
      </c>
      <c r="AE29" s="120">
        <v>3.41</v>
      </c>
      <c r="AF29" s="121">
        <v>0</v>
      </c>
      <c r="AG29" s="119">
        <v>13.293900000000001</v>
      </c>
      <c r="AH29" s="120">
        <v>10.4</v>
      </c>
      <c r="AI29" s="120">
        <v>10.59545</v>
      </c>
      <c r="AJ29" s="120">
        <v>15.9375</v>
      </c>
      <c r="AK29" s="121">
        <v>15.5</v>
      </c>
      <c r="AL29" s="119">
        <v>28.48</v>
      </c>
      <c r="AM29" s="121">
        <v>28.74</v>
      </c>
      <c r="AN29" s="122" t="s">
        <v>1411</v>
      </c>
      <c r="AO29" s="125" t="s">
        <v>1411</v>
      </c>
      <c r="AP29" s="125" t="s">
        <v>1411</v>
      </c>
      <c r="AQ29" s="120">
        <v>4.9009999999999998</v>
      </c>
      <c r="AR29" s="125" t="s">
        <v>1411</v>
      </c>
      <c r="AS29" s="120">
        <v>6.0413500000000004</v>
      </c>
      <c r="AT29" s="120">
        <v>5.5188800000000002</v>
      </c>
      <c r="AU29" s="120">
        <v>22.297000000000001</v>
      </c>
      <c r="AV29" s="120">
        <v>6.82</v>
      </c>
      <c r="AW29" s="121">
        <v>48.360999999999997</v>
      </c>
    </row>
    <row r="30" spans="1:49" x14ac:dyDescent="0.35">
      <c r="A30" s="126" t="s">
        <v>734</v>
      </c>
      <c r="B30" s="119">
        <v>6.2</v>
      </c>
      <c r="C30" s="120">
        <v>21</v>
      </c>
      <c r="D30" s="120">
        <v>57</v>
      </c>
      <c r="E30" s="120">
        <v>40.178890000000003</v>
      </c>
      <c r="F30" s="120">
        <v>20.6</v>
      </c>
      <c r="G30" s="121">
        <v>60</v>
      </c>
      <c r="H30" s="119">
        <v>17.2</v>
      </c>
      <c r="I30" s="121">
        <v>100</v>
      </c>
      <c r="J30" s="119">
        <v>12.54</v>
      </c>
      <c r="K30" s="120">
        <v>11.83</v>
      </c>
      <c r="L30" s="121">
        <v>15.17</v>
      </c>
      <c r="M30" s="122" t="s">
        <v>1411</v>
      </c>
      <c r="N30" s="123" t="s">
        <v>1411</v>
      </c>
      <c r="O30" s="124">
        <v>1.734</v>
      </c>
      <c r="P30" s="119">
        <v>68</v>
      </c>
      <c r="Q30" s="120">
        <v>58.58</v>
      </c>
      <c r="R30" s="120">
        <v>185.41</v>
      </c>
      <c r="S30" s="121">
        <v>116.09099999999999</v>
      </c>
      <c r="T30" s="124">
        <v>122.124</v>
      </c>
      <c r="U30" s="124">
        <v>6.76</v>
      </c>
      <c r="V30" s="119">
        <v>20</v>
      </c>
      <c r="W30" s="120">
        <v>7.4</v>
      </c>
      <c r="X30" s="120">
        <v>0.63</v>
      </c>
      <c r="Y30" s="120">
        <v>0.8</v>
      </c>
      <c r="Z30" s="121">
        <v>10</v>
      </c>
      <c r="AA30" s="119">
        <v>108.25</v>
      </c>
      <c r="AB30" s="121">
        <v>277.45699999999999</v>
      </c>
      <c r="AC30" s="119">
        <v>101.38</v>
      </c>
      <c r="AD30" s="120">
        <v>68.08</v>
      </c>
      <c r="AE30" s="120">
        <v>3.21</v>
      </c>
      <c r="AF30" s="121">
        <v>0</v>
      </c>
      <c r="AG30" s="119">
        <v>13.293900000000001</v>
      </c>
      <c r="AH30" s="120">
        <v>19</v>
      </c>
      <c r="AI30" s="120">
        <v>10.471679999999999</v>
      </c>
      <c r="AJ30" s="120">
        <v>15.9375</v>
      </c>
      <c r="AK30" s="121">
        <v>15.5</v>
      </c>
      <c r="AL30" s="119">
        <v>27.06</v>
      </c>
      <c r="AM30" s="121">
        <v>27.33</v>
      </c>
      <c r="AN30" s="122" t="s">
        <v>1411</v>
      </c>
      <c r="AO30" s="125" t="s">
        <v>1411</v>
      </c>
      <c r="AP30" s="125" t="s">
        <v>1411</v>
      </c>
      <c r="AQ30" s="120">
        <v>4.8440000000000003</v>
      </c>
      <c r="AR30" s="125" t="s">
        <v>1411</v>
      </c>
      <c r="AS30" s="120">
        <v>6.1048400000000003</v>
      </c>
      <c r="AT30" s="120">
        <v>5.5188800000000002</v>
      </c>
      <c r="AU30" s="120">
        <v>22.297000000000001</v>
      </c>
      <c r="AV30" s="120">
        <v>7.1260000000000003</v>
      </c>
      <c r="AW30" s="121">
        <v>47.790999999999997</v>
      </c>
    </row>
    <row r="31" spans="1:49" x14ac:dyDescent="0.35">
      <c r="A31" s="126" t="s">
        <v>735</v>
      </c>
      <c r="B31" s="119">
        <v>6.2</v>
      </c>
      <c r="C31" s="120">
        <v>21</v>
      </c>
      <c r="D31" s="120">
        <v>57</v>
      </c>
      <c r="E31" s="120">
        <v>40.178890000000003</v>
      </c>
      <c r="F31" s="120">
        <v>20.6</v>
      </c>
      <c r="G31" s="121">
        <v>60</v>
      </c>
      <c r="H31" s="119">
        <v>17.2</v>
      </c>
      <c r="I31" s="121">
        <v>100</v>
      </c>
      <c r="J31" s="119">
        <v>12.54</v>
      </c>
      <c r="K31" s="120">
        <v>11.83</v>
      </c>
      <c r="L31" s="121">
        <v>15.17</v>
      </c>
      <c r="M31" s="122" t="s">
        <v>1411</v>
      </c>
      <c r="N31" s="123" t="s">
        <v>1411</v>
      </c>
      <c r="O31" s="124">
        <v>1.734</v>
      </c>
      <c r="P31" s="119">
        <v>68</v>
      </c>
      <c r="Q31" s="120">
        <v>58.58</v>
      </c>
      <c r="R31" s="120">
        <v>185.41</v>
      </c>
      <c r="S31" s="121">
        <v>116.09099999999999</v>
      </c>
      <c r="T31" s="124">
        <v>122.124</v>
      </c>
      <c r="U31" s="124">
        <v>6.76</v>
      </c>
      <c r="V31" s="119">
        <v>20</v>
      </c>
      <c r="W31" s="120">
        <v>7.4</v>
      </c>
      <c r="X31" s="120">
        <v>0.63</v>
      </c>
      <c r="Y31" s="120">
        <v>0.8</v>
      </c>
      <c r="Z31" s="121">
        <v>10</v>
      </c>
      <c r="AA31" s="119">
        <v>108.25</v>
      </c>
      <c r="AB31" s="121">
        <v>277.45699999999999</v>
      </c>
      <c r="AC31" s="119">
        <v>101.38</v>
      </c>
      <c r="AD31" s="120">
        <v>68.08</v>
      </c>
      <c r="AE31" s="120">
        <v>3.21</v>
      </c>
      <c r="AF31" s="121">
        <v>0</v>
      </c>
      <c r="AG31" s="119">
        <v>13.293900000000001</v>
      </c>
      <c r="AH31" s="120">
        <v>19</v>
      </c>
      <c r="AI31" s="120">
        <v>10.471679999999999</v>
      </c>
      <c r="AJ31" s="120">
        <v>15.9375</v>
      </c>
      <c r="AK31" s="121">
        <v>15.5</v>
      </c>
      <c r="AL31" s="119">
        <v>27.06</v>
      </c>
      <c r="AM31" s="121">
        <v>27.33</v>
      </c>
      <c r="AN31" s="122" t="s">
        <v>1411</v>
      </c>
      <c r="AO31" s="125" t="s">
        <v>1411</v>
      </c>
      <c r="AP31" s="125" t="s">
        <v>1411</v>
      </c>
      <c r="AQ31" s="120">
        <v>4.8440000000000003</v>
      </c>
      <c r="AR31" s="125" t="s">
        <v>1411</v>
      </c>
      <c r="AS31" s="120">
        <v>6.1048400000000003</v>
      </c>
      <c r="AT31" s="120">
        <v>5.5188800000000002</v>
      </c>
      <c r="AU31" s="120">
        <v>22.297000000000001</v>
      </c>
      <c r="AV31" s="120">
        <v>7.1260000000000003</v>
      </c>
      <c r="AW31" s="121">
        <v>47.790999999999997</v>
      </c>
    </row>
    <row r="32" spans="1:49" x14ac:dyDescent="0.35">
      <c r="A32" s="126" t="s">
        <v>736</v>
      </c>
      <c r="B32" s="119">
        <v>6.2</v>
      </c>
      <c r="C32" s="120">
        <v>20</v>
      </c>
      <c r="D32" s="120">
        <v>56</v>
      </c>
      <c r="E32" s="120">
        <v>39.765799999999999</v>
      </c>
      <c r="F32" s="120">
        <v>20.399999999999999</v>
      </c>
      <c r="G32" s="121">
        <v>60</v>
      </c>
      <c r="H32" s="119">
        <v>17.2</v>
      </c>
      <c r="I32" s="121">
        <v>111</v>
      </c>
      <c r="J32" s="119">
        <v>13.5</v>
      </c>
      <c r="K32" s="120">
        <v>11.82</v>
      </c>
      <c r="L32" s="121">
        <v>17.059999999999999</v>
      </c>
      <c r="M32" s="122" t="s">
        <v>1411</v>
      </c>
      <c r="N32" s="123" t="s">
        <v>1411</v>
      </c>
      <c r="O32" s="124">
        <v>1.734</v>
      </c>
      <c r="P32" s="119">
        <v>74.260000000000005</v>
      </c>
      <c r="Q32" s="120">
        <v>57.9</v>
      </c>
      <c r="R32" s="120">
        <v>192.03</v>
      </c>
      <c r="S32" s="121">
        <v>116.09099999999999</v>
      </c>
      <c r="T32" s="124">
        <v>124.873</v>
      </c>
      <c r="U32" s="124">
        <v>6.58</v>
      </c>
      <c r="V32" s="119">
        <v>20</v>
      </c>
      <c r="W32" s="120">
        <v>7.4</v>
      </c>
      <c r="X32" s="120">
        <v>0.46</v>
      </c>
      <c r="Y32" s="120">
        <v>0.75</v>
      </c>
      <c r="Z32" s="121">
        <v>9.6</v>
      </c>
      <c r="AA32" s="119">
        <v>102.08</v>
      </c>
      <c r="AB32" s="121">
        <v>276.71800000000002</v>
      </c>
      <c r="AC32" s="119">
        <v>101.55</v>
      </c>
      <c r="AD32" s="120">
        <v>68.41</v>
      </c>
      <c r="AE32" s="120">
        <v>1.52</v>
      </c>
      <c r="AF32" s="121">
        <v>0</v>
      </c>
      <c r="AG32" s="119">
        <v>13.293900000000001</v>
      </c>
      <c r="AH32" s="120">
        <v>23.5</v>
      </c>
      <c r="AI32" s="120">
        <v>10.46879</v>
      </c>
      <c r="AJ32" s="120">
        <v>15.9375</v>
      </c>
      <c r="AK32" s="121">
        <v>15.5</v>
      </c>
      <c r="AL32" s="119">
        <v>28.15</v>
      </c>
      <c r="AM32" s="121">
        <v>28.41</v>
      </c>
      <c r="AN32" s="122" t="s">
        <v>1411</v>
      </c>
      <c r="AO32" s="125" t="s">
        <v>1411</v>
      </c>
      <c r="AP32" s="125" t="s">
        <v>1411</v>
      </c>
      <c r="AQ32" s="120">
        <v>4.8179999999999996</v>
      </c>
      <c r="AR32" s="125" t="s">
        <v>1411</v>
      </c>
      <c r="AS32" s="120">
        <v>6.1048400000000003</v>
      </c>
      <c r="AT32" s="120">
        <v>5.5188800000000002</v>
      </c>
      <c r="AU32" s="120">
        <v>22.297000000000001</v>
      </c>
      <c r="AV32" s="120">
        <v>7.1260000000000003</v>
      </c>
      <c r="AW32" s="121">
        <v>47.874000000000002</v>
      </c>
    </row>
    <row r="33" spans="1:49" x14ac:dyDescent="0.35">
      <c r="A33" s="126" t="s">
        <v>737</v>
      </c>
      <c r="B33" s="119">
        <v>6.2</v>
      </c>
      <c r="C33" s="120">
        <v>20</v>
      </c>
      <c r="D33" s="120">
        <v>56</v>
      </c>
      <c r="E33" s="120">
        <v>39.765799999999999</v>
      </c>
      <c r="F33" s="120">
        <v>20.399999999999999</v>
      </c>
      <c r="G33" s="121">
        <v>60</v>
      </c>
      <c r="H33" s="119">
        <v>17.2</v>
      </c>
      <c r="I33" s="121">
        <v>111</v>
      </c>
      <c r="J33" s="119">
        <v>13.5</v>
      </c>
      <c r="K33" s="120">
        <v>11.82</v>
      </c>
      <c r="L33" s="121">
        <v>17.059999999999999</v>
      </c>
      <c r="M33" s="122" t="s">
        <v>1411</v>
      </c>
      <c r="N33" s="123" t="s">
        <v>1411</v>
      </c>
      <c r="O33" s="124">
        <v>1.734</v>
      </c>
      <c r="P33" s="119">
        <v>74.260000000000005</v>
      </c>
      <c r="Q33" s="120">
        <v>57.9</v>
      </c>
      <c r="R33" s="120">
        <v>192.03</v>
      </c>
      <c r="S33" s="121">
        <v>116.09099999999999</v>
      </c>
      <c r="T33" s="124">
        <v>124.873</v>
      </c>
      <c r="U33" s="124">
        <v>6.58</v>
      </c>
      <c r="V33" s="119">
        <v>20</v>
      </c>
      <c r="W33" s="120">
        <v>7.4</v>
      </c>
      <c r="X33" s="120">
        <v>0.46</v>
      </c>
      <c r="Y33" s="120">
        <v>0.75</v>
      </c>
      <c r="Z33" s="121">
        <v>9.6</v>
      </c>
      <c r="AA33" s="119">
        <v>102.08</v>
      </c>
      <c r="AB33" s="121">
        <v>276.71800000000002</v>
      </c>
      <c r="AC33" s="119">
        <v>101.55</v>
      </c>
      <c r="AD33" s="120">
        <v>68.41</v>
      </c>
      <c r="AE33" s="120">
        <v>1.52</v>
      </c>
      <c r="AF33" s="121">
        <v>0</v>
      </c>
      <c r="AG33" s="119">
        <v>13.293900000000001</v>
      </c>
      <c r="AH33" s="120">
        <v>23.5</v>
      </c>
      <c r="AI33" s="120">
        <v>10.46879</v>
      </c>
      <c r="AJ33" s="120">
        <v>15.9375</v>
      </c>
      <c r="AK33" s="121">
        <v>15.5</v>
      </c>
      <c r="AL33" s="119">
        <v>28.15</v>
      </c>
      <c r="AM33" s="121">
        <v>28.41</v>
      </c>
      <c r="AN33" s="122" t="s">
        <v>1411</v>
      </c>
      <c r="AO33" s="125" t="s">
        <v>1411</v>
      </c>
      <c r="AP33" s="125" t="s">
        <v>1411</v>
      </c>
      <c r="AQ33" s="120">
        <v>4.8179999999999996</v>
      </c>
      <c r="AR33" s="125" t="s">
        <v>1411</v>
      </c>
      <c r="AS33" s="120">
        <v>6.1048400000000003</v>
      </c>
      <c r="AT33" s="120">
        <v>5.5188800000000002</v>
      </c>
      <c r="AU33" s="120">
        <v>22.297000000000001</v>
      </c>
      <c r="AV33" s="120">
        <v>7.1260000000000003</v>
      </c>
      <c r="AW33" s="121">
        <v>47.874000000000002</v>
      </c>
    </row>
    <row r="34" spans="1:49" x14ac:dyDescent="0.35">
      <c r="A34" s="126" t="s">
        <v>738</v>
      </c>
      <c r="B34" s="119">
        <v>6.2</v>
      </c>
      <c r="C34" s="120">
        <v>20</v>
      </c>
      <c r="D34" s="120">
        <v>56</v>
      </c>
      <c r="E34" s="120">
        <v>41.708530000000003</v>
      </c>
      <c r="F34" s="120">
        <v>20.399999999999999</v>
      </c>
      <c r="G34" s="121">
        <v>60</v>
      </c>
      <c r="H34" s="119">
        <v>17.2</v>
      </c>
      <c r="I34" s="121">
        <v>124</v>
      </c>
      <c r="J34" s="119">
        <v>14.11</v>
      </c>
      <c r="K34" s="120">
        <v>11.92</v>
      </c>
      <c r="L34" s="121">
        <v>16.78</v>
      </c>
      <c r="M34" s="122" t="s">
        <v>1411</v>
      </c>
      <c r="N34" s="123" t="s">
        <v>1411</v>
      </c>
      <c r="O34" s="124">
        <v>1.734</v>
      </c>
      <c r="P34" s="119">
        <v>81.709999999999994</v>
      </c>
      <c r="Q34" s="120">
        <v>56.56</v>
      </c>
      <c r="R34" s="120">
        <v>193.37</v>
      </c>
      <c r="S34" s="121">
        <v>116.09099999999999</v>
      </c>
      <c r="T34" s="124">
        <v>135.08500000000001</v>
      </c>
      <c r="U34" s="124">
        <v>6.45</v>
      </c>
      <c r="V34" s="119">
        <v>20</v>
      </c>
      <c r="W34" s="120">
        <v>7.4</v>
      </c>
      <c r="X34" s="120">
        <v>0.46</v>
      </c>
      <c r="Y34" s="120">
        <v>0.69</v>
      </c>
      <c r="Z34" s="121">
        <v>9.6</v>
      </c>
      <c r="AA34" s="119">
        <v>115.36</v>
      </c>
      <c r="AB34" s="121">
        <v>290.161</v>
      </c>
      <c r="AC34" s="119">
        <v>99.02</v>
      </c>
      <c r="AD34" s="120">
        <v>67.83</v>
      </c>
      <c r="AE34" s="120">
        <v>2.95</v>
      </c>
      <c r="AF34" s="121">
        <v>0</v>
      </c>
      <c r="AG34" s="119">
        <v>13.293900000000001</v>
      </c>
      <c r="AH34" s="120">
        <v>23.3</v>
      </c>
      <c r="AI34" s="120">
        <v>10.573589999999999</v>
      </c>
      <c r="AJ34" s="120">
        <v>15.9375</v>
      </c>
      <c r="AK34" s="121">
        <v>15.5</v>
      </c>
      <c r="AL34" s="119">
        <v>28.62</v>
      </c>
      <c r="AM34" s="121">
        <v>28.88</v>
      </c>
      <c r="AN34" s="122" t="s">
        <v>1411</v>
      </c>
      <c r="AO34" s="125" t="s">
        <v>1411</v>
      </c>
      <c r="AP34" s="125" t="s">
        <v>1411</v>
      </c>
      <c r="AQ34" s="120">
        <v>4.8650000000000002</v>
      </c>
      <c r="AR34" s="125" t="s">
        <v>1411</v>
      </c>
      <c r="AS34" s="120">
        <v>6.2635699999999996</v>
      </c>
      <c r="AT34" s="120">
        <v>5.5188800000000002</v>
      </c>
      <c r="AU34" s="120">
        <v>22.297000000000001</v>
      </c>
      <c r="AV34" s="120">
        <v>7.891</v>
      </c>
      <c r="AW34" s="121">
        <v>48.137999999999998</v>
      </c>
    </row>
    <row r="35" spans="1:49" x14ac:dyDescent="0.35">
      <c r="A35" s="126" t="s">
        <v>739</v>
      </c>
      <c r="B35" s="119">
        <v>6.2</v>
      </c>
      <c r="C35" s="120">
        <v>20</v>
      </c>
      <c r="D35" s="120">
        <v>56</v>
      </c>
      <c r="E35" s="120">
        <v>41.708530000000003</v>
      </c>
      <c r="F35" s="120">
        <v>20.399999999999999</v>
      </c>
      <c r="G35" s="121">
        <v>60</v>
      </c>
      <c r="H35" s="119">
        <v>17.2</v>
      </c>
      <c r="I35" s="121">
        <v>124</v>
      </c>
      <c r="J35" s="119">
        <v>14.11</v>
      </c>
      <c r="K35" s="120">
        <v>11.92</v>
      </c>
      <c r="L35" s="121">
        <v>16.78</v>
      </c>
      <c r="M35" s="122" t="s">
        <v>1411</v>
      </c>
      <c r="N35" s="123" t="s">
        <v>1411</v>
      </c>
      <c r="O35" s="124">
        <v>1.734</v>
      </c>
      <c r="P35" s="119">
        <v>81.709999999999994</v>
      </c>
      <c r="Q35" s="120">
        <v>56.56</v>
      </c>
      <c r="R35" s="120">
        <v>193.37</v>
      </c>
      <c r="S35" s="121">
        <v>116.09099999999999</v>
      </c>
      <c r="T35" s="124">
        <v>135.08500000000001</v>
      </c>
      <c r="U35" s="124">
        <v>6.45</v>
      </c>
      <c r="V35" s="119">
        <v>20</v>
      </c>
      <c r="W35" s="120">
        <v>7.4</v>
      </c>
      <c r="X35" s="120">
        <v>0.46</v>
      </c>
      <c r="Y35" s="120">
        <v>0.69</v>
      </c>
      <c r="Z35" s="121">
        <v>9.6</v>
      </c>
      <c r="AA35" s="119">
        <v>115.36</v>
      </c>
      <c r="AB35" s="121">
        <v>290.161</v>
      </c>
      <c r="AC35" s="119">
        <v>99.02</v>
      </c>
      <c r="AD35" s="120">
        <v>67.83</v>
      </c>
      <c r="AE35" s="120">
        <v>2.95</v>
      </c>
      <c r="AF35" s="121">
        <v>0</v>
      </c>
      <c r="AG35" s="119">
        <v>13.293900000000001</v>
      </c>
      <c r="AH35" s="120">
        <v>23.3</v>
      </c>
      <c r="AI35" s="120">
        <v>10.573589999999999</v>
      </c>
      <c r="AJ35" s="120">
        <v>15.9375</v>
      </c>
      <c r="AK35" s="121">
        <v>15.5</v>
      </c>
      <c r="AL35" s="119">
        <v>28.62</v>
      </c>
      <c r="AM35" s="121">
        <v>28.88</v>
      </c>
      <c r="AN35" s="122" t="s">
        <v>1411</v>
      </c>
      <c r="AO35" s="125" t="s">
        <v>1411</v>
      </c>
      <c r="AP35" s="125" t="s">
        <v>1411</v>
      </c>
      <c r="AQ35" s="120">
        <v>4.8650000000000002</v>
      </c>
      <c r="AR35" s="125" t="s">
        <v>1411</v>
      </c>
      <c r="AS35" s="120">
        <v>6.2635699999999996</v>
      </c>
      <c r="AT35" s="120">
        <v>5.5188800000000002</v>
      </c>
      <c r="AU35" s="120">
        <v>22.297000000000001</v>
      </c>
      <c r="AV35" s="120">
        <v>7.891</v>
      </c>
      <c r="AW35" s="121">
        <v>48.137999999999998</v>
      </c>
    </row>
    <row r="36" spans="1:49" x14ac:dyDescent="0.35">
      <c r="A36" s="126" t="s">
        <v>740</v>
      </c>
      <c r="B36" s="119">
        <v>6.2</v>
      </c>
      <c r="C36" s="120">
        <v>20</v>
      </c>
      <c r="D36" s="120">
        <v>56</v>
      </c>
      <c r="E36" s="120">
        <v>40.014139999999998</v>
      </c>
      <c r="F36" s="120">
        <v>20.5</v>
      </c>
      <c r="G36" s="121">
        <v>60</v>
      </c>
      <c r="H36" s="119">
        <v>17.2</v>
      </c>
      <c r="I36" s="121">
        <v>134</v>
      </c>
      <c r="J36" s="119">
        <v>13.51</v>
      </c>
      <c r="K36" s="120">
        <v>11.9</v>
      </c>
      <c r="L36" s="121">
        <v>12.44</v>
      </c>
      <c r="M36" s="122" t="s">
        <v>1411</v>
      </c>
      <c r="N36" s="123" t="s">
        <v>1411</v>
      </c>
      <c r="O36" s="124">
        <v>1.734</v>
      </c>
      <c r="P36" s="119">
        <v>87.81</v>
      </c>
      <c r="Q36" s="120">
        <v>56.56</v>
      </c>
      <c r="R36" s="120">
        <v>193.37</v>
      </c>
      <c r="S36" s="121">
        <v>116.09099999999999</v>
      </c>
      <c r="T36" s="124">
        <v>144.90600000000001</v>
      </c>
      <c r="U36" s="124">
        <v>6.38</v>
      </c>
      <c r="V36" s="119">
        <v>20</v>
      </c>
      <c r="W36" s="120">
        <v>10.5</v>
      </c>
      <c r="X36" s="120">
        <v>0.46</v>
      </c>
      <c r="Y36" s="120">
        <v>0.69</v>
      </c>
      <c r="Z36" s="121">
        <v>9.6</v>
      </c>
      <c r="AA36" s="119">
        <v>111.39</v>
      </c>
      <c r="AB36" s="121">
        <v>286.34300000000002</v>
      </c>
      <c r="AC36" s="119">
        <v>95.12</v>
      </c>
      <c r="AD36" s="120">
        <v>68.12</v>
      </c>
      <c r="AE36" s="120">
        <v>2.0499999999999998</v>
      </c>
      <c r="AF36" s="121">
        <v>0</v>
      </c>
      <c r="AG36" s="119">
        <v>13.293900000000001</v>
      </c>
      <c r="AH36" s="120">
        <v>23.2</v>
      </c>
      <c r="AI36" s="120">
        <v>10.521890000000001</v>
      </c>
      <c r="AJ36" s="120">
        <v>15.9375</v>
      </c>
      <c r="AK36" s="121">
        <v>15.5</v>
      </c>
      <c r="AL36" s="119">
        <v>27.81</v>
      </c>
      <c r="AM36" s="121">
        <v>28.07</v>
      </c>
      <c r="AN36" s="122" t="s">
        <v>1411</v>
      </c>
      <c r="AO36" s="125" t="s">
        <v>1411</v>
      </c>
      <c r="AP36" s="125" t="s">
        <v>1411</v>
      </c>
      <c r="AQ36" s="120">
        <v>4.8579999999999997</v>
      </c>
      <c r="AR36" s="125" t="s">
        <v>1411</v>
      </c>
      <c r="AS36" s="120">
        <v>6.4731300000000003</v>
      </c>
      <c r="AT36" s="120">
        <v>5.5188800000000002</v>
      </c>
      <c r="AU36" s="120">
        <v>22.297000000000001</v>
      </c>
      <c r="AV36" s="120">
        <v>8.9009999999999998</v>
      </c>
      <c r="AW36" s="121">
        <v>47.866999999999997</v>
      </c>
    </row>
    <row r="37" spans="1:49" x14ac:dyDescent="0.35">
      <c r="A37" s="126" t="s">
        <v>741</v>
      </c>
      <c r="B37" s="119">
        <v>6.2</v>
      </c>
      <c r="C37" s="120">
        <v>20</v>
      </c>
      <c r="D37" s="120">
        <v>56</v>
      </c>
      <c r="E37" s="120">
        <v>40.014139999999998</v>
      </c>
      <c r="F37" s="120">
        <v>20.5</v>
      </c>
      <c r="G37" s="121">
        <v>60</v>
      </c>
      <c r="H37" s="119">
        <v>17.2</v>
      </c>
      <c r="I37" s="121">
        <v>134</v>
      </c>
      <c r="J37" s="119">
        <v>13.51</v>
      </c>
      <c r="K37" s="120">
        <v>11.9</v>
      </c>
      <c r="L37" s="121">
        <v>12.44</v>
      </c>
      <c r="M37" s="122" t="s">
        <v>1411</v>
      </c>
      <c r="N37" s="123" t="s">
        <v>1411</v>
      </c>
      <c r="O37" s="124">
        <v>1.734</v>
      </c>
      <c r="P37" s="119">
        <v>87.81</v>
      </c>
      <c r="Q37" s="120">
        <v>56.56</v>
      </c>
      <c r="R37" s="120">
        <v>193.37</v>
      </c>
      <c r="S37" s="121">
        <v>116.09099999999999</v>
      </c>
      <c r="T37" s="124">
        <v>144.90600000000001</v>
      </c>
      <c r="U37" s="124">
        <v>6.38</v>
      </c>
      <c r="V37" s="119">
        <v>20</v>
      </c>
      <c r="W37" s="120">
        <v>10.5</v>
      </c>
      <c r="X37" s="120">
        <v>0.46</v>
      </c>
      <c r="Y37" s="120">
        <v>0.69</v>
      </c>
      <c r="Z37" s="121">
        <v>9.6</v>
      </c>
      <c r="AA37" s="119">
        <v>111.39</v>
      </c>
      <c r="AB37" s="121">
        <v>286.34300000000002</v>
      </c>
      <c r="AC37" s="119">
        <v>95.12</v>
      </c>
      <c r="AD37" s="120">
        <v>68.12</v>
      </c>
      <c r="AE37" s="120">
        <v>2.0499999999999998</v>
      </c>
      <c r="AF37" s="121">
        <v>0</v>
      </c>
      <c r="AG37" s="119">
        <v>13.293900000000001</v>
      </c>
      <c r="AH37" s="120">
        <v>23.2</v>
      </c>
      <c r="AI37" s="120">
        <v>10.521890000000001</v>
      </c>
      <c r="AJ37" s="120">
        <v>15.9375</v>
      </c>
      <c r="AK37" s="121">
        <v>15.5</v>
      </c>
      <c r="AL37" s="119">
        <v>27.81</v>
      </c>
      <c r="AM37" s="121">
        <v>28.07</v>
      </c>
      <c r="AN37" s="122" t="s">
        <v>1411</v>
      </c>
      <c r="AO37" s="125" t="s">
        <v>1411</v>
      </c>
      <c r="AP37" s="125" t="s">
        <v>1411</v>
      </c>
      <c r="AQ37" s="120">
        <v>4.8579999999999997</v>
      </c>
      <c r="AR37" s="125" t="s">
        <v>1411</v>
      </c>
      <c r="AS37" s="120">
        <v>6.4731300000000003</v>
      </c>
      <c r="AT37" s="120">
        <v>5.5188800000000002</v>
      </c>
      <c r="AU37" s="120">
        <v>22.297000000000001</v>
      </c>
      <c r="AV37" s="120">
        <v>8.9009999999999998</v>
      </c>
      <c r="AW37" s="121">
        <v>47.866999999999997</v>
      </c>
    </row>
    <row r="38" spans="1:49" x14ac:dyDescent="0.35">
      <c r="A38" s="126" t="s">
        <v>742</v>
      </c>
      <c r="B38" s="119">
        <v>6.2</v>
      </c>
      <c r="C38" s="120">
        <v>23</v>
      </c>
      <c r="D38" s="120">
        <v>55</v>
      </c>
      <c r="E38" s="120">
        <v>35.154710000000001</v>
      </c>
      <c r="F38" s="120">
        <v>20.5</v>
      </c>
      <c r="G38" s="121">
        <v>60</v>
      </c>
      <c r="H38" s="119">
        <v>17.899999999999999</v>
      </c>
      <c r="I38" s="121">
        <v>135</v>
      </c>
      <c r="J38" s="119">
        <v>13.46</v>
      </c>
      <c r="K38" s="120">
        <v>11.89</v>
      </c>
      <c r="L38" s="121">
        <v>8.17</v>
      </c>
      <c r="M38" s="122" t="s">
        <v>1411</v>
      </c>
      <c r="N38" s="123" t="s">
        <v>1411</v>
      </c>
      <c r="O38" s="124">
        <v>1.734</v>
      </c>
      <c r="P38" s="119">
        <v>88.7</v>
      </c>
      <c r="Q38" s="120">
        <v>55.23</v>
      </c>
      <c r="R38" s="120">
        <v>193.37</v>
      </c>
      <c r="S38" s="121">
        <v>116.09099999999999</v>
      </c>
      <c r="T38" s="124">
        <v>155.11199999999999</v>
      </c>
      <c r="U38" s="124">
        <v>6.39</v>
      </c>
      <c r="V38" s="119">
        <v>20</v>
      </c>
      <c r="W38" s="120">
        <v>10.5</v>
      </c>
      <c r="X38" s="120">
        <v>0.46</v>
      </c>
      <c r="Y38" s="120">
        <v>0.69</v>
      </c>
      <c r="Z38" s="121">
        <v>9.6</v>
      </c>
      <c r="AA38" s="119">
        <v>109.6</v>
      </c>
      <c r="AB38" s="121">
        <v>284.55</v>
      </c>
      <c r="AC38" s="119">
        <v>91.36</v>
      </c>
      <c r="AD38" s="120">
        <v>68.13</v>
      </c>
      <c r="AE38" s="120">
        <v>0.65</v>
      </c>
      <c r="AF38" s="121">
        <v>0</v>
      </c>
      <c r="AG38" s="119">
        <v>13.293900000000001</v>
      </c>
      <c r="AH38" s="120">
        <v>14.7</v>
      </c>
      <c r="AI38" s="120">
        <v>10.497199999999999</v>
      </c>
      <c r="AJ38" s="120">
        <v>15.9375</v>
      </c>
      <c r="AK38" s="121">
        <v>15.4</v>
      </c>
      <c r="AL38" s="119">
        <v>29.28</v>
      </c>
      <c r="AM38" s="121">
        <v>29.54</v>
      </c>
      <c r="AN38" s="122" t="s">
        <v>1411</v>
      </c>
      <c r="AO38" s="125" t="s">
        <v>1411</v>
      </c>
      <c r="AP38" s="125" t="s">
        <v>1411</v>
      </c>
      <c r="AQ38" s="120">
        <v>4.79</v>
      </c>
      <c r="AR38" s="125" t="s">
        <v>1411</v>
      </c>
      <c r="AS38" s="120">
        <v>6.5548799999999998</v>
      </c>
      <c r="AT38" s="120">
        <v>5.5188800000000002</v>
      </c>
      <c r="AU38" s="120">
        <v>22.297000000000001</v>
      </c>
      <c r="AV38" s="120">
        <v>9.2949999999999999</v>
      </c>
      <c r="AW38" s="121">
        <v>47.777999999999999</v>
      </c>
    </row>
    <row r="39" spans="1:49" x14ac:dyDescent="0.35">
      <c r="A39" s="126" t="s">
        <v>743</v>
      </c>
      <c r="B39" s="119">
        <v>6.2</v>
      </c>
      <c r="C39" s="120">
        <v>23</v>
      </c>
      <c r="D39" s="120">
        <v>55</v>
      </c>
      <c r="E39" s="120">
        <v>35.154710000000001</v>
      </c>
      <c r="F39" s="120">
        <v>20.5</v>
      </c>
      <c r="G39" s="121">
        <v>60</v>
      </c>
      <c r="H39" s="119">
        <v>17.899999999999999</v>
      </c>
      <c r="I39" s="121">
        <v>135</v>
      </c>
      <c r="J39" s="119">
        <v>13.46</v>
      </c>
      <c r="K39" s="120">
        <v>11.89</v>
      </c>
      <c r="L39" s="121">
        <v>8.17</v>
      </c>
      <c r="M39" s="122" t="s">
        <v>1411</v>
      </c>
      <c r="N39" s="123" t="s">
        <v>1411</v>
      </c>
      <c r="O39" s="124">
        <v>1.734</v>
      </c>
      <c r="P39" s="119">
        <v>88.7</v>
      </c>
      <c r="Q39" s="120">
        <v>55.23</v>
      </c>
      <c r="R39" s="120">
        <v>193.37</v>
      </c>
      <c r="S39" s="121">
        <v>116.09099999999999</v>
      </c>
      <c r="T39" s="124">
        <v>155.11199999999999</v>
      </c>
      <c r="U39" s="124">
        <v>6.39</v>
      </c>
      <c r="V39" s="119">
        <v>20</v>
      </c>
      <c r="W39" s="120">
        <v>10.5</v>
      </c>
      <c r="X39" s="120">
        <v>0.46</v>
      </c>
      <c r="Y39" s="120">
        <v>0.69</v>
      </c>
      <c r="Z39" s="121">
        <v>9.6</v>
      </c>
      <c r="AA39" s="119">
        <v>109.6</v>
      </c>
      <c r="AB39" s="121">
        <v>284.55</v>
      </c>
      <c r="AC39" s="119">
        <v>91.36</v>
      </c>
      <c r="AD39" s="120">
        <v>68.13</v>
      </c>
      <c r="AE39" s="120">
        <v>0.65</v>
      </c>
      <c r="AF39" s="121">
        <v>0</v>
      </c>
      <c r="AG39" s="119">
        <v>13.293900000000001</v>
      </c>
      <c r="AH39" s="120">
        <v>14.7</v>
      </c>
      <c r="AI39" s="120">
        <v>10.497199999999999</v>
      </c>
      <c r="AJ39" s="120">
        <v>15.9375</v>
      </c>
      <c r="AK39" s="121">
        <v>15.4</v>
      </c>
      <c r="AL39" s="119">
        <v>29.28</v>
      </c>
      <c r="AM39" s="121">
        <v>29.54</v>
      </c>
      <c r="AN39" s="122" t="s">
        <v>1411</v>
      </c>
      <c r="AO39" s="125" t="s">
        <v>1411</v>
      </c>
      <c r="AP39" s="125" t="s">
        <v>1411</v>
      </c>
      <c r="AQ39" s="120">
        <v>4.79</v>
      </c>
      <c r="AR39" s="125" t="s">
        <v>1411</v>
      </c>
      <c r="AS39" s="120">
        <v>6.5548799999999998</v>
      </c>
      <c r="AT39" s="120">
        <v>5.5188800000000002</v>
      </c>
      <c r="AU39" s="120">
        <v>22.297000000000001</v>
      </c>
      <c r="AV39" s="120">
        <v>9.2949999999999999</v>
      </c>
      <c r="AW39" s="121">
        <v>47.777999999999999</v>
      </c>
    </row>
    <row r="40" spans="1:49" x14ac:dyDescent="0.35">
      <c r="A40" s="126" t="s">
        <v>744</v>
      </c>
      <c r="B40" s="119">
        <v>6.2</v>
      </c>
      <c r="C40" s="120">
        <v>30</v>
      </c>
      <c r="D40" s="120">
        <v>55</v>
      </c>
      <c r="E40" s="120">
        <v>28.624790000000001</v>
      </c>
      <c r="F40" s="120">
        <v>27.6</v>
      </c>
      <c r="G40" s="121">
        <v>60</v>
      </c>
      <c r="H40" s="119">
        <v>17.899999999999999</v>
      </c>
      <c r="I40" s="121">
        <v>135</v>
      </c>
      <c r="J40" s="119">
        <v>13.48</v>
      </c>
      <c r="K40" s="120">
        <v>11.9</v>
      </c>
      <c r="L40" s="121">
        <v>8.2100000000000009</v>
      </c>
      <c r="M40" s="122" t="s">
        <v>1411</v>
      </c>
      <c r="N40" s="123" t="s">
        <v>1411</v>
      </c>
      <c r="O40" s="124">
        <v>1.734</v>
      </c>
      <c r="P40" s="119">
        <v>88.7</v>
      </c>
      <c r="Q40" s="120">
        <v>55.23</v>
      </c>
      <c r="R40" s="120">
        <v>193.37</v>
      </c>
      <c r="S40" s="121">
        <v>116.09099999999999</v>
      </c>
      <c r="T40" s="124">
        <v>155.262</v>
      </c>
      <c r="U40" s="124">
        <v>6.43</v>
      </c>
      <c r="V40" s="119">
        <v>20</v>
      </c>
      <c r="W40" s="120">
        <v>10.5</v>
      </c>
      <c r="X40" s="120">
        <v>0.46</v>
      </c>
      <c r="Y40" s="120">
        <v>0.69</v>
      </c>
      <c r="Z40" s="121">
        <v>9.6</v>
      </c>
      <c r="AA40" s="119">
        <v>110.05</v>
      </c>
      <c r="AB40" s="121">
        <v>285.315</v>
      </c>
      <c r="AC40" s="119">
        <v>88.71</v>
      </c>
      <c r="AD40" s="120">
        <v>67.84</v>
      </c>
      <c r="AE40" s="120">
        <v>0.33</v>
      </c>
      <c r="AF40" s="121">
        <v>0</v>
      </c>
      <c r="AG40" s="119">
        <v>13.293900000000001</v>
      </c>
      <c r="AH40" s="120">
        <v>13.8</v>
      </c>
      <c r="AI40" s="120">
        <v>10.726050000000001</v>
      </c>
      <c r="AJ40" s="120">
        <v>15.9375</v>
      </c>
      <c r="AK40" s="121">
        <v>15.4</v>
      </c>
      <c r="AL40" s="119">
        <v>31.12</v>
      </c>
      <c r="AM40" s="121">
        <v>31.38</v>
      </c>
      <c r="AN40" s="122" t="s">
        <v>1411</v>
      </c>
      <c r="AO40" s="125" t="s">
        <v>1411</v>
      </c>
      <c r="AP40" s="125" t="s">
        <v>1411</v>
      </c>
      <c r="AQ40" s="120">
        <v>4.7880000000000003</v>
      </c>
      <c r="AR40" s="125" t="s">
        <v>1411</v>
      </c>
      <c r="AS40" s="120">
        <v>6.6276999999999999</v>
      </c>
      <c r="AT40" s="120">
        <v>5.5188800000000002</v>
      </c>
      <c r="AU40" s="120">
        <v>22.297000000000001</v>
      </c>
      <c r="AV40" s="120">
        <v>9.6460000000000008</v>
      </c>
      <c r="AW40" s="121">
        <v>47.777999999999999</v>
      </c>
    </row>
    <row r="41" spans="1:49" x14ac:dyDescent="0.35">
      <c r="A41" s="126" t="s">
        <v>745</v>
      </c>
      <c r="B41" s="119">
        <v>6.2</v>
      </c>
      <c r="C41" s="120">
        <v>30</v>
      </c>
      <c r="D41" s="120">
        <v>55</v>
      </c>
      <c r="E41" s="120">
        <v>28.624790000000001</v>
      </c>
      <c r="F41" s="120">
        <v>27.6</v>
      </c>
      <c r="G41" s="121">
        <v>60</v>
      </c>
      <c r="H41" s="119">
        <v>17.899999999999999</v>
      </c>
      <c r="I41" s="121">
        <v>135</v>
      </c>
      <c r="J41" s="119">
        <v>13.48</v>
      </c>
      <c r="K41" s="120">
        <v>11.9</v>
      </c>
      <c r="L41" s="121">
        <v>8.2100000000000009</v>
      </c>
      <c r="M41" s="122" t="s">
        <v>1411</v>
      </c>
      <c r="N41" s="123" t="s">
        <v>1411</v>
      </c>
      <c r="O41" s="124">
        <v>1.734</v>
      </c>
      <c r="P41" s="119">
        <v>88.7</v>
      </c>
      <c r="Q41" s="120">
        <v>55.23</v>
      </c>
      <c r="R41" s="120">
        <v>193.37</v>
      </c>
      <c r="S41" s="121">
        <v>116.09099999999999</v>
      </c>
      <c r="T41" s="124">
        <v>155.262</v>
      </c>
      <c r="U41" s="124">
        <v>6.43</v>
      </c>
      <c r="V41" s="119">
        <v>20</v>
      </c>
      <c r="W41" s="120">
        <v>10.5</v>
      </c>
      <c r="X41" s="120">
        <v>0.46</v>
      </c>
      <c r="Y41" s="120">
        <v>0.69</v>
      </c>
      <c r="Z41" s="121">
        <v>9.6</v>
      </c>
      <c r="AA41" s="119">
        <v>110.05</v>
      </c>
      <c r="AB41" s="121">
        <v>285.315</v>
      </c>
      <c r="AC41" s="119">
        <v>88.71</v>
      </c>
      <c r="AD41" s="120">
        <v>67.84</v>
      </c>
      <c r="AE41" s="120">
        <v>0.33</v>
      </c>
      <c r="AF41" s="121">
        <v>0</v>
      </c>
      <c r="AG41" s="119">
        <v>13.293900000000001</v>
      </c>
      <c r="AH41" s="120">
        <v>13.8</v>
      </c>
      <c r="AI41" s="120">
        <v>10.726050000000001</v>
      </c>
      <c r="AJ41" s="120">
        <v>15.9375</v>
      </c>
      <c r="AK41" s="121">
        <v>15.4</v>
      </c>
      <c r="AL41" s="119">
        <v>31.12</v>
      </c>
      <c r="AM41" s="121">
        <v>31.38</v>
      </c>
      <c r="AN41" s="122" t="s">
        <v>1411</v>
      </c>
      <c r="AO41" s="125" t="s">
        <v>1411</v>
      </c>
      <c r="AP41" s="125" t="s">
        <v>1411</v>
      </c>
      <c r="AQ41" s="120">
        <v>4.7880000000000003</v>
      </c>
      <c r="AR41" s="125" t="s">
        <v>1411</v>
      </c>
      <c r="AS41" s="120">
        <v>6.6276999999999999</v>
      </c>
      <c r="AT41" s="120">
        <v>5.5188800000000002</v>
      </c>
      <c r="AU41" s="120">
        <v>22.297000000000001</v>
      </c>
      <c r="AV41" s="120">
        <v>9.6460000000000008</v>
      </c>
      <c r="AW41" s="121">
        <v>47.777999999999999</v>
      </c>
    </row>
    <row r="42" spans="1:49" x14ac:dyDescent="0.35">
      <c r="A42" s="126" t="s">
        <v>746</v>
      </c>
      <c r="B42" s="119">
        <v>6.2</v>
      </c>
      <c r="C42" s="120">
        <v>36</v>
      </c>
      <c r="D42" s="120">
        <v>54</v>
      </c>
      <c r="E42" s="120">
        <v>21.304639999999999</v>
      </c>
      <c r="F42" s="120">
        <v>40.9</v>
      </c>
      <c r="G42" s="121">
        <v>60</v>
      </c>
      <c r="H42" s="119">
        <v>17.2</v>
      </c>
      <c r="I42" s="121">
        <v>128</v>
      </c>
      <c r="J42" s="119">
        <v>13.5</v>
      </c>
      <c r="K42" s="120">
        <v>12</v>
      </c>
      <c r="L42" s="121">
        <v>22.49</v>
      </c>
      <c r="M42" s="122" t="s">
        <v>1411</v>
      </c>
      <c r="N42" s="123" t="s">
        <v>1411</v>
      </c>
      <c r="O42" s="124">
        <v>1.734</v>
      </c>
      <c r="P42" s="119">
        <v>88.7</v>
      </c>
      <c r="Q42" s="120">
        <v>53.93</v>
      </c>
      <c r="R42" s="120">
        <v>194.71</v>
      </c>
      <c r="S42" s="121">
        <v>116.09099999999999</v>
      </c>
      <c r="T42" s="124">
        <v>153</v>
      </c>
      <c r="U42" s="124">
        <v>6.61</v>
      </c>
      <c r="V42" s="119">
        <v>20</v>
      </c>
      <c r="W42" s="120">
        <v>10</v>
      </c>
      <c r="X42" s="120">
        <v>0.47</v>
      </c>
      <c r="Y42" s="120">
        <v>0.2</v>
      </c>
      <c r="Z42" s="121">
        <v>10.5</v>
      </c>
      <c r="AA42" s="119">
        <v>100.88</v>
      </c>
      <c r="AB42" s="121">
        <v>275.92500000000001</v>
      </c>
      <c r="AC42" s="119">
        <v>86.09</v>
      </c>
      <c r="AD42" s="120">
        <v>68.06</v>
      </c>
      <c r="AE42" s="120">
        <v>0.54</v>
      </c>
      <c r="AF42" s="121">
        <v>0</v>
      </c>
      <c r="AG42" s="119">
        <v>13.293900000000001</v>
      </c>
      <c r="AH42" s="120">
        <v>19.5</v>
      </c>
      <c r="AI42" s="120">
        <v>10.87495</v>
      </c>
      <c r="AJ42" s="120">
        <v>15.9375</v>
      </c>
      <c r="AK42" s="121">
        <v>15.4</v>
      </c>
      <c r="AL42" s="119">
        <v>29.58</v>
      </c>
      <c r="AM42" s="121">
        <v>29.84</v>
      </c>
      <c r="AN42" s="122" t="s">
        <v>1411</v>
      </c>
      <c r="AO42" s="125" t="s">
        <v>1411</v>
      </c>
      <c r="AP42" s="125" t="s">
        <v>1411</v>
      </c>
      <c r="AQ42" s="120">
        <v>4.8239999999999998</v>
      </c>
      <c r="AR42" s="125" t="s">
        <v>1411</v>
      </c>
      <c r="AS42" s="120">
        <v>6.6565399999999997</v>
      </c>
      <c r="AT42" s="120">
        <v>5.5188800000000002</v>
      </c>
      <c r="AU42" s="120">
        <v>22.297000000000001</v>
      </c>
      <c r="AV42" s="120">
        <v>9.7850000000000001</v>
      </c>
      <c r="AW42" s="121">
        <v>47.456000000000003</v>
      </c>
    </row>
    <row r="43" spans="1:49" x14ac:dyDescent="0.35">
      <c r="A43" s="126" t="s">
        <v>747</v>
      </c>
      <c r="B43" s="119">
        <v>6.2</v>
      </c>
      <c r="C43" s="120">
        <v>36</v>
      </c>
      <c r="D43" s="120">
        <v>54</v>
      </c>
      <c r="E43" s="120">
        <v>21.304639999999999</v>
      </c>
      <c r="F43" s="120">
        <v>40.9</v>
      </c>
      <c r="G43" s="121">
        <v>60</v>
      </c>
      <c r="H43" s="119">
        <v>17.2</v>
      </c>
      <c r="I43" s="121">
        <v>128</v>
      </c>
      <c r="J43" s="119">
        <v>13.5</v>
      </c>
      <c r="K43" s="120">
        <v>12</v>
      </c>
      <c r="L43" s="121">
        <v>22.49</v>
      </c>
      <c r="M43" s="122" t="s">
        <v>1411</v>
      </c>
      <c r="N43" s="123" t="s">
        <v>1411</v>
      </c>
      <c r="O43" s="124">
        <v>1.734</v>
      </c>
      <c r="P43" s="119">
        <v>88.7</v>
      </c>
      <c r="Q43" s="120">
        <v>53.93</v>
      </c>
      <c r="R43" s="120">
        <v>194.71</v>
      </c>
      <c r="S43" s="121">
        <v>116.09099999999999</v>
      </c>
      <c r="T43" s="124">
        <v>153</v>
      </c>
      <c r="U43" s="124">
        <v>6.61</v>
      </c>
      <c r="V43" s="119">
        <v>20</v>
      </c>
      <c r="W43" s="120">
        <v>10</v>
      </c>
      <c r="X43" s="120">
        <v>0.47</v>
      </c>
      <c r="Y43" s="120">
        <v>0.2</v>
      </c>
      <c r="Z43" s="121">
        <v>10.5</v>
      </c>
      <c r="AA43" s="119">
        <v>100.88</v>
      </c>
      <c r="AB43" s="121">
        <v>275.92500000000001</v>
      </c>
      <c r="AC43" s="119">
        <v>86.09</v>
      </c>
      <c r="AD43" s="120">
        <v>68.06</v>
      </c>
      <c r="AE43" s="120">
        <v>0.54</v>
      </c>
      <c r="AF43" s="121">
        <v>0</v>
      </c>
      <c r="AG43" s="119">
        <v>13.293900000000001</v>
      </c>
      <c r="AH43" s="120">
        <v>19.5</v>
      </c>
      <c r="AI43" s="120">
        <v>10.87495</v>
      </c>
      <c r="AJ43" s="120">
        <v>15.9375</v>
      </c>
      <c r="AK43" s="121">
        <v>15.4</v>
      </c>
      <c r="AL43" s="119">
        <v>29.58</v>
      </c>
      <c r="AM43" s="121">
        <v>29.84</v>
      </c>
      <c r="AN43" s="122" t="s">
        <v>1411</v>
      </c>
      <c r="AO43" s="125" t="s">
        <v>1411</v>
      </c>
      <c r="AP43" s="125" t="s">
        <v>1411</v>
      </c>
      <c r="AQ43" s="120">
        <v>4.8239999999999998</v>
      </c>
      <c r="AR43" s="125" t="s">
        <v>1411</v>
      </c>
      <c r="AS43" s="120">
        <v>6.6565399999999997</v>
      </c>
      <c r="AT43" s="120">
        <v>5.5188800000000002</v>
      </c>
      <c r="AU43" s="120">
        <v>22.297000000000001</v>
      </c>
      <c r="AV43" s="120">
        <v>9.7850000000000001</v>
      </c>
      <c r="AW43" s="121">
        <v>47.456000000000003</v>
      </c>
    </row>
    <row r="44" spans="1:49" x14ac:dyDescent="0.35">
      <c r="A44" s="126" t="s">
        <v>748</v>
      </c>
      <c r="B44" s="119">
        <v>6.2</v>
      </c>
      <c r="C44" s="120">
        <v>36</v>
      </c>
      <c r="D44" s="120">
        <v>49</v>
      </c>
      <c r="E44" s="120">
        <v>21.09365</v>
      </c>
      <c r="F44" s="120">
        <v>40.9</v>
      </c>
      <c r="G44" s="121">
        <v>55</v>
      </c>
      <c r="H44" s="119">
        <v>16.2</v>
      </c>
      <c r="I44" s="121">
        <v>128</v>
      </c>
      <c r="J44" s="119">
        <v>12.04</v>
      </c>
      <c r="K44" s="120">
        <v>12.04</v>
      </c>
      <c r="L44" s="121">
        <v>8.1199999999999992</v>
      </c>
      <c r="M44" s="122" t="s">
        <v>1411</v>
      </c>
      <c r="N44" s="123" t="s">
        <v>1411</v>
      </c>
      <c r="O44" s="124">
        <v>1.734</v>
      </c>
      <c r="P44" s="119">
        <v>88.7</v>
      </c>
      <c r="Q44" s="120">
        <v>53.93</v>
      </c>
      <c r="R44" s="120">
        <v>194.71</v>
      </c>
      <c r="S44" s="121">
        <v>116.09099999999999</v>
      </c>
      <c r="T44" s="124">
        <v>148</v>
      </c>
      <c r="U44" s="124">
        <v>6.49</v>
      </c>
      <c r="V44" s="119">
        <v>20</v>
      </c>
      <c r="W44" s="120">
        <v>9.1</v>
      </c>
      <c r="X44" s="120">
        <v>0.46</v>
      </c>
      <c r="Y44" s="120">
        <v>0.2</v>
      </c>
      <c r="Z44" s="121">
        <v>11</v>
      </c>
      <c r="AA44" s="119">
        <v>115.19</v>
      </c>
      <c r="AB44" s="121">
        <v>300.2</v>
      </c>
      <c r="AC44" s="119">
        <v>105.18</v>
      </c>
      <c r="AD44" s="120">
        <v>68.400000000000006</v>
      </c>
      <c r="AE44" s="120">
        <v>1.56</v>
      </c>
      <c r="AF44" s="121">
        <v>1.1000000000000001</v>
      </c>
      <c r="AG44" s="119">
        <v>13.293900000000001</v>
      </c>
      <c r="AH44" s="120">
        <v>23.4</v>
      </c>
      <c r="AI44" s="120">
        <v>10.947990000000001</v>
      </c>
      <c r="AJ44" s="120">
        <v>15.9375</v>
      </c>
      <c r="AK44" s="121">
        <v>15.4</v>
      </c>
      <c r="AL44" s="119">
        <v>28.35</v>
      </c>
      <c r="AM44" s="121">
        <v>28.61</v>
      </c>
      <c r="AN44" s="122" t="s">
        <v>1411</v>
      </c>
      <c r="AO44" s="125" t="s">
        <v>1411</v>
      </c>
      <c r="AP44" s="125" t="s">
        <v>1411</v>
      </c>
      <c r="AQ44" s="120">
        <v>4.7930000000000001</v>
      </c>
      <c r="AR44" s="125" t="s">
        <v>1411</v>
      </c>
      <c r="AS44" s="120">
        <v>6.5837199999999996</v>
      </c>
      <c r="AT44" s="120">
        <v>5.5188800000000002</v>
      </c>
      <c r="AU44" s="120">
        <v>22.297000000000001</v>
      </c>
      <c r="AV44" s="120">
        <v>9.4339999999999993</v>
      </c>
      <c r="AW44" s="121">
        <v>51.363</v>
      </c>
    </row>
    <row r="45" spans="1:49" x14ac:dyDescent="0.35">
      <c r="A45" s="126" t="s">
        <v>749</v>
      </c>
      <c r="B45" s="119">
        <v>6.2</v>
      </c>
      <c r="C45" s="120">
        <v>36</v>
      </c>
      <c r="D45" s="120">
        <v>49</v>
      </c>
      <c r="E45" s="120">
        <v>21.09365</v>
      </c>
      <c r="F45" s="120">
        <v>40.9</v>
      </c>
      <c r="G45" s="121">
        <v>55</v>
      </c>
      <c r="H45" s="119">
        <v>16.2</v>
      </c>
      <c r="I45" s="121">
        <v>128</v>
      </c>
      <c r="J45" s="119">
        <v>12.04</v>
      </c>
      <c r="K45" s="120">
        <v>12.04</v>
      </c>
      <c r="L45" s="121">
        <v>8.1199999999999992</v>
      </c>
      <c r="M45" s="122" t="s">
        <v>1411</v>
      </c>
      <c r="N45" s="123" t="s">
        <v>1411</v>
      </c>
      <c r="O45" s="124">
        <v>1.734</v>
      </c>
      <c r="P45" s="119">
        <v>88.7</v>
      </c>
      <c r="Q45" s="120">
        <v>53.93</v>
      </c>
      <c r="R45" s="120">
        <v>194.71</v>
      </c>
      <c r="S45" s="121">
        <v>116.09099999999999</v>
      </c>
      <c r="T45" s="124">
        <v>148</v>
      </c>
      <c r="U45" s="124">
        <v>6.49</v>
      </c>
      <c r="V45" s="119">
        <v>20</v>
      </c>
      <c r="W45" s="120">
        <v>9.1</v>
      </c>
      <c r="X45" s="120">
        <v>0.46</v>
      </c>
      <c r="Y45" s="120">
        <v>0.2</v>
      </c>
      <c r="Z45" s="121">
        <v>11</v>
      </c>
      <c r="AA45" s="119">
        <v>115.19</v>
      </c>
      <c r="AB45" s="121">
        <v>300.2</v>
      </c>
      <c r="AC45" s="119">
        <v>105.18</v>
      </c>
      <c r="AD45" s="120">
        <v>68.400000000000006</v>
      </c>
      <c r="AE45" s="120">
        <v>1.56</v>
      </c>
      <c r="AF45" s="121">
        <v>1.1000000000000001</v>
      </c>
      <c r="AG45" s="119">
        <v>13.293900000000001</v>
      </c>
      <c r="AH45" s="120">
        <v>23.4</v>
      </c>
      <c r="AI45" s="120">
        <v>10.947990000000001</v>
      </c>
      <c r="AJ45" s="120">
        <v>15.9375</v>
      </c>
      <c r="AK45" s="121">
        <v>15.4</v>
      </c>
      <c r="AL45" s="119">
        <v>28.35</v>
      </c>
      <c r="AM45" s="121">
        <v>28.61</v>
      </c>
      <c r="AN45" s="122" t="s">
        <v>1411</v>
      </c>
      <c r="AO45" s="125" t="s">
        <v>1411</v>
      </c>
      <c r="AP45" s="125" t="s">
        <v>1411</v>
      </c>
      <c r="AQ45" s="120">
        <v>4.7930000000000001</v>
      </c>
      <c r="AR45" s="125" t="s">
        <v>1411</v>
      </c>
      <c r="AS45" s="120">
        <v>6.5837199999999996</v>
      </c>
      <c r="AT45" s="120">
        <v>5.5188800000000002</v>
      </c>
      <c r="AU45" s="120">
        <v>22.297000000000001</v>
      </c>
      <c r="AV45" s="120">
        <v>9.4339999999999993</v>
      </c>
      <c r="AW45" s="121">
        <v>51.363</v>
      </c>
    </row>
    <row r="46" spans="1:49" x14ac:dyDescent="0.35">
      <c r="A46" s="126" t="s">
        <v>750</v>
      </c>
      <c r="B46" s="119">
        <v>6.2</v>
      </c>
      <c r="C46" s="120">
        <v>36</v>
      </c>
      <c r="D46" s="120">
        <v>49</v>
      </c>
      <c r="E46" s="120">
        <v>20.857710000000001</v>
      </c>
      <c r="F46" s="120">
        <v>40.799999999999997</v>
      </c>
      <c r="G46" s="121">
        <v>55</v>
      </c>
      <c r="H46" s="119">
        <v>16.2</v>
      </c>
      <c r="I46" s="121">
        <v>128</v>
      </c>
      <c r="J46" s="119">
        <v>11.99</v>
      </c>
      <c r="K46" s="120">
        <v>11.84</v>
      </c>
      <c r="L46" s="121">
        <v>8.16</v>
      </c>
      <c r="M46" s="122" t="s">
        <v>1411</v>
      </c>
      <c r="N46" s="123" t="s">
        <v>1411</v>
      </c>
      <c r="O46" s="124">
        <v>1.734</v>
      </c>
      <c r="P46" s="119">
        <v>89.6</v>
      </c>
      <c r="Q46" s="120">
        <v>55.23</v>
      </c>
      <c r="R46" s="120">
        <v>194.71</v>
      </c>
      <c r="S46" s="121">
        <v>116.09099999999999</v>
      </c>
      <c r="T46" s="124">
        <v>144</v>
      </c>
      <c r="U46" s="124">
        <v>6.47</v>
      </c>
      <c r="V46" s="119">
        <v>20</v>
      </c>
      <c r="W46" s="120">
        <v>9.1</v>
      </c>
      <c r="X46" s="120">
        <v>0.47</v>
      </c>
      <c r="Y46" s="120">
        <v>0.2</v>
      </c>
      <c r="Z46" s="121">
        <v>9.4</v>
      </c>
      <c r="AA46" s="119">
        <v>111.72</v>
      </c>
      <c r="AB46" s="121">
        <v>296.39999999999998</v>
      </c>
      <c r="AC46" s="119">
        <v>105.12</v>
      </c>
      <c r="AD46" s="120">
        <v>68.05</v>
      </c>
      <c r="AE46" s="120">
        <v>3.52</v>
      </c>
      <c r="AF46" s="121">
        <v>0.1</v>
      </c>
      <c r="AG46" s="119">
        <v>13.293900000000001</v>
      </c>
      <c r="AH46" s="120">
        <v>23</v>
      </c>
      <c r="AI46" s="120">
        <v>10.53092</v>
      </c>
      <c r="AJ46" s="120">
        <v>15.9375</v>
      </c>
      <c r="AK46" s="121">
        <v>15.5</v>
      </c>
      <c r="AL46" s="119">
        <v>27.68</v>
      </c>
      <c r="AM46" s="121">
        <v>27.94</v>
      </c>
      <c r="AN46" s="122" t="s">
        <v>1411</v>
      </c>
      <c r="AO46" s="125" t="s">
        <v>1411</v>
      </c>
      <c r="AP46" s="125" t="s">
        <v>1411</v>
      </c>
      <c r="AQ46" s="120">
        <v>4.992</v>
      </c>
      <c r="AR46" s="125" t="s">
        <v>1411</v>
      </c>
      <c r="AS46" s="120">
        <v>6.5548799999999998</v>
      </c>
      <c r="AT46" s="120">
        <v>5.5188800000000002</v>
      </c>
      <c r="AU46" s="120">
        <v>22.297000000000001</v>
      </c>
      <c r="AV46" s="120">
        <v>9.2949999999999999</v>
      </c>
      <c r="AW46" s="121">
        <v>54.182000000000002</v>
      </c>
    </row>
    <row r="47" spans="1:49" x14ac:dyDescent="0.35">
      <c r="A47" s="126" t="s">
        <v>751</v>
      </c>
      <c r="B47" s="119">
        <v>6.2</v>
      </c>
      <c r="C47" s="120">
        <v>36</v>
      </c>
      <c r="D47" s="120">
        <v>49</v>
      </c>
      <c r="E47" s="120">
        <v>20.857710000000001</v>
      </c>
      <c r="F47" s="120">
        <v>40.799999999999997</v>
      </c>
      <c r="G47" s="121">
        <v>55</v>
      </c>
      <c r="H47" s="119">
        <v>16.2</v>
      </c>
      <c r="I47" s="121">
        <v>128</v>
      </c>
      <c r="J47" s="119">
        <v>11.99</v>
      </c>
      <c r="K47" s="120">
        <v>11.84</v>
      </c>
      <c r="L47" s="121">
        <v>8.16</v>
      </c>
      <c r="M47" s="122" t="s">
        <v>1411</v>
      </c>
      <c r="N47" s="123" t="s">
        <v>1411</v>
      </c>
      <c r="O47" s="124">
        <v>1.734</v>
      </c>
      <c r="P47" s="119">
        <v>89.6</v>
      </c>
      <c r="Q47" s="120">
        <v>55.23</v>
      </c>
      <c r="R47" s="120">
        <v>194.71</v>
      </c>
      <c r="S47" s="121">
        <v>116.09099999999999</v>
      </c>
      <c r="T47" s="124">
        <v>144</v>
      </c>
      <c r="U47" s="124">
        <v>6.47</v>
      </c>
      <c r="V47" s="119">
        <v>20</v>
      </c>
      <c r="W47" s="120">
        <v>9.1</v>
      </c>
      <c r="X47" s="120">
        <v>0.47</v>
      </c>
      <c r="Y47" s="120">
        <v>0.2</v>
      </c>
      <c r="Z47" s="121">
        <v>9.4</v>
      </c>
      <c r="AA47" s="119">
        <v>111.72</v>
      </c>
      <c r="AB47" s="121">
        <v>296.39999999999998</v>
      </c>
      <c r="AC47" s="119">
        <v>105.12</v>
      </c>
      <c r="AD47" s="120">
        <v>68.05</v>
      </c>
      <c r="AE47" s="120">
        <v>3.52</v>
      </c>
      <c r="AF47" s="121">
        <v>0.1</v>
      </c>
      <c r="AG47" s="119">
        <v>13.293900000000001</v>
      </c>
      <c r="AH47" s="120">
        <v>23</v>
      </c>
      <c r="AI47" s="120">
        <v>10.53092</v>
      </c>
      <c r="AJ47" s="120">
        <v>15.9375</v>
      </c>
      <c r="AK47" s="121">
        <v>15.5</v>
      </c>
      <c r="AL47" s="119">
        <v>27.68</v>
      </c>
      <c r="AM47" s="121">
        <v>27.94</v>
      </c>
      <c r="AN47" s="122" t="s">
        <v>1411</v>
      </c>
      <c r="AO47" s="125" t="s">
        <v>1411</v>
      </c>
      <c r="AP47" s="125" t="s">
        <v>1411</v>
      </c>
      <c r="AQ47" s="120">
        <v>4.992</v>
      </c>
      <c r="AR47" s="125" t="s">
        <v>1411</v>
      </c>
      <c r="AS47" s="120">
        <v>6.5548799999999998</v>
      </c>
      <c r="AT47" s="120">
        <v>5.5188800000000002</v>
      </c>
      <c r="AU47" s="120">
        <v>22.297000000000001</v>
      </c>
      <c r="AV47" s="120">
        <v>9.2949999999999999</v>
      </c>
      <c r="AW47" s="121">
        <v>54.182000000000002</v>
      </c>
    </row>
    <row r="48" spans="1:49" x14ac:dyDescent="0.35">
      <c r="A48" s="126" t="s">
        <v>752</v>
      </c>
      <c r="B48" s="119">
        <v>6.2</v>
      </c>
      <c r="C48" s="120">
        <v>36</v>
      </c>
      <c r="D48" s="120">
        <v>48.9</v>
      </c>
      <c r="E48" s="120">
        <v>20.630230000000001</v>
      </c>
      <c r="F48" s="120">
        <v>41</v>
      </c>
      <c r="G48" s="121">
        <v>55</v>
      </c>
      <c r="H48" s="119">
        <v>16.7</v>
      </c>
      <c r="I48" s="121">
        <v>125</v>
      </c>
      <c r="J48" s="119">
        <v>12.04</v>
      </c>
      <c r="K48" s="120">
        <v>11.95</v>
      </c>
      <c r="L48" s="121">
        <v>7.66</v>
      </c>
      <c r="M48" s="119">
        <v>1.07</v>
      </c>
      <c r="N48" s="121">
        <v>119.36</v>
      </c>
      <c r="O48" s="124">
        <v>1.734</v>
      </c>
      <c r="P48" s="119">
        <v>88.7</v>
      </c>
      <c r="Q48" s="120">
        <v>60.65</v>
      </c>
      <c r="R48" s="120">
        <v>194.71</v>
      </c>
      <c r="S48" s="121">
        <v>116.09099999999999</v>
      </c>
      <c r="T48" s="124">
        <v>140.81100000000001</v>
      </c>
      <c r="U48" s="124">
        <v>6.5</v>
      </c>
      <c r="V48" s="119">
        <v>20</v>
      </c>
      <c r="W48" s="120">
        <v>10</v>
      </c>
      <c r="X48" s="120">
        <v>0.48</v>
      </c>
      <c r="Y48" s="120">
        <v>0.2</v>
      </c>
      <c r="Z48" s="121">
        <v>9.5</v>
      </c>
      <c r="AA48" s="119">
        <v>110.49</v>
      </c>
      <c r="AB48" s="121">
        <v>294.20999999999998</v>
      </c>
      <c r="AC48" s="119">
        <v>99.8</v>
      </c>
      <c r="AD48" s="120">
        <v>68.19</v>
      </c>
      <c r="AE48" s="120">
        <v>3.24</v>
      </c>
      <c r="AF48" s="121">
        <v>0</v>
      </c>
      <c r="AG48" s="119">
        <v>13.293900000000001</v>
      </c>
      <c r="AH48" s="120">
        <v>20.2</v>
      </c>
      <c r="AI48" s="120">
        <v>10.50314</v>
      </c>
      <c r="AJ48" s="120">
        <v>15.9375</v>
      </c>
      <c r="AK48" s="121">
        <v>15.7</v>
      </c>
      <c r="AL48" s="119">
        <v>28.4</v>
      </c>
      <c r="AM48" s="121">
        <v>28.66</v>
      </c>
      <c r="AN48" s="122" t="s">
        <v>1411</v>
      </c>
      <c r="AO48" s="125" t="s">
        <v>1411</v>
      </c>
      <c r="AP48" s="125" t="s">
        <v>1411</v>
      </c>
      <c r="AQ48" s="120">
        <v>5.31</v>
      </c>
      <c r="AR48" s="125" t="s">
        <v>1411</v>
      </c>
      <c r="AS48" s="120">
        <v>6.4401400000000004</v>
      </c>
      <c r="AT48" s="120">
        <v>5.5188800000000002</v>
      </c>
      <c r="AU48" s="120">
        <v>22.297000000000001</v>
      </c>
      <c r="AV48" s="120">
        <v>8.7420000000000009</v>
      </c>
      <c r="AW48" s="121">
        <v>54.655999999999999</v>
      </c>
    </row>
    <row r="49" spans="1:49" x14ac:dyDescent="0.35">
      <c r="A49" s="126" t="s">
        <v>753</v>
      </c>
      <c r="B49" s="119">
        <v>6.2</v>
      </c>
      <c r="C49" s="120">
        <v>36</v>
      </c>
      <c r="D49" s="120">
        <v>48.9</v>
      </c>
      <c r="E49" s="120">
        <v>20.630230000000001</v>
      </c>
      <c r="F49" s="120">
        <v>41</v>
      </c>
      <c r="G49" s="121">
        <v>55</v>
      </c>
      <c r="H49" s="119">
        <v>16.7</v>
      </c>
      <c r="I49" s="121">
        <v>125</v>
      </c>
      <c r="J49" s="119">
        <v>12.04</v>
      </c>
      <c r="K49" s="120">
        <v>11.95</v>
      </c>
      <c r="L49" s="121">
        <v>7.66</v>
      </c>
      <c r="M49" s="119">
        <v>1.07</v>
      </c>
      <c r="N49" s="121">
        <v>119.36</v>
      </c>
      <c r="O49" s="124">
        <v>1.734</v>
      </c>
      <c r="P49" s="119">
        <v>88.7</v>
      </c>
      <c r="Q49" s="120">
        <v>60.65</v>
      </c>
      <c r="R49" s="120">
        <v>194.71</v>
      </c>
      <c r="S49" s="121">
        <v>116.09099999999999</v>
      </c>
      <c r="T49" s="124">
        <v>140.81100000000001</v>
      </c>
      <c r="U49" s="124">
        <v>6.5</v>
      </c>
      <c r="V49" s="119">
        <v>20</v>
      </c>
      <c r="W49" s="120">
        <v>10</v>
      </c>
      <c r="X49" s="120">
        <v>0.48</v>
      </c>
      <c r="Y49" s="120">
        <v>0.2</v>
      </c>
      <c r="Z49" s="121">
        <v>9.5</v>
      </c>
      <c r="AA49" s="119">
        <v>110.49</v>
      </c>
      <c r="AB49" s="121">
        <v>294.20999999999998</v>
      </c>
      <c r="AC49" s="119">
        <v>99.8</v>
      </c>
      <c r="AD49" s="120">
        <v>68.19</v>
      </c>
      <c r="AE49" s="120">
        <v>3.24</v>
      </c>
      <c r="AF49" s="121">
        <v>0</v>
      </c>
      <c r="AG49" s="119">
        <v>13.293900000000001</v>
      </c>
      <c r="AH49" s="120">
        <v>20.2</v>
      </c>
      <c r="AI49" s="120">
        <v>10.50314</v>
      </c>
      <c r="AJ49" s="120">
        <v>15.9375</v>
      </c>
      <c r="AK49" s="121">
        <v>15.7</v>
      </c>
      <c r="AL49" s="119">
        <v>28.4</v>
      </c>
      <c r="AM49" s="121">
        <v>28.66</v>
      </c>
      <c r="AN49" s="122" t="s">
        <v>1411</v>
      </c>
      <c r="AO49" s="125" t="s">
        <v>1411</v>
      </c>
      <c r="AP49" s="125" t="s">
        <v>1411</v>
      </c>
      <c r="AQ49" s="120">
        <v>5.31</v>
      </c>
      <c r="AR49" s="125" t="s">
        <v>1411</v>
      </c>
      <c r="AS49" s="120">
        <v>6.4401400000000004</v>
      </c>
      <c r="AT49" s="120">
        <v>5.5188800000000002</v>
      </c>
      <c r="AU49" s="120">
        <v>22.297000000000001</v>
      </c>
      <c r="AV49" s="120">
        <v>8.7420000000000009</v>
      </c>
      <c r="AW49" s="121">
        <v>54.655999999999999</v>
      </c>
    </row>
    <row r="50" spans="1:49" x14ac:dyDescent="0.35">
      <c r="A50" s="126" t="s">
        <v>754</v>
      </c>
      <c r="B50" s="119">
        <v>6.2</v>
      </c>
      <c r="C50" s="120">
        <v>38</v>
      </c>
      <c r="D50" s="120">
        <v>48.9</v>
      </c>
      <c r="E50" s="120">
        <v>20.399930000000001</v>
      </c>
      <c r="F50" s="120">
        <v>41</v>
      </c>
      <c r="G50" s="121">
        <v>55</v>
      </c>
      <c r="H50" s="119">
        <v>16.2</v>
      </c>
      <c r="I50" s="121">
        <v>122</v>
      </c>
      <c r="J50" s="119">
        <v>13.96</v>
      </c>
      <c r="K50" s="120">
        <v>12.05</v>
      </c>
      <c r="L50" s="121">
        <v>16.68</v>
      </c>
      <c r="M50" s="122" t="s">
        <v>1411</v>
      </c>
      <c r="N50" s="123" t="s">
        <v>1411</v>
      </c>
      <c r="O50" s="124">
        <v>1.734</v>
      </c>
      <c r="P50" s="119">
        <v>88.7</v>
      </c>
      <c r="Q50" s="120">
        <v>64.2</v>
      </c>
      <c r="R50" s="120">
        <v>194.71</v>
      </c>
      <c r="S50" s="121">
        <v>116.09099999999999</v>
      </c>
      <c r="T50" s="124">
        <v>147.82599999999999</v>
      </c>
      <c r="U50" s="124">
        <v>6.49</v>
      </c>
      <c r="V50" s="119">
        <v>20</v>
      </c>
      <c r="W50" s="120">
        <v>8</v>
      </c>
      <c r="X50" s="120">
        <v>0.48</v>
      </c>
      <c r="Y50" s="120">
        <v>0.2</v>
      </c>
      <c r="Z50" s="121">
        <v>11.1</v>
      </c>
      <c r="AA50" s="119">
        <v>109.83</v>
      </c>
      <c r="AB50" s="121">
        <v>294.89999999999998</v>
      </c>
      <c r="AC50" s="119">
        <v>100.58</v>
      </c>
      <c r="AD50" s="120">
        <v>68.13</v>
      </c>
      <c r="AE50" s="120">
        <v>3.28</v>
      </c>
      <c r="AF50" s="121">
        <v>0</v>
      </c>
      <c r="AG50" s="119">
        <v>13.293900000000001</v>
      </c>
      <c r="AH50" s="120">
        <v>20.399999999999999</v>
      </c>
      <c r="AI50" s="120">
        <v>10.54824</v>
      </c>
      <c r="AJ50" s="120">
        <v>15.9375</v>
      </c>
      <c r="AK50" s="121">
        <v>15.7</v>
      </c>
      <c r="AL50" s="119">
        <v>28.46</v>
      </c>
      <c r="AM50" s="121">
        <v>28.72</v>
      </c>
      <c r="AN50" s="122" t="s">
        <v>1411</v>
      </c>
      <c r="AO50" s="125" t="s">
        <v>1411</v>
      </c>
      <c r="AP50" s="125" t="s">
        <v>1411</v>
      </c>
      <c r="AQ50" s="120">
        <v>5.24</v>
      </c>
      <c r="AR50" s="125" t="s">
        <v>1411</v>
      </c>
      <c r="AS50" s="120">
        <v>6.3635700000000002</v>
      </c>
      <c r="AT50" s="120">
        <v>5.5188800000000002</v>
      </c>
      <c r="AU50" s="120">
        <v>22.297000000000001</v>
      </c>
      <c r="AV50" s="120">
        <v>8.3729999999999993</v>
      </c>
      <c r="AW50" s="121">
        <v>54.655999999999999</v>
      </c>
    </row>
    <row r="51" spans="1:49" x14ac:dyDescent="0.35">
      <c r="A51" s="126" t="s">
        <v>755</v>
      </c>
      <c r="B51" s="119">
        <v>6.2</v>
      </c>
      <c r="C51" s="120">
        <v>38</v>
      </c>
      <c r="D51" s="120">
        <v>48.9</v>
      </c>
      <c r="E51" s="120">
        <v>20.399930000000001</v>
      </c>
      <c r="F51" s="120">
        <v>41</v>
      </c>
      <c r="G51" s="121">
        <v>55</v>
      </c>
      <c r="H51" s="119">
        <v>16.2</v>
      </c>
      <c r="I51" s="121">
        <v>122</v>
      </c>
      <c r="J51" s="119">
        <v>13.96</v>
      </c>
      <c r="K51" s="120">
        <v>12.05</v>
      </c>
      <c r="L51" s="121">
        <v>16.68</v>
      </c>
      <c r="M51" s="122" t="s">
        <v>1411</v>
      </c>
      <c r="N51" s="123" t="s">
        <v>1411</v>
      </c>
      <c r="O51" s="124">
        <v>1.734</v>
      </c>
      <c r="P51" s="119">
        <v>88.7</v>
      </c>
      <c r="Q51" s="120">
        <v>64.2</v>
      </c>
      <c r="R51" s="120">
        <v>194.71</v>
      </c>
      <c r="S51" s="121">
        <v>116.09099999999999</v>
      </c>
      <c r="T51" s="124">
        <v>147.82599999999999</v>
      </c>
      <c r="U51" s="124">
        <v>6.49</v>
      </c>
      <c r="V51" s="119">
        <v>20</v>
      </c>
      <c r="W51" s="120">
        <v>8</v>
      </c>
      <c r="X51" s="120">
        <v>0.48</v>
      </c>
      <c r="Y51" s="120">
        <v>0.2</v>
      </c>
      <c r="Z51" s="121">
        <v>11.1</v>
      </c>
      <c r="AA51" s="119">
        <v>109.83</v>
      </c>
      <c r="AB51" s="121">
        <v>294.89999999999998</v>
      </c>
      <c r="AC51" s="119">
        <v>100.58</v>
      </c>
      <c r="AD51" s="120">
        <v>68.13</v>
      </c>
      <c r="AE51" s="120">
        <v>3.28</v>
      </c>
      <c r="AF51" s="121">
        <v>0</v>
      </c>
      <c r="AG51" s="119">
        <v>13.293900000000001</v>
      </c>
      <c r="AH51" s="120">
        <v>20.399999999999999</v>
      </c>
      <c r="AI51" s="120">
        <v>10.54824</v>
      </c>
      <c r="AJ51" s="120">
        <v>15.9375</v>
      </c>
      <c r="AK51" s="121">
        <v>15.7</v>
      </c>
      <c r="AL51" s="119">
        <v>28.46</v>
      </c>
      <c r="AM51" s="121">
        <v>28.72</v>
      </c>
      <c r="AN51" s="122" t="s">
        <v>1411</v>
      </c>
      <c r="AO51" s="125" t="s">
        <v>1411</v>
      </c>
      <c r="AP51" s="125" t="s">
        <v>1411</v>
      </c>
      <c r="AQ51" s="120">
        <v>5.24</v>
      </c>
      <c r="AR51" s="125" t="s">
        <v>1411</v>
      </c>
      <c r="AS51" s="120">
        <v>6.3635700000000002</v>
      </c>
      <c r="AT51" s="120">
        <v>5.5188800000000002</v>
      </c>
      <c r="AU51" s="120">
        <v>22.297000000000001</v>
      </c>
      <c r="AV51" s="120">
        <v>8.3729999999999993</v>
      </c>
      <c r="AW51" s="121">
        <v>54.655999999999999</v>
      </c>
    </row>
    <row r="52" spans="1:49" x14ac:dyDescent="0.35">
      <c r="A52" s="126" t="s">
        <v>756</v>
      </c>
      <c r="B52" s="119">
        <v>6.2</v>
      </c>
      <c r="C52" s="120">
        <v>38</v>
      </c>
      <c r="D52" s="120">
        <v>48.9</v>
      </c>
      <c r="E52" s="120">
        <v>18.195060000000002</v>
      </c>
      <c r="F52" s="120">
        <v>41.1</v>
      </c>
      <c r="G52" s="121">
        <v>55</v>
      </c>
      <c r="H52" s="119">
        <v>16.2</v>
      </c>
      <c r="I52" s="121">
        <v>118</v>
      </c>
      <c r="J52" s="119">
        <v>14</v>
      </c>
      <c r="K52" s="120">
        <v>11.82</v>
      </c>
      <c r="L52" s="121">
        <v>18.43</v>
      </c>
      <c r="M52" s="122" t="s">
        <v>1411</v>
      </c>
      <c r="N52" s="123" t="s">
        <v>1411</v>
      </c>
      <c r="O52" s="124">
        <v>1.734</v>
      </c>
      <c r="P52" s="119">
        <v>88.7</v>
      </c>
      <c r="Q52" s="120">
        <v>66.400000000000006</v>
      </c>
      <c r="R52" s="120">
        <v>196.06</v>
      </c>
      <c r="S52" s="121">
        <v>116.09099999999999</v>
      </c>
      <c r="T52" s="124">
        <v>148.22999999999999</v>
      </c>
      <c r="U52" s="124">
        <v>6.52</v>
      </c>
      <c r="V52" s="119">
        <v>20</v>
      </c>
      <c r="W52" s="120">
        <v>7</v>
      </c>
      <c r="X52" s="120">
        <v>0.47</v>
      </c>
      <c r="Y52" s="120">
        <v>1.04</v>
      </c>
      <c r="Z52" s="121">
        <v>10.7</v>
      </c>
      <c r="AA52" s="119">
        <v>110.46</v>
      </c>
      <c r="AB52" s="121">
        <v>295.52999999999997</v>
      </c>
      <c r="AC52" s="119">
        <v>99.71</v>
      </c>
      <c r="AD52" s="120">
        <v>68.34</v>
      </c>
      <c r="AE52" s="120">
        <v>1.3</v>
      </c>
      <c r="AF52" s="121">
        <v>0</v>
      </c>
      <c r="AG52" s="119">
        <v>13.293900000000001</v>
      </c>
      <c r="AH52" s="120">
        <v>23.5</v>
      </c>
      <c r="AI52" s="120">
        <v>10.830970000000001</v>
      </c>
      <c r="AJ52" s="120">
        <v>15.9375</v>
      </c>
      <c r="AK52" s="121">
        <v>15.8</v>
      </c>
      <c r="AL52" s="119">
        <v>28.77</v>
      </c>
      <c r="AM52" s="121">
        <v>29.03</v>
      </c>
      <c r="AN52" s="122" t="s">
        <v>1411</v>
      </c>
      <c r="AO52" s="125" t="s">
        <v>1411</v>
      </c>
      <c r="AP52" s="125" t="s">
        <v>1411</v>
      </c>
      <c r="AQ52" s="120">
        <v>5.1589999999999998</v>
      </c>
      <c r="AR52" s="125" t="s">
        <v>1411</v>
      </c>
      <c r="AS52" s="120">
        <v>6.3007099999999996</v>
      </c>
      <c r="AT52" s="120">
        <v>5.5188800000000002</v>
      </c>
      <c r="AU52" s="120">
        <v>22.297000000000001</v>
      </c>
      <c r="AV52" s="120">
        <v>8.07</v>
      </c>
      <c r="AW52" s="121">
        <v>54.655999999999999</v>
      </c>
    </row>
    <row r="53" spans="1:49" x14ac:dyDescent="0.35">
      <c r="A53" s="126" t="s">
        <v>757</v>
      </c>
      <c r="B53" s="119">
        <v>6.2</v>
      </c>
      <c r="C53" s="120">
        <v>38</v>
      </c>
      <c r="D53" s="120">
        <v>48.9</v>
      </c>
      <c r="E53" s="120">
        <v>18.195060000000002</v>
      </c>
      <c r="F53" s="120">
        <v>41.1</v>
      </c>
      <c r="G53" s="121">
        <v>55</v>
      </c>
      <c r="H53" s="119">
        <v>16.2</v>
      </c>
      <c r="I53" s="121">
        <v>118</v>
      </c>
      <c r="J53" s="119">
        <v>14</v>
      </c>
      <c r="K53" s="120">
        <v>11.82</v>
      </c>
      <c r="L53" s="121">
        <v>18.43</v>
      </c>
      <c r="M53" s="122" t="s">
        <v>1411</v>
      </c>
      <c r="N53" s="123" t="s">
        <v>1411</v>
      </c>
      <c r="O53" s="124">
        <v>1.734</v>
      </c>
      <c r="P53" s="119">
        <v>88.7</v>
      </c>
      <c r="Q53" s="120">
        <v>66.400000000000006</v>
      </c>
      <c r="R53" s="120">
        <v>196.06</v>
      </c>
      <c r="S53" s="121">
        <v>116.09099999999999</v>
      </c>
      <c r="T53" s="124">
        <v>148.22999999999999</v>
      </c>
      <c r="U53" s="124">
        <v>6.52</v>
      </c>
      <c r="V53" s="119">
        <v>20</v>
      </c>
      <c r="W53" s="120">
        <v>7</v>
      </c>
      <c r="X53" s="120">
        <v>0.47</v>
      </c>
      <c r="Y53" s="120">
        <v>1.04</v>
      </c>
      <c r="Z53" s="121">
        <v>10.7</v>
      </c>
      <c r="AA53" s="119">
        <v>110.46</v>
      </c>
      <c r="AB53" s="121">
        <v>295.52999999999997</v>
      </c>
      <c r="AC53" s="119">
        <v>99.71</v>
      </c>
      <c r="AD53" s="120">
        <v>68.34</v>
      </c>
      <c r="AE53" s="120">
        <v>1.3</v>
      </c>
      <c r="AF53" s="121">
        <v>0</v>
      </c>
      <c r="AG53" s="119">
        <v>13.293900000000001</v>
      </c>
      <c r="AH53" s="120">
        <v>23.5</v>
      </c>
      <c r="AI53" s="120">
        <v>10.830970000000001</v>
      </c>
      <c r="AJ53" s="120">
        <v>15.9375</v>
      </c>
      <c r="AK53" s="121">
        <v>15.8</v>
      </c>
      <c r="AL53" s="119">
        <v>28.77</v>
      </c>
      <c r="AM53" s="121">
        <v>29.03</v>
      </c>
      <c r="AN53" s="122" t="s">
        <v>1411</v>
      </c>
      <c r="AO53" s="125" t="s">
        <v>1411</v>
      </c>
      <c r="AP53" s="125" t="s">
        <v>1411</v>
      </c>
      <c r="AQ53" s="120">
        <v>5.1589999999999998</v>
      </c>
      <c r="AR53" s="125" t="s">
        <v>1411</v>
      </c>
      <c r="AS53" s="120">
        <v>6.3007099999999996</v>
      </c>
      <c r="AT53" s="120">
        <v>5.5188800000000002</v>
      </c>
      <c r="AU53" s="120">
        <v>22.297000000000001</v>
      </c>
      <c r="AV53" s="120">
        <v>8.07</v>
      </c>
      <c r="AW53" s="121">
        <v>54.655999999999999</v>
      </c>
    </row>
    <row r="54" spans="1:49" x14ac:dyDescent="0.35">
      <c r="A54" s="126" t="s">
        <v>758</v>
      </c>
      <c r="B54" s="119">
        <v>6.2</v>
      </c>
      <c r="C54" s="120">
        <v>38</v>
      </c>
      <c r="D54" s="120">
        <v>48.9</v>
      </c>
      <c r="E54" s="120">
        <v>18.10641</v>
      </c>
      <c r="F54" s="120">
        <v>41.1</v>
      </c>
      <c r="G54" s="121">
        <v>55</v>
      </c>
      <c r="H54" s="119">
        <v>15.7</v>
      </c>
      <c r="I54" s="121">
        <v>115</v>
      </c>
      <c r="J54" s="119">
        <v>14.05</v>
      </c>
      <c r="K54" s="120">
        <v>11.98</v>
      </c>
      <c r="L54" s="121">
        <v>18.43</v>
      </c>
      <c r="M54" s="122" t="s">
        <v>1411</v>
      </c>
      <c r="N54" s="123" t="s">
        <v>1411</v>
      </c>
      <c r="O54" s="124">
        <v>1.734</v>
      </c>
      <c r="P54" s="119">
        <v>88.7</v>
      </c>
      <c r="Q54" s="120">
        <v>67.14</v>
      </c>
      <c r="R54" s="120">
        <v>196.06</v>
      </c>
      <c r="S54" s="121">
        <v>116.09099999999999</v>
      </c>
      <c r="T54" s="124">
        <v>149.749</v>
      </c>
      <c r="U54" s="124">
        <v>6.55</v>
      </c>
      <c r="V54" s="119">
        <v>20</v>
      </c>
      <c r="W54" s="120">
        <v>7.2</v>
      </c>
      <c r="X54" s="120">
        <v>0.47</v>
      </c>
      <c r="Y54" s="120">
        <v>1.04</v>
      </c>
      <c r="Z54" s="121">
        <v>9.1999999999999993</v>
      </c>
      <c r="AA54" s="119">
        <v>110.86</v>
      </c>
      <c r="AB54" s="121">
        <v>295.93</v>
      </c>
      <c r="AC54" s="119">
        <v>99.79</v>
      </c>
      <c r="AD54" s="120">
        <v>68.06</v>
      </c>
      <c r="AE54" s="120">
        <v>1.58</v>
      </c>
      <c r="AF54" s="121">
        <v>0</v>
      </c>
      <c r="AG54" s="119">
        <v>13.293900000000001</v>
      </c>
      <c r="AH54" s="120">
        <v>20.5</v>
      </c>
      <c r="AI54" s="120">
        <v>10.479850000000001</v>
      </c>
      <c r="AJ54" s="120">
        <v>15.9375</v>
      </c>
      <c r="AK54" s="121">
        <v>16.2</v>
      </c>
      <c r="AL54" s="119">
        <v>28.58</v>
      </c>
      <c r="AM54" s="121">
        <v>28.84</v>
      </c>
      <c r="AN54" s="122" t="s">
        <v>1411</v>
      </c>
      <c r="AO54" s="125" t="s">
        <v>1411</v>
      </c>
      <c r="AP54" s="125" t="s">
        <v>1411</v>
      </c>
      <c r="AQ54" s="120">
        <v>5.0949999999999998</v>
      </c>
      <c r="AR54" s="125" t="s">
        <v>1411</v>
      </c>
      <c r="AS54" s="120">
        <v>6.2737299999999996</v>
      </c>
      <c r="AT54" s="120">
        <v>5.5188800000000002</v>
      </c>
      <c r="AU54" s="120">
        <v>22.297000000000001</v>
      </c>
      <c r="AV54" s="120">
        <v>7.94</v>
      </c>
      <c r="AW54" s="121">
        <v>55.707000000000001</v>
      </c>
    </row>
    <row r="55" spans="1:49" x14ac:dyDescent="0.35">
      <c r="A55" s="126" t="s">
        <v>759</v>
      </c>
      <c r="B55" s="119">
        <v>6.2</v>
      </c>
      <c r="C55" s="120">
        <v>38</v>
      </c>
      <c r="D55" s="120">
        <v>48.9</v>
      </c>
      <c r="E55" s="120">
        <v>18.10641</v>
      </c>
      <c r="F55" s="120">
        <v>41.1</v>
      </c>
      <c r="G55" s="121">
        <v>55</v>
      </c>
      <c r="H55" s="119">
        <v>15.7</v>
      </c>
      <c r="I55" s="121">
        <v>115</v>
      </c>
      <c r="J55" s="119">
        <v>14.05</v>
      </c>
      <c r="K55" s="120">
        <v>11.98</v>
      </c>
      <c r="L55" s="121">
        <v>18.43</v>
      </c>
      <c r="M55" s="122" t="s">
        <v>1411</v>
      </c>
      <c r="N55" s="123" t="s">
        <v>1411</v>
      </c>
      <c r="O55" s="124">
        <v>1.734</v>
      </c>
      <c r="P55" s="119">
        <v>88.7</v>
      </c>
      <c r="Q55" s="120">
        <v>67.14</v>
      </c>
      <c r="R55" s="120">
        <v>196.06</v>
      </c>
      <c r="S55" s="121">
        <v>116.09099999999999</v>
      </c>
      <c r="T55" s="124">
        <v>149.749</v>
      </c>
      <c r="U55" s="124">
        <v>6.55</v>
      </c>
      <c r="V55" s="119">
        <v>20</v>
      </c>
      <c r="W55" s="120">
        <v>7.2</v>
      </c>
      <c r="X55" s="120">
        <v>0.47</v>
      </c>
      <c r="Y55" s="120">
        <v>1.04</v>
      </c>
      <c r="Z55" s="121">
        <v>9.1999999999999993</v>
      </c>
      <c r="AA55" s="119">
        <v>110.86</v>
      </c>
      <c r="AB55" s="121">
        <v>295.93</v>
      </c>
      <c r="AC55" s="119">
        <v>99.79</v>
      </c>
      <c r="AD55" s="120">
        <v>68.06</v>
      </c>
      <c r="AE55" s="120">
        <v>1.58</v>
      </c>
      <c r="AF55" s="121">
        <v>0</v>
      </c>
      <c r="AG55" s="119">
        <v>13.293900000000001</v>
      </c>
      <c r="AH55" s="120">
        <v>20.5</v>
      </c>
      <c r="AI55" s="120">
        <v>10.479850000000001</v>
      </c>
      <c r="AJ55" s="120">
        <v>15.9375</v>
      </c>
      <c r="AK55" s="121">
        <v>16.2</v>
      </c>
      <c r="AL55" s="119">
        <v>28.58</v>
      </c>
      <c r="AM55" s="121">
        <v>28.84</v>
      </c>
      <c r="AN55" s="122" t="s">
        <v>1411</v>
      </c>
      <c r="AO55" s="125" t="s">
        <v>1411</v>
      </c>
      <c r="AP55" s="125" t="s">
        <v>1411</v>
      </c>
      <c r="AQ55" s="120">
        <v>5.0949999999999998</v>
      </c>
      <c r="AR55" s="125" t="s">
        <v>1411</v>
      </c>
      <c r="AS55" s="120">
        <v>6.2737299999999996</v>
      </c>
      <c r="AT55" s="120">
        <v>5.5188800000000002</v>
      </c>
      <c r="AU55" s="120">
        <v>22.297000000000001</v>
      </c>
      <c r="AV55" s="120">
        <v>7.94</v>
      </c>
      <c r="AW55" s="121">
        <v>55.707000000000001</v>
      </c>
    </row>
    <row r="56" spans="1:49" x14ac:dyDescent="0.35">
      <c r="A56" s="126" t="s">
        <v>760</v>
      </c>
      <c r="B56" s="119">
        <v>6.2</v>
      </c>
      <c r="C56" s="120">
        <v>38</v>
      </c>
      <c r="D56" s="120">
        <v>48.9</v>
      </c>
      <c r="E56" s="120">
        <v>17.996220000000001</v>
      </c>
      <c r="F56" s="120">
        <v>41</v>
      </c>
      <c r="G56" s="121">
        <v>55</v>
      </c>
      <c r="H56" s="119">
        <v>15.7</v>
      </c>
      <c r="I56" s="121">
        <v>110</v>
      </c>
      <c r="J56" s="119">
        <v>14</v>
      </c>
      <c r="K56" s="120">
        <v>11.95</v>
      </c>
      <c r="L56" s="121">
        <v>18.29</v>
      </c>
      <c r="M56" s="122" t="s">
        <v>1411</v>
      </c>
      <c r="N56" s="123" t="s">
        <v>1411</v>
      </c>
      <c r="O56" s="124">
        <v>1.734</v>
      </c>
      <c r="P56" s="119">
        <v>88.7</v>
      </c>
      <c r="Q56" s="120">
        <v>67.14</v>
      </c>
      <c r="R56" s="120">
        <v>194.71</v>
      </c>
      <c r="S56" s="121">
        <v>116.09099999999999</v>
      </c>
      <c r="T56" s="124">
        <v>149.07300000000001</v>
      </c>
      <c r="U56" s="124">
        <v>6.83</v>
      </c>
      <c r="V56" s="119">
        <v>20</v>
      </c>
      <c r="W56" s="120">
        <v>7.2</v>
      </c>
      <c r="X56" s="120">
        <v>0.46</v>
      </c>
      <c r="Y56" s="120">
        <v>1.04</v>
      </c>
      <c r="Z56" s="121">
        <v>10.3</v>
      </c>
      <c r="AA56" s="119">
        <v>111.34</v>
      </c>
      <c r="AB56" s="121">
        <v>296.41399999999999</v>
      </c>
      <c r="AC56" s="119">
        <v>103.51</v>
      </c>
      <c r="AD56" s="120">
        <v>68.09</v>
      </c>
      <c r="AE56" s="120">
        <v>2.72</v>
      </c>
      <c r="AF56" s="121">
        <v>0</v>
      </c>
      <c r="AG56" s="119">
        <v>13.293900000000001</v>
      </c>
      <c r="AH56" s="120">
        <v>13.6</v>
      </c>
      <c r="AI56" s="120">
        <v>10.502359999999999</v>
      </c>
      <c r="AJ56" s="120">
        <v>15.9375</v>
      </c>
      <c r="AK56" s="121">
        <v>16.5</v>
      </c>
      <c r="AL56" s="119">
        <v>28.79</v>
      </c>
      <c r="AM56" s="121">
        <v>29.05</v>
      </c>
      <c r="AN56" s="122" t="s">
        <v>1411</v>
      </c>
      <c r="AO56" s="125" t="s">
        <v>1411</v>
      </c>
      <c r="AP56" s="125" t="s">
        <v>1411</v>
      </c>
      <c r="AQ56" s="120">
        <v>5.1509999999999998</v>
      </c>
      <c r="AR56" s="125" t="s">
        <v>1411</v>
      </c>
      <c r="AS56" s="120">
        <v>6.2133599999999998</v>
      </c>
      <c r="AT56" s="120">
        <v>5.5188800000000002</v>
      </c>
      <c r="AU56" s="120">
        <v>22.297000000000001</v>
      </c>
      <c r="AV56" s="120">
        <v>7.649</v>
      </c>
      <c r="AW56" s="121">
        <v>53.877000000000002</v>
      </c>
    </row>
    <row r="57" spans="1:49" x14ac:dyDescent="0.35">
      <c r="A57" s="126" t="s">
        <v>761</v>
      </c>
      <c r="B57" s="119">
        <v>6.2</v>
      </c>
      <c r="C57" s="120">
        <v>38</v>
      </c>
      <c r="D57" s="120">
        <v>48.9</v>
      </c>
      <c r="E57" s="120">
        <v>17.996220000000001</v>
      </c>
      <c r="F57" s="120">
        <v>41</v>
      </c>
      <c r="G57" s="121">
        <v>55</v>
      </c>
      <c r="H57" s="119">
        <v>15.7</v>
      </c>
      <c r="I57" s="121">
        <v>110</v>
      </c>
      <c r="J57" s="119">
        <v>14</v>
      </c>
      <c r="K57" s="120">
        <v>11.95</v>
      </c>
      <c r="L57" s="121">
        <v>18.29</v>
      </c>
      <c r="M57" s="122" t="s">
        <v>1411</v>
      </c>
      <c r="N57" s="123" t="s">
        <v>1411</v>
      </c>
      <c r="O57" s="124">
        <v>1.734</v>
      </c>
      <c r="P57" s="119">
        <v>88.7</v>
      </c>
      <c r="Q57" s="120">
        <v>67.14</v>
      </c>
      <c r="R57" s="120">
        <v>194.71</v>
      </c>
      <c r="S57" s="121">
        <v>116.09099999999999</v>
      </c>
      <c r="T57" s="124">
        <v>149.07300000000001</v>
      </c>
      <c r="U57" s="124">
        <v>6.83</v>
      </c>
      <c r="V57" s="119">
        <v>20</v>
      </c>
      <c r="W57" s="120">
        <v>7.2</v>
      </c>
      <c r="X57" s="120">
        <v>0.46</v>
      </c>
      <c r="Y57" s="120">
        <v>1.04</v>
      </c>
      <c r="Z57" s="121">
        <v>10.3</v>
      </c>
      <c r="AA57" s="119">
        <v>111.34</v>
      </c>
      <c r="AB57" s="121">
        <v>296.41399999999999</v>
      </c>
      <c r="AC57" s="119">
        <v>103.51</v>
      </c>
      <c r="AD57" s="120">
        <v>68.09</v>
      </c>
      <c r="AE57" s="120">
        <v>2.72</v>
      </c>
      <c r="AF57" s="121">
        <v>0</v>
      </c>
      <c r="AG57" s="119">
        <v>13.293900000000001</v>
      </c>
      <c r="AH57" s="120">
        <v>13.6</v>
      </c>
      <c r="AI57" s="120">
        <v>10.502359999999999</v>
      </c>
      <c r="AJ57" s="120">
        <v>15.9375</v>
      </c>
      <c r="AK57" s="121">
        <v>16.5</v>
      </c>
      <c r="AL57" s="119">
        <v>28.79</v>
      </c>
      <c r="AM57" s="121">
        <v>29.05</v>
      </c>
      <c r="AN57" s="122" t="s">
        <v>1411</v>
      </c>
      <c r="AO57" s="125" t="s">
        <v>1411</v>
      </c>
      <c r="AP57" s="125" t="s">
        <v>1411</v>
      </c>
      <c r="AQ57" s="120">
        <v>5.1509999999999998</v>
      </c>
      <c r="AR57" s="125" t="s">
        <v>1411</v>
      </c>
      <c r="AS57" s="120">
        <v>6.2133599999999998</v>
      </c>
      <c r="AT57" s="120">
        <v>5.5188800000000002</v>
      </c>
      <c r="AU57" s="120">
        <v>22.297000000000001</v>
      </c>
      <c r="AV57" s="120">
        <v>7.649</v>
      </c>
      <c r="AW57" s="121">
        <v>53.877000000000002</v>
      </c>
    </row>
    <row r="58" spans="1:49" x14ac:dyDescent="0.35">
      <c r="A58" s="126" t="s">
        <v>762</v>
      </c>
      <c r="B58" s="119">
        <v>6.2</v>
      </c>
      <c r="C58" s="120">
        <v>38</v>
      </c>
      <c r="D58" s="120">
        <v>48.9</v>
      </c>
      <c r="E58" s="120">
        <v>15.90424</v>
      </c>
      <c r="F58" s="120">
        <v>41</v>
      </c>
      <c r="G58" s="121">
        <v>55</v>
      </c>
      <c r="H58" s="119">
        <v>15.7</v>
      </c>
      <c r="I58" s="121">
        <v>110</v>
      </c>
      <c r="J58" s="119">
        <v>12.01</v>
      </c>
      <c r="K58" s="120">
        <v>11.81</v>
      </c>
      <c r="L58" s="121">
        <v>13.7</v>
      </c>
      <c r="M58" s="122" t="s">
        <v>1411</v>
      </c>
      <c r="N58" s="123" t="s">
        <v>1411</v>
      </c>
      <c r="O58" s="124">
        <v>1.734</v>
      </c>
      <c r="P58" s="119">
        <v>88.7</v>
      </c>
      <c r="Q58" s="120">
        <v>67.89</v>
      </c>
      <c r="R58" s="120">
        <v>193.37</v>
      </c>
      <c r="S58" s="121">
        <v>116.09099999999999</v>
      </c>
      <c r="T58" s="124">
        <v>149.85</v>
      </c>
      <c r="U58" s="124">
        <v>7.38</v>
      </c>
      <c r="V58" s="119">
        <v>18.86</v>
      </c>
      <c r="W58" s="120">
        <v>7.1</v>
      </c>
      <c r="X58" s="120">
        <v>0.46</v>
      </c>
      <c r="Y58" s="120">
        <v>0.98</v>
      </c>
      <c r="Z58" s="121">
        <v>9.9</v>
      </c>
      <c r="AA58" s="119">
        <v>125.12</v>
      </c>
      <c r="AB58" s="121">
        <v>310.19299999999998</v>
      </c>
      <c r="AC58" s="119">
        <v>110.27</v>
      </c>
      <c r="AD58" s="120">
        <v>68.290000000000006</v>
      </c>
      <c r="AE58" s="120">
        <v>3.22</v>
      </c>
      <c r="AF58" s="121">
        <v>0</v>
      </c>
      <c r="AG58" s="119">
        <v>13.293900000000001</v>
      </c>
      <c r="AH58" s="120">
        <v>8.4</v>
      </c>
      <c r="AI58" s="120">
        <v>10.395210000000001</v>
      </c>
      <c r="AJ58" s="120">
        <v>15.9375</v>
      </c>
      <c r="AK58" s="121">
        <v>17</v>
      </c>
      <c r="AL58" s="119">
        <v>28.64</v>
      </c>
      <c r="AM58" s="121">
        <v>28.9</v>
      </c>
      <c r="AN58" s="119">
        <v>36.116</v>
      </c>
      <c r="AO58" s="120">
        <v>40.907769999999999</v>
      </c>
      <c r="AP58" s="120">
        <v>72.242840000000001</v>
      </c>
      <c r="AQ58" s="120">
        <v>5.5819999999999999</v>
      </c>
      <c r="AR58" s="120">
        <v>47.043939999999999</v>
      </c>
      <c r="AS58" s="120">
        <v>6.2276699999999998</v>
      </c>
      <c r="AT58" s="120">
        <v>5.5188800000000002</v>
      </c>
      <c r="AU58" s="120">
        <v>22.297000000000001</v>
      </c>
      <c r="AV58" s="120">
        <v>7.718</v>
      </c>
      <c r="AW58" s="121">
        <v>53.290999999999997</v>
      </c>
    </row>
    <row r="59" spans="1:49" x14ac:dyDescent="0.35">
      <c r="A59" s="127" t="s">
        <v>763</v>
      </c>
      <c r="B59" s="128">
        <v>6.2</v>
      </c>
      <c r="C59" s="129">
        <v>38</v>
      </c>
      <c r="D59" s="129">
        <v>48.9</v>
      </c>
      <c r="E59" s="129">
        <v>15.90424</v>
      </c>
      <c r="F59" s="129">
        <v>41</v>
      </c>
      <c r="G59" s="130">
        <v>55</v>
      </c>
      <c r="H59" s="128">
        <v>15.7</v>
      </c>
      <c r="I59" s="130">
        <v>110</v>
      </c>
      <c r="J59" s="128">
        <v>12.01</v>
      </c>
      <c r="K59" s="129">
        <v>11.81</v>
      </c>
      <c r="L59" s="130">
        <v>13.7</v>
      </c>
      <c r="M59" s="131" t="s">
        <v>1411</v>
      </c>
      <c r="N59" s="132" t="s">
        <v>1411</v>
      </c>
      <c r="O59" s="133">
        <v>1.734</v>
      </c>
      <c r="P59" s="128">
        <v>88.7</v>
      </c>
      <c r="Q59" s="129">
        <v>67.89</v>
      </c>
      <c r="R59" s="129">
        <v>193.37</v>
      </c>
      <c r="S59" s="130">
        <v>116.09099999999999</v>
      </c>
      <c r="T59" s="133">
        <v>149.85</v>
      </c>
      <c r="U59" s="133">
        <v>7.38</v>
      </c>
      <c r="V59" s="128">
        <v>18.86</v>
      </c>
      <c r="W59" s="129">
        <v>7.1</v>
      </c>
      <c r="X59" s="129">
        <v>0.46</v>
      </c>
      <c r="Y59" s="129">
        <v>0.98</v>
      </c>
      <c r="Z59" s="130">
        <v>9.9</v>
      </c>
      <c r="AA59" s="128">
        <v>125.12</v>
      </c>
      <c r="AB59" s="130">
        <v>310.19299999999998</v>
      </c>
      <c r="AC59" s="128">
        <v>110.27</v>
      </c>
      <c r="AD59" s="129">
        <v>68.290000000000006</v>
      </c>
      <c r="AE59" s="129">
        <v>3.22</v>
      </c>
      <c r="AF59" s="130">
        <v>0</v>
      </c>
      <c r="AG59" s="128">
        <v>13.293900000000001</v>
      </c>
      <c r="AH59" s="129">
        <v>8.4</v>
      </c>
      <c r="AI59" s="129">
        <v>10.395210000000001</v>
      </c>
      <c r="AJ59" s="129">
        <v>15.9375</v>
      </c>
      <c r="AK59" s="130">
        <v>17</v>
      </c>
      <c r="AL59" s="128">
        <v>28.64</v>
      </c>
      <c r="AM59" s="130">
        <v>28.9</v>
      </c>
      <c r="AN59" s="128">
        <v>36.116</v>
      </c>
      <c r="AO59" s="129">
        <v>40.907769999999999</v>
      </c>
      <c r="AP59" s="129">
        <v>72.242840000000001</v>
      </c>
      <c r="AQ59" s="129">
        <v>5.5819999999999999</v>
      </c>
      <c r="AR59" s="129">
        <v>47.043939999999999</v>
      </c>
      <c r="AS59" s="129">
        <v>6.2276699999999998</v>
      </c>
      <c r="AT59" s="129">
        <v>5.5188800000000002</v>
      </c>
      <c r="AU59" s="129">
        <v>22.297000000000001</v>
      </c>
      <c r="AV59" s="129">
        <v>7.718</v>
      </c>
      <c r="AW59" s="130">
        <v>53.290999999999997</v>
      </c>
    </row>
    <row r="60" spans="1:49" x14ac:dyDescent="0.35">
      <c r="A60" s="134" t="s">
        <v>1340</v>
      </c>
      <c r="B60" s="135">
        <f t="shared" ref="B60:AW60" si="0">MIN(B12:B59)</f>
        <v>6.2</v>
      </c>
      <c r="C60" s="135">
        <f t="shared" si="0"/>
        <v>20</v>
      </c>
      <c r="D60" s="135">
        <f t="shared" si="0"/>
        <v>41.5</v>
      </c>
      <c r="E60" s="135">
        <f t="shared" si="0"/>
        <v>9.7027599999999996</v>
      </c>
      <c r="F60" s="135">
        <f t="shared" si="0"/>
        <v>20.399999999999999</v>
      </c>
      <c r="G60" s="135">
        <f t="shared" si="0"/>
        <v>44.5</v>
      </c>
      <c r="H60" s="135">
        <f t="shared" si="0"/>
        <v>13</v>
      </c>
      <c r="I60" s="135">
        <f t="shared" si="0"/>
        <v>92</v>
      </c>
      <c r="J60" s="135">
        <f t="shared" si="0"/>
        <v>10.93</v>
      </c>
      <c r="K60" s="135">
        <f t="shared" si="0"/>
        <v>11.81</v>
      </c>
      <c r="L60" s="135">
        <f t="shared" si="0"/>
        <v>7.66</v>
      </c>
      <c r="M60" s="135">
        <f t="shared" si="0"/>
        <v>1.07</v>
      </c>
      <c r="N60" s="135">
        <f t="shared" si="0"/>
        <v>118.71</v>
      </c>
      <c r="O60" s="135">
        <f t="shared" si="0"/>
        <v>1.734</v>
      </c>
      <c r="P60" s="135">
        <f t="shared" si="0"/>
        <v>67.239999999999995</v>
      </c>
      <c r="Q60" s="135">
        <f t="shared" si="0"/>
        <v>51.38</v>
      </c>
      <c r="R60" s="135">
        <f t="shared" si="0"/>
        <v>172.58</v>
      </c>
      <c r="S60" s="135">
        <f t="shared" si="0"/>
        <v>116.09099999999999</v>
      </c>
      <c r="T60" s="135">
        <f t="shared" si="0"/>
        <v>121.047</v>
      </c>
      <c r="U60" s="135">
        <f t="shared" si="0"/>
        <v>6.38</v>
      </c>
      <c r="V60" s="135">
        <f t="shared" si="0"/>
        <v>18.86</v>
      </c>
      <c r="W60" s="135">
        <f t="shared" si="0"/>
        <v>5.8</v>
      </c>
      <c r="X60" s="135">
        <f t="shared" si="0"/>
        <v>0.31</v>
      </c>
      <c r="Y60" s="135">
        <f t="shared" si="0"/>
        <v>0.2</v>
      </c>
      <c r="Z60" s="135">
        <f t="shared" si="0"/>
        <v>9.1999999999999993</v>
      </c>
      <c r="AA60" s="135">
        <f t="shared" si="0"/>
        <v>87.28</v>
      </c>
      <c r="AB60" s="135">
        <f t="shared" si="0"/>
        <v>255.99</v>
      </c>
      <c r="AC60" s="135">
        <f t="shared" si="0"/>
        <v>86.09</v>
      </c>
      <c r="AD60" s="135">
        <f t="shared" si="0"/>
        <v>66.900000000000006</v>
      </c>
      <c r="AE60" s="135">
        <f t="shared" si="0"/>
        <v>0.33</v>
      </c>
      <c r="AF60" s="135">
        <f t="shared" si="0"/>
        <v>0</v>
      </c>
      <c r="AG60" s="135">
        <f t="shared" si="0"/>
        <v>13.293900000000001</v>
      </c>
      <c r="AH60" s="135">
        <f t="shared" si="0"/>
        <v>8.4</v>
      </c>
      <c r="AI60" s="135">
        <f t="shared" si="0"/>
        <v>10.208769999999999</v>
      </c>
      <c r="AJ60" s="135">
        <f t="shared" si="0"/>
        <v>15.9375</v>
      </c>
      <c r="AK60" s="135">
        <f t="shared" si="0"/>
        <v>14.8</v>
      </c>
      <c r="AL60" s="135">
        <f t="shared" si="0"/>
        <v>26.72</v>
      </c>
      <c r="AM60" s="135">
        <f t="shared" si="0"/>
        <v>26.98</v>
      </c>
      <c r="AN60" s="135">
        <f t="shared" si="0"/>
        <v>36.116</v>
      </c>
      <c r="AO60" s="135">
        <f t="shared" si="0"/>
        <v>40.907769999999999</v>
      </c>
      <c r="AP60" s="135">
        <f t="shared" si="0"/>
        <v>58.15</v>
      </c>
      <c r="AQ60" s="135">
        <f t="shared" si="0"/>
        <v>4.7880000000000003</v>
      </c>
      <c r="AR60" s="135">
        <f t="shared" si="0"/>
        <v>47.043939999999999</v>
      </c>
      <c r="AS60" s="135">
        <f t="shared" si="0"/>
        <v>4.6048400000000003</v>
      </c>
      <c r="AT60" s="135">
        <f t="shared" si="0"/>
        <v>5.5188800000000002</v>
      </c>
      <c r="AU60" s="135">
        <f t="shared" si="0"/>
        <v>22.297000000000001</v>
      </c>
      <c r="AV60" s="135">
        <f t="shared" si="0"/>
        <v>6.7439999999999998</v>
      </c>
      <c r="AW60" s="136">
        <f t="shared" si="0"/>
        <v>47.456000000000003</v>
      </c>
    </row>
    <row r="61" spans="1:49" x14ac:dyDescent="0.35">
      <c r="A61" s="137" t="s">
        <v>1339</v>
      </c>
      <c r="B61" s="138">
        <f t="shared" ref="B61:AW61" si="1">MAX(B12:B59)</f>
        <v>6.2</v>
      </c>
      <c r="C61" s="138">
        <f t="shared" si="1"/>
        <v>38</v>
      </c>
      <c r="D61" s="138">
        <f t="shared" si="1"/>
        <v>57</v>
      </c>
      <c r="E61" s="138">
        <f t="shared" si="1"/>
        <v>41.708530000000003</v>
      </c>
      <c r="F61" s="138">
        <f t="shared" si="1"/>
        <v>41.1</v>
      </c>
      <c r="G61" s="138">
        <f t="shared" si="1"/>
        <v>60</v>
      </c>
      <c r="H61" s="138">
        <f t="shared" si="1"/>
        <v>17.899999999999999</v>
      </c>
      <c r="I61" s="138">
        <f t="shared" si="1"/>
        <v>135</v>
      </c>
      <c r="J61" s="138">
        <f t="shared" si="1"/>
        <v>14.11</v>
      </c>
      <c r="K61" s="138">
        <f t="shared" si="1"/>
        <v>12.16</v>
      </c>
      <c r="L61" s="138">
        <f t="shared" si="1"/>
        <v>22.49</v>
      </c>
      <c r="M61" s="138">
        <f t="shared" si="1"/>
        <v>1.07</v>
      </c>
      <c r="N61" s="138">
        <f t="shared" si="1"/>
        <v>119.36</v>
      </c>
      <c r="O61" s="138">
        <f t="shared" si="1"/>
        <v>1.734</v>
      </c>
      <c r="P61" s="138">
        <f t="shared" si="1"/>
        <v>89.6</v>
      </c>
      <c r="Q61" s="138">
        <f t="shared" si="1"/>
        <v>67.89</v>
      </c>
      <c r="R61" s="138">
        <f t="shared" si="1"/>
        <v>196.06</v>
      </c>
      <c r="S61" s="138">
        <f t="shared" si="1"/>
        <v>116.09099999999999</v>
      </c>
      <c r="T61" s="138">
        <f t="shared" si="1"/>
        <v>155.262</v>
      </c>
      <c r="U61" s="138">
        <f t="shared" si="1"/>
        <v>8.33</v>
      </c>
      <c r="V61" s="138">
        <f t="shared" si="1"/>
        <v>20</v>
      </c>
      <c r="W61" s="138">
        <f t="shared" si="1"/>
        <v>10.5</v>
      </c>
      <c r="X61" s="138">
        <f t="shared" si="1"/>
        <v>0.64</v>
      </c>
      <c r="Y61" s="138">
        <f t="shared" si="1"/>
        <v>1.17</v>
      </c>
      <c r="Z61" s="138">
        <f t="shared" si="1"/>
        <v>12.71</v>
      </c>
      <c r="AA61" s="138">
        <f t="shared" si="1"/>
        <v>125.12</v>
      </c>
      <c r="AB61" s="138">
        <f t="shared" si="1"/>
        <v>310.19299999999998</v>
      </c>
      <c r="AC61" s="138">
        <f t="shared" si="1"/>
        <v>126.68</v>
      </c>
      <c r="AD61" s="138">
        <f t="shared" si="1"/>
        <v>68.69</v>
      </c>
      <c r="AE61" s="138">
        <f t="shared" si="1"/>
        <v>5.78</v>
      </c>
      <c r="AF61" s="138">
        <f t="shared" si="1"/>
        <v>1.8</v>
      </c>
      <c r="AG61" s="138">
        <f t="shared" si="1"/>
        <v>13.293900000000001</v>
      </c>
      <c r="AH61" s="138">
        <f t="shared" si="1"/>
        <v>23.5</v>
      </c>
      <c r="AI61" s="138">
        <f t="shared" si="1"/>
        <v>10.991949999999999</v>
      </c>
      <c r="AJ61" s="138">
        <f t="shared" si="1"/>
        <v>15.9375</v>
      </c>
      <c r="AK61" s="138">
        <f t="shared" si="1"/>
        <v>18</v>
      </c>
      <c r="AL61" s="138">
        <f t="shared" si="1"/>
        <v>31.12</v>
      </c>
      <c r="AM61" s="138">
        <f t="shared" si="1"/>
        <v>31.38</v>
      </c>
      <c r="AN61" s="138">
        <f t="shared" si="1"/>
        <v>36.643000000000001</v>
      </c>
      <c r="AO61" s="138">
        <f t="shared" si="1"/>
        <v>40.907769999999999</v>
      </c>
      <c r="AP61" s="138">
        <f t="shared" si="1"/>
        <v>72.242840000000001</v>
      </c>
      <c r="AQ61" s="138">
        <f t="shared" si="1"/>
        <v>6.6760000000000002</v>
      </c>
      <c r="AR61" s="138">
        <f t="shared" si="1"/>
        <v>47.043939999999999</v>
      </c>
      <c r="AS61" s="138">
        <f t="shared" si="1"/>
        <v>6.6565399999999997</v>
      </c>
      <c r="AT61" s="138">
        <f t="shared" si="1"/>
        <v>5.5188800000000002</v>
      </c>
      <c r="AU61" s="138">
        <f t="shared" si="1"/>
        <v>22.297000000000001</v>
      </c>
      <c r="AV61" s="138">
        <f t="shared" si="1"/>
        <v>9.7850000000000001</v>
      </c>
      <c r="AW61" s="139">
        <f t="shared" si="1"/>
        <v>55.707000000000001</v>
      </c>
    </row>
    <row r="62" spans="1:49" x14ac:dyDescent="0.35">
      <c r="A62" s="140" t="s">
        <v>1412</v>
      </c>
      <c r="B62" s="141">
        <f t="shared" ref="B62:AW62" si="2">AVERAGE(B12:B59)</f>
        <v>6.1999999999999948</v>
      </c>
      <c r="C62" s="141">
        <f t="shared" si="2"/>
        <v>31.791666666666668</v>
      </c>
      <c r="D62" s="141">
        <f t="shared" si="2"/>
        <v>48.933333333333358</v>
      </c>
      <c r="E62" s="141">
        <f t="shared" si="2"/>
        <v>22.032107500000006</v>
      </c>
      <c r="F62" s="141">
        <f t="shared" si="2"/>
        <v>32.599999999999987</v>
      </c>
      <c r="G62" s="141">
        <f t="shared" si="2"/>
        <v>53.375</v>
      </c>
      <c r="H62" s="141">
        <f t="shared" si="2"/>
        <v>16.225000000000012</v>
      </c>
      <c r="I62" s="141">
        <f t="shared" si="2"/>
        <v>113.75</v>
      </c>
      <c r="J62" s="141">
        <f t="shared" si="2"/>
        <v>12.610833333333332</v>
      </c>
      <c r="K62" s="141">
        <f t="shared" si="2"/>
        <v>11.947083333333332</v>
      </c>
      <c r="L62" s="141">
        <f t="shared" si="2"/>
        <v>12.693750000000001</v>
      </c>
      <c r="M62" s="141">
        <f t="shared" si="2"/>
        <v>1.07</v>
      </c>
      <c r="N62" s="141">
        <f t="shared" si="2"/>
        <v>119.035</v>
      </c>
      <c r="O62" s="141">
        <f t="shared" si="2"/>
        <v>1.7339999999999998</v>
      </c>
      <c r="P62" s="141">
        <f t="shared" si="2"/>
        <v>78.897499999999937</v>
      </c>
      <c r="Q62" s="141">
        <f t="shared" si="2"/>
        <v>57.70624999999999</v>
      </c>
      <c r="R62" s="141">
        <f t="shared" si="2"/>
        <v>188.4666666666667</v>
      </c>
      <c r="S62" s="141">
        <f t="shared" si="2"/>
        <v>116.09100000000002</v>
      </c>
      <c r="T62" s="141">
        <f t="shared" si="2"/>
        <v>136.08715833333335</v>
      </c>
      <c r="U62" s="141">
        <f t="shared" si="2"/>
        <v>7.0016666666666652</v>
      </c>
      <c r="V62" s="141">
        <f t="shared" si="2"/>
        <v>19.952500000000001</v>
      </c>
      <c r="W62" s="141">
        <f t="shared" si="2"/>
        <v>8.4250000000000025</v>
      </c>
      <c r="X62" s="141">
        <f t="shared" si="2"/>
        <v>0.46500000000000025</v>
      </c>
      <c r="Y62" s="141">
        <f t="shared" si="2"/>
        <v>0.74249999999999983</v>
      </c>
      <c r="Z62" s="141">
        <f t="shared" si="2"/>
        <v>10.362916666666669</v>
      </c>
      <c r="AA62" s="141">
        <f t="shared" si="2"/>
        <v>107.35583333333331</v>
      </c>
      <c r="AB62" s="141">
        <f t="shared" si="2"/>
        <v>283.23416666666668</v>
      </c>
      <c r="AC62" s="141">
        <f t="shared" si="2"/>
        <v>105.52625000000005</v>
      </c>
      <c r="AD62" s="141">
        <f t="shared" si="2"/>
        <v>68.147916666666688</v>
      </c>
      <c r="AE62" s="141">
        <f t="shared" si="2"/>
        <v>2.6024999999999996</v>
      </c>
      <c r="AF62" s="141">
        <f t="shared" si="2"/>
        <v>0.125</v>
      </c>
      <c r="AG62" s="141">
        <f t="shared" si="2"/>
        <v>13.293900000000006</v>
      </c>
      <c r="AH62" s="141">
        <f t="shared" si="2"/>
        <v>15.958333333333334</v>
      </c>
      <c r="AI62" s="141">
        <f t="shared" si="2"/>
        <v>10.541607083333332</v>
      </c>
      <c r="AJ62" s="141">
        <f t="shared" si="2"/>
        <v>15.9375</v>
      </c>
      <c r="AK62" s="141">
        <f t="shared" si="2"/>
        <v>15.937500000000002</v>
      </c>
      <c r="AL62" s="141">
        <f t="shared" si="2"/>
        <v>29.065833333333334</v>
      </c>
      <c r="AM62" s="141">
        <f t="shared" si="2"/>
        <v>29.326250000000005</v>
      </c>
      <c r="AN62" s="141">
        <f t="shared" si="2"/>
        <v>36.3795</v>
      </c>
      <c r="AO62" s="141">
        <f t="shared" si="2"/>
        <v>40.907769999999999</v>
      </c>
      <c r="AP62" s="141">
        <f t="shared" si="2"/>
        <v>65.196420000000003</v>
      </c>
      <c r="AQ62" s="141">
        <f t="shared" si="2"/>
        <v>5.2179583333333337</v>
      </c>
      <c r="AR62" s="141">
        <f t="shared" si="2"/>
        <v>47.043939999999999</v>
      </c>
      <c r="AS62" s="141">
        <f t="shared" si="2"/>
        <v>6.0729545833333347</v>
      </c>
      <c r="AT62" s="141">
        <f t="shared" si="2"/>
        <v>5.5188799999999985</v>
      </c>
      <c r="AU62" s="141">
        <f t="shared" si="2"/>
        <v>22.297000000000015</v>
      </c>
      <c r="AV62" s="141">
        <f t="shared" si="2"/>
        <v>7.8760000000000012</v>
      </c>
      <c r="AW62" s="142">
        <f t="shared" si="2"/>
        <v>50.590083333333325</v>
      </c>
    </row>
    <row r="63" spans="1:49" x14ac:dyDescent="0.35">
      <c r="A63" s="143" t="s">
        <v>7</v>
      </c>
      <c r="B63" s="138">
        <f t="shared" ref="B63:AW63" si="3">B12</f>
        <v>6.2</v>
      </c>
      <c r="C63" s="138">
        <f t="shared" si="3"/>
        <v>38</v>
      </c>
      <c r="D63" s="138">
        <f t="shared" si="3"/>
        <v>41.5</v>
      </c>
      <c r="E63" s="138">
        <f t="shared" si="3"/>
        <v>9.7123699999999999</v>
      </c>
      <c r="F63" s="138">
        <f t="shared" si="3"/>
        <v>35.5</v>
      </c>
      <c r="G63" s="138">
        <f t="shared" si="3"/>
        <v>44.5</v>
      </c>
      <c r="H63" s="138">
        <f t="shared" si="3"/>
        <v>13</v>
      </c>
      <c r="I63" s="138">
        <f t="shared" si="3"/>
        <v>115</v>
      </c>
      <c r="J63" s="138">
        <f t="shared" si="3"/>
        <v>12.02</v>
      </c>
      <c r="K63" s="138">
        <f t="shared" si="3"/>
        <v>12.09</v>
      </c>
      <c r="L63" s="138">
        <f t="shared" si="3"/>
        <v>13.3</v>
      </c>
      <c r="M63" s="138" t="str">
        <f t="shared" si="3"/>
        <v>--</v>
      </c>
      <c r="N63" s="138" t="str">
        <f t="shared" si="3"/>
        <v>--</v>
      </c>
      <c r="O63" s="138">
        <f t="shared" si="3"/>
        <v>1.734</v>
      </c>
      <c r="P63" s="138">
        <f t="shared" si="3"/>
        <v>67.239999999999995</v>
      </c>
      <c r="Q63" s="138">
        <f t="shared" si="3"/>
        <v>51.38</v>
      </c>
      <c r="R63" s="138">
        <f t="shared" si="3"/>
        <v>172.58</v>
      </c>
      <c r="S63" s="138">
        <f t="shared" si="3"/>
        <v>116.09099999999999</v>
      </c>
      <c r="T63" s="138">
        <f t="shared" si="3"/>
        <v>121.047</v>
      </c>
      <c r="U63" s="138">
        <f t="shared" si="3"/>
        <v>8.33</v>
      </c>
      <c r="V63" s="138">
        <f t="shared" si="3"/>
        <v>20</v>
      </c>
      <c r="W63" s="138">
        <f t="shared" si="3"/>
        <v>5.8</v>
      </c>
      <c r="X63" s="138">
        <f t="shared" si="3"/>
        <v>0.35</v>
      </c>
      <c r="Y63" s="138">
        <f t="shared" si="3"/>
        <v>1.17</v>
      </c>
      <c r="Z63" s="138">
        <f t="shared" si="3"/>
        <v>12.71</v>
      </c>
      <c r="AA63" s="138">
        <f t="shared" si="3"/>
        <v>110.39</v>
      </c>
      <c r="AB63" s="138">
        <f t="shared" si="3"/>
        <v>283.03199999999998</v>
      </c>
      <c r="AC63" s="138">
        <f t="shared" si="3"/>
        <v>114.9</v>
      </c>
      <c r="AD63" s="138">
        <f t="shared" si="3"/>
        <v>68.67</v>
      </c>
      <c r="AE63" s="138">
        <f t="shared" si="3"/>
        <v>4.07</v>
      </c>
      <c r="AF63" s="138">
        <f t="shared" si="3"/>
        <v>0</v>
      </c>
      <c r="AG63" s="138">
        <f t="shared" si="3"/>
        <v>13.293900000000001</v>
      </c>
      <c r="AH63" s="138">
        <f t="shared" si="3"/>
        <v>10.9</v>
      </c>
      <c r="AI63" s="138">
        <f t="shared" si="3"/>
        <v>10.745990000000001</v>
      </c>
      <c r="AJ63" s="138">
        <f t="shared" si="3"/>
        <v>15.9375</v>
      </c>
      <c r="AK63" s="138">
        <f t="shared" si="3"/>
        <v>18</v>
      </c>
      <c r="AL63" s="138">
        <f t="shared" si="3"/>
        <v>30.52</v>
      </c>
      <c r="AM63" s="138">
        <f t="shared" si="3"/>
        <v>30.78</v>
      </c>
      <c r="AN63" s="138">
        <f t="shared" si="3"/>
        <v>36.643000000000001</v>
      </c>
      <c r="AO63" s="138" t="str">
        <f t="shared" si="3"/>
        <v>--</v>
      </c>
      <c r="AP63" s="138">
        <f t="shared" si="3"/>
        <v>58.15</v>
      </c>
      <c r="AQ63" s="138">
        <f t="shared" si="3"/>
        <v>6.6760000000000002</v>
      </c>
      <c r="AR63" s="138" t="str">
        <f t="shared" si="3"/>
        <v>--</v>
      </c>
      <c r="AS63" s="138">
        <f t="shared" si="3"/>
        <v>4.6048400000000003</v>
      </c>
      <c r="AT63" s="138">
        <f t="shared" si="3"/>
        <v>5.5188800000000002</v>
      </c>
      <c r="AU63" s="138">
        <f t="shared" si="3"/>
        <v>22.297000000000001</v>
      </c>
      <c r="AV63" s="138">
        <f t="shared" si="3"/>
        <v>7.1260000000000003</v>
      </c>
      <c r="AW63" s="138">
        <f t="shared" si="3"/>
        <v>52.430999999999997</v>
      </c>
    </row>
    <row r="64" spans="1:49" x14ac:dyDescent="0.35">
      <c r="A64" s="143" t="s">
        <v>8</v>
      </c>
      <c r="B64" s="138">
        <f t="shared" ref="B64:AW64" si="4">B59</f>
        <v>6.2</v>
      </c>
      <c r="C64" s="138">
        <f t="shared" si="4"/>
        <v>38</v>
      </c>
      <c r="D64" s="138">
        <f t="shared" si="4"/>
        <v>48.9</v>
      </c>
      <c r="E64" s="138">
        <f t="shared" si="4"/>
        <v>15.90424</v>
      </c>
      <c r="F64" s="138">
        <f t="shared" si="4"/>
        <v>41</v>
      </c>
      <c r="G64" s="138">
        <f t="shared" si="4"/>
        <v>55</v>
      </c>
      <c r="H64" s="138">
        <f t="shared" si="4"/>
        <v>15.7</v>
      </c>
      <c r="I64" s="138">
        <f t="shared" si="4"/>
        <v>110</v>
      </c>
      <c r="J64" s="138">
        <f t="shared" si="4"/>
        <v>12.01</v>
      </c>
      <c r="K64" s="138">
        <f t="shared" si="4"/>
        <v>11.81</v>
      </c>
      <c r="L64" s="138">
        <f t="shared" si="4"/>
        <v>13.7</v>
      </c>
      <c r="M64" s="138" t="str">
        <f t="shared" si="4"/>
        <v>--</v>
      </c>
      <c r="N64" s="138" t="str">
        <f t="shared" si="4"/>
        <v>--</v>
      </c>
      <c r="O64" s="138">
        <f t="shared" si="4"/>
        <v>1.734</v>
      </c>
      <c r="P64" s="138">
        <f t="shared" si="4"/>
        <v>88.7</v>
      </c>
      <c r="Q64" s="138">
        <f t="shared" si="4"/>
        <v>67.89</v>
      </c>
      <c r="R64" s="138">
        <f t="shared" si="4"/>
        <v>193.37</v>
      </c>
      <c r="S64" s="138">
        <f t="shared" si="4"/>
        <v>116.09099999999999</v>
      </c>
      <c r="T64" s="138">
        <f t="shared" si="4"/>
        <v>149.85</v>
      </c>
      <c r="U64" s="138">
        <f t="shared" si="4"/>
        <v>7.38</v>
      </c>
      <c r="V64" s="138">
        <f t="shared" si="4"/>
        <v>18.86</v>
      </c>
      <c r="W64" s="138">
        <f t="shared" si="4"/>
        <v>7.1</v>
      </c>
      <c r="X64" s="138">
        <f t="shared" si="4"/>
        <v>0.46</v>
      </c>
      <c r="Y64" s="138">
        <f t="shared" si="4"/>
        <v>0.98</v>
      </c>
      <c r="Z64" s="138">
        <f t="shared" si="4"/>
        <v>9.9</v>
      </c>
      <c r="AA64" s="138">
        <f t="shared" si="4"/>
        <v>125.12</v>
      </c>
      <c r="AB64" s="138">
        <f t="shared" si="4"/>
        <v>310.19299999999998</v>
      </c>
      <c r="AC64" s="138">
        <f t="shared" si="4"/>
        <v>110.27</v>
      </c>
      <c r="AD64" s="138">
        <f t="shared" si="4"/>
        <v>68.290000000000006</v>
      </c>
      <c r="AE64" s="138">
        <f t="shared" si="4"/>
        <v>3.22</v>
      </c>
      <c r="AF64" s="138">
        <f t="shared" si="4"/>
        <v>0</v>
      </c>
      <c r="AG64" s="138">
        <f t="shared" si="4"/>
        <v>13.293900000000001</v>
      </c>
      <c r="AH64" s="138">
        <f t="shared" si="4"/>
        <v>8.4</v>
      </c>
      <c r="AI64" s="138">
        <f t="shared" si="4"/>
        <v>10.395210000000001</v>
      </c>
      <c r="AJ64" s="138">
        <f t="shared" si="4"/>
        <v>15.9375</v>
      </c>
      <c r="AK64" s="138">
        <f t="shared" si="4"/>
        <v>17</v>
      </c>
      <c r="AL64" s="138">
        <f t="shared" si="4"/>
        <v>28.64</v>
      </c>
      <c r="AM64" s="138">
        <f t="shared" si="4"/>
        <v>28.9</v>
      </c>
      <c r="AN64" s="138">
        <f t="shared" si="4"/>
        <v>36.116</v>
      </c>
      <c r="AO64" s="138">
        <f t="shared" si="4"/>
        <v>40.907769999999999</v>
      </c>
      <c r="AP64" s="138">
        <f t="shared" si="4"/>
        <v>72.242840000000001</v>
      </c>
      <c r="AQ64" s="138">
        <f t="shared" si="4"/>
        <v>5.5819999999999999</v>
      </c>
      <c r="AR64" s="138">
        <f t="shared" si="4"/>
        <v>47.043939999999999</v>
      </c>
      <c r="AS64" s="138">
        <f t="shared" si="4"/>
        <v>6.2276699999999998</v>
      </c>
      <c r="AT64" s="138">
        <f t="shared" si="4"/>
        <v>5.5188800000000002</v>
      </c>
      <c r="AU64" s="138">
        <f t="shared" si="4"/>
        <v>22.297000000000001</v>
      </c>
      <c r="AV64" s="138">
        <f t="shared" si="4"/>
        <v>7.718</v>
      </c>
      <c r="AW64" s="138">
        <f t="shared" si="4"/>
        <v>53.290999999999997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1413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79</v>
      </c>
      <c r="C5" s="117" t="s">
        <v>36</v>
      </c>
      <c r="D5" s="117" t="s">
        <v>66</v>
      </c>
      <c r="E5" s="117" t="s">
        <v>43</v>
      </c>
      <c r="F5" s="117" t="s">
        <v>43</v>
      </c>
      <c r="G5" s="117" t="s">
        <v>43</v>
      </c>
      <c r="H5" s="117" t="s">
        <v>146</v>
      </c>
      <c r="I5" s="117" t="s">
        <v>146</v>
      </c>
      <c r="J5" s="117" t="s">
        <v>146</v>
      </c>
      <c r="K5" s="117" t="s">
        <v>146</v>
      </c>
      <c r="L5" s="117" t="s">
        <v>146</v>
      </c>
      <c r="M5" s="117" t="s">
        <v>146</v>
      </c>
      <c r="N5" s="117" t="s">
        <v>146</v>
      </c>
      <c r="O5" s="117" t="s">
        <v>146</v>
      </c>
      <c r="P5" s="117" t="s">
        <v>90</v>
      </c>
      <c r="Q5" s="117" t="s">
        <v>90</v>
      </c>
      <c r="R5" s="117" t="s">
        <v>90</v>
      </c>
      <c r="S5" s="117" t="s">
        <v>121</v>
      </c>
      <c r="T5" s="117" t="s">
        <v>121</v>
      </c>
      <c r="U5" s="117" t="s">
        <v>514</v>
      </c>
      <c r="V5" s="117" t="s">
        <v>241</v>
      </c>
      <c r="W5" s="117" t="s">
        <v>74</v>
      </c>
      <c r="X5" s="117" t="s">
        <v>74</v>
      </c>
      <c r="Y5" s="117" t="s">
        <v>444</v>
      </c>
      <c r="Z5" s="117" t="s">
        <v>444</v>
      </c>
      <c r="AA5" s="117" t="s">
        <v>205</v>
      </c>
      <c r="AB5" s="117" t="s">
        <v>205</v>
      </c>
      <c r="AC5" s="117" t="s">
        <v>110</v>
      </c>
      <c r="AD5" s="117" t="s">
        <v>896</v>
      </c>
    </row>
    <row r="6" spans="1:30" ht="26" x14ac:dyDescent="0.35">
      <c r="A6" s="117" t="s">
        <v>1347</v>
      </c>
      <c r="B6" s="117" t="s">
        <v>251</v>
      </c>
      <c r="C6" s="117" t="s">
        <v>1414</v>
      </c>
      <c r="D6" s="117" t="s">
        <v>1415</v>
      </c>
      <c r="E6" s="117" t="s">
        <v>1364</v>
      </c>
      <c r="F6" s="117" t="s">
        <v>1364</v>
      </c>
      <c r="G6" s="117" t="s">
        <v>1364</v>
      </c>
      <c r="H6" s="117" t="s">
        <v>251</v>
      </c>
      <c r="I6" s="117" t="s">
        <v>1357</v>
      </c>
      <c r="J6" s="117" t="s">
        <v>1366</v>
      </c>
      <c r="K6" s="117" t="s">
        <v>1416</v>
      </c>
      <c r="L6" s="117" t="s">
        <v>251</v>
      </c>
      <c r="M6" s="117" t="s">
        <v>251</v>
      </c>
      <c r="N6" s="117" t="s">
        <v>1417</v>
      </c>
      <c r="O6" s="117" t="s">
        <v>1417</v>
      </c>
      <c r="P6" s="117" t="s">
        <v>1357</v>
      </c>
      <c r="Q6" s="117" t="s">
        <v>1357</v>
      </c>
      <c r="R6" s="117" t="s">
        <v>1361</v>
      </c>
      <c r="S6" s="117" t="s">
        <v>1361</v>
      </c>
      <c r="T6" s="117" t="s">
        <v>1362</v>
      </c>
      <c r="U6" s="117" t="s">
        <v>1352</v>
      </c>
      <c r="V6" s="117" t="s">
        <v>1418</v>
      </c>
      <c r="W6" s="117" t="s">
        <v>1351</v>
      </c>
      <c r="X6" s="117" t="s">
        <v>1351</v>
      </c>
      <c r="Y6" s="117" t="s">
        <v>444</v>
      </c>
      <c r="Z6" s="117" t="s">
        <v>444</v>
      </c>
      <c r="AA6" s="117" t="s">
        <v>1348</v>
      </c>
      <c r="AB6" s="117" t="s">
        <v>1348</v>
      </c>
      <c r="AC6" s="117" t="s">
        <v>251</v>
      </c>
      <c r="AD6" s="117" t="s">
        <v>1364</v>
      </c>
    </row>
    <row r="7" spans="1:30" ht="26" x14ac:dyDescent="0.35">
      <c r="A7" s="117" t="s">
        <v>1369</v>
      </c>
      <c r="B7" s="117" t="s">
        <v>1370</v>
      </c>
      <c r="C7" s="117" t="s">
        <v>1370</v>
      </c>
      <c r="D7" s="117" t="s">
        <v>1370</v>
      </c>
      <c r="E7" s="117" t="s">
        <v>1370</v>
      </c>
      <c r="F7" s="117" t="s">
        <v>1370</v>
      </c>
      <c r="G7" s="117" t="s">
        <v>1370</v>
      </c>
      <c r="H7" s="117" t="s">
        <v>1370</v>
      </c>
      <c r="I7" s="117" t="s">
        <v>1370</v>
      </c>
      <c r="J7" s="117" t="s">
        <v>1370</v>
      </c>
      <c r="K7" s="117" t="s">
        <v>1370</v>
      </c>
      <c r="L7" s="117" t="s">
        <v>1370</v>
      </c>
      <c r="M7" s="117" t="s">
        <v>1370</v>
      </c>
      <c r="N7" s="117" t="s">
        <v>1370</v>
      </c>
      <c r="O7" s="117" t="s">
        <v>1370</v>
      </c>
      <c r="P7" s="117" t="s">
        <v>1370</v>
      </c>
      <c r="Q7" s="117" t="s">
        <v>1370</v>
      </c>
      <c r="R7" s="117" t="s">
        <v>1370</v>
      </c>
      <c r="S7" s="117" t="s">
        <v>1370</v>
      </c>
      <c r="T7" s="117" t="s">
        <v>1370</v>
      </c>
      <c r="U7" s="117" t="s">
        <v>1370</v>
      </c>
      <c r="V7" s="117" t="s">
        <v>1370</v>
      </c>
      <c r="W7" s="117" t="s">
        <v>1370</v>
      </c>
      <c r="X7" s="117" t="s">
        <v>1370</v>
      </c>
      <c r="Y7" s="117" t="s">
        <v>1370</v>
      </c>
      <c r="Z7" s="117" t="s">
        <v>1370</v>
      </c>
      <c r="AA7" s="117" t="s">
        <v>1370</v>
      </c>
      <c r="AB7" s="117" t="s">
        <v>1370</v>
      </c>
      <c r="AC7" s="117" t="s">
        <v>1370</v>
      </c>
      <c r="AD7" s="117" t="s">
        <v>1370</v>
      </c>
    </row>
    <row r="8" spans="1:30" ht="39" x14ac:dyDescent="0.35">
      <c r="A8" s="117" t="s">
        <v>6</v>
      </c>
      <c r="B8" s="117" t="s">
        <v>1419</v>
      </c>
      <c r="C8" s="117" t="s">
        <v>1420</v>
      </c>
      <c r="D8" s="117" t="s">
        <v>1421</v>
      </c>
      <c r="E8" s="117" t="s">
        <v>1422</v>
      </c>
      <c r="F8" s="117" t="s">
        <v>1423</v>
      </c>
      <c r="G8" s="117" t="s">
        <v>1424</v>
      </c>
      <c r="H8" s="117" t="s">
        <v>1425</v>
      </c>
      <c r="I8" s="117" t="s">
        <v>1426</v>
      </c>
      <c r="J8" s="117" t="s">
        <v>1427</v>
      </c>
      <c r="K8" s="117" t="s">
        <v>1428</v>
      </c>
      <c r="L8" s="117" t="s">
        <v>1425</v>
      </c>
      <c r="M8" s="117" t="s">
        <v>1429</v>
      </c>
      <c r="N8" s="117" t="s">
        <v>1430</v>
      </c>
      <c r="O8" s="117" t="s">
        <v>1368</v>
      </c>
      <c r="P8" s="117" t="s">
        <v>1386</v>
      </c>
      <c r="Q8" s="117" t="s">
        <v>1386</v>
      </c>
      <c r="R8" s="117" t="s">
        <v>1359</v>
      </c>
      <c r="S8" s="117" t="s">
        <v>1431</v>
      </c>
      <c r="T8" s="117" t="s">
        <v>1391</v>
      </c>
      <c r="U8" s="117" t="s">
        <v>1432</v>
      </c>
      <c r="V8" s="117" t="s">
        <v>1433</v>
      </c>
      <c r="W8" s="117" t="s">
        <v>1376</v>
      </c>
      <c r="X8" s="117" t="s">
        <v>1377</v>
      </c>
      <c r="Y8" s="117" t="s">
        <v>1434</v>
      </c>
      <c r="Z8" s="117" t="s">
        <v>1435</v>
      </c>
      <c r="AA8" s="117" t="s">
        <v>1374</v>
      </c>
      <c r="AB8" s="117" t="s">
        <v>1436</v>
      </c>
      <c r="AC8" s="117" t="s">
        <v>1437</v>
      </c>
      <c r="AD8" s="117" t="s">
        <v>1438</v>
      </c>
    </row>
    <row r="9" spans="1:30" ht="26" x14ac:dyDescent="0.35">
      <c r="A9" s="117" t="s">
        <v>1006</v>
      </c>
      <c r="B9" s="117" t="s">
        <v>1439</v>
      </c>
      <c r="C9" s="117" t="s">
        <v>1440</v>
      </c>
      <c r="D9" s="117" t="s">
        <v>1440</v>
      </c>
      <c r="E9" s="117" t="s">
        <v>1440</v>
      </c>
      <c r="F9" s="117" t="s">
        <v>1440</v>
      </c>
      <c r="G9" s="117" t="s">
        <v>1440</v>
      </c>
      <c r="H9" s="117" t="s">
        <v>1439</v>
      </c>
      <c r="I9" s="117" t="s">
        <v>1440</v>
      </c>
      <c r="J9" s="117" t="s">
        <v>1440</v>
      </c>
      <c r="K9" s="117" t="s">
        <v>1440</v>
      </c>
      <c r="L9" s="117" t="s">
        <v>1440</v>
      </c>
      <c r="M9" s="117" t="s">
        <v>1440</v>
      </c>
      <c r="N9" s="117" t="s">
        <v>1440</v>
      </c>
      <c r="O9" s="117" t="s">
        <v>1440</v>
      </c>
      <c r="P9" s="117" t="s">
        <v>1439</v>
      </c>
      <c r="Q9" s="117" t="s">
        <v>1440</v>
      </c>
      <c r="R9" s="117" t="s">
        <v>1440</v>
      </c>
      <c r="S9" s="117" t="s">
        <v>1440</v>
      </c>
      <c r="T9" s="117" t="s">
        <v>507</v>
      </c>
      <c r="U9" s="117" t="s">
        <v>1440</v>
      </c>
      <c r="V9" s="117" t="s">
        <v>1440</v>
      </c>
      <c r="W9" s="117" t="s">
        <v>1440</v>
      </c>
      <c r="X9" s="117" t="s">
        <v>1440</v>
      </c>
      <c r="Y9" s="117" t="s">
        <v>1440</v>
      </c>
      <c r="Z9" s="117" t="s">
        <v>1440</v>
      </c>
      <c r="AA9" s="117" t="s">
        <v>1440</v>
      </c>
      <c r="AB9" s="117" t="s">
        <v>1440</v>
      </c>
      <c r="AC9" s="117" t="s">
        <v>1440</v>
      </c>
      <c r="AD9" s="117" t="s">
        <v>1440</v>
      </c>
    </row>
    <row r="10" spans="1:30" x14ac:dyDescent="0.35">
      <c r="A10" s="117" t="s">
        <v>59</v>
      </c>
      <c r="B10" s="117" t="s">
        <v>1441</v>
      </c>
      <c r="C10" s="117" t="s">
        <v>1442</v>
      </c>
      <c r="D10" s="117" t="s">
        <v>1442</v>
      </c>
      <c r="E10" s="117" t="s">
        <v>1442</v>
      </c>
      <c r="F10" s="117" t="s">
        <v>1442</v>
      </c>
      <c r="G10" s="117" t="s">
        <v>1442</v>
      </c>
      <c r="H10" s="117" t="s">
        <v>1441</v>
      </c>
      <c r="I10" s="117" t="s">
        <v>1442</v>
      </c>
      <c r="J10" s="117" t="s">
        <v>1442</v>
      </c>
      <c r="K10" s="117" t="s">
        <v>1442</v>
      </c>
      <c r="L10" s="117" t="s">
        <v>1442</v>
      </c>
      <c r="M10" s="117" t="s">
        <v>1442</v>
      </c>
      <c r="N10" s="117" t="s">
        <v>1442</v>
      </c>
      <c r="O10" s="117" t="s">
        <v>1442</v>
      </c>
      <c r="P10" s="117" t="s">
        <v>1441</v>
      </c>
      <c r="Q10" s="117" t="s">
        <v>1442</v>
      </c>
      <c r="R10" s="117" t="s">
        <v>1442</v>
      </c>
      <c r="S10" s="117" t="s">
        <v>1442</v>
      </c>
      <c r="T10" s="117" t="s">
        <v>1442</v>
      </c>
      <c r="U10" s="117" t="s">
        <v>1442</v>
      </c>
      <c r="V10" s="117" t="s">
        <v>1442</v>
      </c>
      <c r="W10" s="117" t="s">
        <v>1442</v>
      </c>
      <c r="X10" s="117" t="s">
        <v>1442</v>
      </c>
      <c r="Y10" s="117" t="s">
        <v>1442</v>
      </c>
      <c r="Z10" s="117" t="s">
        <v>1442</v>
      </c>
      <c r="AA10" s="117" t="s">
        <v>1442</v>
      </c>
      <c r="AB10" s="117" t="s">
        <v>1442</v>
      </c>
      <c r="AC10" s="117" t="s">
        <v>1442</v>
      </c>
      <c r="AD10" s="117" t="s">
        <v>1442</v>
      </c>
    </row>
    <row r="11" spans="1:30" x14ac:dyDescent="0.35">
      <c r="A11" s="118" t="s">
        <v>64</v>
      </c>
      <c r="B11" s="145">
        <v>2695</v>
      </c>
      <c r="C11" s="145">
        <v>7.6300800000000004</v>
      </c>
      <c r="D11" s="145">
        <v>0.72799999999999998</v>
      </c>
      <c r="E11" s="145">
        <v>0.41099999999999998</v>
      </c>
      <c r="F11" s="145">
        <v>0.21787999999999999</v>
      </c>
      <c r="G11" s="145">
        <v>4.3049999999999998E-2</v>
      </c>
      <c r="H11" s="145">
        <v>3875.3652699999998</v>
      </c>
      <c r="I11" s="118" t="s">
        <v>1411</v>
      </c>
      <c r="J11" s="118" t="s">
        <v>1411</v>
      </c>
      <c r="K11" s="145">
        <v>0.69382999999999995</v>
      </c>
      <c r="L11" s="145">
        <v>23.13927</v>
      </c>
      <c r="M11" s="118" t="s">
        <v>1411</v>
      </c>
      <c r="N11" s="145">
        <v>0.39462000000000003</v>
      </c>
      <c r="O11" s="145">
        <v>0.35276999999999997</v>
      </c>
      <c r="P11" s="145">
        <v>2409.7399999999998</v>
      </c>
      <c r="Q11" s="145">
        <v>0.69399999999999995</v>
      </c>
      <c r="R11" s="145">
        <v>0.159</v>
      </c>
      <c r="S11" s="145">
        <v>0.39700000000000002</v>
      </c>
      <c r="T11" s="145">
        <v>0.436</v>
      </c>
      <c r="U11" s="118" t="s">
        <v>1411</v>
      </c>
      <c r="V11" s="145">
        <v>236.48699999999999</v>
      </c>
      <c r="W11" s="145">
        <v>0.125</v>
      </c>
      <c r="X11" s="145">
        <v>5.8000000000000003E-2</v>
      </c>
      <c r="Y11" s="145">
        <v>12.31</v>
      </c>
      <c r="Z11" s="145">
        <v>0.13600000000000001</v>
      </c>
      <c r="AA11" s="145">
        <v>0.53324000000000005</v>
      </c>
      <c r="AB11" s="145">
        <v>0.83169000000000004</v>
      </c>
      <c r="AC11" s="145">
        <v>11.58</v>
      </c>
      <c r="AD11" s="145">
        <v>0.33700000000000002</v>
      </c>
    </row>
    <row r="12" spans="1:30" x14ac:dyDescent="0.35">
      <c r="A12" s="126" t="s">
        <v>717</v>
      </c>
      <c r="B12" s="124">
        <v>2695</v>
      </c>
      <c r="C12" s="124">
        <v>7.6300800000000004</v>
      </c>
      <c r="D12" s="124">
        <v>0.72799999999999998</v>
      </c>
      <c r="E12" s="124">
        <v>0.41099999999999998</v>
      </c>
      <c r="F12" s="124">
        <v>0.21787999999999999</v>
      </c>
      <c r="G12" s="124">
        <v>4.3049999999999998E-2</v>
      </c>
      <c r="H12" s="124">
        <v>3875.3652699999998</v>
      </c>
      <c r="I12" s="126" t="s">
        <v>1411</v>
      </c>
      <c r="J12" s="126" t="s">
        <v>1411</v>
      </c>
      <c r="K12" s="124">
        <v>0.69382999999999995</v>
      </c>
      <c r="L12" s="124">
        <v>23.13927</v>
      </c>
      <c r="M12" s="126" t="s">
        <v>1411</v>
      </c>
      <c r="N12" s="124">
        <v>0.39462000000000003</v>
      </c>
      <c r="O12" s="124">
        <v>0.35276999999999997</v>
      </c>
      <c r="P12" s="124">
        <v>2409.7399999999998</v>
      </c>
      <c r="Q12" s="124">
        <v>0.69399999999999995</v>
      </c>
      <c r="R12" s="124">
        <v>0.159</v>
      </c>
      <c r="S12" s="124">
        <v>0.39700000000000002</v>
      </c>
      <c r="T12" s="124">
        <v>0.436</v>
      </c>
      <c r="U12" s="126" t="s">
        <v>1411</v>
      </c>
      <c r="V12" s="124">
        <v>236.48699999999999</v>
      </c>
      <c r="W12" s="124">
        <v>0.125</v>
      </c>
      <c r="X12" s="124">
        <v>5.8000000000000003E-2</v>
      </c>
      <c r="Y12" s="124">
        <v>12.31</v>
      </c>
      <c r="Z12" s="124">
        <v>0.13600000000000001</v>
      </c>
      <c r="AA12" s="124">
        <v>0.53324000000000005</v>
      </c>
      <c r="AB12" s="124">
        <v>0.83169000000000004</v>
      </c>
      <c r="AC12" s="124">
        <v>11.58</v>
      </c>
      <c r="AD12" s="124">
        <v>0.33700000000000002</v>
      </c>
    </row>
    <row r="13" spans="1:30" x14ac:dyDescent="0.35">
      <c r="A13" s="126" t="s">
        <v>718</v>
      </c>
      <c r="B13" s="124">
        <v>2695</v>
      </c>
      <c r="C13" s="124">
        <v>7.6560699999999997</v>
      </c>
      <c r="D13" s="124">
        <v>0.79300000000000004</v>
      </c>
      <c r="E13" s="124">
        <v>0.38800000000000001</v>
      </c>
      <c r="F13" s="124">
        <v>0.23848</v>
      </c>
      <c r="G13" s="124">
        <v>4.3490000000000001E-2</v>
      </c>
      <c r="H13" s="124">
        <v>3875.3701500000002</v>
      </c>
      <c r="I13" s="126" t="s">
        <v>1411</v>
      </c>
      <c r="J13" s="126" t="s">
        <v>1411</v>
      </c>
      <c r="K13" s="124">
        <v>0.68584999999999996</v>
      </c>
      <c r="L13" s="124">
        <v>23.151730000000001</v>
      </c>
      <c r="M13" s="126" t="s">
        <v>1411</v>
      </c>
      <c r="N13" s="124">
        <v>0.38081999999999999</v>
      </c>
      <c r="O13" s="124">
        <v>0.38457999999999998</v>
      </c>
      <c r="P13" s="124">
        <v>2409.67</v>
      </c>
      <c r="Q13" s="124">
        <v>0.68600000000000005</v>
      </c>
      <c r="R13" s="124">
        <v>0.17899999999999999</v>
      </c>
      <c r="S13" s="124">
        <v>0.39400000000000002</v>
      </c>
      <c r="T13" s="124">
        <v>0.44700000000000001</v>
      </c>
      <c r="U13" s="126" t="s">
        <v>1411</v>
      </c>
      <c r="V13" s="124">
        <v>236.488</v>
      </c>
      <c r="W13" s="124">
        <v>0.128</v>
      </c>
      <c r="X13" s="124">
        <v>5.6000000000000001E-2</v>
      </c>
      <c r="Y13" s="124">
        <v>12.31</v>
      </c>
      <c r="Z13" s="124">
        <v>0.13600000000000001</v>
      </c>
      <c r="AA13" s="124">
        <v>0.53493000000000002</v>
      </c>
      <c r="AB13" s="124">
        <v>0.82854000000000005</v>
      </c>
      <c r="AC13" s="124">
        <v>11.61</v>
      </c>
      <c r="AD13" s="124">
        <v>0.36399999999999999</v>
      </c>
    </row>
    <row r="14" spans="1:30" x14ac:dyDescent="0.35">
      <c r="A14" s="126" t="s">
        <v>719</v>
      </c>
      <c r="B14" s="124">
        <v>2695</v>
      </c>
      <c r="C14" s="124">
        <v>7.6560699999999997</v>
      </c>
      <c r="D14" s="124">
        <v>0.79300000000000004</v>
      </c>
      <c r="E14" s="124">
        <v>0.38800000000000001</v>
      </c>
      <c r="F14" s="124">
        <v>0.23848</v>
      </c>
      <c r="G14" s="124">
        <v>4.3490000000000001E-2</v>
      </c>
      <c r="H14" s="124">
        <v>3875.3701500000002</v>
      </c>
      <c r="I14" s="126" t="s">
        <v>1411</v>
      </c>
      <c r="J14" s="126" t="s">
        <v>1411</v>
      </c>
      <c r="K14" s="124">
        <v>0.68584999999999996</v>
      </c>
      <c r="L14" s="124">
        <v>23.151730000000001</v>
      </c>
      <c r="M14" s="126" t="s">
        <v>1411</v>
      </c>
      <c r="N14" s="124">
        <v>0.38081999999999999</v>
      </c>
      <c r="O14" s="124">
        <v>0.38457999999999998</v>
      </c>
      <c r="P14" s="124">
        <v>2409.67</v>
      </c>
      <c r="Q14" s="124">
        <v>0.68600000000000005</v>
      </c>
      <c r="R14" s="124">
        <v>0.17899999999999999</v>
      </c>
      <c r="S14" s="124">
        <v>0.39400000000000002</v>
      </c>
      <c r="T14" s="124">
        <v>0.44700000000000001</v>
      </c>
      <c r="U14" s="126" t="s">
        <v>1411</v>
      </c>
      <c r="V14" s="124">
        <v>236.488</v>
      </c>
      <c r="W14" s="124">
        <v>0.128</v>
      </c>
      <c r="X14" s="124">
        <v>5.6000000000000001E-2</v>
      </c>
      <c r="Y14" s="124">
        <v>12.31</v>
      </c>
      <c r="Z14" s="124">
        <v>0.13600000000000001</v>
      </c>
      <c r="AA14" s="124">
        <v>0.53493000000000002</v>
      </c>
      <c r="AB14" s="124">
        <v>0.82854000000000005</v>
      </c>
      <c r="AC14" s="124">
        <v>11.61</v>
      </c>
      <c r="AD14" s="124">
        <v>0.36399999999999999</v>
      </c>
    </row>
    <row r="15" spans="1:30" x14ac:dyDescent="0.35">
      <c r="A15" s="126" t="s">
        <v>720</v>
      </c>
      <c r="B15" s="124">
        <v>2695</v>
      </c>
      <c r="C15" s="124">
        <v>7.7139899999999999</v>
      </c>
      <c r="D15" s="124">
        <v>0.82799999999999996</v>
      </c>
      <c r="E15" s="124">
        <v>0.36799999999999999</v>
      </c>
      <c r="F15" s="124">
        <v>0.25883</v>
      </c>
      <c r="G15" s="124">
        <v>4.2349999999999999E-2</v>
      </c>
      <c r="H15" s="124">
        <v>3875.3981899999999</v>
      </c>
      <c r="I15" s="126" t="s">
        <v>1411</v>
      </c>
      <c r="J15" s="126" t="s">
        <v>1411</v>
      </c>
      <c r="K15" s="124">
        <v>0.67696000000000001</v>
      </c>
      <c r="L15" s="124">
        <v>23.22343</v>
      </c>
      <c r="M15" s="126" t="s">
        <v>1411</v>
      </c>
      <c r="N15" s="124">
        <v>0.36725999999999998</v>
      </c>
      <c r="O15" s="124">
        <v>0.38457999999999998</v>
      </c>
      <c r="P15" s="124">
        <v>2409.8000000000002</v>
      </c>
      <c r="Q15" s="124">
        <v>0.7</v>
      </c>
      <c r="R15" s="124">
        <v>0.187</v>
      </c>
      <c r="S15" s="124">
        <v>0.39200000000000002</v>
      </c>
      <c r="T15" s="124">
        <v>0.45500000000000002</v>
      </c>
      <c r="U15" s="126" t="s">
        <v>1411</v>
      </c>
      <c r="V15" s="124">
        <v>236.489</v>
      </c>
      <c r="W15" s="124">
        <v>0.123</v>
      </c>
      <c r="X15" s="124">
        <v>5.5E-2</v>
      </c>
      <c r="Y15" s="124">
        <v>12.31</v>
      </c>
      <c r="Z15" s="124">
        <v>0.125</v>
      </c>
      <c r="AA15" s="124">
        <v>0.53829000000000005</v>
      </c>
      <c r="AB15" s="124">
        <v>0.83326</v>
      </c>
      <c r="AC15" s="124">
        <v>11.55</v>
      </c>
      <c r="AD15" s="124">
        <v>0.39</v>
      </c>
    </row>
    <row r="16" spans="1:30" x14ac:dyDescent="0.35">
      <c r="A16" s="126" t="s">
        <v>721</v>
      </c>
      <c r="B16" s="124">
        <v>2695</v>
      </c>
      <c r="C16" s="124">
        <v>7.7139899999999999</v>
      </c>
      <c r="D16" s="124">
        <v>0.82799999999999996</v>
      </c>
      <c r="E16" s="124">
        <v>0.36799999999999999</v>
      </c>
      <c r="F16" s="124">
        <v>0.25883</v>
      </c>
      <c r="G16" s="124">
        <v>4.2349999999999999E-2</v>
      </c>
      <c r="H16" s="124">
        <v>3875.3981899999999</v>
      </c>
      <c r="I16" s="126" t="s">
        <v>1411</v>
      </c>
      <c r="J16" s="126" t="s">
        <v>1411</v>
      </c>
      <c r="K16" s="124">
        <v>0.67696000000000001</v>
      </c>
      <c r="L16" s="124">
        <v>23.22343</v>
      </c>
      <c r="M16" s="126" t="s">
        <v>1411</v>
      </c>
      <c r="N16" s="124">
        <v>0.36725999999999998</v>
      </c>
      <c r="O16" s="124">
        <v>0.38457999999999998</v>
      </c>
      <c r="P16" s="124">
        <v>2409.8000000000002</v>
      </c>
      <c r="Q16" s="124">
        <v>0.7</v>
      </c>
      <c r="R16" s="124">
        <v>0.187</v>
      </c>
      <c r="S16" s="124">
        <v>0.39200000000000002</v>
      </c>
      <c r="T16" s="124">
        <v>0.45500000000000002</v>
      </c>
      <c r="U16" s="126" t="s">
        <v>1411</v>
      </c>
      <c r="V16" s="124">
        <v>236.489</v>
      </c>
      <c r="W16" s="124">
        <v>0.123</v>
      </c>
      <c r="X16" s="124">
        <v>5.5E-2</v>
      </c>
      <c r="Y16" s="124">
        <v>12.31</v>
      </c>
      <c r="Z16" s="124">
        <v>0.125</v>
      </c>
      <c r="AA16" s="124">
        <v>0.53829000000000005</v>
      </c>
      <c r="AB16" s="124">
        <v>0.83326</v>
      </c>
      <c r="AC16" s="124">
        <v>11.55</v>
      </c>
      <c r="AD16" s="124">
        <v>0.39</v>
      </c>
    </row>
    <row r="17" spans="1:30" x14ac:dyDescent="0.35">
      <c r="A17" s="126" t="s">
        <v>722</v>
      </c>
      <c r="B17" s="124">
        <v>2695</v>
      </c>
      <c r="C17" s="124">
        <v>7.7950900000000001</v>
      </c>
      <c r="D17" s="124">
        <v>0.85050000000000003</v>
      </c>
      <c r="E17" s="124">
        <v>0.34499999999999997</v>
      </c>
      <c r="F17" s="124">
        <v>0.25557999999999997</v>
      </c>
      <c r="G17" s="124">
        <v>4.027E-2</v>
      </c>
      <c r="H17" s="124">
        <v>3875.4195300000001</v>
      </c>
      <c r="I17" s="126" t="s">
        <v>1411</v>
      </c>
      <c r="J17" s="126" t="s">
        <v>1411</v>
      </c>
      <c r="K17" s="124">
        <v>0.66696999999999995</v>
      </c>
      <c r="L17" s="124">
        <v>23.278020000000001</v>
      </c>
      <c r="M17" s="126" t="s">
        <v>1411</v>
      </c>
      <c r="N17" s="124">
        <v>0.35371000000000002</v>
      </c>
      <c r="O17" s="124">
        <v>0.39101999999999998</v>
      </c>
      <c r="P17" s="124">
        <v>2410.02</v>
      </c>
      <c r="Q17" s="124">
        <v>0.72399999999999998</v>
      </c>
      <c r="R17" s="124">
        <v>0.193</v>
      </c>
      <c r="S17" s="124">
        <v>0.39</v>
      </c>
      <c r="T17" s="124">
        <v>0.46100000000000002</v>
      </c>
      <c r="U17" s="126" t="s">
        <v>1411</v>
      </c>
      <c r="V17" s="124">
        <v>236.49</v>
      </c>
      <c r="W17" s="124">
        <v>0.112</v>
      </c>
      <c r="X17" s="124">
        <v>0.05</v>
      </c>
      <c r="Y17" s="124">
        <v>12.31</v>
      </c>
      <c r="Z17" s="124">
        <v>0.129</v>
      </c>
      <c r="AA17" s="124">
        <v>0.54164999999999996</v>
      </c>
      <c r="AB17" s="124">
        <v>0.84272000000000002</v>
      </c>
      <c r="AC17" s="124">
        <v>11.52</v>
      </c>
      <c r="AD17" s="124">
        <v>0.41599999999999998</v>
      </c>
    </row>
    <row r="18" spans="1:30" x14ac:dyDescent="0.35">
      <c r="A18" s="126" t="s">
        <v>723</v>
      </c>
      <c r="B18" s="124">
        <v>2695</v>
      </c>
      <c r="C18" s="124">
        <v>7.7950900000000001</v>
      </c>
      <c r="D18" s="124">
        <v>0.85050000000000003</v>
      </c>
      <c r="E18" s="124">
        <v>0.34499999999999997</v>
      </c>
      <c r="F18" s="124">
        <v>0.25557999999999997</v>
      </c>
      <c r="G18" s="124">
        <v>4.027E-2</v>
      </c>
      <c r="H18" s="124">
        <v>3875.4195300000001</v>
      </c>
      <c r="I18" s="126" t="s">
        <v>1411</v>
      </c>
      <c r="J18" s="126" t="s">
        <v>1411</v>
      </c>
      <c r="K18" s="124">
        <v>0.66696999999999995</v>
      </c>
      <c r="L18" s="124">
        <v>23.278020000000001</v>
      </c>
      <c r="M18" s="126" t="s">
        <v>1411</v>
      </c>
      <c r="N18" s="124">
        <v>0.35371000000000002</v>
      </c>
      <c r="O18" s="124">
        <v>0.39101999999999998</v>
      </c>
      <c r="P18" s="124">
        <v>2410.02</v>
      </c>
      <c r="Q18" s="124">
        <v>0.72399999999999998</v>
      </c>
      <c r="R18" s="124">
        <v>0.193</v>
      </c>
      <c r="S18" s="124">
        <v>0.39</v>
      </c>
      <c r="T18" s="124">
        <v>0.46100000000000002</v>
      </c>
      <c r="U18" s="126" t="s">
        <v>1411</v>
      </c>
      <c r="V18" s="124">
        <v>236.49</v>
      </c>
      <c r="W18" s="124">
        <v>0.112</v>
      </c>
      <c r="X18" s="124">
        <v>0.05</v>
      </c>
      <c r="Y18" s="124">
        <v>12.31</v>
      </c>
      <c r="Z18" s="124">
        <v>0.129</v>
      </c>
      <c r="AA18" s="124">
        <v>0.54164999999999996</v>
      </c>
      <c r="AB18" s="124">
        <v>0.84272000000000002</v>
      </c>
      <c r="AC18" s="124">
        <v>11.52</v>
      </c>
      <c r="AD18" s="124">
        <v>0.41599999999999998</v>
      </c>
    </row>
    <row r="19" spans="1:30" x14ac:dyDescent="0.35">
      <c r="A19" s="126" t="s">
        <v>724</v>
      </c>
      <c r="B19" s="124">
        <v>2695</v>
      </c>
      <c r="C19" s="124">
        <v>7.8843100000000002</v>
      </c>
      <c r="D19" s="124">
        <v>0.80800000000000005</v>
      </c>
      <c r="E19" s="124">
        <v>0.32400000000000001</v>
      </c>
      <c r="F19" s="124">
        <v>0.24238999999999999</v>
      </c>
      <c r="G19" s="124">
        <v>3.9690000000000003E-2</v>
      </c>
      <c r="H19" s="124">
        <v>3875.44544</v>
      </c>
      <c r="I19" s="126" t="s">
        <v>1411</v>
      </c>
      <c r="J19" s="126" t="s">
        <v>1411</v>
      </c>
      <c r="K19" s="124">
        <v>0.65688999999999997</v>
      </c>
      <c r="L19" s="124">
        <v>23.344360000000002</v>
      </c>
      <c r="M19" s="126" t="s">
        <v>1411</v>
      </c>
      <c r="N19" s="124">
        <v>0.33446999999999999</v>
      </c>
      <c r="O19" s="124">
        <v>0.38457999999999998</v>
      </c>
      <c r="P19" s="124">
        <v>2410.2399999999998</v>
      </c>
      <c r="Q19" s="124">
        <v>0.75</v>
      </c>
      <c r="R19" s="124">
        <v>0.19700000000000001</v>
      </c>
      <c r="S19" s="124">
        <v>0.38600000000000001</v>
      </c>
      <c r="T19" s="124">
        <v>0.46700000000000003</v>
      </c>
      <c r="U19" s="126" t="s">
        <v>1411</v>
      </c>
      <c r="V19" s="124">
        <v>236.49100000000001</v>
      </c>
      <c r="W19" s="124">
        <v>0.10100000000000001</v>
      </c>
      <c r="X19" s="124">
        <v>4.4999999999999998E-2</v>
      </c>
      <c r="Y19" s="124">
        <v>12.31</v>
      </c>
      <c r="Z19" s="124">
        <v>0.08</v>
      </c>
      <c r="AA19" s="124">
        <v>0.54334000000000005</v>
      </c>
      <c r="AB19" s="124">
        <v>0.86170999999999998</v>
      </c>
      <c r="AC19" s="124">
        <v>11.52</v>
      </c>
      <c r="AD19" s="124">
        <v>0.44</v>
      </c>
    </row>
    <row r="20" spans="1:30" x14ac:dyDescent="0.35">
      <c r="A20" s="126" t="s">
        <v>725</v>
      </c>
      <c r="B20" s="124">
        <v>2695</v>
      </c>
      <c r="C20" s="124">
        <v>7.8843100000000002</v>
      </c>
      <c r="D20" s="124">
        <v>0.80800000000000005</v>
      </c>
      <c r="E20" s="124">
        <v>0.32400000000000001</v>
      </c>
      <c r="F20" s="124">
        <v>0.24238999999999999</v>
      </c>
      <c r="G20" s="124">
        <v>3.9690000000000003E-2</v>
      </c>
      <c r="H20" s="124">
        <v>3875.44544</v>
      </c>
      <c r="I20" s="126" t="s">
        <v>1411</v>
      </c>
      <c r="J20" s="126" t="s">
        <v>1411</v>
      </c>
      <c r="K20" s="124">
        <v>0.65688999999999997</v>
      </c>
      <c r="L20" s="124">
        <v>23.344360000000002</v>
      </c>
      <c r="M20" s="126" t="s">
        <v>1411</v>
      </c>
      <c r="N20" s="124">
        <v>0.33446999999999999</v>
      </c>
      <c r="O20" s="124">
        <v>0.38457999999999998</v>
      </c>
      <c r="P20" s="124">
        <v>2410.2399999999998</v>
      </c>
      <c r="Q20" s="124">
        <v>0.75</v>
      </c>
      <c r="R20" s="124">
        <v>0.19700000000000001</v>
      </c>
      <c r="S20" s="124">
        <v>0.38600000000000001</v>
      </c>
      <c r="T20" s="124">
        <v>0.46700000000000003</v>
      </c>
      <c r="U20" s="126" t="s">
        <v>1411</v>
      </c>
      <c r="V20" s="124">
        <v>236.49100000000001</v>
      </c>
      <c r="W20" s="124">
        <v>0.10100000000000001</v>
      </c>
      <c r="X20" s="124">
        <v>4.4999999999999998E-2</v>
      </c>
      <c r="Y20" s="124">
        <v>12.31</v>
      </c>
      <c r="Z20" s="124">
        <v>0.08</v>
      </c>
      <c r="AA20" s="124">
        <v>0.54334000000000005</v>
      </c>
      <c r="AB20" s="124">
        <v>0.86170999999999998</v>
      </c>
      <c r="AC20" s="124">
        <v>11.52</v>
      </c>
      <c r="AD20" s="124">
        <v>0.44</v>
      </c>
    </row>
    <row r="21" spans="1:30" x14ac:dyDescent="0.35">
      <c r="A21" s="126" t="s">
        <v>726</v>
      </c>
      <c r="B21" s="124">
        <v>2695</v>
      </c>
      <c r="C21" s="124">
        <v>7.9735399999999998</v>
      </c>
      <c r="D21" s="124">
        <v>0.748</v>
      </c>
      <c r="E21" s="124">
        <v>0.29699999999999999</v>
      </c>
      <c r="F21" s="124">
        <v>0.23587</v>
      </c>
      <c r="G21" s="124">
        <v>3.9379999999999998E-2</v>
      </c>
      <c r="H21" s="124">
        <v>3875.47226</v>
      </c>
      <c r="I21" s="126" t="s">
        <v>1411</v>
      </c>
      <c r="J21" s="126" t="s">
        <v>1411</v>
      </c>
      <c r="K21" s="124">
        <v>0.64671999999999996</v>
      </c>
      <c r="L21" s="124">
        <v>23.41309</v>
      </c>
      <c r="M21" s="126" t="s">
        <v>1411</v>
      </c>
      <c r="N21" s="124">
        <v>0.31575999999999999</v>
      </c>
      <c r="O21" s="124">
        <v>0.37816</v>
      </c>
      <c r="P21" s="124">
        <v>2410.4699999999998</v>
      </c>
      <c r="Q21" s="124">
        <v>0.77700000000000002</v>
      </c>
      <c r="R21" s="124">
        <v>0.2</v>
      </c>
      <c r="S21" s="124">
        <v>0.38800000000000001</v>
      </c>
      <c r="T21" s="124">
        <v>0.48299999999999998</v>
      </c>
      <c r="U21" s="126" t="s">
        <v>1411</v>
      </c>
      <c r="V21" s="124">
        <v>236.49199999999999</v>
      </c>
      <c r="W21" s="124">
        <v>9.0999999999999998E-2</v>
      </c>
      <c r="X21" s="124">
        <v>0.04</v>
      </c>
      <c r="Y21" s="124">
        <v>12.31</v>
      </c>
      <c r="Z21" s="124">
        <v>1.7000000000000001E-2</v>
      </c>
      <c r="AA21" s="124">
        <v>0.54334000000000005</v>
      </c>
      <c r="AB21" s="124">
        <v>0.88719000000000003</v>
      </c>
      <c r="AC21" s="124">
        <v>11.55</v>
      </c>
      <c r="AD21" s="124">
        <v>0.46500000000000002</v>
      </c>
    </row>
    <row r="22" spans="1:30" x14ac:dyDescent="0.35">
      <c r="A22" s="126" t="s">
        <v>727</v>
      </c>
      <c r="B22" s="124">
        <v>2695</v>
      </c>
      <c r="C22" s="124">
        <v>7.9735399999999998</v>
      </c>
      <c r="D22" s="124">
        <v>0.748</v>
      </c>
      <c r="E22" s="124">
        <v>0.29699999999999999</v>
      </c>
      <c r="F22" s="124">
        <v>0.23587</v>
      </c>
      <c r="G22" s="124">
        <v>3.9379999999999998E-2</v>
      </c>
      <c r="H22" s="124">
        <v>3875.47226</v>
      </c>
      <c r="I22" s="126" t="s">
        <v>1411</v>
      </c>
      <c r="J22" s="126" t="s">
        <v>1411</v>
      </c>
      <c r="K22" s="124">
        <v>0.64671999999999996</v>
      </c>
      <c r="L22" s="124">
        <v>23.41309</v>
      </c>
      <c r="M22" s="126" t="s">
        <v>1411</v>
      </c>
      <c r="N22" s="124">
        <v>0.31575999999999999</v>
      </c>
      <c r="O22" s="124">
        <v>0.37816</v>
      </c>
      <c r="P22" s="124">
        <v>2410.4699999999998</v>
      </c>
      <c r="Q22" s="124">
        <v>0.77700000000000002</v>
      </c>
      <c r="R22" s="124">
        <v>0.2</v>
      </c>
      <c r="S22" s="124">
        <v>0.38800000000000001</v>
      </c>
      <c r="T22" s="124">
        <v>0.48299999999999998</v>
      </c>
      <c r="U22" s="126" t="s">
        <v>1411</v>
      </c>
      <c r="V22" s="124">
        <v>236.49199999999999</v>
      </c>
      <c r="W22" s="124">
        <v>9.0999999999999998E-2</v>
      </c>
      <c r="X22" s="124">
        <v>0.04</v>
      </c>
      <c r="Y22" s="124">
        <v>12.31</v>
      </c>
      <c r="Z22" s="124">
        <v>1.7000000000000001E-2</v>
      </c>
      <c r="AA22" s="124">
        <v>0.54334000000000005</v>
      </c>
      <c r="AB22" s="124">
        <v>0.88719000000000003</v>
      </c>
      <c r="AC22" s="124">
        <v>11.55</v>
      </c>
      <c r="AD22" s="124">
        <v>0.46500000000000002</v>
      </c>
    </row>
    <row r="23" spans="1:30" x14ac:dyDescent="0.35">
      <c r="A23" s="126" t="s">
        <v>728</v>
      </c>
      <c r="B23" s="124">
        <v>2695</v>
      </c>
      <c r="C23" s="124">
        <v>8.0162800000000001</v>
      </c>
      <c r="D23" s="124">
        <v>0.75049999999999994</v>
      </c>
      <c r="E23" s="124">
        <v>0.26900000000000002</v>
      </c>
      <c r="F23" s="124">
        <v>0.22591</v>
      </c>
      <c r="G23" s="124">
        <v>3.8699999999999998E-2</v>
      </c>
      <c r="H23" s="124">
        <v>3875.49055</v>
      </c>
      <c r="I23" s="126" t="s">
        <v>1411</v>
      </c>
      <c r="J23" s="126" t="s">
        <v>1411</v>
      </c>
      <c r="K23" s="124">
        <v>0.63671999999999995</v>
      </c>
      <c r="L23" s="124">
        <v>23.459980000000002</v>
      </c>
      <c r="M23" s="126" t="s">
        <v>1411</v>
      </c>
      <c r="N23" s="124">
        <v>0.30986999999999998</v>
      </c>
      <c r="O23" s="124">
        <v>0.36541000000000001</v>
      </c>
      <c r="P23" s="124">
        <v>2410.65</v>
      </c>
      <c r="Q23" s="124">
        <v>0.79800000000000004</v>
      </c>
      <c r="R23" s="124">
        <v>0.20300000000000001</v>
      </c>
      <c r="S23" s="124">
        <v>0.38300000000000001</v>
      </c>
      <c r="T23" s="124">
        <v>0.504</v>
      </c>
      <c r="U23" s="124">
        <v>52.41</v>
      </c>
      <c r="V23" s="124">
        <v>236.494</v>
      </c>
      <c r="W23" s="124">
        <v>8.6999999999999994E-2</v>
      </c>
      <c r="X23" s="124">
        <v>3.5999999999999997E-2</v>
      </c>
      <c r="Y23" s="124">
        <v>12.31</v>
      </c>
      <c r="Z23" s="124">
        <v>1.7000000000000001E-2</v>
      </c>
      <c r="AA23" s="124">
        <v>0.5282</v>
      </c>
      <c r="AB23" s="124">
        <v>0.93222000000000005</v>
      </c>
      <c r="AC23" s="124">
        <v>11.6</v>
      </c>
      <c r="AD23" s="124">
        <v>0.48799999999999999</v>
      </c>
    </row>
    <row r="24" spans="1:30" x14ac:dyDescent="0.35">
      <c r="A24" s="126" t="s">
        <v>729</v>
      </c>
      <c r="B24" s="124">
        <v>2695</v>
      </c>
      <c r="C24" s="124">
        <v>8.0162800000000001</v>
      </c>
      <c r="D24" s="124">
        <v>0.75049999999999994</v>
      </c>
      <c r="E24" s="124">
        <v>0.26900000000000002</v>
      </c>
      <c r="F24" s="124">
        <v>0.22591</v>
      </c>
      <c r="G24" s="124">
        <v>3.8699999999999998E-2</v>
      </c>
      <c r="H24" s="124">
        <v>3875.49055</v>
      </c>
      <c r="I24" s="126" t="s">
        <v>1411</v>
      </c>
      <c r="J24" s="126" t="s">
        <v>1411</v>
      </c>
      <c r="K24" s="124">
        <v>0.63671999999999995</v>
      </c>
      <c r="L24" s="124">
        <v>23.459980000000002</v>
      </c>
      <c r="M24" s="126" t="s">
        <v>1411</v>
      </c>
      <c r="N24" s="124">
        <v>0.30986999999999998</v>
      </c>
      <c r="O24" s="124">
        <v>0.36541000000000001</v>
      </c>
      <c r="P24" s="124">
        <v>2410.65</v>
      </c>
      <c r="Q24" s="124">
        <v>0.79800000000000004</v>
      </c>
      <c r="R24" s="124">
        <v>0.20300000000000001</v>
      </c>
      <c r="S24" s="124">
        <v>0.38300000000000001</v>
      </c>
      <c r="T24" s="124">
        <v>0.504</v>
      </c>
      <c r="U24" s="124">
        <v>52.41</v>
      </c>
      <c r="V24" s="124">
        <v>236.494</v>
      </c>
      <c r="W24" s="124">
        <v>8.6999999999999994E-2</v>
      </c>
      <c r="X24" s="124">
        <v>3.5999999999999997E-2</v>
      </c>
      <c r="Y24" s="124">
        <v>12.31</v>
      </c>
      <c r="Z24" s="124">
        <v>1.7000000000000001E-2</v>
      </c>
      <c r="AA24" s="124">
        <v>0.5282</v>
      </c>
      <c r="AB24" s="124">
        <v>0.93222000000000005</v>
      </c>
      <c r="AC24" s="124">
        <v>11.6</v>
      </c>
      <c r="AD24" s="124">
        <v>0.48799999999999999</v>
      </c>
    </row>
    <row r="25" spans="1:30" x14ac:dyDescent="0.35">
      <c r="A25" s="126" t="s">
        <v>730</v>
      </c>
      <c r="B25" s="124">
        <v>2695</v>
      </c>
      <c r="C25" s="124">
        <v>7.9113199999999999</v>
      </c>
      <c r="D25" s="124">
        <v>0.753</v>
      </c>
      <c r="E25" s="124">
        <v>0.23699999999999999</v>
      </c>
      <c r="F25" s="124">
        <v>0.21803</v>
      </c>
      <c r="G25" s="124">
        <v>3.7199999999999997E-2</v>
      </c>
      <c r="H25" s="124">
        <v>3875.4929900000002</v>
      </c>
      <c r="I25" s="126" t="s">
        <v>1411</v>
      </c>
      <c r="J25" s="126" t="s">
        <v>1411</v>
      </c>
      <c r="K25" s="124">
        <v>0.62609000000000004</v>
      </c>
      <c r="L25" s="124">
        <v>23.466229999999999</v>
      </c>
      <c r="M25" s="126" t="s">
        <v>1411</v>
      </c>
      <c r="N25" s="124">
        <v>0.30398999999999998</v>
      </c>
      <c r="O25" s="124">
        <v>0.34649999999999997</v>
      </c>
      <c r="P25" s="124">
        <v>2410.81</v>
      </c>
      <c r="Q25" s="124">
        <v>0.81599999999999995</v>
      </c>
      <c r="R25" s="124">
        <v>0.20399999999999999</v>
      </c>
      <c r="S25" s="124">
        <v>0.38200000000000001</v>
      </c>
      <c r="T25" s="124">
        <v>0.52400000000000002</v>
      </c>
      <c r="U25" s="126" t="s">
        <v>1411</v>
      </c>
      <c r="V25" s="124">
        <v>236.495</v>
      </c>
      <c r="W25" s="124">
        <v>8.2000000000000003E-2</v>
      </c>
      <c r="X25" s="124">
        <v>3.4000000000000002E-2</v>
      </c>
      <c r="Y25" s="124">
        <v>12.31</v>
      </c>
      <c r="Z25" s="124">
        <v>1.7000000000000001E-2</v>
      </c>
      <c r="AA25" s="124">
        <v>0.48615000000000003</v>
      </c>
      <c r="AB25" s="124">
        <v>0.97455999999999998</v>
      </c>
      <c r="AC25" s="124">
        <v>11.67</v>
      </c>
      <c r="AD25" s="124">
        <v>0.51100000000000001</v>
      </c>
    </row>
    <row r="26" spans="1:30" x14ac:dyDescent="0.35">
      <c r="A26" s="126" t="s">
        <v>731</v>
      </c>
      <c r="B26" s="124">
        <v>2695</v>
      </c>
      <c r="C26" s="124">
        <v>7.9113199999999999</v>
      </c>
      <c r="D26" s="124">
        <v>0.753</v>
      </c>
      <c r="E26" s="124">
        <v>0.23699999999999999</v>
      </c>
      <c r="F26" s="124">
        <v>0.21803</v>
      </c>
      <c r="G26" s="124">
        <v>3.7199999999999997E-2</v>
      </c>
      <c r="H26" s="124">
        <v>3875.4929900000002</v>
      </c>
      <c r="I26" s="126" t="s">
        <v>1411</v>
      </c>
      <c r="J26" s="126" t="s">
        <v>1411</v>
      </c>
      <c r="K26" s="124">
        <v>0.62609000000000004</v>
      </c>
      <c r="L26" s="124">
        <v>23.466229999999999</v>
      </c>
      <c r="M26" s="126" t="s">
        <v>1411</v>
      </c>
      <c r="N26" s="124">
        <v>0.30398999999999998</v>
      </c>
      <c r="O26" s="124">
        <v>0.34649999999999997</v>
      </c>
      <c r="P26" s="124">
        <v>2410.81</v>
      </c>
      <c r="Q26" s="124">
        <v>0.81599999999999995</v>
      </c>
      <c r="R26" s="124">
        <v>0.20399999999999999</v>
      </c>
      <c r="S26" s="124">
        <v>0.38200000000000001</v>
      </c>
      <c r="T26" s="124">
        <v>0.52400000000000002</v>
      </c>
      <c r="U26" s="126" t="s">
        <v>1411</v>
      </c>
      <c r="V26" s="124">
        <v>236.495</v>
      </c>
      <c r="W26" s="124">
        <v>8.2000000000000003E-2</v>
      </c>
      <c r="X26" s="124">
        <v>3.4000000000000002E-2</v>
      </c>
      <c r="Y26" s="124">
        <v>12.31</v>
      </c>
      <c r="Z26" s="124">
        <v>1.7000000000000001E-2</v>
      </c>
      <c r="AA26" s="124">
        <v>0.48615000000000003</v>
      </c>
      <c r="AB26" s="124">
        <v>0.97455999999999998</v>
      </c>
      <c r="AC26" s="124">
        <v>11.67</v>
      </c>
      <c r="AD26" s="124">
        <v>0.51100000000000001</v>
      </c>
    </row>
    <row r="27" spans="1:30" x14ac:dyDescent="0.35">
      <c r="A27" s="126" t="s">
        <v>732</v>
      </c>
      <c r="B27" s="124">
        <v>2695</v>
      </c>
      <c r="C27" s="124">
        <v>7.7247000000000003</v>
      </c>
      <c r="D27" s="124">
        <v>0.75800000000000001</v>
      </c>
      <c r="E27" s="124">
        <v>0.19400000000000001</v>
      </c>
      <c r="F27" s="124">
        <v>0.20028000000000001</v>
      </c>
      <c r="G27" s="124">
        <v>3.4680000000000002E-2</v>
      </c>
      <c r="H27" s="124">
        <v>3875.4926799999998</v>
      </c>
      <c r="I27" s="126" t="s">
        <v>1411</v>
      </c>
      <c r="J27" s="126" t="s">
        <v>1411</v>
      </c>
      <c r="K27" s="124">
        <v>0.61584000000000005</v>
      </c>
      <c r="L27" s="124">
        <v>23.465450000000001</v>
      </c>
      <c r="M27" s="124">
        <v>58.093710000000002</v>
      </c>
      <c r="N27" s="124">
        <v>0.29809999999999998</v>
      </c>
      <c r="O27" s="124">
        <v>0.30356</v>
      </c>
      <c r="P27" s="124">
        <v>2410.9</v>
      </c>
      <c r="Q27" s="124">
        <v>0.82699999999999996</v>
      </c>
      <c r="R27" s="124">
        <v>0.19900000000000001</v>
      </c>
      <c r="S27" s="124">
        <v>0.38100000000000001</v>
      </c>
      <c r="T27" s="124">
        <v>0.52500000000000002</v>
      </c>
      <c r="U27" s="126" t="s">
        <v>1411</v>
      </c>
      <c r="V27" s="124">
        <v>236.49600000000001</v>
      </c>
      <c r="W27" s="124">
        <v>7.5999999999999998E-2</v>
      </c>
      <c r="X27" s="124">
        <v>3.2000000000000001E-2</v>
      </c>
      <c r="Y27" s="124">
        <v>12.31</v>
      </c>
      <c r="Z27" s="124">
        <v>8.0000000000000002E-3</v>
      </c>
      <c r="AA27" s="124">
        <v>0.45466000000000001</v>
      </c>
      <c r="AB27" s="124">
        <v>0.97455999999999998</v>
      </c>
      <c r="AC27" s="124">
        <v>11.68</v>
      </c>
      <c r="AD27" s="124">
        <v>0.53400000000000003</v>
      </c>
    </row>
    <row r="28" spans="1:30" x14ac:dyDescent="0.35">
      <c r="A28" s="126" t="s">
        <v>733</v>
      </c>
      <c r="B28" s="124">
        <v>2695</v>
      </c>
      <c r="C28" s="124">
        <v>7.7247000000000003</v>
      </c>
      <c r="D28" s="124">
        <v>0.75800000000000001</v>
      </c>
      <c r="E28" s="124">
        <v>0.19400000000000001</v>
      </c>
      <c r="F28" s="124">
        <v>0.20028000000000001</v>
      </c>
      <c r="G28" s="124">
        <v>3.4680000000000002E-2</v>
      </c>
      <c r="H28" s="124">
        <v>3875.4926799999998</v>
      </c>
      <c r="I28" s="126" t="s">
        <v>1411</v>
      </c>
      <c r="J28" s="126" t="s">
        <v>1411</v>
      </c>
      <c r="K28" s="124">
        <v>0.61584000000000005</v>
      </c>
      <c r="L28" s="124">
        <v>23.465450000000001</v>
      </c>
      <c r="M28" s="124">
        <v>58.093710000000002</v>
      </c>
      <c r="N28" s="124">
        <v>0.29809999999999998</v>
      </c>
      <c r="O28" s="124">
        <v>0.30356</v>
      </c>
      <c r="P28" s="124">
        <v>2410.9</v>
      </c>
      <c r="Q28" s="124">
        <v>0.82699999999999996</v>
      </c>
      <c r="R28" s="124">
        <v>0.19900000000000001</v>
      </c>
      <c r="S28" s="124">
        <v>0.38100000000000001</v>
      </c>
      <c r="T28" s="124">
        <v>0.52500000000000002</v>
      </c>
      <c r="U28" s="126" t="s">
        <v>1411</v>
      </c>
      <c r="V28" s="124">
        <v>236.49600000000001</v>
      </c>
      <c r="W28" s="124">
        <v>7.5999999999999998E-2</v>
      </c>
      <c r="X28" s="124">
        <v>3.2000000000000001E-2</v>
      </c>
      <c r="Y28" s="124">
        <v>12.31</v>
      </c>
      <c r="Z28" s="124">
        <v>8.0000000000000002E-3</v>
      </c>
      <c r="AA28" s="124">
        <v>0.45466000000000001</v>
      </c>
      <c r="AB28" s="124">
        <v>0.97455999999999998</v>
      </c>
      <c r="AC28" s="124">
        <v>11.68</v>
      </c>
      <c r="AD28" s="124">
        <v>0.53400000000000003</v>
      </c>
    </row>
    <row r="29" spans="1:30" x14ac:dyDescent="0.35">
      <c r="A29" s="126" t="s">
        <v>734</v>
      </c>
      <c r="B29" s="124">
        <v>2695</v>
      </c>
      <c r="C29" s="124">
        <v>7.6195700000000004</v>
      </c>
      <c r="D29" s="124">
        <v>0.77800000000000002</v>
      </c>
      <c r="E29" s="124">
        <v>0.17</v>
      </c>
      <c r="F29" s="124">
        <v>0.18626000000000001</v>
      </c>
      <c r="G29" s="124">
        <v>3.0859999999999999E-2</v>
      </c>
      <c r="H29" s="124">
        <v>3875.4877999999999</v>
      </c>
      <c r="I29" s="126" t="s">
        <v>1411</v>
      </c>
      <c r="J29" s="126" t="s">
        <v>1411</v>
      </c>
      <c r="K29" s="124">
        <v>0.60521000000000003</v>
      </c>
      <c r="L29" s="124">
        <v>23.452940000000002</v>
      </c>
      <c r="M29" s="126" t="s">
        <v>1411</v>
      </c>
      <c r="N29" s="124">
        <v>0.29221999999999998</v>
      </c>
      <c r="O29" s="124">
        <v>0.25102000000000002</v>
      </c>
      <c r="P29" s="124">
        <v>2410.86</v>
      </c>
      <c r="Q29" s="124">
        <v>0.82199999999999995</v>
      </c>
      <c r="R29" s="124">
        <v>0.183</v>
      </c>
      <c r="S29" s="124">
        <v>0.378</v>
      </c>
      <c r="T29" s="124">
        <v>0.52400000000000002</v>
      </c>
      <c r="U29" s="126" t="s">
        <v>1411</v>
      </c>
      <c r="V29" s="124">
        <v>236.49100000000001</v>
      </c>
      <c r="W29" s="124">
        <v>7.0999999999999994E-2</v>
      </c>
      <c r="X29" s="124">
        <v>2.9000000000000001E-2</v>
      </c>
      <c r="Y29" s="124">
        <v>12.31</v>
      </c>
      <c r="Z29" s="124">
        <v>5.0000000000000001E-3</v>
      </c>
      <c r="AA29" s="124">
        <v>0.44014999999999999</v>
      </c>
      <c r="AB29" s="124">
        <v>0.97455999999999998</v>
      </c>
      <c r="AC29" s="124">
        <v>11.63</v>
      </c>
      <c r="AD29" s="124">
        <v>0.53600000000000003</v>
      </c>
    </row>
    <row r="30" spans="1:30" x14ac:dyDescent="0.35">
      <c r="A30" s="126" t="s">
        <v>735</v>
      </c>
      <c r="B30" s="124">
        <v>2695</v>
      </c>
      <c r="C30" s="124">
        <v>7.6195700000000004</v>
      </c>
      <c r="D30" s="124">
        <v>0.77800000000000002</v>
      </c>
      <c r="E30" s="124">
        <v>0.17</v>
      </c>
      <c r="F30" s="124">
        <v>0.18626000000000001</v>
      </c>
      <c r="G30" s="124">
        <v>3.0859999999999999E-2</v>
      </c>
      <c r="H30" s="124">
        <v>3875.4877999999999</v>
      </c>
      <c r="I30" s="126" t="s">
        <v>1411</v>
      </c>
      <c r="J30" s="126" t="s">
        <v>1411</v>
      </c>
      <c r="K30" s="124">
        <v>0.60521000000000003</v>
      </c>
      <c r="L30" s="124">
        <v>23.452940000000002</v>
      </c>
      <c r="M30" s="126" t="s">
        <v>1411</v>
      </c>
      <c r="N30" s="124">
        <v>0.29221999999999998</v>
      </c>
      <c r="O30" s="124">
        <v>0.25102000000000002</v>
      </c>
      <c r="P30" s="124">
        <v>2410.86</v>
      </c>
      <c r="Q30" s="124">
        <v>0.82199999999999995</v>
      </c>
      <c r="R30" s="124">
        <v>0.183</v>
      </c>
      <c r="S30" s="124">
        <v>0.378</v>
      </c>
      <c r="T30" s="124">
        <v>0.52400000000000002</v>
      </c>
      <c r="U30" s="126" t="s">
        <v>1411</v>
      </c>
      <c r="V30" s="124">
        <v>236.49100000000001</v>
      </c>
      <c r="W30" s="124">
        <v>7.0999999999999994E-2</v>
      </c>
      <c r="X30" s="124">
        <v>2.9000000000000001E-2</v>
      </c>
      <c r="Y30" s="124">
        <v>12.31</v>
      </c>
      <c r="Z30" s="124">
        <v>5.0000000000000001E-3</v>
      </c>
      <c r="AA30" s="124">
        <v>0.44014999999999999</v>
      </c>
      <c r="AB30" s="124">
        <v>0.97455999999999998</v>
      </c>
      <c r="AC30" s="124">
        <v>11.63</v>
      </c>
      <c r="AD30" s="124">
        <v>0.53600000000000003</v>
      </c>
    </row>
    <row r="31" spans="1:30" x14ac:dyDescent="0.35">
      <c r="A31" s="126" t="s">
        <v>736</v>
      </c>
      <c r="B31" s="124">
        <v>2695</v>
      </c>
      <c r="C31" s="124">
        <v>7.5449299999999999</v>
      </c>
      <c r="D31" s="124">
        <v>0.78549999999999998</v>
      </c>
      <c r="E31" s="124">
        <v>0.20100000000000001</v>
      </c>
      <c r="F31" s="124">
        <v>0.16128000000000001</v>
      </c>
      <c r="G31" s="124">
        <v>2.7130000000000001E-2</v>
      </c>
      <c r="H31" s="124">
        <v>3875.4689100000001</v>
      </c>
      <c r="I31" s="126" t="s">
        <v>1411</v>
      </c>
      <c r="J31" s="126" t="s">
        <v>1411</v>
      </c>
      <c r="K31" s="124">
        <v>0.59475</v>
      </c>
      <c r="L31" s="124">
        <v>23.404489999999999</v>
      </c>
      <c r="M31" s="126" t="s">
        <v>1411</v>
      </c>
      <c r="N31" s="124">
        <v>0.28129999999999999</v>
      </c>
      <c r="O31" s="124">
        <v>0.20299</v>
      </c>
      <c r="P31" s="124">
        <v>2410.83</v>
      </c>
      <c r="Q31" s="124">
        <v>0.81899999999999995</v>
      </c>
      <c r="R31" s="124">
        <v>0.16600000000000001</v>
      </c>
      <c r="S31" s="124">
        <v>0.375</v>
      </c>
      <c r="T31" s="124">
        <v>0.498</v>
      </c>
      <c r="U31" s="126" t="s">
        <v>1411</v>
      </c>
      <c r="V31" s="124">
        <v>236.48699999999999</v>
      </c>
      <c r="W31" s="124">
        <v>0.105</v>
      </c>
      <c r="X31" s="124">
        <v>2.9000000000000001E-2</v>
      </c>
      <c r="Y31" s="124">
        <v>12.31</v>
      </c>
      <c r="Z31" s="124">
        <v>7.0000000000000001E-3</v>
      </c>
      <c r="AA31" s="124">
        <v>0.43145</v>
      </c>
      <c r="AB31" s="124">
        <v>0.97455999999999998</v>
      </c>
      <c r="AC31" s="124">
        <v>11.58</v>
      </c>
      <c r="AD31" s="124">
        <v>0.504</v>
      </c>
    </row>
    <row r="32" spans="1:30" x14ac:dyDescent="0.35">
      <c r="A32" s="126" t="s">
        <v>737</v>
      </c>
      <c r="B32" s="124">
        <v>2695</v>
      </c>
      <c r="C32" s="124">
        <v>7.5449299999999999</v>
      </c>
      <c r="D32" s="124">
        <v>0.78549999999999998</v>
      </c>
      <c r="E32" s="124">
        <v>0.20100000000000001</v>
      </c>
      <c r="F32" s="124">
        <v>0.16128000000000001</v>
      </c>
      <c r="G32" s="124">
        <v>2.7130000000000001E-2</v>
      </c>
      <c r="H32" s="124">
        <v>3875.4689100000001</v>
      </c>
      <c r="I32" s="126" t="s">
        <v>1411</v>
      </c>
      <c r="J32" s="126" t="s">
        <v>1411</v>
      </c>
      <c r="K32" s="124">
        <v>0.59475</v>
      </c>
      <c r="L32" s="124">
        <v>23.404489999999999</v>
      </c>
      <c r="M32" s="126" t="s">
        <v>1411</v>
      </c>
      <c r="N32" s="124">
        <v>0.28129999999999999</v>
      </c>
      <c r="O32" s="124">
        <v>0.20299</v>
      </c>
      <c r="P32" s="124">
        <v>2410.83</v>
      </c>
      <c r="Q32" s="124">
        <v>0.81899999999999995</v>
      </c>
      <c r="R32" s="124">
        <v>0.16600000000000001</v>
      </c>
      <c r="S32" s="124">
        <v>0.375</v>
      </c>
      <c r="T32" s="124">
        <v>0.498</v>
      </c>
      <c r="U32" s="126" t="s">
        <v>1411</v>
      </c>
      <c r="V32" s="124">
        <v>236.48699999999999</v>
      </c>
      <c r="W32" s="124">
        <v>0.105</v>
      </c>
      <c r="X32" s="124">
        <v>2.9000000000000001E-2</v>
      </c>
      <c r="Y32" s="124">
        <v>12.31</v>
      </c>
      <c r="Z32" s="124">
        <v>7.0000000000000001E-3</v>
      </c>
      <c r="AA32" s="124">
        <v>0.43145</v>
      </c>
      <c r="AB32" s="124">
        <v>0.97455999999999998</v>
      </c>
      <c r="AC32" s="124">
        <v>11.58</v>
      </c>
      <c r="AD32" s="124">
        <v>0.504</v>
      </c>
    </row>
    <row r="33" spans="1:30" x14ac:dyDescent="0.35">
      <c r="A33" s="126" t="s">
        <v>738</v>
      </c>
      <c r="B33" s="124">
        <v>2695</v>
      </c>
      <c r="C33" s="124">
        <v>7.4761199999999999</v>
      </c>
      <c r="D33" s="124">
        <v>0.78049999999999997</v>
      </c>
      <c r="E33" s="124">
        <v>0.22800000000000001</v>
      </c>
      <c r="F33" s="124">
        <v>0.14602999999999999</v>
      </c>
      <c r="G33" s="124">
        <v>2.4240000000000001E-2</v>
      </c>
      <c r="H33" s="124">
        <v>3875.4487899999999</v>
      </c>
      <c r="I33" s="126" t="s">
        <v>1411</v>
      </c>
      <c r="J33" s="126" t="s">
        <v>1411</v>
      </c>
      <c r="K33" s="124">
        <v>0.58403000000000005</v>
      </c>
      <c r="L33" s="124">
        <v>23.35295</v>
      </c>
      <c r="M33" s="126" t="s">
        <v>1411</v>
      </c>
      <c r="N33" s="124">
        <v>0.27583999999999997</v>
      </c>
      <c r="O33" s="124">
        <v>0.15706000000000001</v>
      </c>
      <c r="P33" s="124">
        <v>2410.8200000000002</v>
      </c>
      <c r="Q33" s="124">
        <v>0.81699999999999995</v>
      </c>
      <c r="R33" s="124">
        <v>0.14899999999999999</v>
      </c>
      <c r="S33" s="124">
        <v>0.377</v>
      </c>
      <c r="T33" s="124">
        <v>0.498</v>
      </c>
      <c r="U33" s="126" t="s">
        <v>1411</v>
      </c>
      <c r="V33" s="124">
        <v>236.482</v>
      </c>
      <c r="W33" s="124">
        <v>0.11899999999999999</v>
      </c>
      <c r="X33" s="124">
        <v>0.03</v>
      </c>
      <c r="Y33" s="124">
        <v>12.31</v>
      </c>
      <c r="Z33" s="124">
        <v>7.0000000000000001E-3</v>
      </c>
      <c r="AA33" s="124">
        <v>0.43435000000000001</v>
      </c>
      <c r="AB33" s="124">
        <v>0.97455999999999998</v>
      </c>
      <c r="AC33" s="124">
        <v>11.58</v>
      </c>
      <c r="AD33" s="124">
        <v>0.47099999999999997</v>
      </c>
    </row>
    <row r="34" spans="1:30" x14ac:dyDescent="0.35">
      <c r="A34" s="126" t="s">
        <v>739</v>
      </c>
      <c r="B34" s="124">
        <v>2695</v>
      </c>
      <c r="C34" s="124">
        <v>7.4761199999999999</v>
      </c>
      <c r="D34" s="124">
        <v>0.78049999999999997</v>
      </c>
      <c r="E34" s="124">
        <v>0.22800000000000001</v>
      </c>
      <c r="F34" s="124">
        <v>0.14602999999999999</v>
      </c>
      <c r="G34" s="124">
        <v>2.4240000000000001E-2</v>
      </c>
      <c r="H34" s="124">
        <v>3875.4487899999999</v>
      </c>
      <c r="I34" s="126" t="s">
        <v>1411</v>
      </c>
      <c r="J34" s="126" t="s">
        <v>1411</v>
      </c>
      <c r="K34" s="124">
        <v>0.58403000000000005</v>
      </c>
      <c r="L34" s="124">
        <v>23.35295</v>
      </c>
      <c r="M34" s="126" t="s">
        <v>1411</v>
      </c>
      <c r="N34" s="124">
        <v>0.27583999999999997</v>
      </c>
      <c r="O34" s="124">
        <v>0.15706000000000001</v>
      </c>
      <c r="P34" s="124">
        <v>2410.8200000000002</v>
      </c>
      <c r="Q34" s="124">
        <v>0.81699999999999995</v>
      </c>
      <c r="R34" s="124">
        <v>0.14899999999999999</v>
      </c>
      <c r="S34" s="124">
        <v>0.377</v>
      </c>
      <c r="T34" s="124">
        <v>0.498</v>
      </c>
      <c r="U34" s="126" t="s">
        <v>1411</v>
      </c>
      <c r="V34" s="124">
        <v>236.482</v>
      </c>
      <c r="W34" s="124">
        <v>0.11899999999999999</v>
      </c>
      <c r="X34" s="124">
        <v>0.03</v>
      </c>
      <c r="Y34" s="124">
        <v>12.31</v>
      </c>
      <c r="Z34" s="124">
        <v>7.0000000000000001E-3</v>
      </c>
      <c r="AA34" s="124">
        <v>0.43435000000000001</v>
      </c>
      <c r="AB34" s="124">
        <v>0.97455999999999998</v>
      </c>
      <c r="AC34" s="124">
        <v>11.58</v>
      </c>
      <c r="AD34" s="124">
        <v>0.47099999999999997</v>
      </c>
    </row>
    <row r="35" spans="1:30" x14ac:dyDescent="0.35">
      <c r="A35" s="126" t="s">
        <v>740</v>
      </c>
      <c r="B35" s="124">
        <v>2695</v>
      </c>
      <c r="C35" s="124">
        <v>7.44245</v>
      </c>
      <c r="D35" s="124">
        <v>0.74550000000000005</v>
      </c>
      <c r="E35" s="124">
        <v>0.255</v>
      </c>
      <c r="F35" s="124">
        <v>0.11609999999999999</v>
      </c>
      <c r="G35" s="124">
        <v>2.4029999999999999E-2</v>
      </c>
      <c r="H35" s="124">
        <v>3875.4274500000001</v>
      </c>
      <c r="I35" s="126" t="s">
        <v>1411</v>
      </c>
      <c r="J35" s="126" t="s">
        <v>1411</v>
      </c>
      <c r="K35" s="124">
        <v>0.57323999999999997</v>
      </c>
      <c r="L35" s="124">
        <v>23.298310000000001</v>
      </c>
      <c r="M35" s="126" t="s">
        <v>1411</v>
      </c>
      <c r="N35" s="124">
        <v>0.26491999999999999</v>
      </c>
      <c r="O35" s="124">
        <v>0.12691</v>
      </c>
      <c r="P35" s="124">
        <v>2410.87</v>
      </c>
      <c r="Q35" s="124">
        <v>0.82299999999999995</v>
      </c>
      <c r="R35" s="124">
        <v>0.13200000000000001</v>
      </c>
      <c r="S35" s="124">
        <v>0.372</v>
      </c>
      <c r="T35" s="124">
        <v>0.49399999999999999</v>
      </c>
      <c r="U35" s="126" t="s">
        <v>1411</v>
      </c>
      <c r="V35" s="124">
        <v>236.477</v>
      </c>
      <c r="W35" s="124">
        <v>0.13100000000000001</v>
      </c>
      <c r="X35" s="124">
        <v>3.3000000000000002E-2</v>
      </c>
      <c r="Y35" s="124">
        <v>12.31</v>
      </c>
      <c r="Z35" s="124">
        <v>6.0000000000000001E-3</v>
      </c>
      <c r="AA35" s="124">
        <v>0.44014999999999999</v>
      </c>
      <c r="AB35" s="124">
        <v>0.97455999999999998</v>
      </c>
      <c r="AC35" s="124">
        <v>11.57</v>
      </c>
      <c r="AD35" s="124">
        <v>0.438</v>
      </c>
    </row>
    <row r="36" spans="1:30" x14ac:dyDescent="0.35">
      <c r="A36" s="126" t="s">
        <v>741</v>
      </c>
      <c r="B36" s="124">
        <v>2695</v>
      </c>
      <c r="C36" s="124">
        <v>7.44245</v>
      </c>
      <c r="D36" s="124">
        <v>0.74550000000000005</v>
      </c>
      <c r="E36" s="124">
        <v>0.255</v>
      </c>
      <c r="F36" s="124">
        <v>0.11609999999999999</v>
      </c>
      <c r="G36" s="124">
        <v>2.4029999999999999E-2</v>
      </c>
      <c r="H36" s="124">
        <v>3875.4274500000001</v>
      </c>
      <c r="I36" s="126" t="s">
        <v>1411</v>
      </c>
      <c r="J36" s="126" t="s">
        <v>1411</v>
      </c>
      <c r="K36" s="124">
        <v>0.57323999999999997</v>
      </c>
      <c r="L36" s="124">
        <v>23.298310000000001</v>
      </c>
      <c r="M36" s="126" t="s">
        <v>1411</v>
      </c>
      <c r="N36" s="124">
        <v>0.26491999999999999</v>
      </c>
      <c r="O36" s="124">
        <v>0.12691</v>
      </c>
      <c r="P36" s="124">
        <v>2410.87</v>
      </c>
      <c r="Q36" s="124">
        <v>0.82299999999999995</v>
      </c>
      <c r="R36" s="124">
        <v>0.13200000000000001</v>
      </c>
      <c r="S36" s="124">
        <v>0.372</v>
      </c>
      <c r="T36" s="124">
        <v>0.49399999999999999</v>
      </c>
      <c r="U36" s="126" t="s">
        <v>1411</v>
      </c>
      <c r="V36" s="124">
        <v>236.477</v>
      </c>
      <c r="W36" s="124">
        <v>0.13100000000000001</v>
      </c>
      <c r="X36" s="124">
        <v>3.3000000000000002E-2</v>
      </c>
      <c r="Y36" s="124">
        <v>12.31</v>
      </c>
      <c r="Z36" s="124">
        <v>6.0000000000000001E-3</v>
      </c>
      <c r="AA36" s="124">
        <v>0.44014999999999999</v>
      </c>
      <c r="AB36" s="124">
        <v>0.97455999999999998</v>
      </c>
      <c r="AC36" s="124">
        <v>11.57</v>
      </c>
      <c r="AD36" s="124">
        <v>0.438</v>
      </c>
    </row>
    <row r="37" spans="1:30" x14ac:dyDescent="0.35">
      <c r="A37" s="126" t="s">
        <v>742</v>
      </c>
      <c r="B37" s="124">
        <v>2695</v>
      </c>
      <c r="C37" s="124">
        <v>7.5179999999999998</v>
      </c>
      <c r="D37" s="124">
        <v>0.73050000000000004</v>
      </c>
      <c r="E37" s="124">
        <v>0.28899999999999998</v>
      </c>
      <c r="F37" s="124">
        <v>8.9560000000000001E-2</v>
      </c>
      <c r="G37" s="124">
        <v>2.4340000000000001E-2</v>
      </c>
      <c r="H37" s="124">
        <v>3875.4119099999998</v>
      </c>
      <c r="I37" s="126" t="s">
        <v>1411</v>
      </c>
      <c r="J37" s="126" t="s">
        <v>1411</v>
      </c>
      <c r="K37" s="124">
        <v>0.56233999999999995</v>
      </c>
      <c r="L37" s="124">
        <v>23.258520000000001</v>
      </c>
      <c r="M37" s="126" t="s">
        <v>1411</v>
      </c>
      <c r="N37" s="124">
        <v>0.24940999999999999</v>
      </c>
      <c r="O37" s="124">
        <v>0.105</v>
      </c>
      <c r="P37" s="124">
        <v>2410.91</v>
      </c>
      <c r="Q37" s="124">
        <v>0.82799999999999996</v>
      </c>
      <c r="R37" s="124">
        <v>0.13800000000000001</v>
      </c>
      <c r="S37" s="124">
        <v>0.372</v>
      </c>
      <c r="T37" s="124">
        <v>0.48499999999999999</v>
      </c>
      <c r="U37" s="126" t="s">
        <v>1411</v>
      </c>
      <c r="V37" s="124">
        <v>236.47300000000001</v>
      </c>
      <c r="W37" s="124">
        <v>0.11799999999999999</v>
      </c>
      <c r="X37" s="124">
        <v>3.6999999999999998E-2</v>
      </c>
      <c r="Y37" s="124">
        <v>12.31</v>
      </c>
      <c r="Z37" s="124">
        <v>6.0000000000000001E-3</v>
      </c>
      <c r="AA37" s="124">
        <v>0.44159999999999999</v>
      </c>
      <c r="AB37" s="124">
        <v>0.97455999999999998</v>
      </c>
      <c r="AC37" s="124">
        <v>11.55</v>
      </c>
      <c r="AD37" s="124">
        <v>0.432</v>
      </c>
    </row>
    <row r="38" spans="1:30" x14ac:dyDescent="0.35">
      <c r="A38" s="126" t="s">
        <v>743</v>
      </c>
      <c r="B38" s="124">
        <v>2695</v>
      </c>
      <c r="C38" s="124">
        <v>7.5179999999999998</v>
      </c>
      <c r="D38" s="124">
        <v>0.73050000000000004</v>
      </c>
      <c r="E38" s="124">
        <v>0.28899999999999998</v>
      </c>
      <c r="F38" s="124">
        <v>8.9560000000000001E-2</v>
      </c>
      <c r="G38" s="124">
        <v>2.4340000000000001E-2</v>
      </c>
      <c r="H38" s="124">
        <v>3875.4119099999998</v>
      </c>
      <c r="I38" s="126" t="s">
        <v>1411</v>
      </c>
      <c r="J38" s="126" t="s">
        <v>1411</v>
      </c>
      <c r="K38" s="124">
        <v>0.56233999999999995</v>
      </c>
      <c r="L38" s="124">
        <v>23.258520000000001</v>
      </c>
      <c r="M38" s="126" t="s">
        <v>1411</v>
      </c>
      <c r="N38" s="124">
        <v>0.24940999999999999</v>
      </c>
      <c r="O38" s="124">
        <v>0.105</v>
      </c>
      <c r="P38" s="124">
        <v>2410.91</v>
      </c>
      <c r="Q38" s="124">
        <v>0.82799999999999996</v>
      </c>
      <c r="R38" s="124">
        <v>0.13800000000000001</v>
      </c>
      <c r="S38" s="124">
        <v>0.372</v>
      </c>
      <c r="T38" s="124">
        <v>0.48499999999999999</v>
      </c>
      <c r="U38" s="126" t="s">
        <v>1411</v>
      </c>
      <c r="V38" s="124">
        <v>236.47300000000001</v>
      </c>
      <c r="W38" s="124">
        <v>0.11799999999999999</v>
      </c>
      <c r="X38" s="124">
        <v>3.6999999999999998E-2</v>
      </c>
      <c r="Y38" s="124">
        <v>12.31</v>
      </c>
      <c r="Z38" s="124">
        <v>6.0000000000000001E-3</v>
      </c>
      <c r="AA38" s="124">
        <v>0.44159999999999999</v>
      </c>
      <c r="AB38" s="124">
        <v>0.97455999999999998</v>
      </c>
      <c r="AC38" s="124">
        <v>11.55</v>
      </c>
      <c r="AD38" s="124">
        <v>0.432</v>
      </c>
    </row>
    <row r="39" spans="1:30" x14ac:dyDescent="0.35">
      <c r="A39" s="126" t="s">
        <v>744</v>
      </c>
      <c r="B39" s="124">
        <v>2695</v>
      </c>
      <c r="C39" s="124">
        <v>7.6429099999999996</v>
      </c>
      <c r="D39" s="124">
        <v>0.71550000000000002</v>
      </c>
      <c r="E39" s="124">
        <v>0.29299999999999998</v>
      </c>
      <c r="F39" s="124">
        <v>9.3579999999999997E-2</v>
      </c>
      <c r="G39" s="124">
        <v>2.3890000000000002E-2</v>
      </c>
      <c r="H39" s="124">
        <v>3875.40398</v>
      </c>
      <c r="I39" s="126" t="s">
        <v>1411</v>
      </c>
      <c r="J39" s="126" t="s">
        <v>1411</v>
      </c>
      <c r="K39" s="124">
        <v>0.55162</v>
      </c>
      <c r="L39" s="124">
        <v>23.238250000000001</v>
      </c>
      <c r="M39" s="126" t="s">
        <v>1411</v>
      </c>
      <c r="N39" s="124">
        <v>0.23907</v>
      </c>
      <c r="O39" s="124">
        <v>9.1130000000000003E-2</v>
      </c>
      <c r="P39" s="124">
        <v>2410.9299999999998</v>
      </c>
      <c r="Q39" s="124">
        <v>0.83</v>
      </c>
      <c r="R39" s="124">
        <v>0.158</v>
      </c>
      <c r="S39" s="124">
        <v>0.37</v>
      </c>
      <c r="T39" s="124">
        <v>0.47299999999999998</v>
      </c>
      <c r="U39" s="126" t="s">
        <v>1411</v>
      </c>
      <c r="V39" s="124">
        <v>236.46799999999999</v>
      </c>
      <c r="W39" s="124">
        <v>9.7000000000000003E-2</v>
      </c>
      <c r="X39" s="124">
        <v>4.1000000000000002E-2</v>
      </c>
      <c r="Y39" s="124">
        <v>12.31</v>
      </c>
      <c r="Z39" s="124">
        <v>6.0000000000000001E-3</v>
      </c>
      <c r="AA39" s="124">
        <v>0.44596000000000002</v>
      </c>
      <c r="AB39" s="124">
        <v>0.97455999999999998</v>
      </c>
      <c r="AC39" s="124">
        <v>11.54</v>
      </c>
      <c r="AD39" s="124">
        <v>0.439</v>
      </c>
    </row>
    <row r="40" spans="1:30" x14ac:dyDescent="0.35">
      <c r="A40" s="126" t="s">
        <v>745</v>
      </c>
      <c r="B40" s="124">
        <v>2695</v>
      </c>
      <c r="C40" s="124">
        <v>7.6429099999999996</v>
      </c>
      <c r="D40" s="124">
        <v>0.71550000000000002</v>
      </c>
      <c r="E40" s="124">
        <v>0.29299999999999998</v>
      </c>
      <c r="F40" s="124">
        <v>9.3579999999999997E-2</v>
      </c>
      <c r="G40" s="124">
        <v>2.3890000000000002E-2</v>
      </c>
      <c r="H40" s="124">
        <v>3875.40398</v>
      </c>
      <c r="I40" s="126" t="s">
        <v>1411</v>
      </c>
      <c r="J40" s="126" t="s">
        <v>1411</v>
      </c>
      <c r="K40" s="124">
        <v>0.55162</v>
      </c>
      <c r="L40" s="124">
        <v>23.238250000000001</v>
      </c>
      <c r="M40" s="126" t="s">
        <v>1411</v>
      </c>
      <c r="N40" s="124">
        <v>0.23907</v>
      </c>
      <c r="O40" s="124">
        <v>9.1130000000000003E-2</v>
      </c>
      <c r="P40" s="124">
        <v>2410.9299999999998</v>
      </c>
      <c r="Q40" s="124">
        <v>0.83</v>
      </c>
      <c r="R40" s="124">
        <v>0.158</v>
      </c>
      <c r="S40" s="124">
        <v>0.37</v>
      </c>
      <c r="T40" s="124">
        <v>0.47299999999999998</v>
      </c>
      <c r="U40" s="126" t="s">
        <v>1411</v>
      </c>
      <c r="V40" s="124">
        <v>236.46799999999999</v>
      </c>
      <c r="W40" s="124">
        <v>9.7000000000000003E-2</v>
      </c>
      <c r="X40" s="124">
        <v>4.1000000000000002E-2</v>
      </c>
      <c r="Y40" s="124">
        <v>12.31</v>
      </c>
      <c r="Z40" s="124">
        <v>6.0000000000000001E-3</v>
      </c>
      <c r="AA40" s="124">
        <v>0.44596000000000002</v>
      </c>
      <c r="AB40" s="124">
        <v>0.97455999999999998</v>
      </c>
      <c r="AC40" s="124">
        <v>11.54</v>
      </c>
      <c r="AD40" s="124">
        <v>0.439</v>
      </c>
    </row>
    <row r="41" spans="1:30" x14ac:dyDescent="0.35">
      <c r="A41" s="126" t="s">
        <v>746</v>
      </c>
      <c r="B41" s="124">
        <v>2695</v>
      </c>
      <c r="C41" s="124">
        <v>7.69489</v>
      </c>
      <c r="D41" s="124">
        <v>0.67049999999999998</v>
      </c>
      <c r="E41" s="124">
        <v>0.29099999999999998</v>
      </c>
      <c r="F41" s="124">
        <v>0.10662000000000001</v>
      </c>
      <c r="G41" s="124">
        <v>2.1760000000000002E-2</v>
      </c>
      <c r="H41" s="124">
        <v>3875.3911800000001</v>
      </c>
      <c r="I41" s="126" t="s">
        <v>1411</v>
      </c>
      <c r="J41" s="126" t="s">
        <v>1411</v>
      </c>
      <c r="K41" s="124">
        <v>0.53988999999999998</v>
      </c>
      <c r="L41" s="124">
        <v>23.205500000000001</v>
      </c>
      <c r="M41" s="126" t="s">
        <v>1411</v>
      </c>
      <c r="N41" s="124">
        <v>0.22933999999999999</v>
      </c>
      <c r="O41" s="124">
        <v>8.0920000000000006E-2</v>
      </c>
      <c r="P41" s="124">
        <v>2410.9499999999998</v>
      </c>
      <c r="Q41" s="124">
        <v>0.83199999999999996</v>
      </c>
      <c r="R41" s="124">
        <v>0.155</v>
      </c>
      <c r="S41" s="124">
        <v>0.36799999999999999</v>
      </c>
      <c r="T41" s="124">
        <v>0.436</v>
      </c>
      <c r="U41" s="126" t="s">
        <v>1411</v>
      </c>
      <c r="V41" s="124">
        <v>236.46299999999999</v>
      </c>
      <c r="W41" s="124">
        <v>0.10199999999999999</v>
      </c>
      <c r="X41" s="124">
        <v>4.3999999999999997E-2</v>
      </c>
      <c r="Y41" s="124">
        <v>12.31</v>
      </c>
      <c r="Z41" s="124">
        <v>5.0000000000000001E-3</v>
      </c>
      <c r="AA41" s="124">
        <v>0.48784</v>
      </c>
      <c r="AB41" s="124">
        <v>0.96148</v>
      </c>
      <c r="AC41" s="124">
        <v>11.5</v>
      </c>
      <c r="AD41" s="124">
        <v>0.42499999999999999</v>
      </c>
    </row>
    <row r="42" spans="1:30" x14ac:dyDescent="0.35">
      <c r="A42" s="126" t="s">
        <v>747</v>
      </c>
      <c r="B42" s="124">
        <v>2695</v>
      </c>
      <c r="C42" s="124">
        <v>7.69489</v>
      </c>
      <c r="D42" s="124">
        <v>0.67049999999999998</v>
      </c>
      <c r="E42" s="124">
        <v>0.29099999999999998</v>
      </c>
      <c r="F42" s="124">
        <v>0.10662000000000001</v>
      </c>
      <c r="G42" s="124">
        <v>2.1760000000000002E-2</v>
      </c>
      <c r="H42" s="124">
        <v>3875.3911800000001</v>
      </c>
      <c r="I42" s="126" t="s">
        <v>1411</v>
      </c>
      <c r="J42" s="126" t="s">
        <v>1411</v>
      </c>
      <c r="K42" s="124">
        <v>0.53988999999999998</v>
      </c>
      <c r="L42" s="124">
        <v>23.205500000000001</v>
      </c>
      <c r="M42" s="126" t="s">
        <v>1411</v>
      </c>
      <c r="N42" s="124">
        <v>0.22933999999999999</v>
      </c>
      <c r="O42" s="124">
        <v>8.0920000000000006E-2</v>
      </c>
      <c r="P42" s="124">
        <v>2410.9499999999998</v>
      </c>
      <c r="Q42" s="124">
        <v>0.83199999999999996</v>
      </c>
      <c r="R42" s="124">
        <v>0.155</v>
      </c>
      <c r="S42" s="124">
        <v>0.36799999999999999</v>
      </c>
      <c r="T42" s="124">
        <v>0.436</v>
      </c>
      <c r="U42" s="126" t="s">
        <v>1411</v>
      </c>
      <c r="V42" s="124">
        <v>236.46299999999999</v>
      </c>
      <c r="W42" s="124">
        <v>0.10199999999999999</v>
      </c>
      <c r="X42" s="124">
        <v>4.3999999999999997E-2</v>
      </c>
      <c r="Y42" s="124">
        <v>12.31</v>
      </c>
      <c r="Z42" s="124">
        <v>5.0000000000000001E-3</v>
      </c>
      <c r="AA42" s="124">
        <v>0.48784</v>
      </c>
      <c r="AB42" s="124">
        <v>0.96148</v>
      </c>
      <c r="AC42" s="124">
        <v>11.5</v>
      </c>
      <c r="AD42" s="124">
        <v>0.42499999999999999</v>
      </c>
    </row>
    <row r="43" spans="1:30" x14ac:dyDescent="0.35">
      <c r="A43" s="126" t="s">
        <v>748</v>
      </c>
      <c r="B43" s="124">
        <v>2695</v>
      </c>
      <c r="C43" s="124">
        <v>7.6168199999999997</v>
      </c>
      <c r="D43" s="124">
        <v>0.71299999999999997</v>
      </c>
      <c r="E43" s="124">
        <v>0.32600000000000001</v>
      </c>
      <c r="F43" s="124">
        <v>0.11107</v>
      </c>
      <c r="G43" s="124">
        <v>2.068E-2</v>
      </c>
      <c r="H43" s="124">
        <v>3875.37808</v>
      </c>
      <c r="I43" s="126" t="s">
        <v>1411</v>
      </c>
      <c r="J43" s="126" t="s">
        <v>1411</v>
      </c>
      <c r="K43" s="124">
        <v>0.52791999999999994</v>
      </c>
      <c r="L43" s="124">
        <v>23.171990000000001</v>
      </c>
      <c r="M43" s="126" t="s">
        <v>1411</v>
      </c>
      <c r="N43" s="124">
        <v>0.21961</v>
      </c>
      <c r="O43" s="124">
        <v>6.7040000000000002E-2</v>
      </c>
      <c r="P43" s="124">
        <v>2410.96</v>
      </c>
      <c r="Q43" s="124">
        <v>0.83399999999999996</v>
      </c>
      <c r="R43" s="124">
        <v>0.13800000000000001</v>
      </c>
      <c r="S43" s="124">
        <v>0.36899999999999999</v>
      </c>
      <c r="T43" s="124">
        <v>0.41499999999999998</v>
      </c>
      <c r="U43" s="126" t="s">
        <v>1411</v>
      </c>
      <c r="V43" s="124">
        <v>236.459</v>
      </c>
      <c r="W43" s="124">
        <v>9.9000000000000005E-2</v>
      </c>
      <c r="X43" s="124">
        <v>4.5999999999999999E-2</v>
      </c>
      <c r="Y43" s="124">
        <v>12.31</v>
      </c>
      <c r="Z43" s="124">
        <v>4.0000000000000001E-3</v>
      </c>
      <c r="AA43" s="124">
        <v>0.50802000000000003</v>
      </c>
      <c r="AB43" s="124">
        <v>0.93061000000000005</v>
      </c>
      <c r="AC43" s="124">
        <v>11.54</v>
      </c>
      <c r="AD43" s="124">
        <v>0.39200000000000002</v>
      </c>
    </row>
    <row r="44" spans="1:30" x14ac:dyDescent="0.35">
      <c r="A44" s="126" t="s">
        <v>749</v>
      </c>
      <c r="B44" s="124">
        <v>2695</v>
      </c>
      <c r="C44" s="124">
        <v>7.6168199999999997</v>
      </c>
      <c r="D44" s="124">
        <v>0.71299999999999997</v>
      </c>
      <c r="E44" s="124">
        <v>0.32600000000000001</v>
      </c>
      <c r="F44" s="124">
        <v>0.11107</v>
      </c>
      <c r="G44" s="124">
        <v>2.068E-2</v>
      </c>
      <c r="H44" s="124">
        <v>3875.37808</v>
      </c>
      <c r="I44" s="126" t="s">
        <v>1411</v>
      </c>
      <c r="J44" s="126" t="s">
        <v>1411</v>
      </c>
      <c r="K44" s="124">
        <v>0.52791999999999994</v>
      </c>
      <c r="L44" s="124">
        <v>23.171990000000001</v>
      </c>
      <c r="M44" s="126" t="s">
        <v>1411</v>
      </c>
      <c r="N44" s="124">
        <v>0.21961</v>
      </c>
      <c r="O44" s="124">
        <v>6.7040000000000002E-2</v>
      </c>
      <c r="P44" s="124">
        <v>2410.96</v>
      </c>
      <c r="Q44" s="124">
        <v>0.83399999999999996</v>
      </c>
      <c r="R44" s="124">
        <v>0.13800000000000001</v>
      </c>
      <c r="S44" s="124">
        <v>0.36899999999999999</v>
      </c>
      <c r="T44" s="124">
        <v>0.41499999999999998</v>
      </c>
      <c r="U44" s="126" t="s">
        <v>1411</v>
      </c>
      <c r="V44" s="124">
        <v>236.459</v>
      </c>
      <c r="W44" s="124">
        <v>9.9000000000000005E-2</v>
      </c>
      <c r="X44" s="124">
        <v>4.5999999999999999E-2</v>
      </c>
      <c r="Y44" s="124">
        <v>12.31</v>
      </c>
      <c r="Z44" s="124">
        <v>4.0000000000000001E-3</v>
      </c>
      <c r="AA44" s="124">
        <v>0.50802000000000003</v>
      </c>
      <c r="AB44" s="124">
        <v>0.93061000000000005</v>
      </c>
      <c r="AC44" s="124">
        <v>11.54</v>
      </c>
      <c r="AD44" s="124">
        <v>0.39200000000000002</v>
      </c>
    </row>
    <row r="45" spans="1:30" x14ac:dyDescent="0.35">
      <c r="A45" s="126" t="s">
        <v>750</v>
      </c>
      <c r="B45" s="124">
        <v>2695</v>
      </c>
      <c r="C45" s="124">
        <v>7.5396299999999998</v>
      </c>
      <c r="D45" s="124">
        <v>0.74550000000000005</v>
      </c>
      <c r="E45" s="124">
        <v>0.36399999999999999</v>
      </c>
      <c r="F45" s="124">
        <v>9.844E-2</v>
      </c>
      <c r="G45" s="124">
        <v>1.9720000000000001E-2</v>
      </c>
      <c r="H45" s="124">
        <v>3875.3491199999999</v>
      </c>
      <c r="I45" s="124">
        <v>14.439</v>
      </c>
      <c r="J45" s="124">
        <v>0.19008</v>
      </c>
      <c r="K45" s="124">
        <v>0.51581999999999995</v>
      </c>
      <c r="L45" s="124">
        <v>23.097999999999999</v>
      </c>
      <c r="M45" s="126" t="s">
        <v>1411</v>
      </c>
      <c r="N45" s="124">
        <v>0.21961</v>
      </c>
      <c r="O45" s="124">
        <v>5.4760000000000003E-2</v>
      </c>
      <c r="P45" s="124">
        <v>2410.98</v>
      </c>
      <c r="Q45" s="124">
        <v>0.83599999999999997</v>
      </c>
      <c r="R45" s="124">
        <v>0.14799999999999999</v>
      </c>
      <c r="S45" s="124">
        <v>0.36299999999999999</v>
      </c>
      <c r="T45" s="124">
        <v>0.41699999999999998</v>
      </c>
      <c r="U45" s="126" t="s">
        <v>1411</v>
      </c>
      <c r="V45" s="124">
        <v>236.45400000000001</v>
      </c>
      <c r="W45" s="124">
        <v>8.5000000000000006E-2</v>
      </c>
      <c r="X45" s="124">
        <v>4.9000000000000002E-2</v>
      </c>
      <c r="Y45" s="124">
        <v>12.31</v>
      </c>
      <c r="Z45" s="124">
        <v>4.0000000000000001E-3</v>
      </c>
      <c r="AA45" s="124">
        <v>0.52651999999999999</v>
      </c>
      <c r="AB45" s="124">
        <v>0.89678999999999998</v>
      </c>
      <c r="AC45" s="124">
        <v>11.57</v>
      </c>
      <c r="AD45" s="124">
        <v>0.36399999999999999</v>
      </c>
    </row>
    <row r="46" spans="1:30" x14ac:dyDescent="0.35">
      <c r="A46" s="126" t="s">
        <v>751</v>
      </c>
      <c r="B46" s="124">
        <v>2695</v>
      </c>
      <c r="C46" s="124">
        <v>7.5396299999999998</v>
      </c>
      <c r="D46" s="124">
        <v>0.74550000000000005</v>
      </c>
      <c r="E46" s="124">
        <v>0.36399999999999999</v>
      </c>
      <c r="F46" s="124">
        <v>9.844E-2</v>
      </c>
      <c r="G46" s="124">
        <v>1.9720000000000001E-2</v>
      </c>
      <c r="H46" s="124">
        <v>3875.3491199999999</v>
      </c>
      <c r="I46" s="124">
        <v>14.439</v>
      </c>
      <c r="J46" s="124">
        <v>0.19008</v>
      </c>
      <c r="K46" s="124">
        <v>0.51581999999999995</v>
      </c>
      <c r="L46" s="124">
        <v>23.097999999999999</v>
      </c>
      <c r="M46" s="126" t="s">
        <v>1411</v>
      </c>
      <c r="N46" s="124">
        <v>0.21961</v>
      </c>
      <c r="O46" s="124">
        <v>5.4760000000000003E-2</v>
      </c>
      <c r="P46" s="124">
        <v>2410.98</v>
      </c>
      <c r="Q46" s="124">
        <v>0.83599999999999997</v>
      </c>
      <c r="R46" s="124">
        <v>0.14799999999999999</v>
      </c>
      <c r="S46" s="124">
        <v>0.36299999999999999</v>
      </c>
      <c r="T46" s="124">
        <v>0.41699999999999998</v>
      </c>
      <c r="U46" s="126" t="s">
        <v>1411</v>
      </c>
      <c r="V46" s="124">
        <v>236.45400000000001</v>
      </c>
      <c r="W46" s="124">
        <v>8.5000000000000006E-2</v>
      </c>
      <c r="X46" s="124">
        <v>4.9000000000000002E-2</v>
      </c>
      <c r="Y46" s="124">
        <v>12.31</v>
      </c>
      <c r="Z46" s="124">
        <v>4.0000000000000001E-3</v>
      </c>
      <c r="AA46" s="124">
        <v>0.52651999999999999</v>
      </c>
      <c r="AB46" s="124">
        <v>0.89678999999999998</v>
      </c>
      <c r="AC46" s="124">
        <v>11.57</v>
      </c>
      <c r="AD46" s="124">
        <v>0.36399999999999999</v>
      </c>
    </row>
    <row r="47" spans="1:30" x14ac:dyDescent="0.35">
      <c r="A47" s="126" t="s">
        <v>752</v>
      </c>
      <c r="B47" s="124">
        <v>2695</v>
      </c>
      <c r="C47" s="124">
        <v>7.4809799999999997</v>
      </c>
      <c r="D47" s="124">
        <v>0.753</v>
      </c>
      <c r="E47" s="124">
        <v>0.38400000000000001</v>
      </c>
      <c r="F47" s="124">
        <v>0.10219</v>
      </c>
      <c r="G47" s="124">
        <v>1.7180000000000001E-2</v>
      </c>
      <c r="H47" s="124">
        <v>3875.3713699999998</v>
      </c>
      <c r="I47" s="126" t="s">
        <v>1411</v>
      </c>
      <c r="J47" s="126" t="s">
        <v>1411</v>
      </c>
      <c r="K47" s="124">
        <v>0.51144999999999996</v>
      </c>
      <c r="L47" s="124">
        <v>23.15485</v>
      </c>
      <c r="M47" s="124">
        <v>57.705480000000001</v>
      </c>
      <c r="N47" s="124">
        <v>0.22448000000000001</v>
      </c>
      <c r="O47" s="124">
        <v>5.287E-2</v>
      </c>
      <c r="P47" s="124">
        <v>2411.02</v>
      </c>
      <c r="Q47" s="124">
        <v>0.84099999999999997</v>
      </c>
      <c r="R47" s="124">
        <v>0.16800000000000001</v>
      </c>
      <c r="S47" s="124">
        <v>0.36199999999999999</v>
      </c>
      <c r="T47" s="124">
        <v>0.41599999999999998</v>
      </c>
      <c r="U47" s="124">
        <v>52.41</v>
      </c>
      <c r="V47" s="124">
        <v>236.44900000000001</v>
      </c>
      <c r="W47" s="124">
        <v>7.0999999999999994E-2</v>
      </c>
      <c r="X47" s="124">
        <v>4.7E-2</v>
      </c>
      <c r="Y47" s="124">
        <v>12.31</v>
      </c>
      <c r="Z47" s="124">
        <v>5.0000000000000001E-3</v>
      </c>
      <c r="AA47" s="124">
        <v>0.53829000000000005</v>
      </c>
      <c r="AB47" s="124">
        <v>0.86487999999999998</v>
      </c>
      <c r="AC47" s="124">
        <v>11.58</v>
      </c>
      <c r="AD47" s="124">
        <v>0.35099999999999998</v>
      </c>
    </row>
    <row r="48" spans="1:30" x14ac:dyDescent="0.35">
      <c r="A48" s="126" t="s">
        <v>753</v>
      </c>
      <c r="B48" s="124">
        <v>2695</v>
      </c>
      <c r="C48" s="124">
        <v>7.4809799999999997</v>
      </c>
      <c r="D48" s="124">
        <v>0.753</v>
      </c>
      <c r="E48" s="124">
        <v>0.38400000000000001</v>
      </c>
      <c r="F48" s="124">
        <v>0.10219</v>
      </c>
      <c r="G48" s="124">
        <v>1.7180000000000001E-2</v>
      </c>
      <c r="H48" s="124">
        <v>3875.3713699999998</v>
      </c>
      <c r="I48" s="126" t="s">
        <v>1411</v>
      </c>
      <c r="J48" s="126" t="s">
        <v>1411</v>
      </c>
      <c r="K48" s="124">
        <v>0.51144999999999996</v>
      </c>
      <c r="L48" s="124">
        <v>23.15485</v>
      </c>
      <c r="M48" s="124">
        <v>57.705480000000001</v>
      </c>
      <c r="N48" s="124">
        <v>0.22448000000000001</v>
      </c>
      <c r="O48" s="124">
        <v>5.287E-2</v>
      </c>
      <c r="P48" s="124">
        <v>2411.02</v>
      </c>
      <c r="Q48" s="124">
        <v>0.84099999999999997</v>
      </c>
      <c r="R48" s="124">
        <v>0.16800000000000001</v>
      </c>
      <c r="S48" s="124">
        <v>0.36199999999999999</v>
      </c>
      <c r="T48" s="124">
        <v>0.41599999999999998</v>
      </c>
      <c r="U48" s="124">
        <v>52.41</v>
      </c>
      <c r="V48" s="124">
        <v>236.44900000000001</v>
      </c>
      <c r="W48" s="124">
        <v>7.0999999999999994E-2</v>
      </c>
      <c r="X48" s="124">
        <v>4.7E-2</v>
      </c>
      <c r="Y48" s="124">
        <v>12.31</v>
      </c>
      <c r="Z48" s="124">
        <v>5.0000000000000001E-3</v>
      </c>
      <c r="AA48" s="124">
        <v>0.53829000000000005</v>
      </c>
      <c r="AB48" s="124">
        <v>0.86487999999999998</v>
      </c>
      <c r="AC48" s="124">
        <v>11.58</v>
      </c>
      <c r="AD48" s="124">
        <v>0.35099999999999998</v>
      </c>
    </row>
    <row r="49" spans="1:30" x14ac:dyDescent="0.35">
      <c r="A49" s="126" t="s">
        <v>754</v>
      </c>
      <c r="B49" s="124">
        <v>2695</v>
      </c>
      <c r="C49" s="124">
        <v>7.4581999999999997</v>
      </c>
      <c r="D49" s="124">
        <v>0.74299999999999999</v>
      </c>
      <c r="E49" s="124">
        <v>0.39400000000000002</v>
      </c>
      <c r="F49" s="124">
        <v>0.10956</v>
      </c>
      <c r="G49" s="124">
        <v>1.336E-2</v>
      </c>
      <c r="H49" s="124">
        <v>3875.36924</v>
      </c>
      <c r="I49" s="126" t="s">
        <v>1411</v>
      </c>
      <c r="J49" s="126" t="s">
        <v>1411</v>
      </c>
      <c r="K49" s="124">
        <v>0.55959000000000003</v>
      </c>
      <c r="L49" s="124">
        <v>23.14939</v>
      </c>
      <c r="M49" s="126" t="s">
        <v>1411</v>
      </c>
      <c r="N49" s="124">
        <v>0.21961</v>
      </c>
      <c r="O49" s="124">
        <v>5.8680000000000003E-2</v>
      </c>
      <c r="P49" s="124">
        <v>2411.0100000000002</v>
      </c>
      <c r="Q49" s="124">
        <v>0.84</v>
      </c>
      <c r="R49" s="124">
        <v>0.17399999999999999</v>
      </c>
      <c r="S49" s="124">
        <v>0.36099999999999999</v>
      </c>
      <c r="T49" s="124">
        <v>0.41</v>
      </c>
      <c r="U49" s="126" t="s">
        <v>1411</v>
      </c>
      <c r="V49" s="124">
        <v>236.44499999999999</v>
      </c>
      <c r="W49" s="124">
        <v>5.8999999999999997E-2</v>
      </c>
      <c r="X49" s="124">
        <v>4.3999999999999997E-2</v>
      </c>
      <c r="Y49" s="124">
        <v>12.31</v>
      </c>
      <c r="Z49" s="124">
        <v>5.0000000000000001E-3</v>
      </c>
      <c r="AA49" s="124">
        <v>0.54334000000000005</v>
      </c>
      <c r="AB49" s="124">
        <v>0.83326</v>
      </c>
      <c r="AC49" s="124">
        <v>11.6</v>
      </c>
      <c r="AD49" s="124">
        <v>0.33100000000000002</v>
      </c>
    </row>
    <row r="50" spans="1:30" x14ac:dyDescent="0.35">
      <c r="A50" s="126" t="s">
        <v>755</v>
      </c>
      <c r="B50" s="124">
        <v>2695</v>
      </c>
      <c r="C50" s="124">
        <v>7.4581999999999997</v>
      </c>
      <c r="D50" s="124">
        <v>0.74299999999999999</v>
      </c>
      <c r="E50" s="124">
        <v>0.39400000000000002</v>
      </c>
      <c r="F50" s="124">
        <v>0.10956</v>
      </c>
      <c r="G50" s="124">
        <v>1.336E-2</v>
      </c>
      <c r="H50" s="124">
        <v>3875.36924</v>
      </c>
      <c r="I50" s="126" t="s">
        <v>1411</v>
      </c>
      <c r="J50" s="126" t="s">
        <v>1411</v>
      </c>
      <c r="K50" s="124">
        <v>0.55959000000000003</v>
      </c>
      <c r="L50" s="124">
        <v>23.14939</v>
      </c>
      <c r="M50" s="126" t="s">
        <v>1411</v>
      </c>
      <c r="N50" s="124">
        <v>0.21961</v>
      </c>
      <c r="O50" s="124">
        <v>5.8680000000000003E-2</v>
      </c>
      <c r="P50" s="124">
        <v>2411.0100000000002</v>
      </c>
      <c r="Q50" s="124">
        <v>0.84</v>
      </c>
      <c r="R50" s="124">
        <v>0.17399999999999999</v>
      </c>
      <c r="S50" s="124">
        <v>0.36099999999999999</v>
      </c>
      <c r="T50" s="124">
        <v>0.41</v>
      </c>
      <c r="U50" s="126" t="s">
        <v>1411</v>
      </c>
      <c r="V50" s="124">
        <v>236.44499999999999</v>
      </c>
      <c r="W50" s="124">
        <v>5.8999999999999997E-2</v>
      </c>
      <c r="X50" s="124">
        <v>4.3999999999999997E-2</v>
      </c>
      <c r="Y50" s="124">
        <v>12.31</v>
      </c>
      <c r="Z50" s="124">
        <v>5.0000000000000001E-3</v>
      </c>
      <c r="AA50" s="124">
        <v>0.54334000000000005</v>
      </c>
      <c r="AB50" s="124">
        <v>0.83326</v>
      </c>
      <c r="AC50" s="124">
        <v>11.6</v>
      </c>
      <c r="AD50" s="124">
        <v>0.33100000000000002</v>
      </c>
    </row>
    <row r="51" spans="1:30" x14ac:dyDescent="0.35">
      <c r="A51" s="126" t="s">
        <v>756</v>
      </c>
      <c r="B51" s="124">
        <v>2695</v>
      </c>
      <c r="C51" s="124">
        <v>7.44672</v>
      </c>
      <c r="D51" s="124">
        <v>0.73050000000000004</v>
      </c>
      <c r="E51" s="124">
        <v>0.41299999999999998</v>
      </c>
      <c r="F51" s="124">
        <v>0.12841</v>
      </c>
      <c r="G51" s="124">
        <v>6.2899999999999996E-3</v>
      </c>
      <c r="H51" s="124">
        <v>3875.3680199999999</v>
      </c>
      <c r="I51" s="126" t="s">
        <v>1411</v>
      </c>
      <c r="J51" s="126" t="s">
        <v>1411</v>
      </c>
      <c r="K51" s="124">
        <v>0.61756999999999995</v>
      </c>
      <c r="L51" s="124">
        <v>23.146280000000001</v>
      </c>
      <c r="M51" s="126" t="s">
        <v>1411</v>
      </c>
      <c r="N51" s="124">
        <v>0.19206999999999999</v>
      </c>
      <c r="O51" s="124">
        <v>6.7040000000000002E-2</v>
      </c>
      <c r="P51" s="124">
        <v>2410.98</v>
      </c>
      <c r="Q51" s="124">
        <v>0.83599999999999997</v>
      </c>
      <c r="R51" s="124">
        <v>0.16200000000000001</v>
      </c>
      <c r="S51" s="124">
        <v>0.36099999999999999</v>
      </c>
      <c r="T51" s="124">
        <v>0.38900000000000001</v>
      </c>
      <c r="U51" s="126" t="s">
        <v>1411</v>
      </c>
      <c r="V51" s="124">
        <v>236.44</v>
      </c>
      <c r="W51" s="124">
        <v>7.1999999999999995E-2</v>
      </c>
      <c r="X51" s="124">
        <v>4.5999999999999999E-2</v>
      </c>
      <c r="Y51" s="124">
        <v>12.31</v>
      </c>
      <c r="Z51" s="124">
        <v>6.0000000000000001E-3</v>
      </c>
      <c r="AA51" s="124">
        <v>0.54501999999999995</v>
      </c>
      <c r="AB51" s="124">
        <v>0.80661000000000005</v>
      </c>
      <c r="AC51" s="124">
        <v>11.61</v>
      </c>
      <c r="AD51" s="124">
        <v>0.30299999999999999</v>
      </c>
    </row>
    <row r="52" spans="1:30" x14ac:dyDescent="0.35">
      <c r="A52" s="126" t="s">
        <v>757</v>
      </c>
      <c r="B52" s="124">
        <v>2695</v>
      </c>
      <c r="C52" s="124">
        <v>7.44672</v>
      </c>
      <c r="D52" s="124">
        <v>0.73050000000000004</v>
      </c>
      <c r="E52" s="124">
        <v>0.41299999999999998</v>
      </c>
      <c r="F52" s="124">
        <v>0.12841</v>
      </c>
      <c r="G52" s="124">
        <v>6.2899999999999996E-3</v>
      </c>
      <c r="H52" s="124">
        <v>3875.3680199999999</v>
      </c>
      <c r="I52" s="126" t="s">
        <v>1411</v>
      </c>
      <c r="J52" s="126" t="s">
        <v>1411</v>
      </c>
      <c r="K52" s="124">
        <v>0.61756999999999995</v>
      </c>
      <c r="L52" s="124">
        <v>23.146280000000001</v>
      </c>
      <c r="M52" s="126" t="s">
        <v>1411</v>
      </c>
      <c r="N52" s="124">
        <v>0.19206999999999999</v>
      </c>
      <c r="O52" s="124">
        <v>6.7040000000000002E-2</v>
      </c>
      <c r="P52" s="124">
        <v>2410.98</v>
      </c>
      <c r="Q52" s="124">
        <v>0.83599999999999997</v>
      </c>
      <c r="R52" s="124">
        <v>0.16200000000000001</v>
      </c>
      <c r="S52" s="124">
        <v>0.36099999999999999</v>
      </c>
      <c r="T52" s="124">
        <v>0.38900000000000001</v>
      </c>
      <c r="U52" s="126" t="s">
        <v>1411</v>
      </c>
      <c r="V52" s="124">
        <v>236.44</v>
      </c>
      <c r="W52" s="124">
        <v>7.1999999999999995E-2</v>
      </c>
      <c r="X52" s="124">
        <v>4.5999999999999999E-2</v>
      </c>
      <c r="Y52" s="124">
        <v>12.31</v>
      </c>
      <c r="Z52" s="124">
        <v>6.0000000000000001E-3</v>
      </c>
      <c r="AA52" s="124">
        <v>0.54501999999999995</v>
      </c>
      <c r="AB52" s="124">
        <v>0.80661000000000005</v>
      </c>
      <c r="AC52" s="124">
        <v>11.61</v>
      </c>
      <c r="AD52" s="124">
        <v>0.30299999999999999</v>
      </c>
    </row>
    <row r="53" spans="1:30" x14ac:dyDescent="0.35">
      <c r="A53" s="126" t="s">
        <v>758</v>
      </c>
      <c r="B53" s="124">
        <v>2695</v>
      </c>
      <c r="C53" s="124">
        <v>7.43954</v>
      </c>
      <c r="D53" s="124">
        <v>0.70299999999999996</v>
      </c>
      <c r="E53" s="124">
        <v>0.42299999999999999</v>
      </c>
      <c r="F53" s="124">
        <v>0.14924999999999999</v>
      </c>
      <c r="G53" s="124">
        <v>5.8199999999999997E-3</v>
      </c>
      <c r="H53" s="124">
        <v>3875.36924</v>
      </c>
      <c r="I53" s="126" t="s">
        <v>1411</v>
      </c>
      <c r="J53" s="126" t="s">
        <v>1411</v>
      </c>
      <c r="K53" s="124">
        <v>0.67676000000000003</v>
      </c>
      <c r="L53" s="124">
        <v>23.127590000000001</v>
      </c>
      <c r="M53" s="126" t="s">
        <v>1411</v>
      </c>
      <c r="N53" s="124">
        <v>0.20568</v>
      </c>
      <c r="O53" s="124">
        <v>8.3400000000000002E-2</v>
      </c>
      <c r="P53" s="124">
        <v>2410.9499999999998</v>
      </c>
      <c r="Q53" s="124">
        <v>0.83199999999999996</v>
      </c>
      <c r="R53" s="124">
        <v>0.17399999999999999</v>
      </c>
      <c r="S53" s="124">
        <v>0.35799999999999998</v>
      </c>
      <c r="T53" s="124">
        <v>0.36899999999999999</v>
      </c>
      <c r="U53" s="126" t="s">
        <v>1411</v>
      </c>
      <c r="V53" s="124">
        <v>236.435</v>
      </c>
      <c r="W53" s="124">
        <v>8.8999999999999996E-2</v>
      </c>
      <c r="X53" s="124">
        <v>0.05</v>
      </c>
      <c r="Y53" s="124">
        <v>12.31</v>
      </c>
      <c r="Z53" s="124">
        <v>6.0000000000000001E-3</v>
      </c>
      <c r="AA53" s="124">
        <v>0.54334000000000005</v>
      </c>
      <c r="AB53" s="124">
        <v>0.79259000000000002</v>
      </c>
      <c r="AC53" s="124">
        <v>11.63</v>
      </c>
      <c r="AD53" s="124">
        <v>0.27500000000000002</v>
      </c>
    </row>
    <row r="54" spans="1:30" x14ac:dyDescent="0.35">
      <c r="A54" s="126" t="s">
        <v>759</v>
      </c>
      <c r="B54" s="124">
        <v>2695</v>
      </c>
      <c r="C54" s="124">
        <v>7.43954</v>
      </c>
      <c r="D54" s="124">
        <v>0.70299999999999996</v>
      </c>
      <c r="E54" s="124">
        <v>0.42299999999999999</v>
      </c>
      <c r="F54" s="124">
        <v>0.14924999999999999</v>
      </c>
      <c r="G54" s="124">
        <v>5.8199999999999997E-3</v>
      </c>
      <c r="H54" s="124">
        <v>3875.36924</v>
      </c>
      <c r="I54" s="126" t="s">
        <v>1411</v>
      </c>
      <c r="J54" s="126" t="s">
        <v>1411</v>
      </c>
      <c r="K54" s="124">
        <v>0.67676000000000003</v>
      </c>
      <c r="L54" s="124">
        <v>23.127590000000001</v>
      </c>
      <c r="M54" s="126" t="s">
        <v>1411</v>
      </c>
      <c r="N54" s="124">
        <v>0.20568</v>
      </c>
      <c r="O54" s="124">
        <v>8.3400000000000002E-2</v>
      </c>
      <c r="P54" s="124">
        <v>2410.9499999999998</v>
      </c>
      <c r="Q54" s="124">
        <v>0.83199999999999996</v>
      </c>
      <c r="R54" s="124">
        <v>0.17399999999999999</v>
      </c>
      <c r="S54" s="124">
        <v>0.35799999999999998</v>
      </c>
      <c r="T54" s="124">
        <v>0.36899999999999999</v>
      </c>
      <c r="U54" s="126" t="s">
        <v>1411</v>
      </c>
      <c r="V54" s="124">
        <v>236.435</v>
      </c>
      <c r="W54" s="124">
        <v>8.8999999999999996E-2</v>
      </c>
      <c r="X54" s="124">
        <v>0.05</v>
      </c>
      <c r="Y54" s="124">
        <v>12.31</v>
      </c>
      <c r="Z54" s="124">
        <v>6.0000000000000001E-3</v>
      </c>
      <c r="AA54" s="124">
        <v>0.54334000000000005</v>
      </c>
      <c r="AB54" s="124">
        <v>0.79259000000000002</v>
      </c>
      <c r="AC54" s="124">
        <v>11.63</v>
      </c>
      <c r="AD54" s="124">
        <v>0.27500000000000002</v>
      </c>
    </row>
    <row r="55" spans="1:30" x14ac:dyDescent="0.35">
      <c r="A55" s="126" t="s">
        <v>760</v>
      </c>
      <c r="B55" s="124">
        <v>2695</v>
      </c>
      <c r="C55" s="124">
        <v>7.4293300000000002</v>
      </c>
      <c r="D55" s="124">
        <v>0.68799999999999994</v>
      </c>
      <c r="E55" s="124">
        <v>0.42299999999999999</v>
      </c>
      <c r="F55" s="124">
        <v>0.16744999999999999</v>
      </c>
      <c r="G55" s="124">
        <v>6.7200000000000003E-3</v>
      </c>
      <c r="H55" s="126" t="s">
        <v>1411</v>
      </c>
      <c r="I55" s="126" t="s">
        <v>1411</v>
      </c>
      <c r="J55" s="126" t="s">
        <v>1411</v>
      </c>
      <c r="K55" s="124">
        <v>0.70709</v>
      </c>
      <c r="L55" s="124">
        <v>23.106560000000002</v>
      </c>
      <c r="M55" s="126" t="s">
        <v>1411</v>
      </c>
      <c r="N55" s="124">
        <v>0.24424000000000001</v>
      </c>
      <c r="O55" s="124">
        <v>0.11393</v>
      </c>
      <c r="P55" s="124">
        <v>2410.91</v>
      </c>
      <c r="Q55" s="124">
        <v>0.82799999999999996</v>
      </c>
      <c r="R55" s="124">
        <v>0.13700000000000001</v>
      </c>
      <c r="S55" s="124">
        <v>0.35599999999999998</v>
      </c>
      <c r="T55" s="124">
        <v>0.36599999999999999</v>
      </c>
      <c r="U55" s="126" t="s">
        <v>1411</v>
      </c>
      <c r="V55" s="124">
        <v>236.43100000000001</v>
      </c>
      <c r="W55" s="124">
        <v>0.107</v>
      </c>
      <c r="X55" s="124">
        <v>5.6000000000000001E-2</v>
      </c>
      <c r="Y55" s="124">
        <v>12.31</v>
      </c>
      <c r="Z55" s="124">
        <v>6.0000000000000001E-3</v>
      </c>
      <c r="AA55" s="124">
        <v>0.54501999999999995</v>
      </c>
      <c r="AB55" s="124">
        <v>0.77707999999999999</v>
      </c>
      <c r="AC55" s="124">
        <v>11.64</v>
      </c>
      <c r="AD55" s="124">
        <v>0.26500000000000001</v>
      </c>
    </row>
    <row r="56" spans="1:30" x14ac:dyDescent="0.35">
      <c r="A56" s="126" t="s">
        <v>761</v>
      </c>
      <c r="B56" s="124">
        <v>2695</v>
      </c>
      <c r="C56" s="124">
        <v>7.4293300000000002</v>
      </c>
      <c r="D56" s="124">
        <v>0.68799999999999994</v>
      </c>
      <c r="E56" s="124">
        <v>0.42299999999999999</v>
      </c>
      <c r="F56" s="124">
        <v>0.16744999999999999</v>
      </c>
      <c r="G56" s="124">
        <v>6.7200000000000003E-3</v>
      </c>
      <c r="H56" s="126" t="s">
        <v>1411</v>
      </c>
      <c r="I56" s="126" t="s">
        <v>1411</v>
      </c>
      <c r="J56" s="126" t="s">
        <v>1411</v>
      </c>
      <c r="K56" s="124">
        <v>0.70709</v>
      </c>
      <c r="L56" s="124">
        <v>23.106560000000002</v>
      </c>
      <c r="M56" s="126" t="s">
        <v>1411</v>
      </c>
      <c r="N56" s="124">
        <v>0.24424000000000001</v>
      </c>
      <c r="O56" s="124">
        <v>0.11393</v>
      </c>
      <c r="P56" s="124">
        <v>2410.91</v>
      </c>
      <c r="Q56" s="124">
        <v>0.82799999999999996</v>
      </c>
      <c r="R56" s="124">
        <v>0.13700000000000001</v>
      </c>
      <c r="S56" s="124">
        <v>0.35599999999999998</v>
      </c>
      <c r="T56" s="124">
        <v>0.36599999999999999</v>
      </c>
      <c r="U56" s="126" t="s">
        <v>1411</v>
      </c>
      <c r="V56" s="124">
        <v>236.43100000000001</v>
      </c>
      <c r="W56" s="124">
        <v>0.107</v>
      </c>
      <c r="X56" s="124">
        <v>5.6000000000000001E-2</v>
      </c>
      <c r="Y56" s="124">
        <v>12.31</v>
      </c>
      <c r="Z56" s="124">
        <v>6.0000000000000001E-3</v>
      </c>
      <c r="AA56" s="124">
        <v>0.54501999999999995</v>
      </c>
      <c r="AB56" s="124">
        <v>0.77707999999999999</v>
      </c>
      <c r="AC56" s="124">
        <v>11.64</v>
      </c>
      <c r="AD56" s="124">
        <v>0.26500000000000001</v>
      </c>
    </row>
    <row r="57" spans="1:30" x14ac:dyDescent="0.35">
      <c r="A57" s="126" t="s">
        <v>762</v>
      </c>
      <c r="B57" s="124">
        <v>2695</v>
      </c>
      <c r="C57" s="124">
        <v>7.4211</v>
      </c>
      <c r="D57" s="124">
        <v>0.63300000000000001</v>
      </c>
      <c r="E57" s="124">
        <v>0.41299999999999998</v>
      </c>
      <c r="F57" s="124">
        <v>0.16839999999999999</v>
      </c>
      <c r="G57" s="124">
        <v>9.5499999999999995E-3</v>
      </c>
      <c r="H57" s="126" t="s">
        <v>1411</v>
      </c>
      <c r="I57" s="126" t="s">
        <v>1411</v>
      </c>
      <c r="J57" s="126" t="s">
        <v>1411</v>
      </c>
      <c r="K57" s="124">
        <v>0.69796000000000002</v>
      </c>
      <c r="L57" s="124">
        <v>23.10267</v>
      </c>
      <c r="M57" s="126" t="s">
        <v>1411</v>
      </c>
      <c r="N57" s="124">
        <v>0.27583999999999997</v>
      </c>
      <c r="O57" s="124">
        <v>0.11704000000000001</v>
      </c>
      <c r="P57" s="124">
        <v>2410.87</v>
      </c>
      <c r="Q57" s="124">
        <v>0.82299999999999995</v>
      </c>
      <c r="R57" s="124">
        <v>0.13500000000000001</v>
      </c>
      <c r="S57" s="124">
        <v>0.35399999999999998</v>
      </c>
      <c r="T57" s="124">
        <v>0.375</v>
      </c>
      <c r="U57" s="126" t="s">
        <v>1411</v>
      </c>
      <c r="V57" s="124">
        <v>236.42599999999999</v>
      </c>
      <c r="W57" s="124">
        <v>0.13</v>
      </c>
      <c r="X57" s="124">
        <v>6.2E-2</v>
      </c>
      <c r="Y57" s="124">
        <v>12.31</v>
      </c>
      <c r="Z57" s="124">
        <v>6.0000000000000001E-3</v>
      </c>
      <c r="AA57" s="124">
        <v>0.54501999999999995</v>
      </c>
      <c r="AB57" s="124">
        <v>0.75856000000000001</v>
      </c>
      <c r="AC57" s="124">
        <v>11.7</v>
      </c>
      <c r="AD57" s="124">
        <v>0.27400000000000002</v>
      </c>
    </row>
    <row r="58" spans="1:30" x14ac:dyDescent="0.35">
      <c r="A58" s="127" t="s">
        <v>763</v>
      </c>
      <c r="B58" s="133">
        <v>2695</v>
      </c>
      <c r="C58" s="133">
        <v>7.4211</v>
      </c>
      <c r="D58" s="133">
        <v>0.63300000000000001</v>
      </c>
      <c r="E58" s="133">
        <v>0.41299999999999998</v>
      </c>
      <c r="F58" s="133">
        <v>0.16839999999999999</v>
      </c>
      <c r="G58" s="133">
        <v>9.5499999999999995E-3</v>
      </c>
      <c r="H58" s="127" t="s">
        <v>1411</v>
      </c>
      <c r="I58" s="127" t="s">
        <v>1411</v>
      </c>
      <c r="J58" s="127" t="s">
        <v>1411</v>
      </c>
      <c r="K58" s="133">
        <v>0.69796000000000002</v>
      </c>
      <c r="L58" s="133">
        <v>23.10267</v>
      </c>
      <c r="M58" s="127" t="s">
        <v>1411</v>
      </c>
      <c r="N58" s="133">
        <v>0.27583999999999997</v>
      </c>
      <c r="O58" s="133">
        <v>0.11704000000000001</v>
      </c>
      <c r="P58" s="133">
        <v>2410.87</v>
      </c>
      <c r="Q58" s="133">
        <v>0.82299999999999995</v>
      </c>
      <c r="R58" s="133">
        <v>0.13500000000000001</v>
      </c>
      <c r="S58" s="133">
        <v>0.35399999999999998</v>
      </c>
      <c r="T58" s="133">
        <v>0.375</v>
      </c>
      <c r="U58" s="127" t="s">
        <v>1411</v>
      </c>
      <c r="V58" s="133">
        <v>236.42599999999999</v>
      </c>
      <c r="W58" s="133">
        <v>0.13</v>
      </c>
      <c r="X58" s="133">
        <v>6.2E-2</v>
      </c>
      <c r="Y58" s="133">
        <v>12.31</v>
      </c>
      <c r="Z58" s="133">
        <v>6.0000000000000001E-3</v>
      </c>
      <c r="AA58" s="133">
        <v>0.54501999999999995</v>
      </c>
      <c r="AB58" s="133">
        <v>0.75856000000000001</v>
      </c>
      <c r="AC58" s="133">
        <v>11.7</v>
      </c>
      <c r="AD58" s="133">
        <v>0.27400000000000002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1443</v>
      </c>
      <c r="C5" s="1"/>
      <c r="D5" s="1"/>
      <c r="E5" s="1"/>
      <c r="F5" s="1"/>
      <c r="G5" s="1"/>
      <c r="H5" s="1"/>
    </row>
    <row r="6" spans="1:8" ht="28" x14ac:dyDescent="0.35">
      <c r="A6" s="1"/>
      <c r="B6" s="3" t="s">
        <v>59</v>
      </c>
      <c r="C6" s="3" t="s">
        <v>3</v>
      </c>
      <c r="D6" s="3" t="s">
        <v>1444</v>
      </c>
      <c r="E6" s="3" t="s">
        <v>7</v>
      </c>
      <c r="F6" s="3" t="s">
        <v>8</v>
      </c>
      <c r="G6" s="3" t="s">
        <v>1445</v>
      </c>
      <c r="H6" s="3" t="s">
        <v>1446</v>
      </c>
    </row>
    <row r="7" spans="1:8" x14ac:dyDescent="0.35">
      <c r="A7" s="1"/>
      <c r="B7" s="87" t="s">
        <v>63</v>
      </c>
      <c r="C7" s="6" t="s">
        <v>74</v>
      </c>
      <c r="D7" s="6" t="s">
        <v>1447</v>
      </c>
      <c r="E7" s="87" t="s">
        <v>1448</v>
      </c>
      <c r="F7" s="87" t="s">
        <v>1449</v>
      </c>
      <c r="G7" s="146">
        <v>0.05</v>
      </c>
      <c r="H7" s="87"/>
    </row>
    <row r="8" spans="1:8" x14ac:dyDescent="0.35">
      <c r="A8" s="1"/>
      <c r="B8" s="87" t="s">
        <v>63</v>
      </c>
      <c r="C8" s="6" t="s">
        <v>74</v>
      </c>
      <c r="D8" s="6" t="s">
        <v>1450</v>
      </c>
      <c r="E8" s="87" t="s">
        <v>1448</v>
      </c>
      <c r="F8" s="87" t="s">
        <v>1449</v>
      </c>
      <c r="G8" s="146">
        <v>5</v>
      </c>
      <c r="H8" s="87"/>
    </row>
    <row r="9" spans="1:8" x14ac:dyDescent="0.35">
      <c r="A9" s="1"/>
      <c r="B9" s="87" t="s">
        <v>63</v>
      </c>
      <c r="C9" s="6" t="s">
        <v>74</v>
      </c>
      <c r="D9" s="6" t="s">
        <v>1451</v>
      </c>
      <c r="E9" s="87" t="s">
        <v>1448</v>
      </c>
      <c r="F9" s="87" t="s">
        <v>1449</v>
      </c>
      <c r="G9" s="146">
        <v>1</v>
      </c>
      <c r="H9" s="87"/>
    </row>
    <row r="10" spans="1:8" x14ac:dyDescent="0.35">
      <c r="A10" s="1"/>
      <c r="B10" s="87" t="s">
        <v>63</v>
      </c>
      <c r="C10" s="6" t="s">
        <v>74</v>
      </c>
      <c r="D10" s="6" t="s">
        <v>1452</v>
      </c>
      <c r="E10" s="87" t="s">
        <v>1448</v>
      </c>
      <c r="F10" s="87" t="s">
        <v>1449</v>
      </c>
      <c r="G10" s="146">
        <v>0</v>
      </c>
      <c r="H10" s="87"/>
    </row>
    <row r="11" spans="1:8" x14ac:dyDescent="0.35">
      <c r="A11" s="1"/>
      <c r="B11" s="87" t="s">
        <v>63</v>
      </c>
      <c r="C11" s="6" t="s">
        <v>74</v>
      </c>
      <c r="D11" s="6" t="s">
        <v>1453</v>
      </c>
      <c r="E11" s="87" t="s">
        <v>1448</v>
      </c>
      <c r="F11" s="87" t="s">
        <v>1449</v>
      </c>
      <c r="G11" s="146">
        <v>0.03</v>
      </c>
      <c r="H11" s="87"/>
    </row>
    <row r="12" spans="1:8" x14ac:dyDescent="0.35">
      <c r="A12" s="1"/>
      <c r="B12" s="87" t="s">
        <v>63</v>
      </c>
      <c r="C12" s="6" t="s">
        <v>74</v>
      </c>
      <c r="D12" s="6" t="s">
        <v>1454</v>
      </c>
      <c r="E12" s="87" t="s">
        <v>1448</v>
      </c>
      <c r="F12" s="87" t="s">
        <v>1449</v>
      </c>
      <c r="G12" s="146">
        <v>5</v>
      </c>
      <c r="H12" s="87"/>
    </row>
    <row r="13" spans="1:8" x14ac:dyDescent="0.35">
      <c r="A13" s="1"/>
      <c r="B13" s="87" t="s">
        <v>63</v>
      </c>
      <c r="C13" s="6" t="s">
        <v>74</v>
      </c>
      <c r="D13" s="6" t="s">
        <v>1455</v>
      </c>
      <c r="E13" s="87" t="s">
        <v>1448</v>
      </c>
      <c r="F13" s="87" t="s">
        <v>1449</v>
      </c>
      <c r="G13" s="146">
        <v>0</v>
      </c>
      <c r="H13" s="87"/>
    </row>
    <row r="14" spans="1:8" x14ac:dyDescent="0.35">
      <c r="A14" s="1"/>
      <c r="B14" s="87" t="s">
        <v>63</v>
      </c>
      <c r="C14" s="6" t="s">
        <v>514</v>
      </c>
      <c r="D14" s="6" t="s">
        <v>1432</v>
      </c>
      <c r="E14" s="87" t="s">
        <v>1448</v>
      </c>
      <c r="F14" s="87" t="s">
        <v>1449</v>
      </c>
      <c r="G14" s="146">
        <v>0.25</v>
      </c>
      <c r="H14" s="87"/>
    </row>
    <row r="15" spans="1:8" x14ac:dyDescent="0.35">
      <c r="A15" s="1"/>
      <c r="B15" s="87" t="s">
        <v>63</v>
      </c>
      <c r="C15" s="6" t="s">
        <v>79</v>
      </c>
      <c r="D15" s="6" t="s">
        <v>1456</v>
      </c>
      <c r="E15" s="87" t="s">
        <v>1448</v>
      </c>
      <c r="F15" s="87" t="s">
        <v>1449</v>
      </c>
      <c r="G15" s="146">
        <v>0.23</v>
      </c>
      <c r="H15" s="87"/>
    </row>
    <row r="16" spans="1:8" x14ac:dyDescent="0.35">
      <c r="A16" s="1"/>
      <c r="B16" s="87" t="s">
        <v>63</v>
      </c>
      <c r="C16" s="6" t="s">
        <v>79</v>
      </c>
      <c r="D16" s="6" t="s">
        <v>1457</v>
      </c>
      <c r="E16" s="87" t="s">
        <v>1448</v>
      </c>
      <c r="F16" s="87" t="s">
        <v>1449</v>
      </c>
      <c r="G16" s="146">
        <v>0.08</v>
      </c>
      <c r="H16" s="87"/>
    </row>
    <row r="17" spans="1:8" x14ac:dyDescent="0.35">
      <c r="A17" s="1"/>
      <c r="B17" s="87" t="s">
        <v>63</v>
      </c>
      <c r="C17" s="6" t="s">
        <v>79</v>
      </c>
      <c r="D17" s="6" t="s">
        <v>1458</v>
      </c>
      <c r="E17" s="87" t="s">
        <v>1448</v>
      </c>
      <c r="F17" s="87" t="s">
        <v>1449</v>
      </c>
      <c r="G17" s="146">
        <v>0.55000000000000004</v>
      </c>
      <c r="H17" s="87"/>
    </row>
    <row r="18" spans="1:8" x14ac:dyDescent="0.35">
      <c r="A18" s="1"/>
      <c r="B18" s="87" t="s">
        <v>63</v>
      </c>
      <c r="C18" s="6" t="s">
        <v>79</v>
      </c>
      <c r="D18" s="6" t="s">
        <v>1459</v>
      </c>
      <c r="E18" s="87" t="s">
        <v>1448</v>
      </c>
      <c r="F18" s="87" t="s">
        <v>1449</v>
      </c>
      <c r="G18" s="146">
        <v>0.66</v>
      </c>
      <c r="H18" s="87"/>
    </row>
    <row r="19" spans="1:8" x14ac:dyDescent="0.35">
      <c r="A19" s="1"/>
      <c r="B19" s="87" t="s">
        <v>63</v>
      </c>
      <c r="C19" s="6" t="s">
        <v>79</v>
      </c>
      <c r="D19" s="6" t="s">
        <v>1460</v>
      </c>
      <c r="E19" s="87" t="s">
        <v>1448</v>
      </c>
      <c r="F19" s="87" t="s">
        <v>1449</v>
      </c>
      <c r="G19" s="146">
        <v>0.24</v>
      </c>
      <c r="H19" s="87"/>
    </row>
    <row r="20" spans="1:8" x14ac:dyDescent="0.35">
      <c r="A20" s="1"/>
      <c r="B20" s="87" t="s">
        <v>63</v>
      </c>
      <c r="C20" s="6" t="s">
        <v>79</v>
      </c>
      <c r="D20" s="6" t="s">
        <v>1461</v>
      </c>
      <c r="E20" s="87" t="s">
        <v>1448</v>
      </c>
      <c r="F20" s="87" t="s">
        <v>1449</v>
      </c>
      <c r="G20" s="146">
        <v>0.52</v>
      </c>
      <c r="H20" s="87"/>
    </row>
    <row r="21" spans="1:8" x14ac:dyDescent="0.35">
      <c r="A21" s="1"/>
      <c r="B21" s="87" t="s">
        <v>63</v>
      </c>
      <c r="C21" s="6" t="s">
        <v>79</v>
      </c>
      <c r="D21" s="6" t="s">
        <v>1462</v>
      </c>
      <c r="E21" s="87" t="s">
        <v>1448</v>
      </c>
      <c r="F21" s="87" t="s">
        <v>1449</v>
      </c>
      <c r="G21" s="146">
        <v>0.05</v>
      </c>
      <c r="H21" s="87"/>
    </row>
    <row r="22" spans="1:8" x14ac:dyDescent="0.35">
      <c r="A22" s="1"/>
      <c r="B22" s="87" t="s">
        <v>63</v>
      </c>
      <c r="C22" s="6" t="s">
        <v>79</v>
      </c>
      <c r="D22" s="6" t="s">
        <v>1463</v>
      </c>
      <c r="E22" s="87" t="s">
        <v>1448</v>
      </c>
      <c r="F22" s="87" t="s">
        <v>1449</v>
      </c>
      <c r="G22" s="146">
        <v>0.1</v>
      </c>
      <c r="H22" s="87"/>
    </row>
    <row r="23" spans="1:8" x14ac:dyDescent="0.35">
      <c r="A23" s="1"/>
      <c r="B23" s="87" t="s">
        <v>63</v>
      </c>
      <c r="C23" s="6" t="s">
        <v>79</v>
      </c>
      <c r="D23" s="6" t="s">
        <v>1464</v>
      </c>
      <c r="E23" s="87" t="s">
        <v>1448</v>
      </c>
      <c r="F23" s="87" t="s">
        <v>1449</v>
      </c>
      <c r="G23" s="146">
        <v>0.26</v>
      </c>
      <c r="H23" s="87"/>
    </row>
    <row r="24" spans="1:8" x14ac:dyDescent="0.35">
      <c r="A24" s="1"/>
      <c r="B24" s="87" t="s">
        <v>63</v>
      </c>
      <c r="C24" s="6" t="s">
        <v>79</v>
      </c>
      <c r="D24" s="6" t="s">
        <v>1465</v>
      </c>
      <c r="E24" s="87" t="s">
        <v>1448</v>
      </c>
      <c r="F24" s="87" t="s">
        <v>1449</v>
      </c>
      <c r="G24" s="146">
        <v>0.54</v>
      </c>
      <c r="H24" s="87"/>
    </row>
    <row r="25" spans="1:8" x14ac:dyDescent="0.35">
      <c r="A25" s="1"/>
      <c r="B25" s="87" t="s">
        <v>63</v>
      </c>
      <c r="C25" s="6" t="s">
        <v>79</v>
      </c>
      <c r="D25" s="6" t="s">
        <v>1466</v>
      </c>
      <c r="E25" s="87" t="s">
        <v>1448</v>
      </c>
      <c r="F25" s="87" t="s">
        <v>1449</v>
      </c>
      <c r="G25" s="146">
        <v>0.21</v>
      </c>
      <c r="H25" s="87"/>
    </row>
    <row r="26" spans="1:8" x14ac:dyDescent="0.35">
      <c r="A26" s="1"/>
      <c r="B26" s="87" t="s">
        <v>63</v>
      </c>
      <c r="C26" s="6" t="s">
        <v>79</v>
      </c>
      <c r="D26" s="6" t="s">
        <v>1467</v>
      </c>
      <c r="E26" s="87" t="s">
        <v>1448</v>
      </c>
      <c r="F26" s="87" t="s">
        <v>1449</v>
      </c>
      <c r="G26" s="146">
        <v>0.15</v>
      </c>
      <c r="H26" s="87"/>
    </row>
    <row r="27" spans="1:8" x14ac:dyDescent="0.35">
      <c r="A27" s="1"/>
      <c r="B27" s="87" t="s">
        <v>63</v>
      </c>
      <c r="C27" s="6" t="s">
        <v>79</v>
      </c>
      <c r="D27" s="6" t="s">
        <v>1468</v>
      </c>
      <c r="E27" s="87" t="s">
        <v>1448</v>
      </c>
      <c r="F27" s="87" t="s">
        <v>1449</v>
      </c>
      <c r="G27" s="146">
        <v>31.335999999999999</v>
      </c>
      <c r="H27" s="87"/>
    </row>
    <row r="28" spans="1:8" x14ac:dyDescent="0.35">
      <c r="A28" s="1"/>
      <c r="B28" s="87" t="s">
        <v>63</v>
      </c>
      <c r="C28" s="6" t="s">
        <v>79</v>
      </c>
      <c r="D28" s="6" t="s">
        <v>1469</v>
      </c>
      <c r="E28" s="87" t="s">
        <v>1448</v>
      </c>
      <c r="F28" s="87" t="s">
        <v>1449</v>
      </c>
      <c r="G28" s="146">
        <v>0.12</v>
      </c>
      <c r="H28" s="87"/>
    </row>
    <row r="29" spans="1:8" x14ac:dyDescent="0.35">
      <c r="A29" s="1"/>
      <c r="B29" s="87" t="s">
        <v>63</v>
      </c>
      <c r="C29" s="6" t="s">
        <v>79</v>
      </c>
      <c r="D29" s="6" t="s">
        <v>1470</v>
      </c>
      <c r="E29" s="87" t="s">
        <v>1448</v>
      </c>
      <c r="F29" s="87" t="s">
        <v>1449</v>
      </c>
      <c r="G29" s="146">
        <v>0.03</v>
      </c>
      <c r="H29" s="87"/>
    </row>
    <row r="30" spans="1:8" x14ac:dyDescent="0.35">
      <c r="A30" s="1"/>
      <c r="B30" s="87" t="s">
        <v>63</v>
      </c>
      <c r="C30" s="6" t="s">
        <v>79</v>
      </c>
      <c r="D30" s="6" t="s">
        <v>1471</v>
      </c>
      <c r="E30" s="87" t="s">
        <v>1448</v>
      </c>
      <c r="F30" s="87" t="s">
        <v>1449</v>
      </c>
      <c r="G30" s="146">
        <v>0.1</v>
      </c>
      <c r="H30" s="87"/>
    </row>
    <row r="31" spans="1:8" x14ac:dyDescent="0.35">
      <c r="A31" s="1"/>
      <c r="B31" s="87" t="s">
        <v>63</v>
      </c>
      <c r="C31" s="6" t="s">
        <v>79</v>
      </c>
      <c r="D31" s="6" t="s">
        <v>1472</v>
      </c>
      <c r="E31" s="87" t="s">
        <v>1448</v>
      </c>
      <c r="F31" s="87" t="s">
        <v>1449</v>
      </c>
      <c r="G31" s="146">
        <v>0.35</v>
      </c>
      <c r="H31" s="87"/>
    </row>
    <row r="32" spans="1:8" x14ac:dyDescent="0.35">
      <c r="A32" s="1"/>
      <c r="B32" s="87" t="s">
        <v>63</v>
      </c>
      <c r="C32" s="6" t="s">
        <v>79</v>
      </c>
      <c r="D32" s="6" t="s">
        <v>1473</v>
      </c>
      <c r="E32" s="87" t="s">
        <v>1448</v>
      </c>
      <c r="F32" s="87" t="s">
        <v>1449</v>
      </c>
      <c r="G32" s="146">
        <v>0.11</v>
      </c>
      <c r="H32" s="87"/>
    </row>
    <row r="33" spans="1:8" x14ac:dyDescent="0.35">
      <c r="A33" s="1"/>
      <c r="B33" s="87" t="s">
        <v>63</v>
      </c>
      <c r="C33" s="6" t="s">
        <v>79</v>
      </c>
      <c r="D33" s="6" t="s">
        <v>1474</v>
      </c>
      <c r="E33" s="87" t="s">
        <v>1448</v>
      </c>
      <c r="F33" s="87" t="s">
        <v>1449</v>
      </c>
      <c r="G33" s="146">
        <v>0.25</v>
      </c>
      <c r="H33" s="87"/>
    </row>
    <row r="34" spans="1:8" x14ac:dyDescent="0.35">
      <c r="A34" s="1"/>
      <c r="B34" s="87" t="s">
        <v>63</v>
      </c>
      <c r="C34" s="6" t="s">
        <v>79</v>
      </c>
      <c r="D34" s="6" t="s">
        <v>1475</v>
      </c>
      <c r="E34" s="87" t="s">
        <v>1448</v>
      </c>
      <c r="F34" s="87" t="s">
        <v>1449</v>
      </c>
      <c r="G34" s="146">
        <v>0.05</v>
      </c>
      <c r="H34" s="87"/>
    </row>
    <row r="35" spans="1:8" x14ac:dyDescent="0.35">
      <c r="A35" s="1"/>
      <c r="B35" s="87" t="s">
        <v>63</v>
      </c>
      <c r="C35" s="6" t="s">
        <v>79</v>
      </c>
      <c r="D35" s="6" t="s">
        <v>1476</v>
      </c>
      <c r="E35" s="87" t="s">
        <v>1448</v>
      </c>
      <c r="F35" s="87" t="s">
        <v>1449</v>
      </c>
      <c r="G35" s="146">
        <v>0.33</v>
      </c>
      <c r="H35" s="87"/>
    </row>
    <row r="36" spans="1:8" x14ac:dyDescent="0.35">
      <c r="A36" s="1"/>
      <c r="B36" s="87" t="s">
        <v>63</v>
      </c>
      <c r="C36" s="6" t="s">
        <v>146</v>
      </c>
      <c r="D36" s="6" t="s">
        <v>1477</v>
      </c>
      <c r="E36" s="87" t="s">
        <v>1448</v>
      </c>
      <c r="F36" s="87" t="s">
        <v>1449</v>
      </c>
      <c r="G36" s="146">
        <v>31.335999999999999</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1478</v>
      </c>
      <c r="C5" s="1"/>
      <c r="D5" s="1"/>
      <c r="E5" s="1"/>
      <c r="F5" s="1"/>
      <c r="G5" s="1"/>
      <c r="H5" s="1"/>
    </row>
    <row r="6" spans="1:8" ht="28" x14ac:dyDescent="0.35">
      <c r="A6" s="1"/>
      <c r="B6" s="3" t="s">
        <v>59</v>
      </c>
      <c r="C6" s="3" t="s">
        <v>3</v>
      </c>
      <c r="D6" s="3" t="s">
        <v>1444</v>
      </c>
      <c r="E6" s="3" t="s">
        <v>7</v>
      </c>
      <c r="F6" s="3" t="s">
        <v>8</v>
      </c>
      <c r="G6" s="3" t="s">
        <v>1445</v>
      </c>
      <c r="H6" s="3" t="s">
        <v>1446</v>
      </c>
    </row>
    <row r="7" spans="1:8" x14ac:dyDescent="0.35">
      <c r="A7" s="1"/>
      <c r="B7" s="87" t="s">
        <v>63</v>
      </c>
      <c r="C7" s="6" t="s">
        <v>514</v>
      </c>
      <c r="D7" s="6" t="s">
        <v>1432</v>
      </c>
      <c r="E7" s="87" t="s">
        <v>1448</v>
      </c>
      <c r="F7" s="87" t="s">
        <v>1449</v>
      </c>
      <c r="G7" s="146">
        <v>0</v>
      </c>
      <c r="H7" s="87"/>
    </row>
    <row r="8" spans="1:8" x14ac:dyDescent="0.35">
      <c r="A8" s="1"/>
      <c r="B8" s="87" t="s">
        <v>63</v>
      </c>
      <c r="C8" s="6" t="s">
        <v>514</v>
      </c>
      <c r="D8" s="6" t="s">
        <v>1479</v>
      </c>
      <c r="E8" s="87" t="s">
        <v>1448</v>
      </c>
      <c r="F8" s="87" t="s">
        <v>1449</v>
      </c>
      <c r="G8" s="146">
        <v>55.8</v>
      </c>
      <c r="H8" s="87"/>
    </row>
    <row r="9" spans="1:8" x14ac:dyDescent="0.35">
      <c r="A9" s="1"/>
      <c r="B9" s="87" t="s">
        <v>63</v>
      </c>
      <c r="C9" s="6" t="s">
        <v>79</v>
      </c>
      <c r="D9" s="6" t="s">
        <v>1419</v>
      </c>
      <c r="E9" s="87" t="s">
        <v>1448</v>
      </c>
      <c r="F9" s="87" t="s">
        <v>1449</v>
      </c>
      <c r="G9" s="146">
        <v>85.340999999999994</v>
      </c>
      <c r="H9" s="87"/>
    </row>
    <row r="10" spans="1:8" x14ac:dyDescent="0.35">
      <c r="A10" s="1"/>
      <c r="B10" s="87" t="s">
        <v>63</v>
      </c>
      <c r="C10" s="6" t="s">
        <v>146</v>
      </c>
      <c r="D10" s="6" t="s">
        <v>1480</v>
      </c>
      <c r="E10" s="87" t="s">
        <v>1448</v>
      </c>
      <c r="F10" s="87" t="s">
        <v>1449</v>
      </c>
      <c r="G10" s="146">
        <v>18.434999999999999</v>
      </c>
      <c r="H10" s="87"/>
    </row>
    <row r="11" spans="1:8" x14ac:dyDescent="0.35">
      <c r="A11" s="1"/>
      <c r="B11" s="87" t="s">
        <v>63</v>
      </c>
      <c r="C11" s="6" t="s">
        <v>146</v>
      </c>
      <c r="D11" s="6" t="s">
        <v>1477</v>
      </c>
      <c r="E11" s="87" t="s">
        <v>1448</v>
      </c>
      <c r="F11" s="87" t="s">
        <v>1449</v>
      </c>
      <c r="G11" s="146">
        <v>23.742999999999999</v>
      </c>
      <c r="H11" s="87"/>
    </row>
    <row r="12" spans="1:8" x14ac:dyDescent="0.35">
      <c r="A12" s="1"/>
      <c r="B12" s="87" t="s">
        <v>63</v>
      </c>
      <c r="C12" s="6" t="s">
        <v>146</v>
      </c>
      <c r="D12" s="6" t="s">
        <v>1481</v>
      </c>
      <c r="E12" s="87" t="s">
        <v>1448</v>
      </c>
      <c r="F12" s="87" t="s">
        <v>1449</v>
      </c>
      <c r="G12" s="146">
        <v>11.474</v>
      </c>
      <c r="H12" s="87"/>
    </row>
    <row r="13" spans="1:8" x14ac:dyDescent="0.35">
      <c r="A13" s="1"/>
      <c r="B13" s="87" t="s">
        <v>63</v>
      </c>
      <c r="C13" s="6" t="s">
        <v>146</v>
      </c>
      <c r="D13" s="6" t="s">
        <v>1482</v>
      </c>
      <c r="E13" s="87" t="s">
        <v>1448</v>
      </c>
      <c r="F13" s="87" t="s">
        <v>1449</v>
      </c>
      <c r="G13" s="146">
        <v>24.239000000000001</v>
      </c>
      <c r="H13" s="87"/>
    </row>
    <row r="14" spans="1:8" x14ac:dyDescent="0.35">
      <c r="A14" s="1"/>
      <c r="B14" s="87" t="s">
        <v>63</v>
      </c>
      <c r="C14" s="6" t="s">
        <v>146</v>
      </c>
      <c r="D14" s="6" t="s">
        <v>1483</v>
      </c>
      <c r="E14" s="87" t="s">
        <v>1448</v>
      </c>
      <c r="F14" s="87" t="s">
        <v>1449</v>
      </c>
      <c r="G14" s="146">
        <v>2.0990000000000002</v>
      </c>
      <c r="H14" s="87"/>
    </row>
    <row r="15" spans="1:8" x14ac:dyDescent="0.35">
      <c r="A15" s="1"/>
      <c r="B15" s="87" t="s">
        <v>63</v>
      </c>
      <c r="C15" s="6" t="s">
        <v>146</v>
      </c>
      <c r="D15" s="6" t="s">
        <v>1484</v>
      </c>
      <c r="E15" s="87" t="s">
        <v>1448</v>
      </c>
      <c r="F15" s="87" t="s">
        <v>1449</v>
      </c>
      <c r="G15" s="146">
        <v>1.3089999999999999</v>
      </c>
      <c r="H1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6" t="s">
        <v>0</v>
      </c>
      <c r="C3" s="197"/>
      <c r="D3" s="197"/>
      <c r="E3" s="197"/>
      <c r="F3" s="197"/>
      <c r="G3" s="197"/>
      <c r="H3" s="1"/>
      <c r="I3" s="1"/>
      <c r="J3" s="1"/>
    </row>
    <row r="4" spans="1:10" ht="0" hidden="1" customHeight="1" x14ac:dyDescent="0.35">
      <c r="A4" s="1"/>
      <c r="B4" s="1"/>
      <c r="C4" s="1"/>
      <c r="D4" s="1"/>
      <c r="E4" s="1"/>
      <c r="F4" s="1"/>
      <c r="G4" s="1"/>
      <c r="H4" s="1"/>
      <c r="I4" s="1"/>
      <c r="J4" s="1"/>
    </row>
    <row r="5" spans="1:10" ht="23" x14ac:dyDescent="0.5">
      <c r="A5" s="1"/>
      <c r="B5" s="22" t="s">
        <v>1485</v>
      </c>
      <c r="C5" s="1"/>
      <c r="D5" s="1"/>
      <c r="E5" s="1"/>
      <c r="F5" s="1"/>
      <c r="G5" s="1"/>
      <c r="H5" s="1"/>
      <c r="I5" s="1"/>
      <c r="J5" s="1"/>
    </row>
    <row r="6" spans="1:10" ht="27" customHeight="1" x14ac:dyDescent="0.35">
      <c r="A6" s="1"/>
      <c r="B6" s="7" t="s">
        <v>59</v>
      </c>
      <c r="C6" s="7" t="s">
        <v>3</v>
      </c>
      <c r="D6" s="7" t="s">
        <v>82</v>
      </c>
      <c r="E6" s="7" t="s">
        <v>1486</v>
      </c>
      <c r="F6" s="7" t="s">
        <v>7</v>
      </c>
      <c r="G6" s="7" t="s">
        <v>1487</v>
      </c>
      <c r="H6" s="7" t="s">
        <v>1488</v>
      </c>
      <c r="I6" s="7" t="s">
        <v>1489</v>
      </c>
      <c r="J6" s="7" t="s">
        <v>1490</v>
      </c>
    </row>
    <row r="7" spans="1:10" x14ac:dyDescent="0.35">
      <c r="A7" s="1"/>
      <c r="B7" s="147" t="s">
        <v>63</v>
      </c>
      <c r="C7" s="4" t="s">
        <v>74</v>
      </c>
      <c r="D7" s="4" t="s">
        <v>1014</v>
      </c>
      <c r="E7" s="4" t="s">
        <v>1491</v>
      </c>
      <c r="F7" s="148">
        <v>701.97</v>
      </c>
      <c r="G7" s="148">
        <v>701.55415000000005</v>
      </c>
      <c r="H7" s="148">
        <v>0</v>
      </c>
      <c r="I7" s="4" t="s">
        <v>1492</v>
      </c>
      <c r="J7" s="5" t="s">
        <v>1493</v>
      </c>
    </row>
    <row r="8" spans="1:10" x14ac:dyDescent="0.35">
      <c r="A8" s="1"/>
      <c r="B8" s="147" t="s">
        <v>63</v>
      </c>
      <c r="C8" s="4" t="s">
        <v>74</v>
      </c>
      <c r="D8" s="4" t="s">
        <v>1014</v>
      </c>
      <c r="E8" s="4" t="s">
        <v>1494</v>
      </c>
      <c r="F8" s="148">
        <v>355.83</v>
      </c>
      <c r="G8" s="148">
        <v>355.83</v>
      </c>
      <c r="H8" s="148">
        <v>0</v>
      </c>
      <c r="I8" s="4" t="s">
        <v>1492</v>
      </c>
      <c r="J8" s="5" t="s">
        <v>507</v>
      </c>
    </row>
    <row r="9" spans="1:10" x14ac:dyDescent="0.35">
      <c r="A9" s="1"/>
      <c r="B9" s="147" t="s">
        <v>63</v>
      </c>
      <c r="C9" s="4" t="s">
        <v>74</v>
      </c>
      <c r="D9" s="4" t="s">
        <v>1015</v>
      </c>
      <c r="E9" s="4" t="s">
        <v>1491</v>
      </c>
      <c r="F9" s="148">
        <v>305.99</v>
      </c>
      <c r="G9" s="148">
        <v>305.99</v>
      </c>
      <c r="H9" s="148">
        <v>0</v>
      </c>
      <c r="I9" s="4" t="s">
        <v>1492</v>
      </c>
      <c r="J9" s="5" t="s">
        <v>507</v>
      </c>
    </row>
    <row r="10" spans="1:10" x14ac:dyDescent="0.35">
      <c r="A10" s="1"/>
      <c r="B10" s="147" t="s">
        <v>63</v>
      </c>
      <c r="C10" s="4" t="s">
        <v>74</v>
      </c>
      <c r="D10" s="4" t="s">
        <v>1015</v>
      </c>
      <c r="E10" s="4" t="s">
        <v>1494</v>
      </c>
      <c r="F10" s="148">
        <v>33.81</v>
      </c>
      <c r="G10" s="148">
        <v>33.81</v>
      </c>
      <c r="H10" s="148">
        <v>0</v>
      </c>
      <c r="I10" s="4" t="s">
        <v>1492</v>
      </c>
      <c r="J10" s="5" t="s">
        <v>507</v>
      </c>
    </row>
    <row r="11" spans="1:10" x14ac:dyDescent="0.35">
      <c r="A11" s="1"/>
      <c r="B11" s="147" t="s">
        <v>63</v>
      </c>
      <c r="C11" s="4" t="s">
        <v>79</v>
      </c>
      <c r="D11" s="4" t="s">
        <v>1021</v>
      </c>
      <c r="E11" s="4" t="s">
        <v>1491</v>
      </c>
      <c r="F11" s="148">
        <v>504.28</v>
      </c>
      <c r="G11" s="148">
        <v>504.28</v>
      </c>
      <c r="H11" s="148">
        <v>0</v>
      </c>
      <c r="I11" s="4" t="s">
        <v>1492</v>
      </c>
      <c r="J11" s="5" t="s">
        <v>1495</v>
      </c>
    </row>
    <row r="12" spans="1:10" x14ac:dyDescent="0.35">
      <c r="A12" s="1"/>
      <c r="B12" s="147" t="s">
        <v>63</v>
      </c>
      <c r="C12" s="4" t="s">
        <v>86</v>
      </c>
      <c r="D12" s="4" t="s">
        <v>1027</v>
      </c>
      <c r="E12" s="4" t="s">
        <v>1491</v>
      </c>
      <c r="F12" s="148">
        <v>9965.11</v>
      </c>
      <c r="G12" s="148">
        <v>9965.11</v>
      </c>
      <c r="H12" s="148">
        <v>0</v>
      </c>
      <c r="I12" s="4" t="s">
        <v>1492</v>
      </c>
      <c r="J12" s="5" t="s">
        <v>507</v>
      </c>
    </row>
    <row r="13" spans="1:10" x14ac:dyDescent="0.35">
      <c r="A13" s="1"/>
      <c r="B13" s="147" t="s">
        <v>63</v>
      </c>
      <c r="C13" s="4" t="s">
        <v>90</v>
      </c>
      <c r="D13" s="4" t="s">
        <v>1496</v>
      </c>
      <c r="E13" s="4" t="s">
        <v>1497</v>
      </c>
      <c r="F13" s="148">
        <v>0</v>
      </c>
      <c r="G13" s="148">
        <v>0</v>
      </c>
      <c r="H13" s="148">
        <v>0</v>
      </c>
      <c r="I13" s="4" t="s">
        <v>1498</v>
      </c>
      <c r="J13" s="5" t="s">
        <v>507</v>
      </c>
    </row>
    <row r="14" spans="1:10" x14ac:dyDescent="0.35">
      <c r="A14" s="1"/>
      <c r="B14" s="147" t="s">
        <v>63</v>
      </c>
      <c r="C14" s="4" t="s">
        <v>90</v>
      </c>
      <c r="D14" s="4" t="s">
        <v>1496</v>
      </c>
      <c r="E14" s="4" t="s">
        <v>1491</v>
      </c>
      <c r="F14" s="148">
        <v>0</v>
      </c>
      <c r="G14" s="148">
        <v>0</v>
      </c>
      <c r="H14" s="148">
        <v>0</v>
      </c>
      <c r="I14" s="4" t="s">
        <v>1492</v>
      </c>
      <c r="J14" s="5" t="s">
        <v>507</v>
      </c>
    </row>
    <row r="15" spans="1:10" x14ac:dyDescent="0.35">
      <c r="A15" s="1"/>
      <c r="B15" s="147" t="s">
        <v>63</v>
      </c>
      <c r="C15" s="4" t="s">
        <v>90</v>
      </c>
      <c r="D15" s="4" t="s">
        <v>1040</v>
      </c>
      <c r="E15" s="4" t="s">
        <v>1491</v>
      </c>
      <c r="F15" s="148">
        <v>59584.480000000003</v>
      </c>
      <c r="G15" s="148">
        <v>59584.480000000003</v>
      </c>
      <c r="H15" s="148">
        <v>0</v>
      </c>
      <c r="I15" s="4" t="s">
        <v>1492</v>
      </c>
      <c r="J15" s="5" t="s">
        <v>507</v>
      </c>
    </row>
    <row r="16" spans="1:10" x14ac:dyDescent="0.35">
      <c r="A16" s="1"/>
      <c r="B16" s="147" t="s">
        <v>63</v>
      </c>
      <c r="C16" s="4" t="s">
        <v>90</v>
      </c>
      <c r="D16" s="4" t="s">
        <v>1043</v>
      </c>
      <c r="E16" s="4" t="s">
        <v>1491</v>
      </c>
      <c r="F16" s="148">
        <v>31418.74</v>
      </c>
      <c r="G16" s="148">
        <v>31418.74</v>
      </c>
      <c r="H16" s="148">
        <v>0</v>
      </c>
      <c r="I16" s="4" t="s">
        <v>1492</v>
      </c>
      <c r="J16" s="5" t="s">
        <v>507</v>
      </c>
    </row>
    <row r="17" spans="1:10" x14ac:dyDescent="0.35">
      <c r="A17" s="1"/>
      <c r="B17" s="147" t="s">
        <v>63</v>
      </c>
      <c r="C17" s="4" t="s">
        <v>107</v>
      </c>
      <c r="D17" s="4" t="s">
        <v>108</v>
      </c>
      <c r="E17" s="4" t="s">
        <v>1491</v>
      </c>
      <c r="F17" s="148">
        <v>490.04</v>
      </c>
      <c r="G17" s="148">
        <v>490.04</v>
      </c>
      <c r="H17" s="148">
        <v>0</v>
      </c>
      <c r="I17" s="4" t="s">
        <v>1492</v>
      </c>
      <c r="J17" s="5" t="s">
        <v>507</v>
      </c>
    </row>
    <row r="18" spans="1:10" x14ac:dyDescent="0.35">
      <c r="A18" s="1"/>
      <c r="B18" s="147" t="s">
        <v>63</v>
      </c>
      <c r="C18" s="4" t="s">
        <v>521</v>
      </c>
      <c r="D18" s="4" t="s">
        <v>1051</v>
      </c>
      <c r="E18" s="4" t="s">
        <v>1491</v>
      </c>
      <c r="F18" s="148">
        <v>708.53</v>
      </c>
      <c r="G18" s="148">
        <v>708.53</v>
      </c>
      <c r="H18" s="148">
        <v>0</v>
      </c>
      <c r="I18" s="4" t="s">
        <v>1492</v>
      </c>
      <c r="J18" s="5" t="s">
        <v>507</v>
      </c>
    </row>
    <row r="19" spans="1:10" x14ac:dyDescent="0.35">
      <c r="A19" s="1"/>
      <c r="B19" s="147" t="s">
        <v>63</v>
      </c>
      <c r="C19" s="4" t="s">
        <v>521</v>
      </c>
      <c r="D19" s="4" t="s">
        <v>1052</v>
      </c>
      <c r="E19" s="4" t="s">
        <v>1491</v>
      </c>
      <c r="F19" s="148">
        <v>675.45</v>
      </c>
      <c r="G19" s="148">
        <v>675.45</v>
      </c>
      <c r="H19" s="148">
        <v>0</v>
      </c>
      <c r="I19" s="4" t="s">
        <v>1492</v>
      </c>
      <c r="J19" s="5" t="s">
        <v>507</v>
      </c>
    </row>
    <row r="20" spans="1:10" x14ac:dyDescent="0.35">
      <c r="A20" s="1"/>
      <c r="B20" s="147" t="s">
        <v>63</v>
      </c>
      <c r="C20" s="4" t="s">
        <v>318</v>
      </c>
      <c r="D20" s="4" t="s">
        <v>1055</v>
      </c>
      <c r="E20" s="4" t="s">
        <v>1491</v>
      </c>
      <c r="F20" s="148">
        <v>614.72</v>
      </c>
      <c r="G20" s="148">
        <v>614.23199999999997</v>
      </c>
      <c r="H20" s="148">
        <v>0</v>
      </c>
      <c r="I20" s="4" t="s">
        <v>1492</v>
      </c>
      <c r="J20" s="5" t="s">
        <v>1499</v>
      </c>
    </row>
    <row r="21" spans="1:10" x14ac:dyDescent="0.35">
      <c r="A21" s="1"/>
      <c r="B21" s="147" t="s">
        <v>63</v>
      </c>
      <c r="C21" s="4" t="s">
        <v>43</v>
      </c>
      <c r="D21" s="4" t="s">
        <v>1059</v>
      </c>
      <c r="E21" s="4" t="s">
        <v>1491</v>
      </c>
      <c r="F21" s="148">
        <v>2229.31</v>
      </c>
      <c r="G21" s="148">
        <v>2229.31</v>
      </c>
      <c r="H21" s="148">
        <v>0</v>
      </c>
      <c r="I21" s="4" t="s">
        <v>1492</v>
      </c>
      <c r="J21" s="5" t="s">
        <v>507</v>
      </c>
    </row>
    <row r="22" spans="1:10" x14ac:dyDescent="0.35">
      <c r="A22" s="1"/>
      <c r="B22" s="147" t="s">
        <v>63</v>
      </c>
      <c r="C22" s="4" t="s">
        <v>43</v>
      </c>
      <c r="D22" s="4" t="s">
        <v>136</v>
      </c>
      <c r="E22" s="4" t="s">
        <v>1491</v>
      </c>
      <c r="F22" s="148">
        <v>2886.59</v>
      </c>
      <c r="G22" s="148">
        <v>2886.59</v>
      </c>
      <c r="H22" s="148">
        <v>0</v>
      </c>
      <c r="I22" s="4" t="s">
        <v>1492</v>
      </c>
      <c r="J22" s="5" t="s">
        <v>507</v>
      </c>
    </row>
    <row r="23" spans="1:10" x14ac:dyDescent="0.35">
      <c r="A23" s="1"/>
      <c r="B23" s="147" t="s">
        <v>63</v>
      </c>
      <c r="C23" s="4" t="s">
        <v>516</v>
      </c>
      <c r="D23" s="4" t="s">
        <v>1071</v>
      </c>
      <c r="E23" s="4" t="s">
        <v>1491</v>
      </c>
      <c r="F23" s="148">
        <v>7164.7</v>
      </c>
      <c r="G23" s="148">
        <v>7164.7</v>
      </c>
      <c r="H23" s="148">
        <v>0</v>
      </c>
      <c r="I23" s="4" t="s">
        <v>1492</v>
      </c>
      <c r="J23" s="5" t="s">
        <v>1500</v>
      </c>
    </row>
    <row r="24" spans="1:10" x14ac:dyDescent="0.35">
      <c r="A24" s="1"/>
      <c r="B24" s="147" t="s">
        <v>63</v>
      </c>
      <c r="C24" s="4" t="s">
        <v>143</v>
      </c>
      <c r="D24" s="4" t="s">
        <v>144</v>
      </c>
      <c r="E24" s="4" t="s">
        <v>1491</v>
      </c>
      <c r="F24" s="148">
        <v>58209.07</v>
      </c>
      <c r="G24" s="148">
        <v>58209.07</v>
      </c>
      <c r="H24" s="148">
        <v>0</v>
      </c>
      <c r="I24" s="4" t="s">
        <v>1492</v>
      </c>
      <c r="J24" s="5" t="s">
        <v>507</v>
      </c>
    </row>
    <row r="25" spans="1:10" x14ac:dyDescent="0.35">
      <c r="A25" s="1"/>
      <c r="B25" s="147" t="s">
        <v>63</v>
      </c>
      <c r="C25" s="4" t="s">
        <v>553</v>
      </c>
      <c r="D25" s="4" t="s">
        <v>972</v>
      </c>
      <c r="E25" s="4" t="s">
        <v>1491</v>
      </c>
      <c r="F25" s="148">
        <v>136.97999999999999</v>
      </c>
      <c r="G25" s="148">
        <v>136.97999999999999</v>
      </c>
      <c r="H25" s="148">
        <v>0</v>
      </c>
      <c r="I25" s="4" t="s">
        <v>1492</v>
      </c>
      <c r="J25" s="5" t="s">
        <v>507</v>
      </c>
    </row>
    <row r="26" spans="1:10" x14ac:dyDescent="0.35">
      <c r="A26" s="1"/>
      <c r="B26" s="147" t="s">
        <v>63</v>
      </c>
      <c r="C26" s="4" t="s">
        <v>513</v>
      </c>
      <c r="D26" s="4" t="s">
        <v>1075</v>
      </c>
      <c r="E26" s="4" t="s">
        <v>1491</v>
      </c>
      <c r="F26" s="148">
        <v>15.09</v>
      </c>
      <c r="G26" s="148">
        <v>15.09</v>
      </c>
      <c r="H26" s="148">
        <v>0</v>
      </c>
      <c r="I26" s="4" t="s">
        <v>1492</v>
      </c>
      <c r="J26" s="5" t="s">
        <v>507</v>
      </c>
    </row>
    <row r="27" spans="1:10" x14ac:dyDescent="0.35">
      <c r="A27" s="1"/>
      <c r="B27" s="147" t="s">
        <v>63</v>
      </c>
      <c r="C27" s="4" t="s">
        <v>513</v>
      </c>
      <c r="D27" s="4" t="s">
        <v>1075</v>
      </c>
      <c r="E27" s="4" t="s">
        <v>1494</v>
      </c>
      <c r="F27" s="148">
        <v>519.32000000000005</v>
      </c>
      <c r="G27" s="148">
        <v>519.32000000000005</v>
      </c>
      <c r="H27" s="148">
        <v>0</v>
      </c>
      <c r="I27" s="4" t="s">
        <v>1492</v>
      </c>
      <c r="J27" s="5" t="s">
        <v>507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23" x14ac:dyDescent="0.5">
      <c r="A5" s="1"/>
      <c r="B5" s="22" t="s">
        <v>1501</v>
      </c>
      <c r="C5" s="1"/>
      <c r="D5" s="1"/>
      <c r="E5" s="1"/>
      <c r="F5" s="1"/>
      <c r="G5" s="1"/>
    </row>
    <row r="6" spans="1:7" ht="27" customHeight="1" x14ac:dyDescent="0.35">
      <c r="A6" s="1"/>
      <c r="B6" s="200" t="s">
        <v>1502</v>
      </c>
      <c r="C6" s="200"/>
      <c r="D6" s="200"/>
      <c r="E6" s="200"/>
      <c r="F6" s="200"/>
      <c r="G6" s="200"/>
    </row>
    <row r="7" spans="1:7" ht="27" customHeight="1" x14ac:dyDescent="0.35">
      <c r="A7" s="1"/>
      <c r="B7" s="3" t="s">
        <v>3</v>
      </c>
      <c r="C7" s="3" t="s">
        <v>82</v>
      </c>
      <c r="D7" s="3" t="s">
        <v>1503</v>
      </c>
      <c r="E7" s="3" t="s">
        <v>1486</v>
      </c>
      <c r="F7" s="3" t="s">
        <v>1005</v>
      </c>
      <c r="G7" s="3" t="s">
        <v>1504</v>
      </c>
    </row>
    <row r="8" spans="1:7" x14ac:dyDescent="0.35">
      <c r="A8" s="1"/>
      <c r="B8" s="87" t="s">
        <v>176</v>
      </c>
      <c r="C8" s="87" t="s">
        <v>936</v>
      </c>
      <c r="D8" s="87" t="s">
        <v>1505</v>
      </c>
      <c r="E8" s="87" t="s">
        <v>1506</v>
      </c>
      <c r="F8" s="87" t="s">
        <v>1498</v>
      </c>
      <c r="G8" s="149">
        <v>426</v>
      </c>
    </row>
    <row r="9" spans="1:7" x14ac:dyDescent="0.35">
      <c r="A9" s="1"/>
      <c r="B9" s="87" t="s">
        <v>554</v>
      </c>
      <c r="C9" s="87" t="s">
        <v>1008</v>
      </c>
      <c r="D9" s="87" t="s">
        <v>1008</v>
      </c>
      <c r="E9" s="87" t="s">
        <v>1506</v>
      </c>
      <c r="F9" s="87" t="s">
        <v>1498</v>
      </c>
      <c r="G9" s="149">
        <v>1199.32</v>
      </c>
    </row>
    <row r="10" spans="1:7" x14ac:dyDescent="0.35">
      <c r="A10" s="1"/>
      <c r="B10" s="87" t="s">
        <v>555</v>
      </c>
      <c r="C10" s="87" t="s">
        <v>1010</v>
      </c>
      <c r="D10" s="87" t="s">
        <v>39</v>
      </c>
      <c r="E10" s="87" t="s">
        <v>1506</v>
      </c>
      <c r="F10" s="87" t="s">
        <v>1498</v>
      </c>
      <c r="G10" s="149">
        <v>589.99</v>
      </c>
    </row>
    <row r="11" spans="1:7" x14ac:dyDescent="0.35">
      <c r="A11" s="1"/>
      <c r="B11" s="87" t="s">
        <v>551</v>
      </c>
      <c r="C11" s="87" t="s">
        <v>939</v>
      </c>
      <c r="D11" s="87" t="s">
        <v>1507</v>
      </c>
      <c r="E11" s="87" t="s">
        <v>1506</v>
      </c>
      <c r="F11" s="87" t="s">
        <v>1498</v>
      </c>
      <c r="G11" s="149">
        <v>937.9</v>
      </c>
    </row>
    <row r="12" spans="1:7" x14ac:dyDescent="0.35">
      <c r="A12" s="1"/>
      <c r="B12" s="87" t="s">
        <v>551</v>
      </c>
      <c r="C12" s="87" t="s">
        <v>939</v>
      </c>
      <c r="D12" s="87" t="s">
        <v>1508</v>
      </c>
      <c r="E12" s="87" t="s">
        <v>1506</v>
      </c>
      <c r="F12" s="87" t="s">
        <v>1498</v>
      </c>
      <c r="G12" s="149">
        <v>8.1</v>
      </c>
    </row>
    <row r="13" spans="1:7" x14ac:dyDescent="0.35">
      <c r="A13" s="1"/>
      <c r="B13" s="87" t="s">
        <v>74</v>
      </c>
      <c r="C13" s="87" t="s">
        <v>1014</v>
      </c>
      <c r="D13" s="87" t="s">
        <v>1509</v>
      </c>
      <c r="E13" s="87" t="s">
        <v>1491</v>
      </c>
      <c r="F13" s="87" t="s">
        <v>1492</v>
      </c>
      <c r="G13" s="149">
        <v>0</v>
      </c>
    </row>
    <row r="14" spans="1:7" x14ac:dyDescent="0.35">
      <c r="A14" s="1"/>
      <c r="B14" s="87" t="s">
        <v>74</v>
      </c>
      <c r="C14" s="87" t="s">
        <v>1014</v>
      </c>
      <c r="D14" s="87" t="s">
        <v>1509</v>
      </c>
      <c r="E14" s="87" t="s">
        <v>1494</v>
      </c>
      <c r="F14" s="87" t="s">
        <v>1492</v>
      </c>
      <c r="G14" s="149">
        <v>0</v>
      </c>
    </row>
    <row r="15" spans="1:7" x14ac:dyDescent="0.35">
      <c r="A15" s="1"/>
      <c r="B15" s="87" t="s">
        <v>74</v>
      </c>
      <c r="C15" s="87" t="s">
        <v>1014</v>
      </c>
      <c r="D15" s="87" t="s">
        <v>1510</v>
      </c>
      <c r="E15" s="87" t="s">
        <v>1491</v>
      </c>
      <c r="F15" s="87" t="s">
        <v>1492</v>
      </c>
      <c r="G15" s="149">
        <v>0</v>
      </c>
    </row>
    <row r="16" spans="1:7" x14ac:dyDescent="0.35">
      <c r="A16" s="1"/>
      <c r="B16" s="87" t="s">
        <v>74</v>
      </c>
      <c r="C16" s="87" t="s">
        <v>1014</v>
      </c>
      <c r="D16" s="87" t="s">
        <v>1510</v>
      </c>
      <c r="E16" s="87" t="s">
        <v>1494</v>
      </c>
      <c r="F16" s="87" t="s">
        <v>1492</v>
      </c>
      <c r="G16" s="149">
        <v>0</v>
      </c>
    </row>
    <row r="17" spans="1:7" x14ac:dyDescent="0.35">
      <c r="A17" s="1"/>
      <c r="B17" s="87" t="s">
        <v>74</v>
      </c>
      <c r="C17" s="87" t="s">
        <v>1014</v>
      </c>
      <c r="D17" s="87" t="s">
        <v>1511</v>
      </c>
      <c r="E17" s="87" t="s">
        <v>1491</v>
      </c>
      <c r="F17" s="87" t="s">
        <v>1492</v>
      </c>
      <c r="G17" s="149">
        <v>0</v>
      </c>
    </row>
    <row r="18" spans="1:7" x14ac:dyDescent="0.35">
      <c r="A18" s="1"/>
      <c r="B18" s="87" t="s">
        <v>74</v>
      </c>
      <c r="C18" s="87" t="s">
        <v>1015</v>
      </c>
      <c r="D18" s="87" t="s">
        <v>1512</v>
      </c>
      <c r="E18" s="87" t="s">
        <v>1491</v>
      </c>
      <c r="F18" s="87" t="s">
        <v>1492</v>
      </c>
      <c r="G18" s="149">
        <v>0</v>
      </c>
    </row>
    <row r="19" spans="1:7" x14ac:dyDescent="0.35">
      <c r="A19" s="1"/>
      <c r="B19" s="87" t="s">
        <v>74</v>
      </c>
      <c r="C19" s="87" t="s">
        <v>1015</v>
      </c>
      <c r="D19" s="87" t="s">
        <v>1512</v>
      </c>
      <c r="E19" s="87" t="s">
        <v>1494</v>
      </c>
      <c r="F19" s="87" t="s">
        <v>1492</v>
      </c>
      <c r="G19" s="149">
        <v>0</v>
      </c>
    </row>
    <row r="20" spans="1:7" x14ac:dyDescent="0.35">
      <c r="A20" s="1"/>
      <c r="B20" s="87" t="s">
        <v>74</v>
      </c>
      <c r="C20" s="87" t="s">
        <v>1015</v>
      </c>
      <c r="D20" s="87" t="s">
        <v>1513</v>
      </c>
      <c r="E20" s="87" t="s">
        <v>1491</v>
      </c>
      <c r="F20" s="87" t="s">
        <v>1492</v>
      </c>
      <c r="G20" s="149">
        <v>0</v>
      </c>
    </row>
    <row r="21" spans="1:7" x14ac:dyDescent="0.35">
      <c r="A21" s="1"/>
      <c r="B21" s="87" t="s">
        <v>74</v>
      </c>
      <c r="C21" s="87" t="s">
        <v>1015</v>
      </c>
      <c r="D21" s="87" t="s">
        <v>1513</v>
      </c>
      <c r="E21" s="87" t="s">
        <v>1494</v>
      </c>
      <c r="F21" s="87" t="s">
        <v>1492</v>
      </c>
      <c r="G21" s="149">
        <v>0</v>
      </c>
    </row>
    <row r="22" spans="1:7" x14ac:dyDescent="0.35">
      <c r="A22" s="1"/>
      <c r="B22" s="87" t="s">
        <v>74</v>
      </c>
      <c r="C22" s="87" t="s">
        <v>1015</v>
      </c>
      <c r="D22" s="87" t="s">
        <v>1514</v>
      </c>
      <c r="E22" s="87" t="s">
        <v>1491</v>
      </c>
      <c r="F22" s="87" t="s">
        <v>1492</v>
      </c>
      <c r="G22" s="149">
        <v>0</v>
      </c>
    </row>
    <row r="23" spans="1:7" x14ac:dyDescent="0.35">
      <c r="A23" s="1"/>
      <c r="B23" s="87" t="s">
        <v>74</v>
      </c>
      <c r="C23" s="87" t="s">
        <v>1015</v>
      </c>
      <c r="D23" s="87" t="s">
        <v>1514</v>
      </c>
      <c r="E23" s="87" t="s">
        <v>1494</v>
      </c>
      <c r="F23" s="87" t="s">
        <v>1492</v>
      </c>
      <c r="G23" s="149">
        <v>0</v>
      </c>
    </row>
    <row r="24" spans="1:7" x14ac:dyDescent="0.35">
      <c r="A24" s="1"/>
      <c r="B24" s="87" t="s">
        <v>241</v>
      </c>
      <c r="C24" s="87" t="s">
        <v>1018</v>
      </c>
      <c r="D24" s="87" t="s">
        <v>1515</v>
      </c>
      <c r="E24" s="87" t="s">
        <v>1516</v>
      </c>
      <c r="F24" s="87" t="s">
        <v>1492</v>
      </c>
      <c r="G24" s="149">
        <v>5014.2098500000002</v>
      </c>
    </row>
    <row r="25" spans="1:7" x14ac:dyDescent="0.35">
      <c r="A25" s="1"/>
      <c r="B25" s="87" t="s">
        <v>241</v>
      </c>
      <c r="C25" s="87" t="s">
        <v>1018</v>
      </c>
      <c r="D25" s="87" t="s">
        <v>1517</v>
      </c>
      <c r="E25" s="87" t="s">
        <v>1516</v>
      </c>
      <c r="F25" s="87" t="s">
        <v>1492</v>
      </c>
      <c r="G25" s="149">
        <v>13617.065259999999</v>
      </c>
    </row>
    <row r="26" spans="1:7" x14ac:dyDescent="0.35">
      <c r="A26" s="1"/>
      <c r="B26" s="87" t="s">
        <v>241</v>
      </c>
      <c r="C26" s="87" t="s">
        <v>1018</v>
      </c>
      <c r="D26" s="87" t="s">
        <v>1518</v>
      </c>
      <c r="E26" s="87" t="s">
        <v>1516</v>
      </c>
      <c r="F26" s="87" t="s">
        <v>1492</v>
      </c>
      <c r="G26" s="149">
        <v>14249.32489</v>
      </c>
    </row>
    <row r="27" spans="1:7" x14ac:dyDescent="0.35">
      <c r="A27" s="1"/>
      <c r="B27" s="87" t="s">
        <v>241</v>
      </c>
      <c r="C27" s="87" t="s">
        <v>1018</v>
      </c>
      <c r="D27" s="87" t="s">
        <v>1519</v>
      </c>
      <c r="E27" s="87" t="s">
        <v>1516</v>
      </c>
      <c r="F27" s="87" t="s">
        <v>1492</v>
      </c>
      <c r="G27" s="149">
        <v>0</v>
      </c>
    </row>
    <row r="28" spans="1:7" x14ac:dyDescent="0.35">
      <c r="A28" s="1"/>
      <c r="B28" s="87" t="s">
        <v>79</v>
      </c>
      <c r="C28" s="87" t="s">
        <v>1021</v>
      </c>
      <c r="D28" s="87" t="s">
        <v>1022</v>
      </c>
      <c r="E28" s="87" t="s">
        <v>1491</v>
      </c>
      <c r="F28" s="87" t="s">
        <v>1492</v>
      </c>
      <c r="G28" s="149">
        <v>0</v>
      </c>
    </row>
    <row r="29" spans="1:7" x14ac:dyDescent="0.35">
      <c r="A29" s="1"/>
      <c r="B29" s="87" t="s">
        <v>79</v>
      </c>
      <c r="C29" s="87" t="s">
        <v>1021</v>
      </c>
      <c r="D29" s="87" t="s">
        <v>1023</v>
      </c>
      <c r="E29" s="87" t="s">
        <v>1491</v>
      </c>
      <c r="F29" s="87" t="s">
        <v>1492</v>
      </c>
      <c r="G29" s="149">
        <v>0</v>
      </c>
    </row>
    <row r="30" spans="1:7" x14ac:dyDescent="0.35">
      <c r="A30" s="1"/>
      <c r="B30" s="87" t="s">
        <v>86</v>
      </c>
      <c r="C30" s="87" t="s">
        <v>1024</v>
      </c>
      <c r="D30" s="87" t="s">
        <v>1025</v>
      </c>
      <c r="E30" s="87" t="s">
        <v>1516</v>
      </c>
      <c r="F30" s="87" t="s">
        <v>1492</v>
      </c>
      <c r="G30" s="149">
        <v>277628.59000000003</v>
      </c>
    </row>
    <row r="31" spans="1:7" x14ac:dyDescent="0.35">
      <c r="A31" s="1"/>
      <c r="B31" s="87" t="s">
        <v>86</v>
      </c>
      <c r="C31" s="87" t="s">
        <v>1026</v>
      </c>
      <c r="D31" s="87" t="s">
        <v>1520</v>
      </c>
      <c r="E31" s="87" t="s">
        <v>1521</v>
      </c>
      <c r="F31" s="87" t="s">
        <v>1492</v>
      </c>
      <c r="G31" s="149">
        <v>0</v>
      </c>
    </row>
    <row r="32" spans="1:7" x14ac:dyDescent="0.35">
      <c r="A32" s="1"/>
      <c r="B32" s="87" t="s">
        <v>86</v>
      </c>
      <c r="C32" s="87" t="s">
        <v>1026</v>
      </c>
      <c r="D32" s="87" t="s">
        <v>1520</v>
      </c>
      <c r="E32" s="87" t="s">
        <v>1516</v>
      </c>
      <c r="F32" s="87" t="s">
        <v>1492</v>
      </c>
      <c r="G32" s="149">
        <v>0</v>
      </c>
    </row>
    <row r="33" spans="1:7" x14ac:dyDescent="0.35">
      <c r="A33" s="1"/>
      <c r="B33" s="87" t="s">
        <v>86</v>
      </c>
      <c r="C33" s="87" t="s">
        <v>1027</v>
      </c>
      <c r="D33" s="87" t="s">
        <v>1522</v>
      </c>
      <c r="E33" s="87" t="s">
        <v>1491</v>
      </c>
      <c r="F33" s="87" t="s">
        <v>1492</v>
      </c>
      <c r="G33" s="149">
        <v>0</v>
      </c>
    </row>
    <row r="34" spans="1:7" x14ac:dyDescent="0.35">
      <c r="A34" s="1"/>
      <c r="B34" s="87" t="s">
        <v>86</v>
      </c>
      <c r="C34" s="87" t="s">
        <v>1027</v>
      </c>
      <c r="D34" s="87" t="s">
        <v>1522</v>
      </c>
      <c r="E34" s="87" t="s">
        <v>1516</v>
      </c>
      <c r="F34" s="87" t="s">
        <v>1492</v>
      </c>
      <c r="G34" s="149">
        <v>0</v>
      </c>
    </row>
    <row r="35" spans="1:7" x14ac:dyDescent="0.35">
      <c r="A35" s="1"/>
      <c r="B35" s="87" t="s">
        <v>90</v>
      </c>
      <c r="C35" s="87" t="s">
        <v>101</v>
      </c>
      <c r="D35" s="87" t="s">
        <v>1523</v>
      </c>
      <c r="E35" s="87" t="s">
        <v>1516</v>
      </c>
      <c r="F35" s="87" t="s">
        <v>1492</v>
      </c>
      <c r="G35" s="149">
        <v>1011102</v>
      </c>
    </row>
    <row r="36" spans="1:7" x14ac:dyDescent="0.35">
      <c r="A36" s="1"/>
      <c r="B36" s="87" t="s">
        <v>90</v>
      </c>
      <c r="C36" s="87" t="s">
        <v>101</v>
      </c>
      <c r="D36" s="87" t="s">
        <v>1524</v>
      </c>
      <c r="E36" s="87" t="s">
        <v>1516</v>
      </c>
      <c r="F36" s="87" t="s">
        <v>1492</v>
      </c>
      <c r="G36" s="149">
        <v>983422</v>
      </c>
    </row>
    <row r="37" spans="1:7" x14ac:dyDescent="0.35">
      <c r="A37" s="1"/>
      <c r="B37" s="87" t="s">
        <v>90</v>
      </c>
      <c r="C37" s="87" t="s">
        <v>101</v>
      </c>
      <c r="D37" s="87" t="s">
        <v>1525</v>
      </c>
      <c r="E37" s="87" t="s">
        <v>1516</v>
      </c>
      <c r="F37" s="87" t="s">
        <v>1492</v>
      </c>
      <c r="G37" s="149">
        <v>355583</v>
      </c>
    </row>
    <row r="38" spans="1:7" x14ac:dyDescent="0.35">
      <c r="A38" s="1"/>
      <c r="B38" s="87" t="s">
        <v>90</v>
      </c>
      <c r="C38" s="87" t="s">
        <v>105</v>
      </c>
      <c r="D38" s="87" t="s">
        <v>1526</v>
      </c>
      <c r="E38" s="87" t="s">
        <v>1516</v>
      </c>
      <c r="F38" s="87" t="s">
        <v>1492</v>
      </c>
      <c r="G38" s="149">
        <v>0</v>
      </c>
    </row>
    <row r="39" spans="1:7" x14ac:dyDescent="0.35">
      <c r="A39" s="1"/>
      <c r="B39" s="87" t="s">
        <v>90</v>
      </c>
      <c r="C39" s="87" t="s">
        <v>1496</v>
      </c>
      <c r="D39" s="87" t="s">
        <v>1527</v>
      </c>
      <c r="E39" s="87" t="s">
        <v>1497</v>
      </c>
      <c r="F39" s="87" t="s">
        <v>1498</v>
      </c>
      <c r="G39" s="149">
        <v>0</v>
      </c>
    </row>
    <row r="40" spans="1:7" x14ac:dyDescent="0.35">
      <c r="A40" s="1"/>
      <c r="B40" s="87" t="s">
        <v>90</v>
      </c>
      <c r="C40" s="87" t="s">
        <v>1496</v>
      </c>
      <c r="D40" s="87" t="s">
        <v>1527</v>
      </c>
      <c r="E40" s="87" t="s">
        <v>1491</v>
      </c>
      <c r="F40" s="87" t="s">
        <v>1492</v>
      </c>
      <c r="G40" s="149">
        <v>0</v>
      </c>
    </row>
    <row r="41" spans="1:7" x14ac:dyDescent="0.35">
      <c r="A41" s="1"/>
      <c r="B41" s="87" t="s">
        <v>90</v>
      </c>
      <c r="C41" s="87" t="s">
        <v>1040</v>
      </c>
      <c r="D41" s="87" t="s">
        <v>1528</v>
      </c>
      <c r="E41" s="87" t="s">
        <v>1491</v>
      </c>
      <c r="F41" s="87" t="s">
        <v>1492</v>
      </c>
      <c r="G41" s="149">
        <v>0</v>
      </c>
    </row>
    <row r="42" spans="1:7" x14ac:dyDescent="0.35">
      <c r="A42" s="1"/>
      <c r="B42" s="87" t="s">
        <v>90</v>
      </c>
      <c r="C42" s="87" t="s">
        <v>1040</v>
      </c>
      <c r="D42" s="87" t="s">
        <v>1529</v>
      </c>
      <c r="E42" s="87" t="s">
        <v>1491</v>
      </c>
      <c r="F42" s="87" t="s">
        <v>1492</v>
      </c>
      <c r="G42" s="149">
        <v>0</v>
      </c>
    </row>
    <row r="43" spans="1:7" x14ac:dyDescent="0.35">
      <c r="A43" s="1"/>
      <c r="B43" s="87" t="s">
        <v>90</v>
      </c>
      <c r="C43" s="87" t="s">
        <v>1040</v>
      </c>
      <c r="D43" s="87" t="s">
        <v>1530</v>
      </c>
      <c r="E43" s="87" t="s">
        <v>1491</v>
      </c>
      <c r="F43" s="87" t="s">
        <v>1492</v>
      </c>
      <c r="G43" s="149">
        <v>0</v>
      </c>
    </row>
    <row r="44" spans="1:7" x14ac:dyDescent="0.35">
      <c r="A44" s="1"/>
      <c r="B44" s="87" t="s">
        <v>90</v>
      </c>
      <c r="C44" s="87" t="s">
        <v>1043</v>
      </c>
      <c r="D44" s="87" t="s">
        <v>1531</v>
      </c>
      <c r="E44" s="87" t="s">
        <v>1491</v>
      </c>
      <c r="F44" s="87" t="s">
        <v>1492</v>
      </c>
      <c r="G44" s="149">
        <v>0</v>
      </c>
    </row>
    <row r="45" spans="1:7" x14ac:dyDescent="0.35">
      <c r="A45" s="1"/>
      <c r="B45" s="87" t="s">
        <v>90</v>
      </c>
      <c r="C45" s="87" t="s">
        <v>1043</v>
      </c>
      <c r="D45" s="87" t="s">
        <v>1532</v>
      </c>
      <c r="E45" s="87" t="s">
        <v>1491</v>
      </c>
      <c r="F45" s="87" t="s">
        <v>1492</v>
      </c>
      <c r="G45" s="149">
        <v>0</v>
      </c>
    </row>
    <row r="46" spans="1:7" x14ac:dyDescent="0.35">
      <c r="A46" s="1"/>
      <c r="B46" s="87" t="s">
        <v>90</v>
      </c>
      <c r="C46" s="87" t="s">
        <v>1043</v>
      </c>
      <c r="D46" s="87" t="s">
        <v>1533</v>
      </c>
      <c r="E46" s="87" t="s">
        <v>1491</v>
      </c>
      <c r="F46" s="87" t="s">
        <v>1492</v>
      </c>
      <c r="G46" s="149">
        <v>0</v>
      </c>
    </row>
    <row r="47" spans="1:7" x14ac:dyDescent="0.35">
      <c r="A47" s="1"/>
      <c r="B47" s="87" t="s">
        <v>107</v>
      </c>
      <c r="C47" s="87" t="s">
        <v>108</v>
      </c>
      <c r="D47" s="87" t="s">
        <v>1534</v>
      </c>
      <c r="E47" s="87" t="s">
        <v>1491</v>
      </c>
      <c r="F47" s="87" t="s">
        <v>1492</v>
      </c>
      <c r="G47" s="149">
        <v>0</v>
      </c>
    </row>
    <row r="48" spans="1:7" x14ac:dyDescent="0.35">
      <c r="A48" s="1"/>
      <c r="B48" s="87" t="s">
        <v>107</v>
      </c>
      <c r="C48" s="87" t="s">
        <v>108</v>
      </c>
      <c r="D48" s="87" t="s">
        <v>1534</v>
      </c>
      <c r="E48" s="87" t="s">
        <v>1516</v>
      </c>
      <c r="F48" s="87" t="s">
        <v>1492</v>
      </c>
      <c r="G48" s="149">
        <v>1059260.081</v>
      </c>
    </row>
    <row r="49" spans="1:7" x14ac:dyDescent="0.35">
      <c r="A49" s="1"/>
      <c r="B49" s="87" t="s">
        <v>107</v>
      </c>
      <c r="C49" s="87" t="s">
        <v>108</v>
      </c>
      <c r="D49" s="87" t="s">
        <v>1535</v>
      </c>
      <c r="E49" s="87" t="s">
        <v>1491</v>
      </c>
      <c r="F49" s="87" t="s">
        <v>1492</v>
      </c>
      <c r="G49" s="149">
        <v>0</v>
      </c>
    </row>
    <row r="50" spans="1:7" x14ac:dyDescent="0.35">
      <c r="A50" s="1"/>
      <c r="B50" s="87" t="s">
        <v>107</v>
      </c>
      <c r="C50" s="87" t="s">
        <v>108</v>
      </c>
      <c r="D50" s="87" t="s">
        <v>1535</v>
      </c>
      <c r="E50" s="87" t="s">
        <v>1516</v>
      </c>
      <c r="F50" s="87" t="s">
        <v>1492</v>
      </c>
      <c r="G50" s="149">
        <v>189567.46400000001</v>
      </c>
    </row>
    <row r="51" spans="1:7" x14ac:dyDescent="0.35">
      <c r="A51" s="1"/>
      <c r="B51" s="87" t="s">
        <v>552</v>
      </c>
      <c r="C51" s="87" t="s">
        <v>1047</v>
      </c>
      <c r="D51" s="87" t="s">
        <v>1536</v>
      </c>
      <c r="E51" s="87" t="s">
        <v>1537</v>
      </c>
      <c r="F51" s="87" t="s">
        <v>1492</v>
      </c>
      <c r="G51" s="149">
        <v>354390.55</v>
      </c>
    </row>
    <row r="52" spans="1:7" x14ac:dyDescent="0.35">
      <c r="A52" s="1"/>
      <c r="B52" s="87" t="s">
        <v>552</v>
      </c>
      <c r="C52" s="87" t="s">
        <v>1047</v>
      </c>
      <c r="D52" s="87" t="s">
        <v>1536</v>
      </c>
      <c r="E52" s="87" t="s">
        <v>1538</v>
      </c>
      <c r="F52" s="87" t="s">
        <v>1492</v>
      </c>
      <c r="G52" s="149">
        <v>0</v>
      </c>
    </row>
    <row r="53" spans="1:7" x14ac:dyDescent="0.35">
      <c r="A53" s="1"/>
      <c r="B53" s="87" t="s">
        <v>552</v>
      </c>
      <c r="C53" s="87" t="s">
        <v>1047</v>
      </c>
      <c r="D53" s="87" t="s">
        <v>1539</v>
      </c>
      <c r="E53" s="87" t="s">
        <v>1537</v>
      </c>
      <c r="F53" s="87" t="s">
        <v>1492</v>
      </c>
      <c r="G53" s="149">
        <v>282379.45</v>
      </c>
    </row>
    <row r="54" spans="1:7" x14ac:dyDescent="0.35">
      <c r="A54" s="1"/>
      <c r="B54" s="87" t="s">
        <v>552</v>
      </c>
      <c r="C54" s="87" t="s">
        <v>1047</v>
      </c>
      <c r="D54" s="87" t="s">
        <v>1539</v>
      </c>
      <c r="E54" s="87" t="s">
        <v>1538</v>
      </c>
      <c r="F54" s="87" t="s">
        <v>1492</v>
      </c>
      <c r="G54" s="149">
        <v>0</v>
      </c>
    </row>
    <row r="55" spans="1:7" x14ac:dyDescent="0.35">
      <c r="A55" s="1"/>
      <c r="B55" s="87" t="s">
        <v>521</v>
      </c>
      <c r="C55" s="87" t="s">
        <v>1051</v>
      </c>
      <c r="D55" s="87" t="s">
        <v>1051</v>
      </c>
      <c r="E55" s="87" t="s">
        <v>1491</v>
      </c>
      <c r="F55" s="87" t="s">
        <v>1492</v>
      </c>
      <c r="G55" s="149">
        <v>0</v>
      </c>
    </row>
    <row r="56" spans="1:7" x14ac:dyDescent="0.35">
      <c r="A56" s="1"/>
      <c r="B56" s="87" t="s">
        <v>521</v>
      </c>
      <c r="C56" s="87" t="s">
        <v>1052</v>
      </c>
      <c r="D56" s="87" t="s">
        <v>1052</v>
      </c>
      <c r="E56" s="87" t="s">
        <v>1491</v>
      </c>
      <c r="F56" s="87" t="s">
        <v>1492</v>
      </c>
      <c r="G56" s="149">
        <v>0</v>
      </c>
    </row>
    <row r="57" spans="1:7" x14ac:dyDescent="0.35">
      <c r="A57" s="1"/>
      <c r="B57" s="87" t="s">
        <v>110</v>
      </c>
      <c r="C57" s="87" t="s">
        <v>115</v>
      </c>
      <c r="D57" s="87" t="s">
        <v>1540</v>
      </c>
      <c r="E57" s="87" t="s">
        <v>1516</v>
      </c>
      <c r="F57" s="87" t="s">
        <v>1492</v>
      </c>
      <c r="G57" s="149">
        <v>984698.41799999995</v>
      </c>
    </row>
    <row r="58" spans="1:7" x14ac:dyDescent="0.35">
      <c r="A58" s="1"/>
      <c r="B58" s="87" t="s">
        <v>110</v>
      </c>
      <c r="C58" s="87" t="s">
        <v>115</v>
      </c>
      <c r="D58" s="87" t="s">
        <v>1541</v>
      </c>
      <c r="E58" s="87" t="s">
        <v>1516</v>
      </c>
      <c r="F58" s="87" t="s">
        <v>1492</v>
      </c>
      <c r="G58" s="149">
        <v>963852.71400000004</v>
      </c>
    </row>
    <row r="59" spans="1:7" x14ac:dyDescent="0.35">
      <c r="A59" s="1"/>
      <c r="B59" s="87" t="s">
        <v>110</v>
      </c>
      <c r="C59" s="87" t="s">
        <v>115</v>
      </c>
      <c r="D59" s="87" t="s">
        <v>1542</v>
      </c>
      <c r="E59" s="87" t="s">
        <v>1516</v>
      </c>
      <c r="F59" s="87" t="s">
        <v>1492</v>
      </c>
      <c r="G59" s="149">
        <v>959362.522</v>
      </c>
    </row>
    <row r="60" spans="1:7" x14ac:dyDescent="0.35">
      <c r="A60" s="1"/>
      <c r="B60" s="87" t="s">
        <v>110</v>
      </c>
      <c r="C60" s="87" t="s">
        <v>118</v>
      </c>
      <c r="D60" s="87" t="s">
        <v>1543</v>
      </c>
      <c r="E60" s="87" t="s">
        <v>1516</v>
      </c>
      <c r="F60" s="87" t="s">
        <v>1492</v>
      </c>
      <c r="G60" s="149">
        <v>1325288.1089999999</v>
      </c>
    </row>
    <row r="61" spans="1:7" x14ac:dyDescent="0.35">
      <c r="A61" s="1"/>
      <c r="B61" s="87" t="s">
        <v>318</v>
      </c>
      <c r="C61" s="87" t="s">
        <v>1055</v>
      </c>
      <c r="D61" s="87" t="s">
        <v>1544</v>
      </c>
      <c r="E61" s="87" t="s">
        <v>1491</v>
      </c>
      <c r="F61" s="87" t="s">
        <v>1492</v>
      </c>
      <c r="G61" s="149">
        <v>0</v>
      </c>
    </row>
    <row r="62" spans="1:7" x14ac:dyDescent="0.35">
      <c r="A62" s="1"/>
      <c r="B62" s="87" t="s">
        <v>43</v>
      </c>
      <c r="C62" s="87" t="s">
        <v>1059</v>
      </c>
      <c r="D62" s="87" t="s">
        <v>1545</v>
      </c>
      <c r="E62" s="87" t="s">
        <v>1491</v>
      </c>
      <c r="F62" s="87" t="s">
        <v>1492</v>
      </c>
      <c r="G62" s="149">
        <v>0</v>
      </c>
    </row>
    <row r="63" spans="1:7" x14ac:dyDescent="0.35">
      <c r="A63" s="1"/>
      <c r="B63" s="87" t="s">
        <v>43</v>
      </c>
      <c r="C63" s="87" t="s">
        <v>1059</v>
      </c>
      <c r="D63" s="87" t="s">
        <v>1545</v>
      </c>
      <c r="E63" s="87" t="s">
        <v>1516</v>
      </c>
      <c r="F63" s="87" t="s">
        <v>1492</v>
      </c>
      <c r="G63" s="149">
        <v>0</v>
      </c>
    </row>
    <row r="64" spans="1:7" x14ac:dyDescent="0.35">
      <c r="A64" s="1"/>
      <c r="B64" s="87" t="s">
        <v>43</v>
      </c>
      <c r="C64" s="87" t="s">
        <v>1059</v>
      </c>
      <c r="D64" s="87" t="s">
        <v>1060</v>
      </c>
      <c r="E64" s="87" t="s">
        <v>1491</v>
      </c>
      <c r="F64" s="87" t="s">
        <v>1492</v>
      </c>
      <c r="G64" s="149">
        <v>0</v>
      </c>
    </row>
    <row r="65" spans="1:7" x14ac:dyDescent="0.35">
      <c r="A65" s="1"/>
      <c r="B65" s="87" t="s">
        <v>43</v>
      </c>
      <c r="C65" s="87" t="s">
        <v>1059</v>
      </c>
      <c r="D65" s="87" t="s">
        <v>1060</v>
      </c>
      <c r="E65" s="87" t="s">
        <v>1516</v>
      </c>
      <c r="F65" s="87" t="s">
        <v>1492</v>
      </c>
      <c r="G65" s="149">
        <v>0</v>
      </c>
    </row>
    <row r="66" spans="1:7" x14ac:dyDescent="0.35">
      <c r="A66" s="1"/>
      <c r="B66" s="87" t="s">
        <v>43</v>
      </c>
      <c r="C66" s="87" t="s">
        <v>1059</v>
      </c>
      <c r="D66" s="87" t="s">
        <v>1546</v>
      </c>
      <c r="E66" s="87" t="s">
        <v>1491</v>
      </c>
      <c r="F66" s="87" t="s">
        <v>1492</v>
      </c>
      <c r="G66" s="149">
        <v>0</v>
      </c>
    </row>
    <row r="67" spans="1:7" x14ac:dyDescent="0.35">
      <c r="A67" s="1"/>
      <c r="B67" s="87" t="s">
        <v>43</v>
      </c>
      <c r="C67" s="87" t="s">
        <v>1059</v>
      </c>
      <c r="D67" s="87" t="s">
        <v>1546</v>
      </c>
      <c r="E67" s="87" t="s">
        <v>1516</v>
      </c>
      <c r="F67" s="87" t="s">
        <v>1492</v>
      </c>
      <c r="G67" s="149">
        <v>0</v>
      </c>
    </row>
    <row r="68" spans="1:7" x14ac:dyDescent="0.35">
      <c r="A68" s="1"/>
      <c r="B68" s="87" t="s">
        <v>43</v>
      </c>
      <c r="C68" s="87" t="s">
        <v>1062</v>
      </c>
      <c r="D68" s="87" t="s">
        <v>1547</v>
      </c>
      <c r="E68" s="87" t="s">
        <v>1516</v>
      </c>
      <c r="F68" s="87" t="s">
        <v>1492</v>
      </c>
      <c r="G68" s="149">
        <v>280494</v>
      </c>
    </row>
    <row r="69" spans="1:7" x14ac:dyDescent="0.35">
      <c r="A69" s="1"/>
      <c r="B69" s="87" t="s">
        <v>43</v>
      </c>
      <c r="C69" s="87" t="s">
        <v>136</v>
      </c>
      <c r="D69" s="87" t="s">
        <v>136</v>
      </c>
      <c r="E69" s="87" t="s">
        <v>1516</v>
      </c>
      <c r="F69" s="87" t="s">
        <v>1492</v>
      </c>
      <c r="G69" s="149">
        <v>1398085</v>
      </c>
    </row>
    <row r="70" spans="1:7" x14ac:dyDescent="0.35">
      <c r="A70" s="1"/>
      <c r="B70" s="87" t="s">
        <v>43</v>
      </c>
      <c r="C70" s="87" t="s">
        <v>136</v>
      </c>
      <c r="D70" s="87" t="s">
        <v>1548</v>
      </c>
      <c r="E70" s="87" t="s">
        <v>1491</v>
      </c>
      <c r="F70" s="87" t="s">
        <v>1492</v>
      </c>
      <c r="G70" s="149">
        <v>0</v>
      </c>
    </row>
    <row r="71" spans="1:7" x14ac:dyDescent="0.35">
      <c r="A71" s="1"/>
      <c r="B71" s="87" t="s">
        <v>43</v>
      </c>
      <c r="C71" s="87" t="s">
        <v>136</v>
      </c>
      <c r="D71" s="87" t="s">
        <v>1549</v>
      </c>
      <c r="E71" s="87" t="s">
        <v>1491</v>
      </c>
      <c r="F71" s="87" t="s">
        <v>1492</v>
      </c>
      <c r="G71" s="149">
        <v>0</v>
      </c>
    </row>
    <row r="72" spans="1:7" x14ac:dyDescent="0.35">
      <c r="A72" s="1"/>
      <c r="B72" s="87" t="s">
        <v>538</v>
      </c>
      <c r="C72" s="87" t="s">
        <v>966</v>
      </c>
      <c r="D72" s="87" t="s">
        <v>1550</v>
      </c>
      <c r="E72" s="87" t="s">
        <v>1551</v>
      </c>
      <c r="F72" s="87" t="s">
        <v>1492</v>
      </c>
      <c r="G72" s="149">
        <v>24207.88</v>
      </c>
    </row>
    <row r="73" spans="1:7" x14ac:dyDescent="0.35">
      <c r="A73" s="1"/>
      <c r="B73" s="87" t="s">
        <v>538</v>
      </c>
      <c r="C73" s="87" t="s">
        <v>966</v>
      </c>
      <c r="D73" s="87" t="s">
        <v>1552</v>
      </c>
      <c r="E73" s="87" t="s">
        <v>1551</v>
      </c>
      <c r="F73" s="87" t="s">
        <v>1492</v>
      </c>
      <c r="G73" s="149">
        <v>24131.94</v>
      </c>
    </row>
    <row r="74" spans="1:7" x14ac:dyDescent="0.35">
      <c r="A74" s="1"/>
      <c r="B74" s="87" t="s">
        <v>538</v>
      </c>
      <c r="C74" s="87" t="s">
        <v>966</v>
      </c>
      <c r="D74" s="87" t="s">
        <v>1553</v>
      </c>
      <c r="E74" s="87" t="s">
        <v>1551</v>
      </c>
      <c r="F74" s="87" t="s">
        <v>1492</v>
      </c>
      <c r="G74" s="149">
        <v>23752.2</v>
      </c>
    </row>
    <row r="75" spans="1:7" x14ac:dyDescent="0.35">
      <c r="A75" s="1"/>
      <c r="B75" s="87" t="s">
        <v>538</v>
      </c>
      <c r="C75" s="87" t="s">
        <v>1068</v>
      </c>
      <c r="D75" s="87" t="s">
        <v>1554</v>
      </c>
      <c r="E75" s="87" t="s">
        <v>1551</v>
      </c>
      <c r="F75" s="87" t="s">
        <v>1492</v>
      </c>
      <c r="G75" s="149">
        <v>21407.360000000001</v>
      </c>
    </row>
    <row r="76" spans="1:7" x14ac:dyDescent="0.35">
      <c r="A76" s="1"/>
      <c r="B76" s="87" t="s">
        <v>538</v>
      </c>
      <c r="C76" s="87" t="s">
        <v>1068</v>
      </c>
      <c r="D76" s="87" t="s">
        <v>1555</v>
      </c>
      <c r="E76" s="87" t="s">
        <v>1551</v>
      </c>
      <c r="F76" s="87" t="s">
        <v>1492</v>
      </c>
      <c r="G76" s="149">
        <v>20954.849999999999</v>
      </c>
    </row>
    <row r="77" spans="1:7" x14ac:dyDescent="0.35">
      <c r="A77" s="1"/>
      <c r="B77" s="87" t="s">
        <v>538</v>
      </c>
      <c r="C77" s="87" t="s">
        <v>1069</v>
      </c>
      <c r="D77" s="87" t="s">
        <v>1556</v>
      </c>
      <c r="E77" s="87" t="s">
        <v>1551</v>
      </c>
      <c r="F77" s="87" t="s">
        <v>1492</v>
      </c>
      <c r="G77" s="149">
        <v>0</v>
      </c>
    </row>
    <row r="78" spans="1:7" x14ac:dyDescent="0.35">
      <c r="A78" s="1"/>
      <c r="B78" s="87" t="s">
        <v>538</v>
      </c>
      <c r="C78" s="87" t="s">
        <v>1069</v>
      </c>
      <c r="D78" s="87" t="s">
        <v>1557</v>
      </c>
      <c r="E78" s="87" t="s">
        <v>1551</v>
      </c>
      <c r="F78" s="87" t="s">
        <v>1492</v>
      </c>
      <c r="G78" s="149">
        <v>0</v>
      </c>
    </row>
    <row r="79" spans="1:7" x14ac:dyDescent="0.35">
      <c r="A79" s="1"/>
      <c r="B79" s="87" t="s">
        <v>538</v>
      </c>
      <c r="C79" s="87" t="s">
        <v>1070</v>
      </c>
      <c r="D79" s="87" t="s">
        <v>1558</v>
      </c>
      <c r="E79" s="87" t="s">
        <v>1551</v>
      </c>
      <c r="F79" s="87" t="s">
        <v>1492</v>
      </c>
      <c r="G79" s="149">
        <v>13877.11</v>
      </c>
    </row>
    <row r="80" spans="1:7" x14ac:dyDescent="0.35">
      <c r="A80" s="1"/>
      <c r="B80" s="87" t="s">
        <v>538</v>
      </c>
      <c r="C80" s="87" t="s">
        <v>1070</v>
      </c>
      <c r="D80" s="87" t="s">
        <v>1559</v>
      </c>
      <c r="E80" s="87" t="s">
        <v>1551</v>
      </c>
      <c r="F80" s="87" t="s">
        <v>1492</v>
      </c>
      <c r="G80" s="149">
        <v>13862.46</v>
      </c>
    </row>
    <row r="81" spans="1:7" ht="25" x14ac:dyDescent="0.35">
      <c r="A81" s="1"/>
      <c r="B81" s="87" t="s">
        <v>516</v>
      </c>
      <c r="C81" s="87" t="s">
        <v>1071</v>
      </c>
      <c r="D81" s="87" t="s">
        <v>595</v>
      </c>
      <c r="E81" s="87" t="s">
        <v>1491</v>
      </c>
      <c r="F81" s="87" t="s">
        <v>1492</v>
      </c>
      <c r="G81" s="149">
        <v>0</v>
      </c>
    </row>
    <row r="82" spans="1:7" ht="25" x14ac:dyDescent="0.35">
      <c r="A82" s="1"/>
      <c r="B82" s="87" t="s">
        <v>516</v>
      </c>
      <c r="C82" s="87" t="s">
        <v>1071</v>
      </c>
      <c r="D82" s="87" t="s">
        <v>596</v>
      </c>
      <c r="E82" s="87" t="s">
        <v>1491</v>
      </c>
      <c r="F82" s="87" t="s">
        <v>1492</v>
      </c>
      <c r="G82" s="149">
        <v>0</v>
      </c>
    </row>
    <row r="83" spans="1:7" x14ac:dyDescent="0.35">
      <c r="A83" s="1"/>
      <c r="B83" s="87" t="s">
        <v>143</v>
      </c>
      <c r="C83" s="87" t="s">
        <v>144</v>
      </c>
      <c r="D83" s="87" t="s">
        <v>1560</v>
      </c>
      <c r="E83" s="87" t="s">
        <v>1491</v>
      </c>
      <c r="F83" s="87" t="s">
        <v>1492</v>
      </c>
      <c r="G83" s="149">
        <v>0</v>
      </c>
    </row>
    <row r="84" spans="1:7" x14ac:dyDescent="0.35">
      <c r="A84" s="1"/>
      <c r="B84" s="87" t="s">
        <v>143</v>
      </c>
      <c r="C84" s="87" t="s">
        <v>144</v>
      </c>
      <c r="D84" s="87" t="s">
        <v>1561</v>
      </c>
      <c r="E84" s="87" t="s">
        <v>1491</v>
      </c>
      <c r="F84" s="87" t="s">
        <v>1492</v>
      </c>
      <c r="G84" s="149">
        <v>0</v>
      </c>
    </row>
    <row r="85" spans="1:7" x14ac:dyDescent="0.35">
      <c r="A85" s="1"/>
      <c r="B85" s="87" t="s">
        <v>143</v>
      </c>
      <c r="C85" s="87" t="s">
        <v>144</v>
      </c>
      <c r="D85" s="87" t="s">
        <v>1562</v>
      </c>
      <c r="E85" s="87" t="s">
        <v>1491</v>
      </c>
      <c r="F85" s="87" t="s">
        <v>1492</v>
      </c>
      <c r="G85" s="149">
        <v>0</v>
      </c>
    </row>
    <row r="86" spans="1:7" x14ac:dyDescent="0.35">
      <c r="A86" s="1"/>
      <c r="B86" s="87" t="s">
        <v>143</v>
      </c>
      <c r="C86" s="87" t="s">
        <v>144</v>
      </c>
      <c r="D86" s="87" t="s">
        <v>1563</v>
      </c>
      <c r="E86" s="87" t="s">
        <v>1491</v>
      </c>
      <c r="F86" s="87" t="s">
        <v>1492</v>
      </c>
      <c r="G86" s="149">
        <v>0</v>
      </c>
    </row>
    <row r="87" spans="1:7" x14ac:dyDescent="0.35">
      <c r="A87" s="1"/>
      <c r="B87" s="87" t="s">
        <v>553</v>
      </c>
      <c r="C87" s="87" t="s">
        <v>972</v>
      </c>
      <c r="D87" s="87" t="s">
        <v>1564</v>
      </c>
      <c r="E87" s="87" t="s">
        <v>1491</v>
      </c>
      <c r="F87" s="87" t="s">
        <v>1492</v>
      </c>
      <c r="G87" s="149">
        <v>0</v>
      </c>
    </row>
    <row r="88" spans="1:7" x14ac:dyDescent="0.35">
      <c r="A88" s="1"/>
      <c r="B88" s="87" t="s">
        <v>553</v>
      </c>
      <c r="C88" s="87" t="s">
        <v>972</v>
      </c>
      <c r="D88" s="87" t="s">
        <v>1564</v>
      </c>
      <c r="E88" s="87" t="s">
        <v>1516</v>
      </c>
      <c r="F88" s="87" t="s">
        <v>1492</v>
      </c>
      <c r="G88" s="149">
        <v>203918.77100000001</v>
      </c>
    </row>
    <row r="89" spans="1:7" x14ac:dyDescent="0.35">
      <c r="A89" s="1"/>
      <c r="B89" s="87" t="s">
        <v>513</v>
      </c>
      <c r="C89" s="87" t="s">
        <v>1075</v>
      </c>
      <c r="D89" s="87" t="s">
        <v>1076</v>
      </c>
      <c r="E89" s="87" t="s">
        <v>1491</v>
      </c>
      <c r="F89" s="87" t="s">
        <v>1492</v>
      </c>
      <c r="G89" s="149">
        <v>0</v>
      </c>
    </row>
    <row r="90" spans="1:7" x14ac:dyDescent="0.35">
      <c r="A90" s="1"/>
      <c r="B90" s="87" t="s">
        <v>513</v>
      </c>
      <c r="C90" s="87" t="s">
        <v>1075</v>
      </c>
      <c r="D90" s="87" t="s">
        <v>1565</v>
      </c>
      <c r="E90" s="87" t="s">
        <v>1491</v>
      </c>
      <c r="F90" s="87" t="s">
        <v>1492</v>
      </c>
      <c r="G90" s="149">
        <v>0</v>
      </c>
    </row>
    <row r="91" spans="1:7" x14ac:dyDescent="0.35">
      <c r="A91" s="1"/>
      <c r="B91" s="87" t="s">
        <v>513</v>
      </c>
      <c r="C91" s="87" t="s">
        <v>1075</v>
      </c>
      <c r="D91" s="87" t="s">
        <v>1565</v>
      </c>
      <c r="E91" s="87" t="s">
        <v>1494</v>
      </c>
      <c r="F91" s="87" t="s">
        <v>1492</v>
      </c>
      <c r="G91" s="149">
        <v>0</v>
      </c>
    </row>
    <row r="92" spans="1:7" x14ac:dyDescent="0.35">
      <c r="A92" s="1"/>
      <c r="B92" s="87" t="s">
        <v>513</v>
      </c>
      <c r="C92" s="87" t="s">
        <v>1075</v>
      </c>
      <c r="D92" s="87" t="s">
        <v>1566</v>
      </c>
      <c r="E92" s="87" t="s">
        <v>1491</v>
      </c>
      <c r="F92" s="87" t="s">
        <v>1492</v>
      </c>
      <c r="G92" s="149">
        <v>0</v>
      </c>
    </row>
    <row r="93" spans="1:7" x14ac:dyDescent="0.35">
      <c r="A93" s="1"/>
      <c r="B93" s="87" t="s">
        <v>513</v>
      </c>
      <c r="C93" s="87" t="s">
        <v>1075</v>
      </c>
      <c r="D93" s="87" t="s">
        <v>1566</v>
      </c>
      <c r="E93" s="87" t="s">
        <v>1494</v>
      </c>
      <c r="F93" s="87" t="s">
        <v>1492</v>
      </c>
      <c r="G93" s="149">
        <v>0</v>
      </c>
    </row>
    <row r="94" spans="1:7" x14ac:dyDescent="0.35">
      <c r="A94" s="1"/>
      <c r="B94" s="87" t="s">
        <v>513</v>
      </c>
      <c r="C94" s="87" t="s">
        <v>1075</v>
      </c>
      <c r="D94" s="87" t="s">
        <v>1567</v>
      </c>
      <c r="E94" s="87" t="s">
        <v>1491</v>
      </c>
      <c r="F94" s="87" t="s">
        <v>1492</v>
      </c>
      <c r="G94" s="149">
        <v>0</v>
      </c>
    </row>
    <row r="95" spans="1:7" x14ac:dyDescent="0.35">
      <c r="A95" s="1"/>
      <c r="B95" s="87" t="s">
        <v>513</v>
      </c>
      <c r="C95" s="87" t="s">
        <v>1075</v>
      </c>
      <c r="D95" s="87" t="s">
        <v>1567</v>
      </c>
      <c r="E95" s="87" t="s">
        <v>1494</v>
      </c>
      <c r="F95" s="87" t="s">
        <v>1492</v>
      </c>
      <c r="G95" s="149">
        <v>0</v>
      </c>
    </row>
    <row r="96" spans="1:7" x14ac:dyDescent="0.35">
      <c r="A96" s="1"/>
      <c r="B96" s="87" t="s">
        <v>151</v>
      </c>
      <c r="C96" s="87" t="s">
        <v>1083</v>
      </c>
      <c r="D96" s="87" t="s">
        <v>647</v>
      </c>
      <c r="E96" s="87" t="s">
        <v>1516</v>
      </c>
      <c r="F96" s="87" t="s">
        <v>1492</v>
      </c>
      <c r="G96" s="149">
        <v>0</v>
      </c>
    </row>
    <row r="97" spans="1:7" x14ac:dyDescent="0.35">
      <c r="A97" s="1"/>
      <c r="B97" s="87" t="s">
        <v>154</v>
      </c>
      <c r="C97" s="87" t="s">
        <v>1084</v>
      </c>
      <c r="D97" s="87" t="s">
        <v>1568</v>
      </c>
      <c r="E97" s="87" t="s">
        <v>1516</v>
      </c>
      <c r="F97" s="87" t="s">
        <v>1492</v>
      </c>
      <c r="G97" s="149">
        <v>0</v>
      </c>
    </row>
    <row r="98" spans="1:7" x14ac:dyDescent="0.35">
      <c r="A98" s="1"/>
      <c r="B98" s="87" t="s">
        <v>154</v>
      </c>
      <c r="C98" s="87" t="s">
        <v>1084</v>
      </c>
      <c r="D98" s="87" t="s">
        <v>1569</v>
      </c>
      <c r="E98" s="87" t="s">
        <v>1516</v>
      </c>
      <c r="F98" s="87" t="s">
        <v>1492</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6" t="s">
        <v>0</v>
      </c>
      <c r="C3" s="197"/>
      <c r="D3" s="197"/>
      <c r="E3" s="197"/>
      <c r="F3" s="197"/>
      <c r="G3" s="19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501</v>
      </c>
      <c r="C6" s="200" t="s">
        <v>1570</v>
      </c>
      <c r="D6" s="200"/>
      <c r="E6" s="200"/>
      <c r="F6" s="200"/>
      <c r="G6" s="200"/>
      <c r="H6" s="200"/>
      <c r="I6" s="200"/>
      <c r="J6" s="200"/>
      <c r="K6" s="200"/>
      <c r="L6" s="200"/>
      <c r="M6" s="200"/>
      <c r="N6" s="200"/>
      <c r="O6" s="200"/>
      <c r="P6" s="200"/>
      <c r="Q6" s="200"/>
    </row>
    <row r="7" spans="1:17" ht="40" customHeight="1" x14ac:dyDescent="0.35">
      <c r="A7" s="1"/>
      <c r="B7" s="200"/>
      <c r="C7" s="3" t="s">
        <v>241</v>
      </c>
      <c r="D7" s="3" t="s">
        <v>86</v>
      </c>
      <c r="E7" s="3" t="s">
        <v>90</v>
      </c>
      <c r="F7" s="3" t="s">
        <v>90</v>
      </c>
      <c r="G7" s="3" t="s">
        <v>107</v>
      </c>
      <c r="H7" s="3" t="s">
        <v>552</v>
      </c>
      <c r="I7" s="3" t="s">
        <v>110</v>
      </c>
      <c r="J7" s="3" t="s">
        <v>110</v>
      </c>
      <c r="K7" s="3" t="s">
        <v>43</v>
      </c>
      <c r="L7" s="3" t="s">
        <v>43</v>
      </c>
      <c r="M7" s="3" t="s">
        <v>43</v>
      </c>
      <c r="N7" s="3" t="s">
        <v>43</v>
      </c>
      <c r="O7" s="3" t="s">
        <v>553</v>
      </c>
      <c r="P7" s="3" t="s">
        <v>151</v>
      </c>
      <c r="Q7" s="3" t="s">
        <v>154</v>
      </c>
    </row>
    <row r="8" spans="1:17" ht="40" customHeight="1" x14ac:dyDescent="0.35">
      <c r="A8" s="1"/>
      <c r="B8" s="200"/>
      <c r="C8" s="3" t="s">
        <v>82</v>
      </c>
      <c r="D8" s="3" t="s">
        <v>46</v>
      </c>
      <c r="E8" s="3" t="s">
        <v>1571</v>
      </c>
      <c r="F8" s="3" t="s">
        <v>1572</v>
      </c>
      <c r="G8" s="3" t="s">
        <v>1573</v>
      </c>
      <c r="H8" s="3" t="s">
        <v>1574</v>
      </c>
      <c r="I8" s="3" t="s">
        <v>115</v>
      </c>
      <c r="J8" s="3" t="s">
        <v>118</v>
      </c>
      <c r="K8" s="3" t="s">
        <v>1575</v>
      </c>
      <c r="L8" s="3" t="s">
        <v>1576</v>
      </c>
      <c r="M8" s="3" t="s">
        <v>133</v>
      </c>
      <c r="N8" s="3" t="s">
        <v>1577</v>
      </c>
      <c r="O8" s="3" t="s">
        <v>1016</v>
      </c>
      <c r="P8" s="3" t="s">
        <v>1016</v>
      </c>
      <c r="Q8" s="3" t="s">
        <v>1578</v>
      </c>
    </row>
    <row r="9" spans="1:17" x14ac:dyDescent="0.35">
      <c r="A9" s="1"/>
      <c r="B9" s="150" t="s">
        <v>179</v>
      </c>
      <c r="C9" s="148">
        <v>873.8</v>
      </c>
      <c r="D9" s="148">
        <v>3014.96</v>
      </c>
      <c r="E9" s="148">
        <v>87.15</v>
      </c>
      <c r="F9" s="148">
        <v>87.15</v>
      </c>
      <c r="G9" s="148">
        <v>4467.8</v>
      </c>
      <c r="H9" s="148">
        <v>496.22</v>
      </c>
      <c r="I9" s="148">
        <v>9288</v>
      </c>
      <c r="J9" s="148">
        <v>22856</v>
      </c>
      <c r="K9" s="148">
        <v>4192.0577999999996</v>
      </c>
      <c r="L9" s="148">
        <v>4423.00072</v>
      </c>
      <c r="M9" s="148">
        <v>4415.7745400000003</v>
      </c>
      <c r="N9" s="148">
        <v>0</v>
      </c>
      <c r="O9" s="148">
        <v>2760</v>
      </c>
      <c r="P9" s="148">
        <v>6830.8739999999998</v>
      </c>
      <c r="Q9" s="148">
        <v>6887.96</v>
      </c>
    </row>
    <row r="10" spans="1:17" x14ac:dyDescent="0.35">
      <c r="A10" s="1"/>
      <c r="B10" s="150" t="s">
        <v>1579</v>
      </c>
      <c r="C10" s="148">
        <v>871.5</v>
      </c>
      <c r="D10" s="148">
        <v>3012.65</v>
      </c>
      <c r="E10" s="148">
        <v>89.18</v>
      </c>
      <c r="F10" s="148">
        <v>89.18</v>
      </c>
      <c r="G10" s="148">
        <v>4460.8999999999996</v>
      </c>
      <c r="H10" s="148">
        <v>491.31</v>
      </c>
      <c r="I10" s="148">
        <v>9526</v>
      </c>
      <c r="J10" s="148">
        <v>22854</v>
      </c>
      <c r="K10" s="148">
        <v>4223.7388600000004</v>
      </c>
      <c r="L10" s="148">
        <v>4447.7333099999996</v>
      </c>
      <c r="M10" s="148">
        <v>4440.7527899999995</v>
      </c>
      <c r="N10" s="148">
        <v>0</v>
      </c>
      <c r="O10" s="148">
        <v>2760</v>
      </c>
      <c r="P10" s="148">
        <v>6840.6880000000001</v>
      </c>
      <c r="Q10" s="148">
        <v>6886.47</v>
      </c>
    </row>
    <row r="11" spans="1:17" x14ac:dyDescent="0.35">
      <c r="A11" s="1"/>
      <c r="B11" s="150" t="s">
        <v>1580</v>
      </c>
      <c r="C11" s="148">
        <v>871.4</v>
      </c>
      <c r="D11" s="148">
        <v>3011.49</v>
      </c>
      <c r="E11" s="148">
        <v>91.33</v>
      </c>
      <c r="F11" s="148">
        <v>91.33</v>
      </c>
      <c r="G11" s="148">
        <v>4467.8</v>
      </c>
      <c r="H11" s="148">
        <v>496.22</v>
      </c>
      <c r="I11" s="148">
        <v>9708</v>
      </c>
      <c r="J11" s="148">
        <v>22921</v>
      </c>
      <c r="K11" s="148">
        <v>4330.4428099999996</v>
      </c>
      <c r="L11" s="148">
        <v>4497.9839300000003</v>
      </c>
      <c r="M11" s="148">
        <v>4491.3585700000003</v>
      </c>
      <c r="N11" s="148">
        <v>0</v>
      </c>
      <c r="O11" s="148">
        <v>2760</v>
      </c>
      <c r="P11" s="148">
        <v>6846.9696000000004</v>
      </c>
      <c r="Q11" s="148">
        <v>6884.9549999999999</v>
      </c>
    </row>
    <row r="12" spans="1:17" x14ac:dyDescent="0.35">
      <c r="A12" s="1"/>
      <c r="B12" s="150" t="s">
        <v>1581</v>
      </c>
      <c r="C12" s="148">
        <v>871.2</v>
      </c>
      <c r="D12" s="148">
        <v>2988.8</v>
      </c>
      <c r="E12" s="148">
        <v>93.2</v>
      </c>
      <c r="F12" s="148">
        <v>93.2</v>
      </c>
      <c r="G12" s="148">
        <v>4460.8999999999996</v>
      </c>
      <c r="H12" s="148">
        <v>499.16</v>
      </c>
      <c r="I12" s="148">
        <v>9871</v>
      </c>
      <c r="J12" s="148">
        <v>22796</v>
      </c>
      <c r="K12" s="148">
        <v>4333.6227399999998</v>
      </c>
      <c r="L12" s="148">
        <v>4499.7505199999996</v>
      </c>
      <c r="M12" s="148">
        <v>4493.08853</v>
      </c>
      <c r="N12" s="148">
        <v>0</v>
      </c>
      <c r="O12" s="148">
        <v>2760</v>
      </c>
      <c r="P12" s="148">
        <v>6853.2510000000002</v>
      </c>
      <c r="Q12" s="148">
        <v>6883.607</v>
      </c>
    </row>
    <row r="13" spans="1:17" x14ac:dyDescent="0.35">
      <c r="A13" s="1"/>
      <c r="B13" s="150" t="s">
        <v>1582</v>
      </c>
      <c r="C13" s="148">
        <v>871</v>
      </c>
      <c r="D13" s="148">
        <v>2987.19</v>
      </c>
      <c r="E13" s="148">
        <v>94.66</v>
      </c>
      <c r="F13" s="148">
        <v>94.66</v>
      </c>
      <c r="G13" s="148">
        <v>4467.8</v>
      </c>
      <c r="H13" s="148">
        <v>481.51</v>
      </c>
      <c r="I13" s="148">
        <v>9952</v>
      </c>
      <c r="J13" s="148">
        <v>22728</v>
      </c>
      <c r="K13" s="148">
        <v>4308.3015400000004</v>
      </c>
      <c r="L13" s="148">
        <v>4489.3470799999996</v>
      </c>
      <c r="M13" s="148">
        <v>4482.3837299999996</v>
      </c>
      <c r="N13" s="148">
        <v>0</v>
      </c>
      <c r="O13" s="148">
        <v>2760</v>
      </c>
      <c r="P13" s="148">
        <v>6848.1476000000002</v>
      </c>
      <c r="Q13" s="148">
        <v>6881.973</v>
      </c>
    </row>
    <row r="14" spans="1:17" x14ac:dyDescent="0.35">
      <c r="A14" s="1"/>
      <c r="B14" s="150" t="s">
        <v>1583</v>
      </c>
      <c r="C14" s="148">
        <v>871.1</v>
      </c>
      <c r="D14" s="148">
        <v>2988.34</v>
      </c>
      <c r="E14" s="148">
        <v>95.32</v>
      </c>
      <c r="F14" s="148">
        <v>95.32</v>
      </c>
      <c r="G14" s="148">
        <v>4460.8999999999996</v>
      </c>
      <c r="H14" s="148">
        <v>482.49</v>
      </c>
      <c r="I14" s="148">
        <v>10034</v>
      </c>
      <c r="J14" s="148">
        <v>22800</v>
      </c>
      <c r="K14" s="148">
        <v>4250.59166</v>
      </c>
      <c r="L14" s="148">
        <v>4460.4923200000003</v>
      </c>
      <c r="M14" s="148">
        <v>4453.1879399999998</v>
      </c>
      <c r="N14" s="148">
        <v>0</v>
      </c>
      <c r="O14" s="148">
        <v>2760</v>
      </c>
      <c r="P14" s="148">
        <v>6846.9696000000004</v>
      </c>
      <c r="Q14" s="148">
        <v>6880.5810000000001</v>
      </c>
    </row>
    <row r="15" spans="1:17" x14ac:dyDescent="0.35">
      <c r="A15" s="1"/>
      <c r="B15" s="150" t="s">
        <v>323</v>
      </c>
      <c r="C15" s="148">
        <v>871</v>
      </c>
      <c r="D15" s="148">
        <v>2987.19</v>
      </c>
      <c r="E15" s="148">
        <v>94.91</v>
      </c>
      <c r="F15" s="148">
        <v>94.91</v>
      </c>
      <c r="G15" s="148">
        <v>4463.3</v>
      </c>
      <c r="H15" s="148">
        <v>480.53</v>
      </c>
      <c r="I15" s="148">
        <v>10038</v>
      </c>
      <c r="J15" s="148">
        <v>22865</v>
      </c>
      <c r="K15" s="148">
        <v>4115.7394400000003</v>
      </c>
      <c r="L15" s="148">
        <v>4380.2089699999997</v>
      </c>
      <c r="M15" s="148">
        <v>4373.3863799999999</v>
      </c>
      <c r="N15" s="148">
        <v>0</v>
      </c>
      <c r="O15" s="148">
        <v>2760</v>
      </c>
      <c r="P15" s="148">
        <v>6849.7179999999998</v>
      </c>
      <c r="Q15" s="148">
        <v>6879.1629999999996</v>
      </c>
    </row>
    <row r="16" spans="1:17" x14ac:dyDescent="0.35">
      <c r="A16" s="1"/>
      <c r="B16" s="150" t="s">
        <v>1584</v>
      </c>
      <c r="C16" s="148">
        <v>871.5</v>
      </c>
      <c r="D16" s="148">
        <v>2984.87</v>
      </c>
      <c r="E16" s="148">
        <v>93.26</v>
      </c>
      <c r="F16" s="148">
        <v>93.26</v>
      </c>
      <c r="G16" s="148">
        <v>4470.5</v>
      </c>
      <c r="H16" s="148">
        <v>491.31</v>
      </c>
      <c r="I16" s="148">
        <v>9934</v>
      </c>
      <c r="J16" s="148">
        <v>22840</v>
      </c>
      <c r="K16" s="148">
        <v>4020.6954999999998</v>
      </c>
      <c r="L16" s="148">
        <v>4315.6292000000003</v>
      </c>
      <c r="M16" s="148">
        <v>4308.8317900000002</v>
      </c>
      <c r="N16" s="148">
        <v>0</v>
      </c>
      <c r="O16" s="148">
        <v>2730</v>
      </c>
      <c r="P16" s="148">
        <v>6838.3329999999996</v>
      </c>
      <c r="Q16" s="148">
        <v>6878.1019999999999</v>
      </c>
    </row>
    <row r="17" spans="1:17" x14ac:dyDescent="0.35">
      <c r="A17" s="1"/>
      <c r="B17" s="150" t="s">
        <v>225</v>
      </c>
      <c r="C17" s="148">
        <v>871.6</v>
      </c>
      <c r="D17" s="148">
        <v>2987.19</v>
      </c>
      <c r="E17" s="148">
        <v>91.51</v>
      </c>
      <c r="F17" s="148">
        <v>91.51</v>
      </c>
      <c r="G17" s="148">
        <v>4458.3999999999996</v>
      </c>
      <c r="H17" s="148">
        <v>491.31</v>
      </c>
      <c r="I17" s="148">
        <v>9806</v>
      </c>
      <c r="J17" s="148">
        <v>22872</v>
      </c>
      <c r="K17" s="148">
        <v>4019.16428</v>
      </c>
      <c r="L17" s="148">
        <v>4315.0402100000001</v>
      </c>
      <c r="M17" s="148">
        <v>4309.3727099999996</v>
      </c>
      <c r="N17" s="148">
        <v>0</v>
      </c>
      <c r="O17" s="148">
        <v>2730</v>
      </c>
      <c r="P17" s="148">
        <v>6863.0659999999998</v>
      </c>
      <c r="Q17" s="148">
        <v>6877.2439999999997</v>
      </c>
    </row>
    <row r="18" spans="1:17" x14ac:dyDescent="0.35">
      <c r="A18" s="1"/>
      <c r="B18" s="150" t="s">
        <v>363</v>
      </c>
      <c r="C18" s="148">
        <v>813.7</v>
      </c>
      <c r="D18" s="148">
        <v>2988.34</v>
      </c>
      <c r="E18" s="148">
        <v>90.02</v>
      </c>
      <c r="F18" s="148">
        <v>90.02</v>
      </c>
      <c r="G18" s="148">
        <v>4455.7</v>
      </c>
      <c r="H18" s="148">
        <v>490.33</v>
      </c>
      <c r="I18" s="148">
        <v>9676</v>
      </c>
      <c r="J18" s="148">
        <v>22772</v>
      </c>
      <c r="K18" s="148">
        <v>3793.6252599999998</v>
      </c>
      <c r="L18" s="148">
        <v>4248.4977699999999</v>
      </c>
      <c r="M18" s="148">
        <v>4245.0340299999998</v>
      </c>
      <c r="N18" s="148">
        <v>0</v>
      </c>
      <c r="O18" s="148">
        <v>2720</v>
      </c>
      <c r="P18" s="148">
        <v>6890.9390000000003</v>
      </c>
      <c r="Q18" s="148">
        <v>6876.5429999999997</v>
      </c>
    </row>
    <row r="19" spans="1:17" x14ac:dyDescent="0.35">
      <c r="A19" s="1"/>
      <c r="B19" s="150" t="s">
        <v>1585</v>
      </c>
      <c r="C19" s="148">
        <v>813.4</v>
      </c>
      <c r="D19" s="148">
        <v>2988.59</v>
      </c>
      <c r="E19" s="148">
        <v>88.52</v>
      </c>
      <c r="F19" s="148">
        <v>88.52</v>
      </c>
      <c r="G19" s="148">
        <v>4457.3</v>
      </c>
      <c r="H19" s="148">
        <v>490.33</v>
      </c>
      <c r="I19" s="148">
        <v>9523</v>
      </c>
      <c r="J19" s="148">
        <v>22934</v>
      </c>
      <c r="K19" s="148">
        <v>3675.02594</v>
      </c>
      <c r="L19" s="148">
        <v>4183.7215399999995</v>
      </c>
      <c r="M19" s="148">
        <v>4184.6962000000003</v>
      </c>
      <c r="N19" s="148">
        <v>0</v>
      </c>
      <c r="O19" s="148">
        <v>2740</v>
      </c>
      <c r="P19" s="148">
        <v>6868.5616</v>
      </c>
      <c r="Q19" s="148">
        <v>6874.683</v>
      </c>
    </row>
    <row r="20" spans="1:17" x14ac:dyDescent="0.35">
      <c r="A20" s="1"/>
      <c r="B20" s="150" t="s">
        <v>1586</v>
      </c>
      <c r="C20" s="148">
        <v>812.2</v>
      </c>
      <c r="D20" s="148">
        <v>2988.34</v>
      </c>
      <c r="E20" s="148">
        <v>86.58</v>
      </c>
      <c r="F20" s="148">
        <v>86.58</v>
      </c>
      <c r="G20" s="148">
        <v>4461.3999999999996</v>
      </c>
      <c r="H20" s="148">
        <v>490.33</v>
      </c>
      <c r="I20" s="148">
        <v>9375</v>
      </c>
      <c r="J20" s="148">
        <v>22720</v>
      </c>
      <c r="K20" s="148">
        <v>3720.9583299999999</v>
      </c>
      <c r="L20" s="148">
        <v>4195.4990399999997</v>
      </c>
      <c r="M20" s="148">
        <v>4201.6731300000001</v>
      </c>
      <c r="N20" s="148">
        <v>0</v>
      </c>
      <c r="O20" s="148">
        <v>2740</v>
      </c>
      <c r="P20" s="148">
        <v>6885.4430000000002</v>
      </c>
      <c r="Q20" s="148">
        <v>6874.0619999999999</v>
      </c>
    </row>
    <row r="21" spans="1:17" x14ac:dyDescent="0.35">
      <c r="A21" s="1"/>
      <c r="B21" s="150" t="s">
        <v>217</v>
      </c>
      <c r="C21" s="148">
        <v>813.4</v>
      </c>
      <c r="D21" s="148">
        <v>2988.34</v>
      </c>
      <c r="E21" s="148">
        <v>84.73</v>
      </c>
      <c r="F21" s="148">
        <v>84.73</v>
      </c>
      <c r="G21" s="148">
        <v>4461.3</v>
      </c>
      <c r="H21" s="148">
        <v>490.33</v>
      </c>
      <c r="I21" s="148">
        <v>9230</v>
      </c>
      <c r="J21" s="148">
        <v>22925</v>
      </c>
      <c r="K21" s="148">
        <v>3690.9256</v>
      </c>
      <c r="L21" s="148">
        <v>4181.1695099999997</v>
      </c>
      <c r="M21" s="148">
        <v>4187.6159699999998</v>
      </c>
      <c r="N21" s="148">
        <v>0</v>
      </c>
      <c r="O21" s="148">
        <v>2740</v>
      </c>
      <c r="P21" s="148">
        <v>6833.2290000000003</v>
      </c>
      <c r="Q21" s="148">
        <v>6871.9629999999997</v>
      </c>
    </row>
    <row r="22" spans="1:17" x14ac:dyDescent="0.35">
      <c r="A22" s="1"/>
      <c r="B22" s="150" t="s">
        <v>1587</v>
      </c>
      <c r="C22" s="148">
        <v>814.9</v>
      </c>
      <c r="D22" s="148">
        <v>2987.19</v>
      </c>
      <c r="E22" s="148">
        <v>83.26</v>
      </c>
      <c r="F22" s="148">
        <v>83.26</v>
      </c>
      <c r="G22" s="148">
        <v>4465.6000000000004</v>
      </c>
      <c r="H22" s="148">
        <v>490.33</v>
      </c>
      <c r="I22" s="148">
        <v>9172</v>
      </c>
      <c r="J22" s="148">
        <v>22793</v>
      </c>
      <c r="K22" s="148">
        <v>3735.7978800000001</v>
      </c>
      <c r="L22" s="148">
        <v>4212.7723699999997</v>
      </c>
      <c r="M22" s="148">
        <v>4219.8394799999996</v>
      </c>
      <c r="N22" s="148">
        <v>0</v>
      </c>
      <c r="O22" s="148">
        <v>2750</v>
      </c>
      <c r="P22" s="148">
        <v>6835.192</v>
      </c>
      <c r="Q22" s="148">
        <v>6870.6170000000002</v>
      </c>
    </row>
    <row r="23" spans="1:17" x14ac:dyDescent="0.35">
      <c r="A23" s="1"/>
      <c r="B23" s="150" t="s">
        <v>1588</v>
      </c>
      <c r="C23" s="148">
        <v>811.7</v>
      </c>
      <c r="D23" s="148">
        <v>2987.19</v>
      </c>
      <c r="E23" s="148">
        <v>83.04</v>
      </c>
      <c r="F23" s="148">
        <v>83.04</v>
      </c>
      <c r="G23" s="148">
        <v>4461.3</v>
      </c>
      <c r="H23" s="148">
        <v>490.33</v>
      </c>
      <c r="I23" s="148">
        <v>9145</v>
      </c>
      <c r="J23" s="148">
        <v>22880</v>
      </c>
      <c r="K23" s="148">
        <v>3787.7365100000002</v>
      </c>
      <c r="L23" s="148">
        <v>4247.3197899999996</v>
      </c>
      <c r="M23" s="148">
        <v>4251.5220600000002</v>
      </c>
      <c r="N23" s="148">
        <v>0</v>
      </c>
      <c r="O23" s="148">
        <v>2750</v>
      </c>
      <c r="P23" s="148">
        <v>6830.8739999999998</v>
      </c>
      <c r="Q23" s="148">
        <v>6869.0069999999996</v>
      </c>
    </row>
    <row r="24" spans="1:17" x14ac:dyDescent="0.35">
      <c r="A24" s="1"/>
      <c r="B24" s="150" t="s">
        <v>1589</v>
      </c>
      <c r="C24" s="148">
        <v>813.9</v>
      </c>
      <c r="D24" s="148">
        <v>2987.19</v>
      </c>
      <c r="E24" s="148">
        <v>83.25</v>
      </c>
      <c r="F24" s="148">
        <v>83.25</v>
      </c>
      <c r="G24" s="148">
        <v>4463.2</v>
      </c>
      <c r="H24" s="148">
        <v>496.22</v>
      </c>
      <c r="I24" s="148">
        <v>9155</v>
      </c>
      <c r="J24" s="148">
        <v>22863</v>
      </c>
      <c r="K24" s="148">
        <v>4123.1594100000002</v>
      </c>
      <c r="L24" s="148">
        <v>4300.5149799999999</v>
      </c>
      <c r="M24" s="148">
        <v>4303.6415100000004</v>
      </c>
      <c r="N24" s="148">
        <v>0</v>
      </c>
      <c r="O24" s="148">
        <v>2750</v>
      </c>
      <c r="P24" s="148">
        <v>6848.1476000000002</v>
      </c>
      <c r="Q24" s="148">
        <v>6869.2640000000001</v>
      </c>
    </row>
    <row r="25" spans="1:17" x14ac:dyDescent="0.35">
      <c r="A25" s="1"/>
      <c r="B25" s="150" t="s">
        <v>226</v>
      </c>
      <c r="C25" s="148">
        <v>802</v>
      </c>
      <c r="D25" s="148">
        <v>2988.8</v>
      </c>
      <c r="E25" s="148">
        <v>83.65</v>
      </c>
      <c r="F25" s="148">
        <v>83.65</v>
      </c>
      <c r="G25" s="148">
        <v>4466</v>
      </c>
      <c r="H25" s="148">
        <v>493.27</v>
      </c>
      <c r="I25" s="148">
        <v>9162</v>
      </c>
      <c r="J25" s="148">
        <v>22822</v>
      </c>
      <c r="K25" s="148">
        <v>4067.3339799999999</v>
      </c>
      <c r="L25" s="148">
        <v>4259.4898199999998</v>
      </c>
      <c r="M25" s="148">
        <v>4261.1457799999998</v>
      </c>
      <c r="N25" s="148">
        <v>0</v>
      </c>
      <c r="O25" s="148">
        <v>2750</v>
      </c>
      <c r="P25" s="148">
        <v>6875.2359999999999</v>
      </c>
      <c r="Q25" s="148">
        <v>6867.8230000000003</v>
      </c>
    </row>
    <row r="26" spans="1:17" x14ac:dyDescent="0.35">
      <c r="A26" s="1"/>
      <c r="B26" s="150" t="s">
        <v>278</v>
      </c>
      <c r="C26" s="148">
        <v>854.8</v>
      </c>
      <c r="D26" s="148">
        <v>2989.5</v>
      </c>
      <c r="E26" s="148">
        <v>84.24</v>
      </c>
      <c r="F26" s="148">
        <v>84.24</v>
      </c>
      <c r="G26" s="148">
        <v>4465.8999999999996</v>
      </c>
      <c r="H26" s="148">
        <v>489.35</v>
      </c>
      <c r="I26" s="148">
        <v>9160</v>
      </c>
      <c r="J26" s="148">
        <v>22801</v>
      </c>
      <c r="K26" s="148">
        <v>4161.08284</v>
      </c>
      <c r="L26" s="148">
        <v>4313.2736199999999</v>
      </c>
      <c r="M26" s="148">
        <v>4315.1035300000003</v>
      </c>
      <c r="N26" s="148">
        <v>0</v>
      </c>
      <c r="O26" s="148">
        <v>2760</v>
      </c>
      <c r="P26" s="148">
        <v>6835.9769999999999</v>
      </c>
      <c r="Q26" s="148">
        <v>6862.6239999999998</v>
      </c>
    </row>
    <row r="27" spans="1:17" x14ac:dyDescent="0.35">
      <c r="A27" s="1"/>
      <c r="B27" s="150" t="s">
        <v>1590</v>
      </c>
      <c r="C27" s="148">
        <v>870.9</v>
      </c>
      <c r="D27" s="148">
        <v>2987.89</v>
      </c>
      <c r="E27" s="148">
        <v>84.29</v>
      </c>
      <c r="F27" s="148">
        <v>84.29</v>
      </c>
      <c r="G27" s="148">
        <v>4465.1000000000004</v>
      </c>
      <c r="H27" s="148">
        <v>494.26</v>
      </c>
      <c r="I27" s="148">
        <v>9157</v>
      </c>
      <c r="J27" s="148">
        <v>22756</v>
      </c>
      <c r="K27" s="148">
        <v>4167.9138199999998</v>
      </c>
      <c r="L27" s="148">
        <v>4319.3588300000001</v>
      </c>
      <c r="M27" s="148">
        <v>4317.3744200000001</v>
      </c>
      <c r="N27" s="148">
        <v>0</v>
      </c>
      <c r="O27" s="148">
        <v>2760</v>
      </c>
      <c r="P27" s="148">
        <v>6839.9030000000002</v>
      </c>
      <c r="Q27" s="148">
        <v>6861.4049999999997</v>
      </c>
    </row>
    <row r="28" spans="1:17" x14ac:dyDescent="0.35">
      <c r="A28" s="1"/>
      <c r="B28" s="150" t="s">
        <v>1591</v>
      </c>
      <c r="C28" s="148">
        <v>869.5</v>
      </c>
      <c r="D28" s="148">
        <v>2987.89</v>
      </c>
      <c r="E28" s="148">
        <v>83.34</v>
      </c>
      <c r="F28" s="148">
        <v>83.34</v>
      </c>
      <c r="G28" s="148">
        <v>4465.1000000000004</v>
      </c>
      <c r="H28" s="148">
        <v>491.31</v>
      </c>
      <c r="I28" s="148">
        <v>9148</v>
      </c>
      <c r="J28" s="148">
        <v>22738</v>
      </c>
      <c r="K28" s="148">
        <v>4120.2148399999996</v>
      </c>
      <c r="L28" s="148">
        <v>4300.3185299999996</v>
      </c>
      <c r="M28" s="148">
        <v>4296.0723900000003</v>
      </c>
      <c r="N28" s="148">
        <v>0</v>
      </c>
      <c r="O28" s="148">
        <v>2760</v>
      </c>
      <c r="P28" s="148">
        <v>6845.3995000000004</v>
      </c>
      <c r="Q28" s="148">
        <v>6860.5720000000001</v>
      </c>
    </row>
    <row r="29" spans="1:17" x14ac:dyDescent="0.35">
      <c r="A29" s="1"/>
      <c r="B29" s="150" t="s">
        <v>346</v>
      </c>
      <c r="C29" s="148">
        <v>801.9</v>
      </c>
      <c r="D29" s="148">
        <v>2987.89</v>
      </c>
      <c r="E29" s="148">
        <v>82.13</v>
      </c>
      <c r="F29" s="148">
        <v>82.13</v>
      </c>
      <c r="G29" s="148">
        <v>4465.1000000000004</v>
      </c>
      <c r="H29" s="148">
        <v>497.2</v>
      </c>
      <c r="I29" s="148">
        <v>9068</v>
      </c>
      <c r="J29" s="148">
        <v>22774</v>
      </c>
      <c r="K29" s="148">
        <v>4077.3448899999999</v>
      </c>
      <c r="L29" s="148">
        <v>4280.2967099999996</v>
      </c>
      <c r="M29" s="148">
        <v>4275.2029400000001</v>
      </c>
      <c r="N29" s="148">
        <v>0</v>
      </c>
      <c r="O29" s="148">
        <v>2760</v>
      </c>
      <c r="P29" s="148">
        <v>6838.7250000000004</v>
      </c>
      <c r="Q29" s="148">
        <v>6859.2610000000004</v>
      </c>
    </row>
    <row r="30" spans="1:17" x14ac:dyDescent="0.35">
      <c r="A30" s="1"/>
      <c r="B30" s="150" t="s">
        <v>1592</v>
      </c>
      <c r="C30" s="148">
        <v>802.6</v>
      </c>
      <c r="D30" s="148">
        <v>2987.64</v>
      </c>
      <c r="E30" s="148">
        <v>80.95</v>
      </c>
      <c r="F30" s="148">
        <v>80.95</v>
      </c>
      <c r="G30" s="148">
        <v>4465.1000000000004</v>
      </c>
      <c r="H30" s="148">
        <v>493.27</v>
      </c>
      <c r="I30" s="148">
        <v>8987</v>
      </c>
      <c r="J30" s="148">
        <v>22748</v>
      </c>
      <c r="K30" s="148">
        <v>3959.92355</v>
      </c>
      <c r="L30" s="148">
        <v>4240.05699</v>
      </c>
      <c r="M30" s="148">
        <v>4234.6534700000002</v>
      </c>
      <c r="N30" s="148">
        <v>0</v>
      </c>
      <c r="O30" s="148">
        <v>2750</v>
      </c>
      <c r="P30" s="148">
        <v>6811.6369999999997</v>
      </c>
      <c r="Q30" s="148">
        <v>6857.857</v>
      </c>
    </row>
    <row r="31" spans="1:17" x14ac:dyDescent="0.35">
      <c r="A31" s="1"/>
      <c r="B31" s="150" t="s">
        <v>1593</v>
      </c>
      <c r="C31" s="148">
        <v>803.4</v>
      </c>
      <c r="D31" s="148">
        <v>2987.19</v>
      </c>
      <c r="E31" s="148">
        <v>80.05</v>
      </c>
      <c r="F31" s="148">
        <v>80.05</v>
      </c>
      <c r="G31" s="148">
        <v>4465.1000000000004</v>
      </c>
      <c r="H31" s="148">
        <v>492.29</v>
      </c>
      <c r="I31" s="148">
        <v>8907</v>
      </c>
      <c r="J31" s="148">
        <v>22901</v>
      </c>
      <c r="K31" s="148">
        <v>4038.5971100000002</v>
      </c>
      <c r="L31" s="148">
        <v>4275.5859399999999</v>
      </c>
      <c r="M31" s="148">
        <v>4269.3634000000002</v>
      </c>
      <c r="N31" s="148">
        <v>0</v>
      </c>
      <c r="O31" s="148">
        <v>2750</v>
      </c>
      <c r="P31" s="148">
        <v>6823.0225</v>
      </c>
      <c r="Q31" s="148">
        <v>6856.4660000000003</v>
      </c>
    </row>
    <row r="32" spans="1:17" x14ac:dyDescent="0.35">
      <c r="A32" s="1"/>
      <c r="B32" s="150" t="s">
        <v>1594</v>
      </c>
      <c r="C32" s="148">
        <v>870.6</v>
      </c>
      <c r="D32" s="148">
        <v>2986.03</v>
      </c>
      <c r="E32" s="148">
        <v>79.650000000000006</v>
      </c>
      <c r="F32" s="148">
        <v>79.650000000000006</v>
      </c>
      <c r="G32" s="148">
        <v>4465.1000000000004</v>
      </c>
      <c r="H32" s="148">
        <v>493.27</v>
      </c>
      <c r="I32" s="148">
        <v>8971</v>
      </c>
      <c r="J32" s="148">
        <v>22948</v>
      </c>
      <c r="K32" s="148">
        <v>4096.18912</v>
      </c>
      <c r="L32" s="148">
        <v>4368.8243899999998</v>
      </c>
      <c r="M32" s="148">
        <v>4362.6815800000004</v>
      </c>
      <c r="N32" s="148">
        <v>0</v>
      </c>
      <c r="O32" s="148">
        <v>2750</v>
      </c>
      <c r="P32" s="148">
        <v>6824.5925999999999</v>
      </c>
      <c r="Q32" s="148">
        <v>6854.9679999999998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6" t="s">
        <v>0</v>
      </c>
      <c r="C3" s="197"/>
      <c r="D3" s="197"/>
      <c r="E3" s="197"/>
      <c r="F3" s="197"/>
      <c r="G3" s="197"/>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0" t="s">
        <v>501</v>
      </c>
      <c r="C6" s="200" t="s">
        <v>1595</v>
      </c>
      <c r="D6" s="200"/>
      <c r="E6" s="200"/>
      <c r="F6" s="200"/>
      <c r="G6" s="200"/>
      <c r="H6" s="200"/>
      <c r="I6" s="200"/>
      <c r="J6" s="200"/>
      <c r="K6" s="200"/>
      <c r="L6" s="200"/>
      <c r="M6" s="200"/>
      <c r="N6" s="200"/>
      <c r="O6" s="200"/>
      <c r="P6" s="200"/>
      <c r="Q6" s="200"/>
      <c r="R6" s="200"/>
    </row>
    <row r="7" spans="1:18" ht="40" customHeight="1" x14ac:dyDescent="0.35">
      <c r="A7" s="1"/>
      <c r="B7" s="200"/>
      <c r="C7" s="3" t="s">
        <v>241</v>
      </c>
      <c r="D7" s="3" t="s">
        <v>86</v>
      </c>
      <c r="E7" s="3" t="s">
        <v>86</v>
      </c>
      <c r="F7" s="3" t="s">
        <v>90</v>
      </c>
      <c r="G7" s="3" t="s">
        <v>90</v>
      </c>
      <c r="H7" s="3" t="s">
        <v>90</v>
      </c>
      <c r="I7" s="3" t="s">
        <v>90</v>
      </c>
      <c r="J7" s="3" t="s">
        <v>107</v>
      </c>
      <c r="K7" s="3" t="s">
        <v>552</v>
      </c>
      <c r="L7" s="3" t="s">
        <v>110</v>
      </c>
      <c r="M7" s="3" t="s">
        <v>110</v>
      </c>
      <c r="N7" s="3" t="s">
        <v>43</v>
      </c>
      <c r="O7" s="3" t="s">
        <v>43</v>
      </c>
      <c r="P7" s="3" t="s">
        <v>553</v>
      </c>
      <c r="Q7" s="3" t="s">
        <v>151</v>
      </c>
      <c r="R7" s="3" t="s">
        <v>154</v>
      </c>
    </row>
    <row r="8" spans="1:18" ht="40" customHeight="1" x14ac:dyDescent="0.35">
      <c r="A8" s="1"/>
      <c r="B8" s="200"/>
      <c r="C8" s="3" t="s">
        <v>1018</v>
      </c>
      <c r="D8" s="3" t="s">
        <v>1026</v>
      </c>
      <c r="E8" s="3" t="s">
        <v>1027</v>
      </c>
      <c r="F8" s="3" t="s">
        <v>101</v>
      </c>
      <c r="G8" s="3" t="s">
        <v>105</v>
      </c>
      <c r="H8" s="3" t="s">
        <v>1496</v>
      </c>
      <c r="I8" s="3" t="s">
        <v>1043</v>
      </c>
      <c r="J8" s="3" t="s">
        <v>108</v>
      </c>
      <c r="K8" s="3" t="s">
        <v>1047</v>
      </c>
      <c r="L8" s="3" t="s">
        <v>115</v>
      </c>
      <c r="M8" s="3" t="s">
        <v>118</v>
      </c>
      <c r="N8" s="3" t="s">
        <v>1059</v>
      </c>
      <c r="O8" s="3" t="s">
        <v>136</v>
      </c>
      <c r="P8" s="3" t="s">
        <v>972</v>
      </c>
      <c r="Q8" s="3" t="s">
        <v>1083</v>
      </c>
      <c r="R8" s="3" t="s">
        <v>1084</v>
      </c>
    </row>
    <row r="9" spans="1:18" x14ac:dyDescent="0.35">
      <c r="A9" s="1"/>
      <c r="B9" s="150" t="s">
        <v>179</v>
      </c>
      <c r="C9" s="148">
        <v>20.6</v>
      </c>
      <c r="D9" s="148">
        <v>20.91</v>
      </c>
      <c r="E9" s="148">
        <v>20.91</v>
      </c>
      <c r="F9" s="148">
        <v>19.399999999999999</v>
      </c>
      <c r="G9" s="148">
        <v>19.399999999999999</v>
      </c>
      <c r="H9" s="148">
        <v>22.9</v>
      </c>
      <c r="I9" s="148">
        <v>22.9</v>
      </c>
      <c r="J9" s="148">
        <v>17.600000000000001</v>
      </c>
      <c r="K9" s="148">
        <v>32.08</v>
      </c>
      <c r="L9" s="148">
        <v>18.7</v>
      </c>
      <c r="M9" s="148">
        <v>20.7</v>
      </c>
      <c r="N9" s="148">
        <v>24.015260000000001</v>
      </c>
      <c r="O9" s="148">
        <v>18.600000000000001</v>
      </c>
      <c r="P9" s="148">
        <v>18.7</v>
      </c>
      <c r="Q9" s="148">
        <v>21.414739999999998</v>
      </c>
      <c r="R9" s="148">
        <v>23.97</v>
      </c>
    </row>
    <row r="10" spans="1:18" x14ac:dyDescent="0.35">
      <c r="A10" s="1"/>
      <c r="B10" s="150" t="s">
        <v>1579</v>
      </c>
      <c r="C10" s="148">
        <v>19.2</v>
      </c>
      <c r="D10" s="148">
        <v>21.16</v>
      </c>
      <c r="E10" s="148">
        <v>21.16</v>
      </c>
      <c r="F10" s="148">
        <v>18.3</v>
      </c>
      <c r="G10" s="148">
        <v>18.3</v>
      </c>
      <c r="H10" s="148">
        <v>22.8</v>
      </c>
      <c r="I10" s="148">
        <v>22.8</v>
      </c>
      <c r="J10" s="148">
        <v>17.3</v>
      </c>
      <c r="K10" s="148">
        <v>32.450000000000003</v>
      </c>
      <c r="L10" s="148">
        <v>18.399999999999999</v>
      </c>
      <c r="M10" s="148">
        <v>20.9</v>
      </c>
      <c r="N10" s="148">
        <v>23.73556</v>
      </c>
      <c r="O10" s="148">
        <v>18.45</v>
      </c>
      <c r="P10" s="148">
        <v>18.600000000000001</v>
      </c>
      <c r="Q10" s="148">
        <v>21.26519</v>
      </c>
      <c r="R10" s="148">
        <v>24.12</v>
      </c>
    </row>
    <row r="11" spans="1:18" x14ac:dyDescent="0.35">
      <c r="A11" s="1"/>
      <c r="B11" s="150" t="s">
        <v>1580</v>
      </c>
      <c r="C11" s="148">
        <v>19.3</v>
      </c>
      <c r="D11" s="148">
        <v>21.66</v>
      </c>
      <c r="E11" s="148">
        <v>21.66</v>
      </c>
      <c r="F11" s="148">
        <v>18.5</v>
      </c>
      <c r="G11" s="148">
        <v>18.5</v>
      </c>
      <c r="H11" s="148">
        <v>22.65</v>
      </c>
      <c r="I11" s="148">
        <v>22.65</v>
      </c>
      <c r="J11" s="148">
        <v>17.5</v>
      </c>
      <c r="K11" s="148">
        <v>33.049999999999997</v>
      </c>
      <c r="L11" s="148">
        <v>18.100000000000001</v>
      </c>
      <c r="M11" s="148">
        <v>20.9</v>
      </c>
      <c r="N11" s="148">
        <v>23.515350000000002</v>
      </c>
      <c r="O11" s="148">
        <v>18.613</v>
      </c>
      <c r="P11" s="148">
        <v>18.600000000000001</v>
      </c>
      <c r="Q11" s="148">
        <v>21.1036</v>
      </c>
      <c r="R11" s="148">
        <v>23.94</v>
      </c>
    </row>
    <row r="12" spans="1:18" x14ac:dyDescent="0.35">
      <c r="A12" s="1"/>
      <c r="B12" s="150" t="s">
        <v>1581</v>
      </c>
      <c r="C12" s="148">
        <v>19.5</v>
      </c>
      <c r="D12" s="148">
        <v>21.75</v>
      </c>
      <c r="E12" s="148">
        <v>21.75</v>
      </c>
      <c r="F12" s="148">
        <v>18.7</v>
      </c>
      <c r="G12" s="148">
        <v>18.7</v>
      </c>
      <c r="H12" s="148">
        <v>22.41</v>
      </c>
      <c r="I12" s="148">
        <v>22.41</v>
      </c>
      <c r="J12" s="148">
        <v>17.600000000000001</v>
      </c>
      <c r="K12" s="148">
        <v>32.979999999999997</v>
      </c>
      <c r="L12" s="148">
        <v>18</v>
      </c>
      <c r="M12" s="148">
        <v>20.9</v>
      </c>
      <c r="N12" s="148">
        <v>23.36955</v>
      </c>
      <c r="O12" s="148">
        <v>18.324999999999999</v>
      </c>
      <c r="P12" s="148">
        <v>18.7</v>
      </c>
      <c r="Q12" s="148">
        <v>20.906880000000001</v>
      </c>
      <c r="R12" s="148">
        <v>24.01</v>
      </c>
    </row>
    <row r="13" spans="1:18" x14ac:dyDescent="0.35">
      <c r="A13" s="1"/>
      <c r="B13" s="150" t="s">
        <v>1582</v>
      </c>
      <c r="C13" s="148">
        <v>19.100000000000001</v>
      </c>
      <c r="D13" s="148">
        <v>22</v>
      </c>
      <c r="E13" s="148">
        <v>22</v>
      </c>
      <c r="F13" s="148">
        <v>18.600000000000001</v>
      </c>
      <c r="G13" s="148">
        <v>18.600000000000001</v>
      </c>
      <c r="H13" s="148">
        <v>22.23</v>
      </c>
      <c r="I13" s="148">
        <v>22.23</v>
      </c>
      <c r="J13" s="148">
        <v>17.3</v>
      </c>
      <c r="K13" s="148">
        <v>32.75</v>
      </c>
      <c r="L13" s="148">
        <v>18.100000000000001</v>
      </c>
      <c r="M13" s="148">
        <v>21.1</v>
      </c>
      <c r="N13" s="148">
        <v>23.27572</v>
      </c>
      <c r="O13" s="148">
        <v>18.024999999999999</v>
      </c>
      <c r="P13" s="148">
        <v>18.3</v>
      </c>
      <c r="Q13" s="148">
        <v>20.797470000000001</v>
      </c>
      <c r="R13" s="148">
        <v>24.1</v>
      </c>
    </row>
    <row r="14" spans="1:18" x14ac:dyDescent="0.35">
      <c r="A14" s="1"/>
      <c r="B14" s="150" t="s">
        <v>1583</v>
      </c>
      <c r="C14" s="148">
        <v>18.899999999999999</v>
      </c>
      <c r="D14" s="148">
        <v>22</v>
      </c>
      <c r="E14" s="148">
        <v>22</v>
      </c>
      <c r="F14" s="148">
        <v>18.600000000000001</v>
      </c>
      <c r="G14" s="148">
        <v>18.600000000000001</v>
      </c>
      <c r="H14" s="148">
        <v>22.16</v>
      </c>
      <c r="I14" s="148">
        <v>22.16</v>
      </c>
      <c r="J14" s="148">
        <v>17.2</v>
      </c>
      <c r="K14" s="148">
        <v>32.67</v>
      </c>
      <c r="L14" s="148">
        <v>18.100000000000001</v>
      </c>
      <c r="M14" s="148">
        <v>20.100000000000001</v>
      </c>
      <c r="N14" s="148">
        <v>23.181830000000001</v>
      </c>
      <c r="O14" s="148">
        <v>17.975000000000001</v>
      </c>
      <c r="P14" s="148">
        <v>18.5</v>
      </c>
      <c r="Q14" s="148">
        <v>20.732230000000001</v>
      </c>
      <c r="R14" s="148">
        <v>24.19</v>
      </c>
    </row>
    <row r="15" spans="1:18" x14ac:dyDescent="0.35">
      <c r="A15" s="1"/>
      <c r="B15" s="150" t="s">
        <v>323</v>
      </c>
      <c r="C15" s="148">
        <v>18.3</v>
      </c>
      <c r="D15" s="148">
        <v>21.89</v>
      </c>
      <c r="E15" s="148">
        <v>21.89</v>
      </c>
      <c r="F15" s="148">
        <v>18.7</v>
      </c>
      <c r="G15" s="148">
        <v>18.7</v>
      </c>
      <c r="H15" s="148">
        <v>22.16</v>
      </c>
      <c r="I15" s="148">
        <v>22.16</v>
      </c>
      <c r="J15" s="148">
        <v>17.2</v>
      </c>
      <c r="K15" s="148">
        <v>32.880000000000003</v>
      </c>
      <c r="L15" s="148">
        <v>18.2</v>
      </c>
      <c r="M15" s="148">
        <v>21</v>
      </c>
      <c r="N15" s="148">
        <v>23.109490000000001</v>
      </c>
      <c r="O15" s="148">
        <v>18.149999999999999</v>
      </c>
      <c r="P15" s="148">
        <v>18.600000000000001</v>
      </c>
      <c r="Q15" s="148">
        <v>20.686060000000001</v>
      </c>
      <c r="R15" s="148">
        <v>24.28</v>
      </c>
    </row>
    <row r="16" spans="1:18" x14ac:dyDescent="0.35">
      <c r="A16" s="1"/>
      <c r="B16" s="150" t="s">
        <v>1584</v>
      </c>
      <c r="C16" s="148">
        <v>19.3</v>
      </c>
      <c r="D16" s="148">
        <v>22.04</v>
      </c>
      <c r="E16" s="148">
        <v>22.04</v>
      </c>
      <c r="F16" s="148">
        <v>18.600000000000001</v>
      </c>
      <c r="G16" s="148">
        <v>18.600000000000001</v>
      </c>
      <c r="H16" s="148">
        <v>22.19</v>
      </c>
      <c r="I16" s="148">
        <v>22.19</v>
      </c>
      <c r="J16" s="148">
        <v>17.899999999999999</v>
      </c>
      <c r="K16" s="148">
        <v>33.090000000000003</v>
      </c>
      <c r="L16" s="148">
        <v>19</v>
      </c>
      <c r="M16" s="148">
        <v>20</v>
      </c>
      <c r="N16" s="148">
        <v>23.191050000000001</v>
      </c>
      <c r="O16" s="148">
        <v>18.524999999999999</v>
      </c>
      <c r="P16" s="148">
        <v>19.2</v>
      </c>
      <c r="Q16" s="148">
        <v>20.90286</v>
      </c>
      <c r="R16" s="148">
        <v>26.49</v>
      </c>
    </row>
    <row r="17" spans="1:18" x14ac:dyDescent="0.35">
      <c r="A17" s="1"/>
      <c r="B17" s="150" t="s">
        <v>225</v>
      </c>
      <c r="C17" s="148">
        <v>21.8</v>
      </c>
      <c r="D17" s="148">
        <v>23.42</v>
      </c>
      <c r="E17" s="148">
        <v>23.42</v>
      </c>
      <c r="F17" s="148">
        <v>19</v>
      </c>
      <c r="G17" s="148">
        <v>19</v>
      </c>
      <c r="H17" s="148">
        <v>22.52</v>
      </c>
      <c r="I17" s="148">
        <v>22.52</v>
      </c>
      <c r="J17" s="148">
        <v>18.600000000000001</v>
      </c>
      <c r="K17" s="148">
        <v>33.68</v>
      </c>
      <c r="L17" s="148">
        <v>19.7</v>
      </c>
      <c r="M17" s="148">
        <v>21.5</v>
      </c>
      <c r="N17" s="148">
        <v>23.505870000000002</v>
      </c>
      <c r="O17" s="148">
        <v>19.175000000000001</v>
      </c>
      <c r="P17" s="148">
        <v>20.5</v>
      </c>
      <c r="Q17" s="148">
        <v>21.279240000000001</v>
      </c>
      <c r="R17" s="148">
        <v>30.46</v>
      </c>
    </row>
    <row r="18" spans="1:18" x14ac:dyDescent="0.35">
      <c r="A18" s="1"/>
      <c r="B18" s="150" t="s">
        <v>363</v>
      </c>
      <c r="C18" s="148">
        <v>24.7</v>
      </c>
      <c r="D18" s="148">
        <v>25.52</v>
      </c>
      <c r="E18" s="148">
        <v>25.52</v>
      </c>
      <c r="F18" s="148">
        <v>19.3</v>
      </c>
      <c r="G18" s="148">
        <v>19.3</v>
      </c>
      <c r="H18" s="148">
        <v>22.59</v>
      </c>
      <c r="I18" s="148">
        <v>22.59</v>
      </c>
      <c r="J18" s="148">
        <v>20.6</v>
      </c>
      <c r="K18" s="148">
        <v>35.28</v>
      </c>
      <c r="L18" s="148">
        <v>21</v>
      </c>
      <c r="M18" s="148">
        <v>22.6</v>
      </c>
      <c r="N18" s="148">
        <v>23.205439999999999</v>
      </c>
      <c r="O18" s="148">
        <v>19.324999999999999</v>
      </c>
      <c r="P18" s="148">
        <v>21.4</v>
      </c>
      <c r="Q18" s="148">
        <v>22.010929999999998</v>
      </c>
      <c r="R18" s="148">
        <v>32.909999999999997</v>
      </c>
    </row>
    <row r="19" spans="1:18" x14ac:dyDescent="0.35">
      <c r="A19" s="1"/>
      <c r="B19" s="150" t="s">
        <v>1585</v>
      </c>
      <c r="C19" s="148">
        <v>27.6</v>
      </c>
      <c r="D19" s="148">
        <v>27.38</v>
      </c>
      <c r="E19" s="148">
        <v>27.38</v>
      </c>
      <c r="F19" s="148">
        <v>19.7</v>
      </c>
      <c r="G19" s="148">
        <v>19.7</v>
      </c>
      <c r="H19" s="148">
        <v>23.23</v>
      </c>
      <c r="I19" s="148">
        <v>23.23</v>
      </c>
      <c r="J19" s="148">
        <v>20.100000000000001</v>
      </c>
      <c r="K19" s="148">
        <v>35.15</v>
      </c>
      <c r="L19" s="148">
        <v>21.4</v>
      </c>
      <c r="M19" s="148">
        <v>23.3</v>
      </c>
      <c r="N19" s="148">
        <v>23.75919</v>
      </c>
      <c r="O19" s="148">
        <v>19.475000000000001</v>
      </c>
      <c r="P19" s="148">
        <v>21.9</v>
      </c>
      <c r="Q19" s="148">
        <v>22.91526</v>
      </c>
      <c r="R19" s="148">
        <v>32.11</v>
      </c>
    </row>
    <row r="20" spans="1:18" x14ac:dyDescent="0.35">
      <c r="A20" s="1"/>
      <c r="B20" s="150" t="s">
        <v>1586</v>
      </c>
      <c r="C20" s="148">
        <v>29.2</v>
      </c>
      <c r="D20" s="148">
        <v>26.48</v>
      </c>
      <c r="E20" s="148">
        <v>26.48</v>
      </c>
      <c r="F20" s="148">
        <v>21.2</v>
      </c>
      <c r="G20" s="148">
        <v>21.2</v>
      </c>
      <c r="H20" s="148">
        <v>22.98</v>
      </c>
      <c r="I20" s="148">
        <v>22.98</v>
      </c>
      <c r="J20" s="148">
        <v>20</v>
      </c>
      <c r="K20" s="148">
        <v>32.42</v>
      </c>
      <c r="L20" s="148">
        <v>22.5</v>
      </c>
      <c r="M20" s="148">
        <v>23.9</v>
      </c>
      <c r="N20" s="148">
        <v>26.298269999999999</v>
      </c>
      <c r="O20" s="148">
        <v>20.2</v>
      </c>
      <c r="P20" s="148">
        <v>23.2</v>
      </c>
      <c r="Q20" s="148">
        <v>24.306370000000001</v>
      </c>
      <c r="R20" s="148">
        <v>33.799999999999997</v>
      </c>
    </row>
    <row r="21" spans="1:18" x14ac:dyDescent="0.35">
      <c r="A21" s="1"/>
      <c r="B21" s="150" t="s">
        <v>217</v>
      </c>
      <c r="C21" s="148">
        <v>31.5</v>
      </c>
      <c r="D21" s="148">
        <v>25.51</v>
      </c>
      <c r="E21" s="148">
        <v>25.51</v>
      </c>
      <c r="F21" s="148">
        <v>22</v>
      </c>
      <c r="G21" s="148">
        <v>22</v>
      </c>
      <c r="H21" s="148">
        <v>23.53</v>
      </c>
      <c r="I21" s="148">
        <v>23.53</v>
      </c>
      <c r="J21" s="148">
        <v>20.100000000000001</v>
      </c>
      <c r="K21" s="148">
        <v>32.700000000000003</v>
      </c>
      <c r="L21" s="148">
        <v>23.2</v>
      </c>
      <c r="M21" s="148">
        <v>24.9</v>
      </c>
      <c r="N21" s="148">
        <v>27.463010000000001</v>
      </c>
      <c r="O21" s="148">
        <v>21.175000000000001</v>
      </c>
      <c r="P21" s="148">
        <v>23.2</v>
      </c>
      <c r="Q21" s="148">
        <v>25.67942</v>
      </c>
      <c r="R21" s="148">
        <v>32.24</v>
      </c>
    </row>
    <row r="22" spans="1:18" x14ac:dyDescent="0.35">
      <c r="A22" s="1"/>
      <c r="B22" s="150" t="s">
        <v>1587</v>
      </c>
      <c r="C22" s="148">
        <v>30.7</v>
      </c>
      <c r="D22" s="148">
        <v>25.01</v>
      </c>
      <c r="E22" s="148">
        <v>25.01</v>
      </c>
      <c r="F22" s="148">
        <v>21.7</v>
      </c>
      <c r="G22" s="148">
        <v>21.7</v>
      </c>
      <c r="H22" s="148">
        <v>24.8</v>
      </c>
      <c r="I22" s="148">
        <v>24.8</v>
      </c>
      <c r="J22" s="148">
        <v>20.100000000000001</v>
      </c>
      <c r="K22" s="148">
        <v>32.82</v>
      </c>
      <c r="L22" s="148">
        <v>22.6</v>
      </c>
      <c r="M22" s="148">
        <v>24.9</v>
      </c>
      <c r="N22" s="148">
        <v>28.30677</v>
      </c>
      <c r="O22" s="148">
        <v>21.286999999999999</v>
      </c>
      <c r="P22" s="148">
        <v>23.1</v>
      </c>
      <c r="Q22" s="148">
        <v>26.689129999999999</v>
      </c>
      <c r="R22" s="148">
        <v>27.87</v>
      </c>
    </row>
    <row r="23" spans="1:18" x14ac:dyDescent="0.35">
      <c r="A23" s="1"/>
      <c r="B23" s="150" t="s">
        <v>1588</v>
      </c>
      <c r="C23" s="148">
        <v>32.4</v>
      </c>
      <c r="D23" s="148">
        <v>23.75</v>
      </c>
      <c r="E23" s="148">
        <v>23.75</v>
      </c>
      <c r="F23" s="148">
        <v>21.3</v>
      </c>
      <c r="G23" s="148">
        <v>21.3</v>
      </c>
      <c r="H23" s="148">
        <v>25.1</v>
      </c>
      <c r="I23" s="148">
        <v>25.1</v>
      </c>
      <c r="J23" s="148">
        <v>20.100000000000001</v>
      </c>
      <c r="K23" s="148">
        <v>31.83</v>
      </c>
      <c r="L23" s="148">
        <v>23.2</v>
      </c>
      <c r="M23" s="148">
        <v>24.9</v>
      </c>
      <c r="N23" s="148">
        <v>28.624320000000001</v>
      </c>
      <c r="O23" s="148">
        <v>21.8</v>
      </c>
      <c r="P23" s="148">
        <v>23.7</v>
      </c>
      <c r="Q23" s="148">
        <v>27.22409</v>
      </c>
      <c r="R23" s="148">
        <v>26.51</v>
      </c>
    </row>
    <row r="24" spans="1:18" x14ac:dyDescent="0.35">
      <c r="A24" s="1"/>
      <c r="B24" s="150" t="s">
        <v>1589</v>
      </c>
      <c r="C24" s="148">
        <v>28.7</v>
      </c>
      <c r="D24" s="148">
        <v>23.39</v>
      </c>
      <c r="E24" s="148">
        <v>23.39</v>
      </c>
      <c r="F24" s="148">
        <v>21.5</v>
      </c>
      <c r="G24" s="148">
        <v>21.5</v>
      </c>
      <c r="H24" s="148">
        <v>25.55</v>
      </c>
      <c r="I24" s="148">
        <v>25.55</v>
      </c>
      <c r="J24" s="148">
        <v>19.100000000000001</v>
      </c>
      <c r="K24" s="148">
        <v>32.35</v>
      </c>
      <c r="L24" s="148">
        <v>22</v>
      </c>
      <c r="M24" s="148">
        <v>25.1</v>
      </c>
      <c r="N24" s="148">
        <v>24.25553</v>
      </c>
      <c r="O24" s="148">
        <v>21.475000000000001</v>
      </c>
      <c r="P24" s="148">
        <v>24.6</v>
      </c>
      <c r="Q24" s="148">
        <v>26.55865</v>
      </c>
      <c r="R24" s="148">
        <v>27.87</v>
      </c>
    </row>
    <row r="25" spans="1:18" x14ac:dyDescent="0.35">
      <c r="A25" s="1"/>
      <c r="B25" s="150" t="s">
        <v>226</v>
      </c>
      <c r="C25" s="148">
        <v>28.3</v>
      </c>
      <c r="D25" s="148">
        <v>23.62</v>
      </c>
      <c r="E25" s="148">
        <v>23.62</v>
      </c>
      <c r="F25" s="148">
        <v>21</v>
      </c>
      <c r="G25" s="148">
        <v>21</v>
      </c>
      <c r="H25" s="148">
        <v>25.47</v>
      </c>
      <c r="I25" s="148">
        <v>25.47</v>
      </c>
      <c r="J25" s="148">
        <v>19</v>
      </c>
      <c r="K25" s="148">
        <v>32.409999999999997</v>
      </c>
      <c r="L25" s="148">
        <v>21.3</v>
      </c>
      <c r="M25" s="148">
        <v>22.5</v>
      </c>
      <c r="N25" s="148">
        <v>24.720500000000001</v>
      </c>
      <c r="O25" s="148">
        <v>21.350999999999999</v>
      </c>
      <c r="P25" s="148">
        <v>24</v>
      </c>
      <c r="Q25" s="148">
        <v>25.856069999999999</v>
      </c>
      <c r="R25" s="148">
        <v>30.41</v>
      </c>
    </row>
    <row r="26" spans="1:18" x14ac:dyDescent="0.35">
      <c r="A26" s="1"/>
      <c r="B26" s="150" t="s">
        <v>278</v>
      </c>
      <c r="C26" s="148">
        <v>29.1</v>
      </c>
      <c r="D26" s="148">
        <v>24.13</v>
      </c>
      <c r="E26" s="148">
        <v>24.13</v>
      </c>
      <c r="F26" s="148">
        <v>19.899999999999999</v>
      </c>
      <c r="G26" s="148">
        <v>19.899999999999999</v>
      </c>
      <c r="H26" s="148">
        <v>25.6</v>
      </c>
      <c r="I26" s="148">
        <v>25.6</v>
      </c>
      <c r="J26" s="148">
        <v>18.399999999999999</v>
      </c>
      <c r="K26" s="148">
        <v>32.53</v>
      </c>
      <c r="L26" s="148">
        <v>21.2</v>
      </c>
      <c r="M26" s="148">
        <v>21.9</v>
      </c>
      <c r="N26" s="148">
        <v>24.92803</v>
      </c>
      <c r="O26" s="148">
        <v>20.824999999999999</v>
      </c>
      <c r="P26" s="148">
        <v>23.9</v>
      </c>
      <c r="Q26" s="148">
        <v>25.42548</v>
      </c>
      <c r="R26" s="148">
        <v>28.96</v>
      </c>
    </row>
    <row r="27" spans="1:18" x14ac:dyDescent="0.35">
      <c r="A27" s="1"/>
      <c r="B27" s="150" t="s">
        <v>1590</v>
      </c>
      <c r="C27" s="148">
        <v>26.1</v>
      </c>
      <c r="D27" s="148">
        <v>23.12</v>
      </c>
      <c r="E27" s="148">
        <v>23.12</v>
      </c>
      <c r="F27" s="148">
        <v>19.3</v>
      </c>
      <c r="G27" s="148">
        <v>19.3</v>
      </c>
      <c r="H27" s="148">
        <v>26.05</v>
      </c>
      <c r="I27" s="148">
        <v>26.05</v>
      </c>
      <c r="J27" s="148">
        <v>18.100000000000001</v>
      </c>
      <c r="K27" s="148">
        <v>31.65</v>
      </c>
      <c r="L27" s="148">
        <v>21.1</v>
      </c>
      <c r="M27" s="148">
        <v>21.1</v>
      </c>
      <c r="N27" s="148">
        <v>22.687380000000001</v>
      </c>
      <c r="O27" s="148">
        <v>19.95</v>
      </c>
      <c r="P27" s="148">
        <v>22.2</v>
      </c>
      <c r="Q27" s="148">
        <v>24.989879999999999</v>
      </c>
      <c r="R27" s="148">
        <v>26.76</v>
      </c>
    </row>
    <row r="28" spans="1:18" x14ac:dyDescent="0.35">
      <c r="A28" s="1"/>
      <c r="B28" s="150" t="s">
        <v>1591</v>
      </c>
      <c r="C28" s="148">
        <v>23.9</v>
      </c>
      <c r="D28" s="148">
        <v>21.7</v>
      </c>
      <c r="E28" s="148">
        <v>21.7</v>
      </c>
      <c r="F28" s="148">
        <v>19.2</v>
      </c>
      <c r="G28" s="148">
        <v>19.2</v>
      </c>
      <c r="H28" s="148">
        <v>25.51</v>
      </c>
      <c r="I28" s="148">
        <v>25.51</v>
      </c>
      <c r="J28" s="148">
        <v>18.3</v>
      </c>
      <c r="K28" s="148">
        <v>31.46</v>
      </c>
      <c r="L28" s="148">
        <v>21.1</v>
      </c>
      <c r="M28" s="148">
        <v>20.2</v>
      </c>
      <c r="N28" s="148">
        <v>21.958919999999999</v>
      </c>
      <c r="O28" s="148">
        <v>20.5</v>
      </c>
      <c r="P28" s="148">
        <v>20.6</v>
      </c>
      <c r="Q28" s="148">
        <v>24.244140000000002</v>
      </c>
      <c r="R28" s="148">
        <v>25.71</v>
      </c>
    </row>
    <row r="29" spans="1:18" x14ac:dyDescent="0.35">
      <c r="A29" s="1"/>
      <c r="B29" s="150" t="s">
        <v>346</v>
      </c>
      <c r="C29" s="148">
        <v>22.6</v>
      </c>
      <c r="D29" s="148">
        <v>20.69</v>
      </c>
      <c r="E29" s="148">
        <v>20.69</v>
      </c>
      <c r="F29" s="148">
        <v>19.399999999999999</v>
      </c>
      <c r="G29" s="148">
        <v>19.399999999999999</v>
      </c>
      <c r="H29" s="148">
        <v>23.74</v>
      </c>
      <c r="I29" s="148">
        <v>23.74</v>
      </c>
      <c r="J29" s="148">
        <v>18.5</v>
      </c>
      <c r="K29" s="148">
        <v>31.34</v>
      </c>
      <c r="L29" s="148">
        <v>19.7</v>
      </c>
      <c r="M29" s="148">
        <v>19.899999999999999</v>
      </c>
      <c r="N29" s="148">
        <v>21.701370000000001</v>
      </c>
      <c r="O29" s="148">
        <v>20.524999999999999</v>
      </c>
      <c r="P29" s="148">
        <v>20.100000000000001</v>
      </c>
      <c r="Q29" s="148">
        <v>23.624870000000001</v>
      </c>
      <c r="R29" s="148">
        <v>25.22</v>
      </c>
    </row>
    <row r="30" spans="1:18" x14ac:dyDescent="0.35">
      <c r="A30" s="1"/>
      <c r="B30" s="150" t="s">
        <v>1592</v>
      </c>
      <c r="C30" s="148">
        <v>21.4</v>
      </c>
      <c r="D30" s="148">
        <v>20.350000000000001</v>
      </c>
      <c r="E30" s="148">
        <v>20.350000000000001</v>
      </c>
      <c r="F30" s="148">
        <v>19.100000000000001</v>
      </c>
      <c r="G30" s="148">
        <v>19.100000000000001</v>
      </c>
      <c r="H30" s="148">
        <v>24.92</v>
      </c>
      <c r="I30" s="148">
        <v>24.92</v>
      </c>
      <c r="J30" s="148">
        <v>18.399999999999999</v>
      </c>
      <c r="K30" s="148">
        <v>31.57</v>
      </c>
      <c r="L30" s="148">
        <v>19.399999999999999</v>
      </c>
      <c r="M30" s="148">
        <v>19.600000000000001</v>
      </c>
      <c r="N30" s="148">
        <v>21.176120000000001</v>
      </c>
      <c r="O30" s="148">
        <v>20.3</v>
      </c>
      <c r="P30" s="148">
        <v>20</v>
      </c>
      <c r="Q30" s="148">
        <v>23.055779999999999</v>
      </c>
      <c r="R30" s="148">
        <v>25.02</v>
      </c>
    </row>
    <row r="31" spans="1:18" x14ac:dyDescent="0.35">
      <c r="A31" s="1"/>
      <c r="B31" s="150" t="s">
        <v>1593</v>
      </c>
      <c r="C31" s="148">
        <v>20.5</v>
      </c>
      <c r="D31" s="148">
        <v>20.239999999999998</v>
      </c>
      <c r="E31" s="148">
        <v>20.239999999999998</v>
      </c>
      <c r="F31" s="148">
        <v>19.399999999999999</v>
      </c>
      <c r="G31" s="148">
        <v>19.399999999999999</v>
      </c>
      <c r="H31" s="148">
        <v>24.13</v>
      </c>
      <c r="I31" s="148">
        <v>24.13</v>
      </c>
      <c r="J31" s="148">
        <v>18.3</v>
      </c>
      <c r="K31" s="148">
        <v>31.36</v>
      </c>
      <c r="L31" s="148">
        <v>19.3</v>
      </c>
      <c r="M31" s="148">
        <v>19.600000000000001</v>
      </c>
      <c r="N31" s="148">
        <v>20.91854</v>
      </c>
      <c r="O31" s="148">
        <v>20.225000000000001</v>
      </c>
      <c r="P31" s="148">
        <v>19.899999999999999</v>
      </c>
      <c r="Q31" s="148">
        <v>22.507760000000001</v>
      </c>
      <c r="R31" s="148">
        <v>25.02</v>
      </c>
    </row>
    <row r="32" spans="1:18" x14ac:dyDescent="0.35">
      <c r="A32" s="1"/>
      <c r="B32" s="150" t="s">
        <v>1594</v>
      </c>
      <c r="C32" s="148">
        <v>21.3</v>
      </c>
      <c r="D32" s="148">
        <v>20.440000000000001</v>
      </c>
      <c r="E32" s="148">
        <v>20.440000000000001</v>
      </c>
      <c r="F32" s="148">
        <v>19</v>
      </c>
      <c r="G32" s="148">
        <v>19</v>
      </c>
      <c r="H32" s="148">
        <v>23.83</v>
      </c>
      <c r="I32" s="148">
        <v>23.83</v>
      </c>
      <c r="J32" s="148">
        <v>18.2</v>
      </c>
      <c r="K32" s="148">
        <v>31.35</v>
      </c>
      <c r="L32" s="148">
        <v>19.2</v>
      </c>
      <c r="M32" s="148">
        <v>19.5</v>
      </c>
      <c r="N32" s="148">
        <v>21.678519999999999</v>
      </c>
      <c r="O32" s="148">
        <v>19.774999999999999</v>
      </c>
      <c r="P32" s="148">
        <v>19.8</v>
      </c>
      <c r="Q32" s="148">
        <v>22.135390000000001</v>
      </c>
      <c r="R32" s="148">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1596</v>
      </c>
      <c r="C5" s="1"/>
      <c r="D5" s="1"/>
      <c r="E5" s="1"/>
      <c r="F5" s="1"/>
      <c r="G5" s="1"/>
      <c r="H5" s="1"/>
    </row>
    <row r="6" spans="1:8" x14ac:dyDescent="0.35">
      <c r="A6" s="1"/>
      <c r="B6" s="1"/>
      <c r="C6" s="1"/>
      <c r="D6" s="1"/>
      <c r="E6" s="1"/>
      <c r="F6" s="1"/>
      <c r="G6" s="1"/>
      <c r="H6" s="1"/>
    </row>
    <row r="7" spans="1:8" ht="45" customHeight="1" x14ac:dyDescent="0.35">
      <c r="A7" s="1"/>
      <c r="B7" s="3" t="s">
        <v>59</v>
      </c>
      <c r="C7" s="3" t="s">
        <v>3</v>
      </c>
      <c r="D7" s="3" t="s">
        <v>1597</v>
      </c>
      <c r="E7" s="3" t="s">
        <v>1598</v>
      </c>
      <c r="F7" s="3" t="s">
        <v>1599</v>
      </c>
      <c r="G7" s="3" t="s">
        <v>8</v>
      </c>
      <c r="H7" s="3" t="s">
        <v>1490</v>
      </c>
    </row>
    <row r="8" spans="1:8" x14ac:dyDescent="0.35">
      <c r="A8" s="1"/>
      <c r="B8" s="4" t="s">
        <v>63</v>
      </c>
      <c r="C8" s="151" t="s">
        <v>241</v>
      </c>
      <c r="D8" s="151" t="s">
        <v>1600</v>
      </c>
      <c r="E8" s="148">
        <v>130</v>
      </c>
      <c r="F8" s="4" t="s">
        <v>323</v>
      </c>
      <c r="G8" s="4" t="s">
        <v>1601</v>
      </c>
      <c r="H8" s="152"/>
    </row>
    <row r="9" spans="1:8" x14ac:dyDescent="0.35">
      <c r="A9" s="1"/>
      <c r="B9" s="4" t="s">
        <v>63</v>
      </c>
      <c r="C9" s="151" t="s">
        <v>86</v>
      </c>
      <c r="D9" s="151" t="s">
        <v>1602</v>
      </c>
      <c r="E9" s="148">
        <v>396.5</v>
      </c>
      <c r="F9" s="4" t="s">
        <v>323</v>
      </c>
      <c r="G9" s="4" t="s">
        <v>1601</v>
      </c>
      <c r="H9" s="152"/>
    </row>
    <row r="10" spans="1:8" x14ac:dyDescent="0.35">
      <c r="A10" s="1"/>
      <c r="B10" s="4" t="s">
        <v>63</v>
      </c>
      <c r="C10" s="151" t="s">
        <v>90</v>
      </c>
      <c r="D10" s="151" t="s">
        <v>1603</v>
      </c>
      <c r="E10" s="148">
        <v>3942</v>
      </c>
      <c r="F10" s="4" t="s">
        <v>323</v>
      </c>
      <c r="G10" s="4" t="s">
        <v>1601</v>
      </c>
      <c r="H10" s="152"/>
    </row>
    <row r="11" spans="1:8" x14ac:dyDescent="0.35">
      <c r="A11" s="1"/>
      <c r="B11" s="4" t="s">
        <v>63</v>
      </c>
      <c r="C11" s="151" t="s">
        <v>107</v>
      </c>
      <c r="D11" s="151" t="s">
        <v>1604</v>
      </c>
      <c r="E11" s="148">
        <v>2380</v>
      </c>
      <c r="F11" s="4" t="s">
        <v>323</v>
      </c>
      <c r="G11" s="4" t="s">
        <v>1601</v>
      </c>
      <c r="H11" s="152"/>
    </row>
    <row r="12" spans="1:8" x14ac:dyDescent="0.35">
      <c r="A12" s="1"/>
      <c r="B12" s="4" t="s">
        <v>63</v>
      </c>
      <c r="C12" s="151" t="s">
        <v>110</v>
      </c>
      <c r="D12" s="151" t="s">
        <v>1605</v>
      </c>
      <c r="E12" s="148">
        <v>3737</v>
      </c>
      <c r="F12" s="4" t="s">
        <v>323</v>
      </c>
      <c r="G12" s="4" t="s">
        <v>1601</v>
      </c>
      <c r="H12" s="152"/>
    </row>
    <row r="13" spans="1:8" x14ac:dyDescent="0.35">
      <c r="A13" s="1"/>
      <c r="B13" s="4" t="s">
        <v>63</v>
      </c>
      <c r="C13" s="151" t="s">
        <v>110</v>
      </c>
      <c r="D13" s="151" t="s">
        <v>1606</v>
      </c>
      <c r="E13" s="148">
        <v>1337</v>
      </c>
      <c r="F13" s="4" t="s">
        <v>323</v>
      </c>
      <c r="G13" s="4" t="s">
        <v>1601</v>
      </c>
      <c r="H13" s="152"/>
    </row>
    <row r="14" spans="1:8" x14ac:dyDescent="0.35">
      <c r="A14" s="1"/>
      <c r="B14" s="4" t="s">
        <v>63</v>
      </c>
      <c r="C14" s="151" t="s">
        <v>553</v>
      </c>
      <c r="D14" s="151" t="s">
        <v>1607</v>
      </c>
      <c r="E14" s="148">
        <v>200</v>
      </c>
      <c r="F14" s="4" t="s">
        <v>323</v>
      </c>
      <c r="G14" s="4" t="s">
        <v>1601</v>
      </c>
      <c r="H14" s="152"/>
    </row>
    <row r="15" spans="1:8" x14ac:dyDescent="0.35">
      <c r="A15" s="1"/>
      <c r="B15" s="4" t="s">
        <v>63</v>
      </c>
      <c r="C15" s="151" t="s">
        <v>151</v>
      </c>
      <c r="D15" s="151" t="s">
        <v>1608</v>
      </c>
      <c r="E15" s="148">
        <v>1275</v>
      </c>
      <c r="F15" s="4" t="s">
        <v>323</v>
      </c>
      <c r="G15" s="4" t="s">
        <v>1601</v>
      </c>
      <c r="H15" s="152"/>
    </row>
    <row r="16" spans="1:8" x14ac:dyDescent="0.35">
      <c r="A16" s="1"/>
      <c r="B16" s="4" t="s">
        <v>63</v>
      </c>
      <c r="C16" s="151" t="s">
        <v>154</v>
      </c>
      <c r="D16" s="151" t="s">
        <v>1609</v>
      </c>
      <c r="E16" s="148">
        <v>707.92</v>
      </c>
      <c r="F16" s="4" t="s">
        <v>323</v>
      </c>
      <c r="G16" s="4" t="s">
        <v>1601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0" t="s">
        <v>1610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 hidden="1" customHeight="1" x14ac:dyDescent="0.35">
      <c r="A5" s="200" t="s">
        <v>59</v>
      </c>
      <c r="B5" s="200" t="s">
        <v>501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0"/>
      <c r="B6" s="200"/>
      <c r="C6" s="229" t="s">
        <v>176</v>
      </c>
      <c r="D6" s="229" t="s">
        <v>554</v>
      </c>
      <c r="E6" s="229" t="s">
        <v>555</v>
      </c>
      <c r="F6" s="229" t="s">
        <v>551</v>
      </c>
      <c r="G6" s="229" t="s">
        <v>522</v>
      </c>
      <c r="H6" s="229" t="s">
        <v>545</v>
      </c>
      <c r="I6" s="229"/>
      <c r="J6" s="229" t="s">
        <v>523</v>
      </c>
      <c r="K6" s="229" t="s">
        <v>90</v>
      </c>
      <c r="L6" s="229"/>
      <c r="M6" s="229"/>
      <c r="N6" s="229"/>
      <c r="O6" s="229"/>
      <c r="P6" s="229" t="s">
        <v>524</v>
      </c>
      <c r="Q6" s="229" t="s">
        <v>291</v>
      </c>
      <c r="R6" s="229" t="s">
        <v>525</v>
      </c>
      <c r="S6" s="229" t="s">
        <v>526</v>
      </c>
      <c r="T6" s="229" t="s">
        <v>548</v>
      </c>
      <c r="U6" s="229" t="s">
        <v>534</v>
      </c>
      <c r="V6" s="229" t="s">
        <v>43</v>
      </c>
      <c r="W6" s="229"/>
      <c r="X6" s="229"/>
      <c r="Y6" s="229"/>
      <c r="Z6" s="229" t="s">
        <v>535</v>
      </c>
      <c r="AA6" s="229" t="s">
        <v>536</v>
      </c>
      <c r="AB6" s="229" t="s">
        <v>537</v>
      </c>
      <c r="AC6" s="229" t="s">
        <v>538</v>
      </c>
      <c r="AD6" s="229"/>
      <c r="AE6" s="229"/>
      <c r="AF6" s="229"/>
      <c r="AG6" s="229"/>
      <c r="AH6" s="229"/>
      <c r="AI6" s="229"/>
      <c r="AJ6" s="229"/>
      <c r="AK6" s="229"/>
      <c r="AL6" s="229" t="s">
        <v>549</v>
      </c>
      <c r="AM6" s="229" t="s">
        <v>539</v>
      </c>
    </row>
    <row r="7" spans="1:39" ht="57" customHeight="1" x14ac:dyDescent="0.35">
      <c r="A7" s="200"/>
      <c r="B7" s="200"/>
      <c r="C7" s="9" t="s">
        <v>1611</v>
      </c>
      <c r="D7" s="9" t="s">
        <v>1612</v>
      </c>
      <c r="E7" s="9" t="s">
        <v>1613</v>
      </c>
      <c r="F7" s="9" t="s">
        <v>1614</v>
      </c>
      <c r="G7" s="9" t="s">
        <v>1615</v>
      </c>
      <c r="H7" s="9" t="s">
        <v>1616</v>
      </c>
      <c r="I7" s="9" t="s">
        <v>1617</v>
      </c>
      <c r="J7" s="9" t="s">
        <v>1618</v>
      </c>
      <c r="K7" s="9" t="s">
        <v>1619</v>
      </c>
      <c r="L7" s="9" t="s">
        <v>1620</v>
      </c>
      <c r="M7" s="9" t="s">
        <v>1621</v>
      </c>
      <c r="N7" s="9" t="s">
        <v>1622</v>
      </c>
      <c r="O7" s="9" t="s">
        <v>1623</v>
      </c>
      <c r="P7" s="9" t="s">
        <v>1624</v>
      </c>
      <c r="Q7" s="9" t="s">
        <v>1625</v>
      </c>
      <c r="R7" s="9" t="s">
        <v>1626</v>
      </c>
      <c r="S7" s="9" t="s">
        <v>1627</v>
      </c>
      <c r="T7" s="9" t="s">
        <v>1628</v>
      </c>
      <c r="U7" s="9" t="s">
        <v>1629</v>
      </c>
      <c r="V7" s="9" t="s">
        <v>1630</v>
      </c>
      <c r="W7" s="9" t="s">
        <v>1631</v>
      </c>
      <c r="X7" s="9" t="s">
        <v>1632</v>
      </c>
      <c r="Y7" s="9" t="s">
        <v>1633</v>
      </c>
      <c r="Z7" s="9" t="s">
        <v>1634</v>
      </c>
      <c r="AA7" s="9" t="s">
        <v>1635</v>
      </c>
      <c r="AB7" s="9" t="s">
        <v>1636</v>
      </c>
      <c r="AC7" s="9" t="s">
        <v>1637</v>
      </c>
      <c r="AD7" s="9" t="s">
        <v>1638</v>
      </c>
      <c r="AE7" s="9" t="s">
        <v>1639</v>
      </c>
      <c r="AF7" s="9" t="s">
        <v>1640</v>
      </c>
      <c r="AG7" s="9" t="s">
        <v>1641</v>
      </c>
      <c r="AH7" s="9" t="s">
        <v>1642</v>
      </c>
      <c r="AI7" s="9" t="s">
        <v>1643</v>
      </c>
      <c r="AJ7" s="9" t="s">
        <v>1644</v>
      </c>
      <c r="AK7" s="9" t="s">
        <v>1645</v>
      </c>
      <c r="AL7" s="9" t="s">
        <v>1646</v>
      </c>
      <c r="AM7" s="9" t="s">
        <v>1647</v>
      </c>
    </row>
    <row r="8" spans="1:39" ht="24" customHeight="1" x14ac:dyDescent="0.35">
      <c r="A8" s="13" t="s">
        <v>63</v>
      </c>
      <c r="B8" s="13" t="s">
        <v>717</v>
      </c>
      <c r="C8" s="153">
        <v>0</v>
      </c>
      <c r="D8" s="153">
        <v>50.83</v>
      </c>
      <c r="E8" s="153">
        <v>11.79</v>
      </c>
      <c r="F8" s="153">
        <v>18.579999999999998</v>
      </c>
      <c r="G8" s="153"/>
      <c r="H8" s="153">
        <v>7.1</v>
      </c>
      <c r="I8" s="153">
        <v>6.2</v>
      </c>
      <c r="J8" s="153">
        <v>8.0210000000000008</v>
      </c>
      <c r="K8" s="153">
        <v>15</v>
      </c>
      <c r="L8" s="153">
        <v>15</v>
      </c>
      <c r="M8" s="153">
        <v>15</v>
      </c>
      <c r="N8" s="153">
        <v>15</v>
      </c>
      <c r="O8" s="153"/>
      <c r="P8" s="153"/>
      <c r="Q8" s="153">
        <v>4</v>
      </c>
      <c r="R8" s="153">
        <v>3</v>
      </c>
      <c r="S8" s="153"/>
      <c r="T8" s="153"/>
      <c r="U8" s="153"/>
      <c r="V8" s="153">
        <v>6.4074499999999999</v>
      </c>
      <c r="W8" s="153">
        <v>8.44374</v>
      </c>
      <c r="X8" s="153"/>
      <c r="Y8" s="153"/>
      <c r="Z8" s="153"/>
      <c r="AA8" s="153">
        <v>9.15</v>
      </c>
      <c r="AB8" s="153">
        <v>9.3000000000000007</v>
      </c>
      <c r="AC8" s="153">
        <v>506.30865</v>
      </c>
      <c r="AD8" s="153">
        <v>506.30865</v>
      </c>
      <c r="AE8" s="153">
        <v>506.30865</v>
      </c>
      <c r="AF8" s="153">
        <v>458.84221000000002</v>
      </c>
      <c r="AG8" s="153">
        <v>443.02006999999998</v>
      </c>
      <c r="AH8" s="153">
        <v>293.12684999999999</v>
      </c>
      <c r="AI8" s="153">
        <v>293.12684999999999</v>
      </c>
      <c r="AJ8" s="153">
        <v>0</v>
      </c>
      <c r="AK8" s="153">
        <v>0</v>
      </c>
      <c r="AL8" s="153"/>
      <c r="AM8" s="153"/>
    </row>
    <row r="9" spans="1:39" ht="24" customHeight="1" x14ac:dyDescent="0.35">
      <c r="A9" s="16" t="s">
        <v>63</v>
      </c>
      <c r="B9" s="16" t="s">
        <v>718</v>
      </c>
      <c r="C9" s="154">
        <v>0</v>
      </c>
      <c r="D9" s="154">
        <v>50.8</v>
      </c>
      <c r="E9" s="154">
        <v>12.12</v>
      </c>
      <c r="F9" s="154">
        <v>18.579999999999998</v>
      </c>
      <c r="G9" s="154"/>
      <c r="H9" s="154">
        <v>6.9</v>
      </c>
      <c r="I9" s="154">
        <v>6.5</v>
      </c>
      <c r="J9" s="154">
        <v>8.1709999999999994</v>
      </c>
      <c r="K9" s="154">
        <v>13.7</v>
      </c>
      <c r="L9" s="154">
        <v>13.7</v>
      </c>
      <c r="M9" s="154">
        <v>13.7</v>
      </c>
      <c r="N9" s="154">
        <v>13.7</v>
      </c>
      <c r="O9" s="154"/>
      <c r="P9" s="154"/>
      <c r="Q9" s="154">
        <v>5</v>
      </c>
      <c r="R9" s="154">
        <v>5</v>
      </c>
      <c r="S9" s="154"/>
      <c r="T9" s="154"/>
      <c r="U9" s="154"/>
      <c r="V9" s="154">
        <v>5.8295700000000004</v>
      </c>
      <c r="W9" s="154">
        <v>7.8047599999999999</v>
      </c>
      <c r="X9" s="154"/>
      <c r="Y9" s="154"/>
      <c r="Z9" s="154"/>
      <c r="AA9" s="154">
        <v>9.24</v>
      </c>
      <c r="AB9" s="154">
        <v>8.93</v>
      </c>
      <c r="AC9" s="154">
        <v>506.30865</v>
      </c>
      <c r="AD9" s="154">
        <v>503.14422000000002</v>
      </c>
      <c r="AE9" s="154">
        <v>506.30865</v>
      </c>
      <c r="AF9" s="154">
        <v>458.84221000000002</v>
      </c>
      <c r="AG9" s="154">
        <v>449.34893</v>
      </c>
      <c r="AH9" s="154">
        <v>293.12684999999999</v>
      </c>
      <c r="AI9" s="154">
        <v>293.12684999999999</v>
      </c>
      <c r="AJ9" s="154">
        <v>0</v>
      </c>
      <c r="AK9" s="154">
        <v>0</v>
      </c>
      <c r="AL9" s="154"/>
      <c r="AM9" s="154"/>
    </row>
    <row r="10" spans="1:39" ht="24" customHeight="1" x14ac:dyDescent="0.35">
      <c r="A10" s="16" t="s">
        <v>63</v>
      </c>
      <c r="B10" s="16" t="s">
        <v>719</v>
      </c>
      <c r="C10" s="154">
        <v>0</v>
      </c>
      <c r="D10" s="154">
        <v>50.81</v>
      </c>
      <c r="E10" s="154">
        <v>12.54</v>
      </c>
      <c r="F10" s="154">
        <v>18.579999999999998</v>
      </c>
      <c r="G10" s="154"/>
      <c r="H10" s="154">
        <v>7.3</v>
      </c>
      <c r="I10" s="154">
        <v>6.6</v>
      </c>
      <c r="J10" s="154">
        <v>7.718</v>
      </c>
      <c r="K10" s="154">
        <v>10.6</v>
      </c>
      <c r="L10" s="154">
        <v>10.6</v>
      </c>
      <c r="M10" s="154">
        <v>10.6</v>
      </c>
      <c r="N10" s="154">
        <v>10.6</v>
      </c>
      <c r="O10" s="154"/>
      <c r="P10" s="154"/>
      <c r="Q10" s="154">
        <v>5</v>
      </c>
      <c r="R10" s="154">
        <v>5</v>
      </c>
      <c r="S10" s="154"/>
      <c r="T10" s="154"/>
      <c r="U10" s="154"/>
      <c r="V10" s="154">
        <v>6.45885</v>
      </c>
      <c r="W10" s="154">
        <v>7.6293499999999996</v>
      </c>
      <c r="X10" s="154"/>
      <c r="Y10" s="154"/>
      <c r="Z10" s="154"/>
      <c r="AA10" s="154">
        <v>9.48</v>
      </c>
      <c r="AB10" s="154">
        <v>9.0500000000000007</v>
      </c>
      <c r="AC10" s="154">
        <v>506.30865</v>
      </c>
      <c r="AD10" s="154">
        <v>503.14422000000002</v>
      </c>
      <c r="AE10" s="154">
        <v>506.30865</v>
      </c>
      <c r="AF10" s="154">
        <v>458.84221000000002</v>
      </c>
      <c r="AG10" s="154">
        <v>443.02006999999998</v>
      </c>
      <c r="AH10" s="154">
        <v>293.12684999999999</v>
      </c>
      <c r="AI10" s="154">
        <v>293.12684999999999</v>
      </c>
      <c r="AJ10" s="154">
        <v>0</v>
      </c>
      <c r="AK10" s="154">
        <v>0</v>
      </c>
      <c r="AL10" s="154"/>
      <c r="AM10" s="154"/>
    </row>
    <row r="11" spans="1:39" ht="24" customHeight="1" x14ac:dyDescent="0.35">
      <c r="A11" s="16" t="s">
        <v>63</v>
      </c>
      <c r="B11" s="16" t="s">
        <v>720</v>
      </c>
      <c r="C11" s="154">
        <v>0</v>
      </c>
      <c r="D11" s="154">
        <v>50.79</v>
      </c>
      <c r="E11" s="154">
        <v>12.24</v>
      </c>
      <c r="F11" s="154">
        <v>18.579999999999998</v>
      </c>
      <c r="G11" s="154"/>
      <c r="H11" s="154">
        <v>7</v>
      </c>
      <c r="I11" s="154">
        <v>7.7</v>
      </c>
      <c r="J11" s="154">
        <v>7.3570000000000002</v>
      </c>
      <c r="K11" s="154">
        <v>12.6</v>
      </c>
      <c r="L11" s="154">
        <v>12.6</v>
      </c>
      <c r="M11" s="154">
        <v>12.6</v>
      </c>
      <c r="N11" s="154">
        <v>12.6</v>
      </c>
      <c r="O11" s="154"/>
      <c r="P11" s="154"/>
      <c r="Q11" s="154">
        <v>5</v>
      </c>
      <c r="R11" s="154">
        <v>5</v>
      </c>
      <c r="S11" s="154"/>
      <c r="T11" s="154"/>
      <c r="U11" s="154"/>
      <c r="V11" s="154">
        <v>6.7351599999999996</v>
      </c>
      <c r="W11" s="154">
        <v>7.4379799999999996</v>
      </c>
      <c r="X11" s="154"/>
      <c r="Y11" s="154"/>
      <c r="Z11" s="154"/>
      <c r="AA11" s="154">
        <v>9.6199999999999992</v>
      </c>
      <c r="AB11" s="154">
        <v>9.19</v>
      </c>
      <c r="AC11" s="154">
        <v>506.30865</v>
      </c>
      <c r="AD11" s="154">
        <v>506.30865</v>
      </c>
      <c r="AE11" s="154">
        <v>503.14422000000002</v>
      </c>
      <c r="AF11" s="154">
        <v>458.84221000000002</v>
      </c>
      <c r="AG11" s="154">
        <v>443.02006999999998</v>
      </c>
      <c r="AH11" s="154">
        <v>293.12684999999999</v>
      </c>
      <c r="AI11" s="154">
        <v>293.12684999999999</v>
      </c>
      <c r="AJ11" s="154">
        <v>0</v>
      </c>
      <c r="AK11" s="154">
        <v>0</v>
      </c>
      <c r="AL11" s="154"/>
      <c r="AM11" s="154"/>
    </row>
    <row r="12" spans="1:39" ht="24" customHeight="1" x14ac:dyDescent="0.35">
      <c r="A12" s="16" t="s">
        <v>63</v>
      </c>
      <c r="B12" s="16" t="s">
        <v>721</v>
      </c>
      <c r="C12" s="154">
        <v>0</v>
      </c>
      <c r="D12" s="154">
        <v>49.59</v>
      </c>
      <c r="E12" s="154">
        <v>12.39</v>
      </c>
      <c r="F12" s="154">
        <v>18.579999999999998</v>
      </c>
      <c r="G12" s="154"/>
      <c r="H12" s="154">
        <v>6.2</v>
      </c>
      <c r="I12" s="154">
        <v>7.3</v>
      </c>
      <c r="J12" s="154">
        <v>7.069</v>
      </c>
      <c r="K12" s="154">
        <v>12.5</v>
      </c>
      <c r="L12" s="154">
        <v>12.5</v>
      </c>
      <c r="M12" s="154">
        <v>12.5</v>
      </c>
      <c r="N12" s="154">
        <v>12.5</v>
      </c>
      <c r="O12" s="154"/>
      <c r="P12" s="154"/>
      <c r="Q12" s="154">
        <v>5</v>
      </c>
      <c r="R12" s="154">
        <v>4</v>
      </c>
      <c r="S12" s="154"/>
      <c r="T12" s="154"/>
      <c r="U12" s="154"/>
      <c r="V12" s="154">
        <v>5.9057000000000004</v>
      </c>
      <c r="W12" s="154">
        <v>6.3975299999999997</v>
      </c>
      <c r="X12" s="154"/>
      <c r="Y12" s="154"/>
      <c r="Z12" s="154"/>
      <c r="AA12" s="154">
        <v>8.76</v>
      </c>
      <c r="AB12" s="154">
        <v>8.26</v>
      </c>
      <c r="AC12" s="154">
        <v>506.30865</v>
      </c>
      <c r="AD12" s="154">
        <v>506.30865</v>
      </c>
      <c r="AE12" s="154">
        <v>506.30865</v>
      </c>
      <c r="AF12" s="154">
        <v>458.84221000000002</v>
      </c>
      <c r="AG12" s="154">
        <v>443.02006999999998</v>
      </c>
      <c r="AH12" s="154">
        <v>293.12684999999999</v>
      </c>
      <c r="AI12" s="154">
        <v>293.12684999999999</v>
      </c>
      <c r="AJ12" s="154">
        <v>0</v>
      </c>
      <c r="AK12" s="154">
        <v>0</v>
      </c>
      <c r="AL12" s="154"/>
      <c r="AM12" s="154"/>
    </row>
    <row r="13" spans="1:39" ht="24" customHeight="1" x14ac:dyDescent="0.35">
      <c r="A13" s="16" t="s">
        <v>63</v>
      </c>
      <c r="B13" s="16" t="s">
        <v>722</v>
      </c>
      <c r="C13" s="154">
        <v>0</v>
      </c>
      <c r="D13" s="154">
        <v>49.62</v>
      </c>
      <c r="E13" s="154">
        <v>12.83</v>
      </c>
      <c r="F13" s="154">
        <v>18.579999999999998</v>
      </c>
      <c r="G13" s="154"/>
      <c r="H13" s="154">
        <v>5.8</v>
      </c>
      <c r="I13" s="154">
        <v>6.5</v>
      </c>
      <c r="J13" s="154">
        <v>6.9489999999999998</v>
      </c>
      <c r="K13" s="154">
        <v>14.7</v>
      </c>
      <c r="L13" s="154">
        <v>14.7</v>
      </c>
      <c r="M13" s="154">
        <v>14.7</v>
      </c>
      <c r="N13" s="154">
        <v>14.7</v>
      </c>
      <c r="O13" s="154"/>
      <c r="P13" s="154"/>
      <c r="Q13" s="154">
        <v>4</v>
      </c>
      <c r="R13" s="154">
        <v>4</v>
      </c>
      <c r="S13" s="154"/>
      <c r="T13" s="154"/>
      <c r="U13" s="154"/>
      <c r="V13" s="154">
        <v>4.0455899999999998</v>
      </c>
      <c r="W13" s="154">
        <v>6.2089699999999999</v>
      </c>
      <c r="X13" s="154"/>
      <c r="Y13" s="154"/>
      <c r="Z13" s="154"/>
      <c r="AA13" s="154">
        <v>7.51</v>
      </c>
      <c r="AB13" s="154">
        <v>7.02</v>
      </c>
      <c r="AC13" s="154">
        <v>506.30865</v>
      </c>
      <c r="AD13" s="154">
        <v>506.30865</v>
      </c>
      <c r="AE13" s="154">
        <v>506.30865</v>
      </c>
      <c r="AF13" s="154">
        <v>458.84221000000002</v>
      </c>
      <c r="AG13" s="154">
        <v>443.02006999999998</v>
      </c>
      <c r="AH13" s="154">
        <v>293.12684999999999</v>
      </c>
      <c r="AI13" s="154">
        <v>293.12684999999999</v>
      </c>
      <c r="AJ13" s="154">
        <v>0</v>
      </c>
      <c r="AK13" s="154">
        <v>0</v>
      </c>
      <c r="AL13" s="154"/>
      <c r="AM13" s="154"/>
    </row>
    <row r="14" spans="1:39" ht="24" customHeight="1" x14ac:dyDescent="0.35">
      <c r="A14" s="16" t="s">
        <v>63</v>
      </c>
      <c r="B14" s="16" t="s">
        <v>723</v>
      </c>
      <c r="C14" s="154">
        <v>0</v>
      </c>
      <c r="D14" s="154">
        <v>49.66</v>
      </c>
      <c r="E14" s="154">
        <v>12.96</v>
      </c>
      <c r="F14" s="154">
        <v>18.579999999999998</v>
      </c>
      <c r="G14" s="154"/>
      <c r="H14" s="154">
        <v>6</v>
      </c>
      <c r="I14" s="154">
        <v>6.6</v>
      </c>
      <c r="J14" s="154">
        <v>7.4139999999999997</v>
      </c>
      <c r="K14" s="154">
        <v>10.1</v>
      </c>
      <c r="L14" s="154">
        <v>10.1</v>
      </c>
      <c r="M14" s="154">
        <v>10.1</v>
      </c>
      <c r="N14" s="154">
        <v>10.1</v>
      </c>
      <c r="O14" s="154"/>
      <c r="P14" s="154"/>
      <c r="Q14" s="154">
        <v>3</v>
      </c>
      <c r="R14" s="154">
        <v>1</v>
      </c>
      <c r="S14" s="154"/>
      <c r="T14" s="154"/>
      <c r="U14" s="154"/>
      <c r="V14" s="154">
        <v>3.5150600000000001</v>
      </c>
      <c r="W14" s="154">
        <v>5.2452500000000004</v>
      </c>
      <c r="X14" s="154"/>
      <c r="Y14" s="154"/>
      <c r="Z14" s="154"/>
      <c r="AA14" s="154">
        <v>7.06</v>
      </c>
      <c r="AB14" s="154">
        <v>7</v>
      </c>
      <c r="AC14" s="154">
        <v>506.30865</v>
      </c>
      <c r="AD14" s="154">
        <v>506.30865</v>
      </c>
      <c r="AE14" s="154">
        <v>506.30865</v>
      </c>
      <c r="AF14" s="154">
        <v>458.84221000000002</v>
      </c>
      <c r="AG14" s="154">
        <v>443.02006999999998</v>
      </c>
      <c r="AH14" s="154">
        <v>293.12684999999999</v>
      </c>
      <c r="AI14" s="154">
        <v>293.12684999999999</v>
      </c>
      <c r="AJ14" s="154">
        <v>0</v>
      </c>
      <c r="AK14" s="154">
        <v>0</v>
      </c>
      <c r="AL14" s="154"/>
      <c r="AM14" s="154"/>
    </row>
    <row r="15" spans="1:39" ht="24" customHeight="1" x14ac:dyDescent="0.35">
      <c r="A15" s="18" t="s">
        <v>63</v>
      </c>
      <c r="B15" s="18" t="s">
        <v>724</v>
      </c>
      <c r="C15" s="155">
        <v>0</v>
      </c>
      <c r="D15" s="155">
        <v>50.79</v>
      </c>
      <c r="E15" s="155">
        <v>13.13</v>
      </c>
      <c r="F15" s="155">
        <v>18.579999999999998</v>
      </c>
      <c r="G15" s="155"/>
      <c r="H15" s="155">
        <v>5.8</v>
      </c>
      <c r="I15" s="155">
        <v>6.5</v>
      </c>
      <c r="J15" s="155">
        <v>7.5259999999999998</v>
      </c>
      <c r="K15" s="155">
        <v>9.8000000000000007</v>
      </c>
      <c r="L15" s="155">
        <v>9.8000000000000007</v>
      </c>
      <c r="M15" s="155">
        <v>9.8000000000000007</v>
      </c>
      <c r="N15" s="155">
        <v>9.8000000000000007</v>
      </c>
      <c r="O15" s="155"/>
      <c r="P15" s="155"/>
      <c r="Q15" s="155">
        <v>3</v>
      </c>
      <c r="R15" s="155">
        <v>1</v>
      </c>
      <c r="S15" s="155"/>
      <c r="T15" s="155"/>
      <c r="U15" s="155"/>
      <c r="V15" s="155">
        <v>3.0706600000000002</v>
      </c>
      <c r="W15" s="155">
        <v>4.8303900000000004</v>
      </c>
      <c r="X15" s="155"/>
      <c r="Y15" s="155"/>
      <c r="Z15" s="155"/>
      <c r="AA15" s="155">
        <v>7.63</v>
      </c>
      <c r="AB15" s="155">
        <v>7.33</v>
      </c>
      <c r="AC15" s="155">
        <v>506.30865</v>
      </c>
      <c r="AD15" s="155">
        <v>506.30865</v>
      </c>
      <c r="AE15" s="155">
        <v>506.30865</v>
      </c>
      <c r="AF15" s="155">
        <v>458.84221000000002</v>
      </c>
      <c r="AG15" s="155">
        <v>443.02006999999998</v>
      </c>
      <c r="AH15" s="155">
        <v>293.12684999999999</v>
      </c>
      <c r="AI15" s="155">
        <v>293.12684999999999</v>
      </c>
      <c r="AJ15" s="155">
        <v>0</v>
      </c>
      <c r="AK15" s="155">
        <v>0</v>
      </c>
      <c r="AL15" s="155"/>
      <c r="AM15" s="155"/>
    </row>
    <row r="16" spans="1:39" ht="24" customHeight="1" x14ac:dyDescent="0.35">
      <c r="A16" s="13" t="s">
        <v>63</v>
      </c>
      <c r="B16" s="13" t="s">
        <v>725</v>
      </c>
      <c r="C16" s="153">
        <v>0</v>
      </c>
      <c r="D16" s="153">
        <v>50.85</v>
      </c>
      <c r="E16" s="153">
        <v>11.63</v>
      </c>
      <c r="F16" s="153">
        <v>18.579999999999998</v>
      </c>
      <c r="G16" s="153"/>
      <c r="H16" s="153">
        <v>5.5</v>
      </c>
      <c r="I16" s="153">
        <v>6.3</v>
      </c>
      <c r="J16" s="153">
        <v>7.8780000000000001</v>
      </c>
      <c r="K16" s="153">
        <v>10.9</v>
      </c>
      <c r="L16" s="153">
        <v>10.9</v>
      </c>
      <c r="M16" s="153">
        <v>10.9</v>
      </c>
      <c r="N16" s="153">
        <v>10.9</v>
      </c>
      <c r="O16" s="153"/>
      <c r="P16" s="153"/>
      <c r="Q16" s="153">
        <v>3</v>
      </c>
      <c r="R16" s="153">
        <v>1</v>
      </c>
      <c r="S16" s="153"/>
      <c r="T16" s="153"/>
      <c r="U16" s="153"/>
      <c r="V16" s="153">
        <v>3.7311200000000002</v>
      </c>
      <c r="W16" s="153">
        <v>5.07315</v>
      </c>
      <c r="X16" s="153"/>
      <c r="Y16" s="153"/>
      <c r="Z16" s="153"/>
      <c r="AA16" s="153">
        <v>8.3699999999999992</v>
      </c>
      <c r="AB16" s="153">
        <v>8.2799999999999994</v>
      </c>
      <c r="AC16" s="153">
        <v>506.30865</v>
      </c>
      <c r="AD16" s="153">
        <v>503.14422000000002</v>
      </c>
      <c r="AE16" s="153">
        <v>499.97978999999998</v>
      </c>
      <c r="AF16" s="153">
        <v>458.84221000000002</v>
      </c>
      <c r="AG16" s="153">
        <v>443.02006999999998</v>
      </c>
      <c r="AH16" s="153">
        <v>293.12684999999999</v>
      </c>
      <c r="AI16" s="153">
        <v>293.12684999999999</v>
      </c>
      <c r="AJ16" s="153">
        <v>0</v>
      </c>
      <c r="AK16" s="153">
        <v>0</v>
      </c>
      <c r="AL16" s="153"/>
      <c r="AM16" s="153"/>
    </row>
    <row r="17" spans="1:39" ht="24" customHeight="1" x14ac:dyDescent="0.35">
      <c r="A17" s="16" t="s">
        <v>63</v>
      </c>
      <c r="B17" s="16" t="s">
        <v>726</v>
      </c>
      <c r="C17" s="154">
        <v>0</v>
      </c>
      <c r="D17" s="154">
        <v>50.86</v>
      </c>
      <c r="E17" s="154">
        <v>11.85</v>
      </c>
      <c r="F17" s="154">
        <v>18.579999999999998</v>
      </c>
      <c r="G17" s="154">
        <v>0</v>
      </c>
      <c r="H17" s="154">
        <v>5.6</v>
      </c>
      <c r="I17" s="154">
        <v>6.5</v>
      </c>
      <c r="J17" s="154">
        <v>7.7729999999999997</v>
      </c>
      <c r="K17" s="154">
        <v>8.9</v>
      </c>
      <c r="L17" s="154">
        <v>8.9</v>
      </c>
      <c r="M17" s="154">
        <v>8.9</v>
      </c>
      <c r="N17" s="154">
        <v>8.9</v>
      </c>
      <c r="O17" s="154">
        <v>0.47</v>
      </c>
      <c r="P17" s="154">
        <v>12.75</v>
      </c>
      <c r="Q17" s="154">
        <v>3</v>
      </c>
      <c r="R17" s="154">
        <v>1</v>
      </c>
      <c r="S17" s="154">
        <v>0</v>
      </c>
      <c r="T17" s="154">
        <v>0</v>
      </c>
      <c r="U17" s="154">
        <v>19.8</v>
      </c>
      <c r="V17" s="154">
        <v>5.1017299999999999</v>
      </c>
      <c r="W17" s="154">
        <v>4.9172399999999996</v>
      </c>
      <c r="X17" s="154">
        <v>0</v>
      </c>
      <c r="Y17" s="154">
        <v>0</v>
      </c>
      <c r="Z17" s="154">
        <v>19.8</v>
      </c>
      <c r="AA17" s="154">
        <v>9.0299999999999994</v>
      </c>
      <c r="AB17" s="154">
        <v>8.6999999999999993</v>
      </c>
      <c r="AC17" s="154">
        <v>506.30865</v>
      </c>
      <c r="AD17" s="154">
        <v>506.30865</v>
      </c>
      <c r="AE17" s="154">
        <v>506.30865</v>
      </c>
      <c r="AF17" s="154">
        <v>458.84221000000002</v>
      </c>
      <c r="AG17" s="154">
        <v>443.02006999999998</v>
      </c>
      <c r="AH17" s="154">
        <v>293.12684999999999</v>
      </c>
      <c r="AI17" s="154">
        <v>293.12684999999999</v>
      </c>
      <c r="AJ17" s="154">
        <v>0</v>
      </c>
      <c r="AK17" s="154">
        <v>0</v>
      </c>
      <c r="AL17" s="154">
        <v>0</v>
      </c>
      <c r="AM17" s="154">
        <v>16.869</v>
      </c>
    </row>
    <row r="18" spans="1:39" ht="24" customHeight="1" x14ac:dyDescent="0.35">
      <c r="A18" s="16" t="s">
        <v>63</v>
      </c>
      <c r="B18" s="16" t="s">
        <v>727</v>
      </c>
      <c r="C18" s="154">
        <v>0</v>
      </c>
      <c r="D18" s="154">
        <v>50.85</v>
      </c>
      <c r="E18" s="154">
        <v>11.96</v>
      </c>
      <c r="F18" s="154">
        <v>18.579999999999998</v>
      </c>
      <c r="G18" s="154">
        <v>0</v>
      </c>
      <c r="H18" s="154">
        <v>5.4</v>
      </c>
      <c r="I18" s="154">
        <v>6.6</v>
      </c>
      <c r="J18" s="154">
        <v>8.2110000000000003</v>
      </c>
      <c r="K18" s="154">
        <v>8.9</v>
      </c>
      <c r="L18" s="154">
        <v>8.9</v>
      </c>
      <c r="M18" s="154">
        <v>8.9</v>
      </c>
      <c r="N18" s="154">
        <v>8.9</v>
      </c>
      <c r="O18" s="154">
        <v>47.35</v>
      </c>
      <c r="P18" s="154">
        <v>29.45</v>
      </c>
      <c r="Q18" s="154">
        <v>3</v>
      </c>
      <c r="R18" s="154">
        <v>3</v>
      </c>
      <c r="S18" s="154">
        <v>7.9210000000000003E-2</v>
      </c>
      <c r="T18" s="154">
        <v>17</v>
      </c>
      <c r="U18" s="154">
        <v>78.400000000000006</v>
      </c>
      <c r="V18" s="154">
        <v>5.8716799999999996</v>
      </c>
      <c r="W18" s="154">
        <v>5.0009399999999999</v>
      </c>
      <c r="X18" s="154">
        <v>26.69482</v>
      </c>
      <c r="Y18" s="154">
        <v>23.141950000000001</v>
      </c>
      <c r="Z18" s="154">
        <v>78.400000000000006</v>
      </c>
      <c r="AA18" s="154">
        <v>9.93</v>
      </c>
      <c r="AB18" s="154">
        <v>8.7899999999999991</v>
      </c>
      <c r="AC18" s="154">
        <v>506.30865</v>
      </c>
      <c r="AD18" s="154">
        <v>506.30865</v>
      </c>
      <c r="AE18" s="154">
        <v>506.30865</v>
      </c>
      <c r="AF18" s="154">
        <v>458.84221000000002</v>
      </c>
      <c r="AG18" s="154">
        <v>452.51335</v>
      </c>
      <c r="AH18" s="154">
        <v>293.12684999999999</v>
      </c>
      <c r="AI18" s="154">
        <v>293.12684999999999</v>
      </c>
      <c r="AJ18" s="154">
        <v>0</v>
      </c>
      <c r="AK18" s="154">
        <v>0</v>
      </c>
      <c r="AL18" s="154">
        <v>30</v>
      </c>
      <c r="AM18" s="154">
        <v>55.823999999999998</v>
      </c>
    </row>
    <row r="19" spans="1:39" ht="24" customHeight="1" x14ac:dyDescent="0.35">
      <c r="A19" s="16" t="s">
        <v>63</v>
      </c>
      <c r="B19" s="16" t="s">
        <v>728</v>
      </c>
      <c r="C19" s="154">
        <v>0</v>
      </c>
      <c r="D19" s="154">
        <v>42.53</v>
      </c>
      <c r="E19" s="154">
        <v>11.95</v>
      </c>
      <c r="F19" s="154">
        <v>18.579999999999998</v>
      </c>
      <c r="G19" s="154">
        <v>5.49</v>
      </c>
      <c r="H19" s="154">
        <v>5.4</v>
      </c>
      <c r="I19" s="154">
        <v>6.7</v>
      </c>
      <c r="J19" s="154">
        <v>7.7720000000000002</v>
      </c>
      <c r="K19" s="154">
        <v>6.3</v>
      </c>
      <c r="L19" s="154">
        <v>6.3</v>
      </c>
      <c r="M19" s="154">
        <v>6.3</v>
      </c>
      <c r="N19" s="154">
        <v>6.3</v>
      </c>
      <c r="O19" s="154">
        <v>140.57</v>
      </c>
      <c r="P19" s="154">
        <v>146.82</v>
      </c>
      <c r="Q19" s="154">
        <v>3</v>
      </c>
      <c r="R19" s="154">
        <v>1</v>
      </c>
      <c r="S19" s="154">
        <v>8.1759999999999999E-2</v>
      </c>
      <c r="T19" s="154">
        <v>84</v>
      </c>
      <c r="U19" s="154">
        <v>67.400000000000006</v>
      </c>
      <c r="V19" s="154">
        <v>3.8712</v>
      </c>
      <c r="W19" s="154">
        <v>5.59328</v>
      </c>
      <c r="X19" s="154">
        <v>116.34948</v>
      </c>
      <c r="Y19" s="154">
        <v>106.57066</v>
      </c>
      <c r="Z19" s="154">
        <v>67.400000000000006</v>
      </c>
      <c r="AA19" s="154">
        <v>9.66</v>
      </c>
      <c r="AB19" s="154">
        <v>8.6199999999999992</v>
      </c>
      <c r="AC19" s="154">
        <v>506.30865</v>
      </c>
      <c r="AD19" s="154">
        <v>506.30865</v>
      </c>
      <c r="AE19" s="154">
        <v>506.30865</v>
      </c>
      <c r="AF19" s="154">
        <v>458.84221000000002</v>
      </c>
      <c r="AG19" s="154">
        <v>443.02006999999998</v>
      </c>
      <c r="AH19" s="154">
        <v>293.12684999999999</v>
      </c>
      <c r="AI19" s="154">
        <v>293.12684999999999</v>
      </c>
      <c r="AJ19" s="154">
        <v>0</v>
      </c>
      <c r="AK19" s="154">
        <v>0</v>
      </c>
      <c r="AL19" s="154">
        <v>105</v>
      </c>
      <c r="AM19" s="154">
        <v>69.853999999999999</v>
      </c>
    </row>
    <row r="20" spans="1:39" ht="24" customHeight="1" x14ac:dyDescent="0.35">
      <c r="A20" s="16" t="s">
        <v>63</v>
      </c>
      <c r="B20" s="16" t="s">
        <v>729</v>
      </c>
      <c r="C20" s="154">
        <v>0</v>
      </c>
      <c r="D20" s="154">
        <v>50.97</v>
      </c>
      <c r="E20" s="154">
        <v>12.49</v>
      </c>
      <c r="F20" s="154">
        <v>18.579999999999998</v>
      </c>
      <c r="G20" s="154">
        <v>18.75</v>
      </c>
      <c r="H20" s="154">
        <v>5.3</v>
      </c>
      <c r="I20" s="154">
        <v>6.3</v>
      </c>
      <c r="J20" s="154">
        <v>7.6989999999999998</v>
      </c>
      <c r="K20" s="154">
        <v>5.6</v>
      </c>
      <c r="L20" s="154">
        <v>5.6</v>
      </c>
      <c r="M20" s="154">
        <v>5.6</v>
      </c>
      <c r="N20" s="154">
        <v>5.6</v>
      </c>
      <c r="O20" s="154">
        <v>222</v>
      </c>
      <c r="P20" s="154">
        <v>365.82</v>
      </c>
      <c r="Q20" s="154">
        <v>1</v>
      </c>
      <c r="R20" s="154">
        <v>1</v>
      </c>
      <c r="S20" s="154">
        <v>5.7810300000000003</v>
      </c>
      <c r="T20" s="154">
        <v>133</v>
      </c>
      <c r="U20" s="154">
        <v>76.7</v>
      </c>
      <c r="V20" s="154">
        <v>1.79162</v>
      </c>
      <c r="W20" s="154">
        <v>5.4847400000000004</v>
      </c>
      <c r="X20" s="154">
        <v>175.24824000000001</v>
      </c>
      <c r="Y20" s="154">
        <v>165.02974</v>
      </c>
      <c r="Z20" s="154">
        <v>76.7</v>
      </c>
      <c r="AA20" s="154">
        <v>8.39</v>
      </c>
      <c r="AB20" s="154">
        <v>7.63</v>
      </c>
      <c r="AC20" s="154">
        <v>506.30865</v>
      </c>
      <c r="AD20" s="154">
        <v>506.30865</v>
      </c>
      <c r="AE20" s="154">
        <v>506.30865</v>
      </c>
      <c r="AF20" s="154">
        <v>458.84221000000002</v>
      </c>
      <c r="AG20" s="154">
        <v>443.02006999999998</v>
      </c>
      <c r="AH20" s="154">
        <v>293.12684999999999</v>
      </c>
      <c r="AI20" s="154">
        <v>293.12684999999999</v>
      </c>
      <c r="AJ20" s="154">
        <v>0</v>
      </c>
      <c r="AK20" s="154">
        <v>0</v>
      </c>
      <c r="AL20" s="154">
        <v>176</v>
      </c>
      <c r="AM20" s="154">
        <v>89.834000000000003</v>
      </c>
    </row>
    <row r="21" spans="1:39" ht="24" customHeight="1" x14ac:dyDescent="0.35">
      <c r="A21" s="16" t="s">
        <v>63</v>
      </c>
      <c r="B21" s="16" t="s">
        <v>730</v>
      </c>
      <c r="C21" s="154">
        <v>0</v>
      </c>
      <c r="D21" s="154">
        <v>50.98</v>
      </c>
      <c r="E21" s="154">
        <v>12.29</v>
      </c>
      <c r="F21" s="154">
        <v>18.579999999999998</v>
      </c>
      <c r="G21" s="154">
        <v>49.69</v>
      </c>
      <c r="H21" s="154">
        <v>5.2</v>
      </c>
      <c r="I21" s="154">
        <v>6.1</v>
      </c>
      <c r="J21" s="154">
        <v>6.5129999999999999</v>
      </c>
      <c r="K21" s="154">
        <v>5.7</v>
      </c>
      <c r="L21" s="154">
        <v>5.7</v>
      </c>
      <c r="M21" s="154">
        <v>5.7</v>
      </c>
      <c r="N21" s="154">
        <v>5.7</v>
      </c>
      <c r="O21" s="154">
        <v>301.64</v>
      </c>
      <c r="P21" s="154">
        <v>569.27</v>
      </c>
      <c r="Q21" s="154">
        <v>1</v>
      </c>
      <c r="R21" s="154">
        <v>1</v>
      </c>
      <c r="S21" s="154">
        <v>17.696539999999999</v>
      </c>
      <c r="T21" s="154">
        <v>256</v>
      </c>
      <c r="U21" s="154">
        <v>99.6</v>
      </c>
      <c r="V21" s="154">
        <v>2.3127300000000002</v>
      </c>
      <c r="W21" s="154">
        <v>4.7599400000000003</v>
      </c>
      <c r="X21" s="154">
        <v>439.88</v>
      </c>
      <c r="Y21" s="154">
        <v>424.26427999999999</v>
      </c>
      <c r="Z21" s="154">
        <v>99.6</v>
      </c>
      <c r="AA21" s="154">
        <v>7.75</v>
      </c>
      <c r="AB21" s="154">
        <v>7.37</v>
      </c>
      <c r="AC21" s="154">
        <v>506.30865</v>
      </c>
      <c r="AD21" s="154">
        <v>506.30865</v>
      </c>
      <c r="AE21" s="154">
        <v>506.30865</v>
      </c>
      <c r="AF21" s="154">
        <v>458.84221000000002</v>
      </c>
      <c r="AG21" s="154">
        <v>443.02006999999998</v>
      </c>
      <c r="AH21" s="154">
        <v>293.12684999999999</v>
      </c>
      <c r="AI21" s="154">
        <v>293.12684999999999</v>
      </c>
      <c r="AJ21" s="154">
        <v>0</v>
      </c>
      <c r="AK21" s="154">
        <v>0</v>
      </c>
      <c r="AL21" s="154">
        <v>364</v>
      </c>
      <c r="AM21" s="154">
        <v>79.341999999999999</v>
      </c>
    </row>
    <row r="22" spans="1:39" ht="24" customHeight="1" x14ac:dyDescent="0.35">
      <c r="A22" s="16" t="s">
        <v>63</v>
      </c>
      <c r="B22" s="16" t="s">
        <v>731</v>
      </c>
      <c r="C22" s="154">
        <v>0</v>
      </c>
      <c r="D22" s="154">
        <v>50.75</v>
      </c>
      <c r="E22" s="154">
        <v>12.57</v>
      </c>
      <c r="F22" s="154">
        <v>18.579999999999998</v>
      </c>
      <c r="G22" s="154">
        <v>91.53</v>
      </c>
      <c r="H22" s="154">
        <v>5</v>
      </c>
      <c r="I22" s="154">
        <v>6.1</v>
      </c>
      <c r="J22" s="154">
        <v>7.5919999999999996</v>
      </c>
      <c r="K22" s="154">
        <v>5.2</v>
      </c>
      <c r="L22" s="154">
        <v>5.2</v>
      </c>
      <c r="M22" s="154">
        <v>5.2</v>
      </c>
      <c r="N22" s="154">
        <v>5.2</v>
      </c>
      <c r="O22" s="154">
        <v>543.15</v>
      </c>
      <c r="P22" s="154">
        <v>403.09</v>
      </c>
      <c r="Q22" s="154">
        <v>1</v>
      </c>
      <c r="R22" s="154">
        <v>1</v>
      </c>
      <c r="S22" s="154">
        <v>44.145119999999999</v>
      </c>
      <c r="T22" s="154">
        <v>465</v>
      </c>
      <c r="U22" s="154">
        <v>225.3</v>
      </c>
      <c r="V22" s="154">
        <v>0.95960999999999996</v>
      </c>
      <c r="W22" s="154">
        <v>4.1640800000000002</v>
      </c>
      <c r="X22" s="154">
        <v>782.16168000000005</v>
      </c>
      <c r="Y22" s="154">
        <v>821.78412000000003</v>
      </c>
      <c r="Z22" s="154">
        <v>225.3</v>
      </c>
      <c r="AA22" s="154">
        <v>7.19</v>
      </c>
      <c r="AB22" s="154">
        <v>5.92</v>
      </c>
      <c r="AC22" s="154">
        <v>506.30865</v>
      </c>
      <c r="AD22" s="154">
        <v>506.30865</v>
      </c>
      <c r="AE22" s="154">
        <v>506.30865</v>
      </c>
      <c r="AF22" s="154">
        <v>458.84221000000002</v>
      </c>
      <c r="AG22" s="154">
        <v>443.02006999999998</v>
      </c>
      <c r="AH22" s="154">
        <v>293.12684999999999</v>
      </c>
      <c r="AI22" s="154">
        <v>293.12684999999999</v>
      </c>
      <c r="AJ22" s="154">
        <v>0</v>
      </c>
      <c r="AK22" s="154">
        <v>0</v>
      </c>
      <c r="AL22" s="154">
        <v>377</v>
      </c>
      <c r="AM22" s="154">
        <v>97.991</v>
      </c>
    </row>
    <row r="23" spans="1:39" ht="24" customHeight="1" x14ac:dyDescent="0.35">
      <c r="A23" s="18" t="s">
        <v>63</v>
      </c>
      <c r="B23" s="18" t="s">
        <v>732</v>
      </c>
      <c r="C23" s="155">
        <v>0</v>
      </c>
      <c r="D23" s="155">
        <v>50.91</v>
      </c>
      <c r="E23" s="155">
        <v>12.65</v>
      </c>
      <c r="F23" s="155">
        <v>18.579999999999998</v>
      </c>
      <c r="G23" s="155">
        <v>128.6</v>
      </c>
      <c r="H23" s="155">
        <v>4.7</v>
      </c>
      <c r="I23" s="155">
        <v>6.2</v>
      </c>
      <c r="J23" s="155">
        <v>6.38</v>
      </c>
      <c r="K23" s="155">
        <v>5.7</v>
      </c>
      <c r="L23" s="155">
        <v>5.7</v>
      </c>
      <c r="M23" s="155">
        <v>5.7</v>
      </c>
      <c r="N23" s="155">
        <v>5.7</v>
      </c>
      <c r="O23" s="155">
        <v>739.84</v>
      </c>
      <c r="P23" s="155">
        <v>908.36</v>
      </c>
      <c r="Q23" s="155">
        <v>1</v>
      </c>
      <c r="R23" s="155">
        <v>3</v>
      </c>
      <c r="S23" s="155">
        <v>119.61329000000001</v>
      </c>
      <c r="T23" s="155">
        <v>555</v>
      </c>
      <c r="U23" s="155">
        <v>840.3</v>
      </c>
      <c r="V23" s="155">
        <v>1.7207399999999999</v>
      </c>
      <c r="W23" s="155">
        <v>2.8625500000000001</v>
      </c>
      <c r="X23" s="155">
        <v>722.86066000000005</v>
      </c>
      <c r="Y23" s="155">
        <v>743.03715</v>
      </c>
      <c r="Z23" s="155">
        <v>840.3</v>
      </c>
      <c r="AA23" s="155">
        <v>7.39</v>
      </c>
      <c r="AB23" s="155">
        <v>6.99</v>
      </c>
      <c r="AC23" s="155">
        <v>506.30865</v>
      </c>
      <c r="AD23" s="155">
        <v>506.30865</v>
      </c>
      <c r="AE23" s="155">
        <v>506.30865</v>
      </c>
      <c r="AF23" s="155">
        <v>458.84221000000002</v>
      </c>
      <c r="AG23" s="155">
        <v>443.02006999999998</v>
      </c>
      <c r="AH23" s="155">
        <v>293.12684999999999</v>
      </c>
      <c r="AI23" s="155">
        <v>293.12684999999999</v>
      </c>
      <c r="AJ23" s="155">
        <v>0</v>
      </c>
      <c r="AK23" s="155">
        <v>0</v>
      </c>
      <c r="AL23" s="155">
        <v>561</v>
      </c>
      <c r="AM23" s="155">
        <v>130.20599999999999</v>
      </c>
    </row>
    <row r="24" spans="1:39" ht="24" customHeight="1" x14ac:dyDescent="0.35">
      <c r="A24" s="13" t="s">
        <v>63</v>
      </c>
      <c r="B24" s="13" t="s">
        <v>733</v>
      </c>
      <c r="C24" s="153">
        <v>0</v>
      </c>
      <c r="D24" s="153">
        <v>50.93</v>
      </c>
      <c r="E24" s="153">
        <v>13.12</v>
      </c>
      <c r="F24" s="153">
        <v>20.59</v>
      </c>
      <c r="G24" s="153">
        <v>221.23</v>
      </c>
      <c r="H24" s="153">
        <v>5.9</v>
      </c>
      <c r="I24" s="153">
        <v>6.9</v>
      </c>
      <c r="J24" s="153">
        <v>6.8120000000000003</v>
      </c>
      <c r="K24" s="153">
        <v>4</v>
      </c>
      <c r="L24" s="153">
        <v>4</v>
      </c>
      <c r="M24" s="153">
        <v>4</v>
      </c>
      <c r="N24" s="153">
        <v>4</v>
      </c>
      <c r="O24" s="153">
        <v>918.63</v>
      </c>
      <c r="P24" s="153">
        <v>854.91</v>
      </c>
      <c r="Q24" s="153">
        <v>1</v>
      </c>
      <c r="R24" s="153">
        <v>3</v>
      </c>
      <c r="S24" s="153">
        <v>178.43213</v>
      </c>
      <c r="T24" s="153">
        <v>601</v>
      </c>
      <c r="U24" s="153">
        <v>927.2</v>
      </c>
      <c r="V24" s="153">
        <v>0.5363</v>
      </c>
      <c r="W24" s="153">
        <v>1.6393</v>
      </c>
      <c r="X24" s="153">
        <v>922.37701000000004</v>
      </c>
      <c r="Y24" s="153">
        <v>908.58178999999996</v>
      </c>
      <c r="Z24" s="153">
        <v>927.2</v>
      </c>
      <c r="AA24" s="153">
        <v>6.99</v>
      </c>
      <c r="AB24" s="153">
        <v>6.88</v>
      </c>
      <c r="AC24" s="153">
        <v>506.30865</v>
      </c>
      <c r="AD24" s="153">
        <v>506.30865</v>
      </c>
      <c r="AE24" s="153">
        <v>506.30865</v>
      </c>
      <c r="AF24" s="153">
        <v>458.84221000000002</v>
      </c>
      <c r="AG24" s="153">
        <v>443.02006999999998</v>
      </c>
      <c r="AH24" s="153">
        <v>293.12684999999999</v>
      </c>
      <c r="AI24" s="153">
        <v>293.12684999999999</v>
      </c>
      <c r="AJ24" s="153">
        <v>0</v>
      </c>
      <c r="AK24" s="153">
        <v>0</v>
      </c>
      <c r="AL24" s="153">
        <v>667</v>
      </c>
      <c r="AM24" s="153">
        <v>232.33600000000001</v>
      </c>
    </row>
    <row r="25" spans="1:39" ht="24" customHeight="1" x14ac:dyDescent="0.35">
      <c r="A25" s="16" t="s">
        <v>63</v>
      </c>
      <c r="B25" s="16" t="s">
        <v>734</v>
      </c>
      <c r="C25" s="154">
        <v>0</v>
      </c>
      <c r="D25" s="154">
        <v>50.91</v>
      </c>
      <c r="E25" s="154">
        <v>13.84</v>
      </c>
      <c r="F25" s="154">
        <v>20.59</v>
      </c>
      <c r="G25" s="154">
        <v>225.15</v>
      </c>
      <c r="H25" s="154">
        <v>6.5</v>
      </c>
      <c r="I25" s="154">
        <v>6.5</v>
      </c>
      <c r="J25" s="154">
        <v>7.0659999999999998</v>
      </c>
      <c r="K25" s="154">
        <v>5.3</v>
      </c>
      <c r="L25" s="154">
        <v>5.3</v>
      </c>
      <c r="M25" s="154">
        <v>5.3</v>
      </c>
      <c r="N25" s="154">
        <v>5.3</v>
      </c>
      <c r="O25" s="154">
        <v>932.69</v>
      </c>
      <c r="P25" s="154">
        <v>845.82</v>
      </c>
      <c r="Q25" s="154">
        <v>1</v>
      </c>
      <c r="R25" s="154">
        <v>4</v>
      </c>
      <c r="S25" s="154">
        <v>452.02753999999999</v>
      </c>
      <c r="T25" s="154">
        <v>757</v>
      </c>
      <c r="U25" s="154">
        <v>878.5</v>
      </c>
      <c r="V25" s="154">
        <v>2.87059</v>
      </c>
      <c r="W25" s="154">
        <v>2.64453</v>
      </c>
      <c r="X25" s="154">
        <v>872.51473999999996</v>
      </c>
      <c r="Y25" s="154">
        <v>873.49423000000002</v>
      </c>
      <c r="Z25" s="154">
        <v>878.5</v>
      </c>
      <c r="AA25" s="154">
        <v>5.88</v>
      </c>
      <c r="AB25" s="154">
        <v>5.41</v>
      </c>
      <c r="AC25" s="154">
        <v>506.30865</v>
      </c>
      <c r="AD25" s="154">
        <v>506.30865</v>
      </c>
      <c r="AE25" s="154">
        <v>506.30865</v>
      </c>
      <c r="AF25" s="154">
        <v>458.84221000000002</v>
      </c>
      <c r="AG25" s="154">
        <v>443.02006999999998</v>
      </c>
      <c r="AH25" s="154">
        <v>293.12684999999999</v>
      </c>
      <c r="AI25" s="154">
        <v>293.12684999999999</v>
      </c>
      <c r="AJ25" s="154">
        <v>0</v>
      </c>
      <c r="AK25" s="154">
        <v>0</v>
      </c>
      <c r="AL25" s="154">
        <v>634</v>
      </c>
      <c r="AM25" s="154">
        <v>381.59399999999999</v>
      </c>
    </row>
    <row r="26" spans="1:39" ht="24" customHeight="1" x14ac:dyDescent="0.35">
      <c r="A26" s="16" t="s">
        <v>63</v>
      </c>
      <c r="B26" s="16" t="s">
        <v>735</v>
      </c>
      <c r="C26" s="154">
        <v>0</v>
      </c>
      <c r="D26" s="154">
        <v>50.94</v>
      </c>
      <c r="E26" s="154">
        <v>13.87</v>
      </c>
      <c r="F26" s="154">
        <v>20.59</v>
      </c>
      <c r="G26" s="154">
        <v>292.44</v>
      </c>
      <c r="H26" s="154">
        <v>6</v>
      </c>
      <c r="I26" s="154">
        <v>6.9</v>
      </c>
      <c r="J26" s="154">
        <v>6.59</v>
      </c>
      <c r="K26" s="154">
        <v>6.8</v>
      </c>
      <c r="L26" s="154">
        <v>6.8</v>
      </c>
      <c r="M26" s="154">
        <v>6.8</v>
      </c>
      <c r="N26" s="154">
        <v>6.8</v>
      </c>
      <c r="O26" s="154">
        <v>866.61</v>
      </c>
      <c r="P26" s="154">
        <v>726.91</v>
      </c>
      <c r="Q26" s="154">
        <v>4</v>
      </c>
      <c r="R26" s="154">
        <v>5</v>
      </c>
      <c r="S26" s="154">
        <v>461.45071000000002</v>
      </c>
      <c r="T26" s="154">
        <v>500</v>
      </c>
      <c r="U26" s="154">
        <v>930.6</v>
      </c>
      <c r="V26" s="154">
        <v>2.1172800000000001</v>
      </c>
      <c r="W26" s="154">
        <v>4.0915600000000003</v>
      </c>
      <c r="X26" s="154">
        <v>1043.2708700000001</v>
      </c>
      <c r="Y26" s="154">
        <v>1045.5854200000001</v>
      </c>
      <c r="Z26" s="154">
        <v>930.6</v>
      </c>
      <c r="AA26" s="154">
        <v>6.1</v>
      </c>
      <c r="AB26" s="154">
        <v>5.77</v>
      </c>
      <c r="AC26" s="154">
        <v>506.30865</v>
      </c>
      <c r="AD26" s="154">
        <v>506.30865</v>
      </c>
      <c r="AE26" s="154">
        <v>506.30865</v>
      </c>
      <c r="AF26" s="154">
        <v>458.84221000000002</v>
      </c>
      <c r="AG26" s="154">
        <v>443.02006999999998</v>
      </c>
      <c r="AH26" s="154">
        <v>293.12684999999999</v>
      </c>
      <c r="AI26" s="154">
        <v>293.12684999999999</v>
      </c>
      <c r="AJ26" s="154">
        <v>0</v>
      </c>
      <c r="AK26" s="154">
        <v>0</v>
      </c>
      <c r="AL26" s="154">
        <v>669</v>
      </c>
      <c r="AM26" s="154">
        <v>948.28599999999994</v>
      </c>
    </row>
    <row r="27" spans="1:39" ht="24" customHeight="1" x14ac:dyDescent="0.35">
      <c r="A27" s="16" t="s">
        <v>63</v>
      </c>
      <c r="B27" s="16" t="s">
        <v>736</v>
      </c>
      <c r="C27" s="154">
        <v>0</v>
      </c>
      <c r="D27" s="154">
        <v>48.82</v>
      </c>
      <c r="E27" s="154">
        <v>14.39</v>
      </c>
      <c r="F27" s="154">
        <v>20.59</v>
      </c>
      <c r="G27" s="154">
        <v>474.7</v>
      </c>
      <c r="H27" s="154">
        <v>6</v>
      </c>
      <c r="I27" s="154">
        <v>6.9</v>
      </c>
      <c r="J27" s="154">
        <v>6.3860000000000001</v>
      </c>
      <c r="K27" s="154">
        <v>7.8</v>
      </c>
      <c r="L27" s="154">
        <v>7.8</v>
      </c>
      <c r="M27" s="154">
        <v>7.8</v>
      </c>
      <c r="N27" s="154">
        <v>7.8</v>
      </c>
      <c r="O27" s="154">
        <v>1035.01</v>
      </c>
      <c r="P27" s="154">
        <v>870.91</v>
      </c>
      <c r="Q27" s="154">
        <v>4</v>
      </c>
      <c r="R27" s="154">
        <v>5</v>
      </c>
      <c r="S27" s="154">
        <v>525.73438999999996</v>
      </c>
      <c r="T27" s="154">
        <v>927</v>
      </c>
      <c r="U27" s="154">
        <v>960.9</v>
      </c>
      <c r="V27" s="154">
        <v>1.8539099999999999</v>
      </c>
      <c r="W27" s="154">
        <v>3.6296400000000002</v>
      </c>
      <c r="X27" s="154">
        <v>1031.26566</v>
      </c>
      <c r="Y27" s="154">
        <v>977.69519000000003</v>
      </c>
      <c r="Z27" s="154">
        <v>960.9</v>
      </c>
      <c r="AA27" s="154">
        <v>6.35</v>
      </c>
      <c r="AB27" s="154">
        <v>6.2</v>
      </c>
      <c r="AC27" s="154">
        <v>506.30865</v>
      </c>
      <c r="AD27" s="154">
        <v>506.30865</v>
      </c>
      <c r="AE27" s="154">
        <v>506.30865</v>
      </c>
      <c r="AF27" s="154">
        <v>458.84221000000002</v>
      </c>
      <c r="AG27" s="154">
        <v>443.02006999999998</v>
      </c>
      <c r="AH27" s="154">
        <v>293.12684999999999</v>
      </c>
      <c r="AI27" s="154">
        <v>293.12684999999999</v>
      </c>
      <c r="AJ27" s="154">
        <v>0</v>
      </c>
      <c r="AK27" s="154">
        <v>0</v>
      </c>
      <c r="AL27" s="154">
        <v>974</v>
      </c>
      <c r="AM27" s="154">
        <v>1155.588</v>
      </c>
    </row>
    <row r="28" spans="1:39" ht="24" customHeight="1" x14ac:dyDescent="0.35">
      <c r="A28" s="16" t="s">
        <v>63</v>
      </c>
      <c r="B28" s="16" t="s">
        <v>737</v>
      </c>
      <c r="C28" s="154">
        <v>0</v>
      </c>
      <c r="D28" s="154">
        <v>50.83</v>
      </c>
      <c r="E28" s="154">
        <v>12.39</v>
      </c>
      <c r="F28" s="154">
        <v>20.59</v>
      </c>
      <c r="G28" s="154">
        <v>468.15</v>
      </c>
      <c r="H28" s="154">
        <v>6.5</v>
      </c>
      <c r="I28" s="154">
        <v>6.8</v>
      </c>
      <c r="J28" s="154">
        <v>6.274</v>
      </c>
      <c r="K28" s="154">
        <v>10</v>
      </c>
      <c r="L28" s="154">
        <v>10</v>
      </c>
      <c r="M28" s="154">
        <v>10</v>
      </c>
      <c r="N28" s="154">
        <v>10</v>
      </c>
      <c r="O28" s="154">
        <v>992.17</v>
      </c>
      <c r="P28" s="154">
        <v>1018.18</v>
      </c>
      <c r="Q28" s="154">
        <v>4</v>
      </c>
      <c r="R28" s="154">
        <v>5</v>
      </c>
      <c r="S28" s="154">
        <v>768.05586000000005</v>
      </c>
      <c r="T28" s="154">
        <v>937</v>
      </c>
      <c r="U28" s="154">
        <v>862.1</v>
      </c>
      <c r="V28" s="154">
        <v>2.3427500000000001</v>
      </c>
      <c r="W28" s="154">
        <v>4.5566599999999999</v>
      </c>
      <c r="X28" s="154">
        <v>1067.17688</v>
      </c>
      <c r="Y28" s="154">
        <v>1067.9064900000001</v>
      </c>
      <c r="Z28" s="154">
        <v>862.1</v>
      </c>
      <c r="AA28" s="154">
        <v>6.92</v>
      </c>
      <c r="AB28" s="154">
        <v>6.75</v>
      </c>
      <c r="AC28" s="154">
        <v>506.30865</v>
      </c>
      <c r="AD28" s="154">
        <v>506.30865</v>
      </c>
      <c r="AE28" s="154">
        <v>506.30865</v>
      </c>
      <c r="AF28" s="154">
        <v>443.02006999999998</v>
      </c>
      <c r="AG28" s="154">
        <v>433.52677999999997</v>
      </c>
      <c r="AH28" s="154">
        <v>288.2414</v>
      </c>
      <c r="AI28" s="154">
        <v>288.2414</v>
      </c>
      <c r="AJ28" s="154">
        <v>0</v>
      </c>
      <c r="AK28" s="154">
        <v>0</v>
      </c>
      <c r="AL28" s="154">
        <v>880</v>
      </c>
      <c r="AM28" s="154">
        <v>1116.549</v>
      </c>
    </row>
    <row r="29" spans="1:39" ht="24" customHeight="1" x14ac:dyDescent="0.35">
      <c r="A29" s="16" t="s">
        <v>63</v>
      </c>
      <c r="B29" s="16" t="s">
        <v>738</v>
      </c>
      <c r="C29" s="154">
        <v>0</v>
      </c>
      <c r="D29" s="154">
        <v>50.85</v>
      </c>
      <c r="E29" s="154">
        <v>13.26</v>
      </c>
      <c r="F29" s="154">
        <v>20.59</v>
      </c>
      <c r="G29" s="154">
        <v>491.51</v>
      </c>
      <c r="H29" s="154">
        <v>7.8</v>
      </c>
      <c r="I29" s="154">
        <v>6.8</v>
      </c>
      <c r="J29" s="154">
        <v>7.8650000000000002</v>
      </c>
      <c r="K29" s="154">
        <v>11.3</v>
      </c>
      <c r="L29" s="154">
        <v>11.3</v>
      </c>
      <c r="M29" s="154">
        <v>11.3</v>
      </c>
      <c r="N29" s="154">
        <v>11.3</v>
      </c>
      <c r="O29" s="154">
        <v>1080.3399999999999</v>
      </c>
      <c r="P29" s="154">
        <v>933.46</v>
      </c>
      <c r="Q29" s="154">
        <v>5</v>
      </c>
      <c r="R29" s="154">
        <v>6</v>
      </c>
      <c r="S29" s="154">
        <v>973.96370000000002</v>
      </c>
      <c r="T29" s="154">
        <v>974</v>
      </c>
      <c r="U29" s="154">
        <v>1024.9000000000001</v>
      </c>
      <c r="V29" s="154">
        <v>5.26546</v>
      </c>
      <c r="W29" s="154">
        <v>4.7054900000000002</v>
      </c>
      <c r="X29" s="154">
        <v>1133.2114300000001</v>
      </c>
      <c r="Y29" s="154">
        <v>1118.2768599999999</v>
      </c>
      <c r="Z29" s="154">
        <v>1024.9000000000001</v>
      </c>
      <c r="AA29" s="154">
        <v>6.63</v>
      </c>
      <c r="AB29" s="154">
        <v>7.2</v>
      </c>
      <c r="AC29" s="154">
        <v>506.30865</v>
      </c>
      <c r="AD29" s="154">
        <v>506.30865</v>
      </c>
      <c r="AE29" s="154">
        <v>506.30865</v>
      </c>
      <c r="AF29" s="154">
        <v>443.02006999999998</v>
      </c>
      <c r="AG29" s="154">
        <v>427.19792000000001</v>
      </c>
      <c r="AH29" s="154">
        <v>278.47050999999999</v>
      </c>
      <c r="AI29" s="154">
        <v>278.47050999999999</v>
      </c>
      <c r="AJ29" s="154">
        <v>0</v>
      </c>
      <c r="AK29" s="154">
        <v>0</v>
      </c>
      <c r="AL29" s="154">
        <v>1041</v>
      </c>
      <c r="AM29" s="154">
        <v>979.90800000000002</v>
      </c>
    </row>
    <row r="30" spans="1:39" ht="24" customHeight="1" x14ac:dyDescent="0.35">
      <c r="A30" s="16" t="s">
        <v>63</v>
      </c>
      <c r="B30" s="16" t="s">
        <v>739</v>
      </c>
      <c r="C30" s="154">
        <v>0</v>
      </c>
      <c r="D30" s="154">
        <v>50.87</v>
      </c>
      <c r="E30" s="154">
        <v>11.82</v>
      </c>
      <c r="F30" s="154">
        <v>20.59</v>
      </c>
      <c r="G30" s="154">
        <v>501.1</v>
      </c>
      <c r="H30" s="154">
        <v>9.5</v>
      </c>
      <c r="I30" s="154">
        <v>7.4</v>
      </c>
      <c r="J30" s="154">
        <v>8.4580000000000002</v>
      </c>
      <c r="K30" s="154">
        <v>9.6999999999999993</v>
      </c>
      <c r="L30" s="154">
        <v>9.6999999999999993</v>
      </c>
      <c r="M30" s="154">
        <v>9.6999999999999993</v>
      </c>
      <c r="N30" s="154">
        <v>9.6999999999999993</v>
      </c>
      <c r="O30" s="154">
        <v>1123.1500000000001</v>
      </c>
      <c r="P30" s="154">
        <v>941.46</v>
      </c>
      <c r="Q30" s="154">
        <v>6</v>
      </c>
      <c r="R30" s="154">
        <v>8</v>
      </c>
      <c r="S30" s="154">
        <v>788.80353000000002</v>
      </c>
      <c r="T30" s="154">
        <v>892</v>
      </c>
      <c r="U30" s="154">
        <v>1014.6</v>
      </c>
      <c r="V30" s="154">
        <v>4.7598000000000003</v>
      </c>
      <c r="W30" s="154">
        <v>3.63558</v>
      </c>
      <c r="X30" s="154">
        <v>1117.0645099999999</v>
      </c>
      <c r="Y30" s="154">
        <v>1049.9868799999999</v>
      </c>
      <c r="Z30" s="154">
        <v>1014.6</v>
      </c>
      <c r="AA30" s="154">
        <v>7.29</v>
      </c>
      <c r="AB30" s="154">
        <v>7.57</v>
      </c>
      <c r="AC30" s="154">
        <v>496.81536</v>
      </c>
      <c r="AD30" s="154">
        <v>506.30865</v>
      </c>
      <c r="AE30" s="154">
        <v>506.30865</v>
      </c>
      <c r="AF30" s="154">
        <v>443.02006999999998</v>
      </c>
      <c r="AG30" s="154">
        <v>427.19792000000001</v>
      </c>
      <c r="AH30" s="154">
        <v>278.47050999999999</v>
      </c>
      <c r="AI30" s="154">
        <v>278.47050999999999</v>
      </c>
      <c r="AJ30" s="154">
        <v>0</v>
      </c>
      <c r="AK30" s="154">
        <v>0</v>
      </c>
      <c r="AL30" s="154">
        <v>996</v>
      </c>
      <c r="AM30" s="154">
        <v>1092.4179999999999</v>
      </c>
    </row>
    <row r="31" spans="1:39" ht="24" customHeight="1" x14ac:dyDescent="0.35">
      <c r="A31" s="18" t="s">
        <v>63</v>
      </c>
      <c r="B31" s="18" t="s">
        <v>740</v>
      </c>
      <c r="C31" s="155">
        <v>0</v>
      </c>
      <c r="D31" s="155">
        <v>50.85</v>
      </c>
      <c r="E31" s="155">
        <v>11.22</v>
      </c>
      <c r="F31" s="155">
        <v>20.59</v>
      </c>
      <c r="G31" s="155">
        <v>431</v>
      </c>
      <c r="H31" s="155">
        <v>9.8000000000000007</v>
      </c>
      <c r="I31" s="155">
        <v>7.6</v>
      </c>
      <c r="J31" s="155">
        <v>8.8870000000000005</v>
      </c>
      <c r="K31" s="155">
        <v>10.8</v>
      </c>
      <c r="L31" s="155">
        <v>10.8</v>
      </c>
      <c r="M31" s="155">
        <v>10.8</v>
      </c>
      <c r="N31" s="155">
        <v>10.8</v>
      </c>
      <c r="O31" s="155">
        <v>1140.3399999999999</v>
      </c>
      <c r="P31" s="155">
        <v>1010.91</v>
      </c>
      <c r="Q31" s="155">
        <v>6</v>
      </c>
      <c r="R31" s="155">
        <v>8</v>
      </c>
      <c r="S31" s="155">
        <v>543.55233999999996</v>
      </c>
      <c r="T31" s="155">
        <v>1038</v>
      </c>
      <c r="U31" s="155">
        <v>1062.3</v>
      </c>
      <c r="V31" s="155">
        <v>5.9175899999999997</v>
      </c>
      <c r="W31" s="155">
        <v>6.9474600000000004</v>
      </c>
      <c r="X31" s="155">
        <v>804.09604000000002</v>
      </c>
      <c r="Y31" s="155">
        <v>1053.9427800000001</v>
      </c>
      <c r="Z31" s="155">
        <v>1062.3</v>
      </c>
      <c r="AA31" s="155">
        <v>7.9</v>
      </c>
      <c r="AB31" s="155">
        <v>8.7899999999999991</v>
      </c>
      <c r="AC31" s="155">
        <v>493.65093000000002</v>
      </c>
      <c r="AD31" s="155">
        <v>490.48649999999998</v>
      </c>
      <c r="AE31" s="155">
        <v>506.30865</v>
      </c>
      <c r="AF31" s="155">
        <v>411.37578000000002</v>
      </c>
      <c r="AG31" s="155">
        <v>411.37578000000002</v>
      </c>
      <c r="AH31" s="155">
        <v>278.47050999999999</v>
      </c>
      <c r="AI31" s="155">
        <v>278.47050999999999</v>
      </c>
      <c r="AJ31" s="155">
        <v>0</v>
      </c>
      <c r="AK31" s="155">
        <v>0</v>
      </c>
      <c r="AL31" s="155">
        <v>1035</v>
      </c>
      <c r="AM31" s="155">
        <v>1060.8679999999999</v>
      </c>
    </row>
    <row r="32" spans="1:39" ht="24" customHeight="1" x14ac:dyDescent="0.35">
      <c r="A32" s="13" t="s">
        <v>63</v>
      </c>
      <c r="B32" s="13" t="s">
        <v>741</v>
      </c>
      <c r="C32" s="153">
        <v>0</v>
      </c>
      <c r="D32" s="153">
        <v>50.78</v>
      </c>
      <c r="E32" s="153">
        <v>11.71</v>
      </c>
      <c r="F32" s="153">
        <v>20.59</v>
      </c>
      <c r="G32" s="153">
        <v>464.76</v>
      </c>
      <c r="H32" s="153">
        <v>10.7</v>
      </c>
      <c r="I32" s="153">
        <v>8.1</v>
      </c>
      <c r="J32" s="153">
        <v>8.44</v>
      </c>
      <c r="K32" s="153">
        <v>10.9</v>
      </c>
      <c r="L32" s="153">
        <v>10.9</v>
      </c>
      <c r="M32" s="153">
        <v>10.9</v>
      </c>
      <c r="N32" s="153">
        <v>10.9</v>
      </c>
      <c r="O32" s="153">
        <v>1041.77</v>
      </c>
      <c r="P32" s="153">
        <v>962.91</v>
      </c>
      <c r="Q32" s="153">
        <v>7</v>
      </c>
      <c r="R32" s="153">
        <v>7</v>
      </c>
      <c r="S32" s="153">
        <v>761.15688</v>
      </c>
      <c r="T32" s="153">
        <v>1026</v>
      </c>
      <c r="U32" s="153">
        <v>1060</v>
      </c>
      <c r="V32" s="153">
        <v>6.7400099999999998</v>
      </c>
      <c r="W32" s="153">
        <v>8.9903899999999997</v>
      </c>
      <c r="X32" s="153">
        <v>1269.4425000000001</v>
      </c>
      <c r="Y32" s="153">
        <v>1275.8939800000001</v>
      </c>
      <c r="Z32" s="153">
        <v>1060</v>
      </c>
      <c r="AA32" s="153">
        <v>8.68</v>
      </c>
      <c r="AB32" s="153">
        <v>9.0299999999999994</v>
      </c>
      <c r="AC32" s="153">
        <v>493.65093000000002</v>
      </c>
      <c r="AD32" s="153">
        <v>490.48649999999998</v>
      </c>
      <c r="AE32" s="153">
        <v>506.30865</v>
      </c>
      <c r="AF32" s="153">
        <v>411.37578000000002</v>
      </c>
      <c r="AG32" s="153">
        <v>414.54021</v>
      </c>
      <c r="AH32" s="153">
        <v>278.47050999999999</v>
      </c>
      <c r="AI32" s="153">
        <v>278.47050999999999</v>
      </c>
      <c r="AJ32" s="153">
        <v>0</v>
      </c>
      <c r="AK32" s="153">
        <v>0</v>
      </c>
      <c r="AL32" s="153">
        <v>566</v>
      </c>
      <c r="AM32" s="153">
        <v>1058.9559999999999</v>
      </c>
    </row>
    <row r="33" spans="1:39" ht="24" customHeight="1" x14ac:dyDescent="0.35">
      <c r="A33" s="16" t="s">
        <v>63</v>
      </c>
      <c r="B33" s="16" t="s">
        <v>742</v>
      </c>
      <c r="C33" s="154">
        <v>0</v>
      </c>
      <c r="D33" s="154">
        <v>47.03</v>
      </c>
      <c r="E33" s="154">
        <v>12.64</v>
      </c>
      <c r="F33" s="154">
        <v>20.59</v>
      </c>
      <c r="G33" s="154">
        <v>836.33</v>
      </c>
      <c r="H33" s="154">
        <v>10.3</v>
      </c>
      <c r="I33" s="154">
        <v>8.3000000000000007</v>
      </c>
      <c r="J33" s="154">
        <v>8.8970000000000002</v>
      </c>
      <c r="K33" s="154">
        <v>10.7</v>
      </c>
      <c r="L33" s="154">
        <v>10.7</v>
      </c>
      <c r="M33" s="154">
        <v>10.7</v>
      </c>
      <c r="N33" s="154">
        <v>10.7</v>
      </c>
      <c r="O33" s="154">
        <v>989.03</v>
      </c>
      <c r="P33" s="154">
        <v>962.18</v>
      </c>
      <c r="Q33" s="154">
        <v>6</v>
      </c>
      <c r="R33" s="154">
        <v>7</v>
      </c>
      <c r="S33" s="154">
        <v>971.74794999999995</v>
      </c>
      <c r="T33" s="154">
        <v>1007</v>
      </c>
      <c r="U33" s="154">
        <v>1023.7</v>
      </c>
      <c r="V33" s="154">
        <v>6.7352100000000004</v>
      </c>
      <c r="W33" s="154">
        <v>9.0608900000000006</v>
      </c>
      <c r="X33" s="154">
        <v>1060.1654699999999</v>
      </c>
      <c r="Y33" s="154">
        <v>1001.05234</v>
      </c>
      <c r="Z33" s="154">
        <v>1023.7</v>
      </c>
      <c r="AA33" s="154">
        <v>9.27</v>
      </c>
      <c r="AB33" s="154">
        <v>9.91</v>
      </c>
      <c r="AC33" s="154">
        <v>493.65093000000002</v>
      </c>
      <c r="AD33" s="154">
        <v>490.48649999999998</v>
      </c>
      <c r="AE33" s="154">
        <v>506.30865</v>
      </c>
      <c r="AF33" s="154">
        <v>411.37578000000002</v>
      </c>
      <c r="AG33" s="154">
        <v>414.54021</v>
      </c>
      <c r="AH33" s="154">
        <v>278.47050999999999</v>
      </c>
      <c r="AI33" s="154">
        <v>278.47050999999999</v>
      </c>
      <c r="AJ33" s="154">
        <v>0</v>
      </c>
      <c r="AK33" s="154">
        <v>0</v>
      </c>
      <c r="AL33" s="154">
        <v>456</v>
      </c>
      <c r="AM33" s="154">
        <v>1063.9480000000001</v>
      </c>
    </row>
    <row r="34" spans="1:39" ht="24" customHeight="1" x14ac:dyDescent="0.35">
      <c r="A34" s="16" t="s">
        <v>63</v>
      </c>
      <c r="B34" s="16" t="s">
        <v>743</v>
      </c>
      <c r="C34" s="154">
        <v>0</v>
      </c>
      <c r="D34" s="154">
        <v>50.94</v>
      </c>
      <c r="E34" s="154">
        <v>12.44</v>
      </c>
      <c r="F34" s="154">
        <v>20.59</v>
      </c>
      <c r="G34" s="154">
        <v>518.66999999999996</v>
      </c>
      <c r="H34" s="154">
        <v>10.7</v>
      </c>
      <c r="I34" s="154">
        <v>8.6</v>
      </c>
      <c r="J34" s="154">
        <v>9.3079999999999998</v>
      </c>
      <c r="K34" s="154">
        <v>12.4</v>
      </c>
      <c r="L34" s="154">
        <v>12.4</v>
      </c>
      <c r="M34" s="154">
        <v>12.4</v>
      </c>
      <c r="N34" s="154">
        <v>12.4</v>
      </c>
      <c r="O34" s="154">
        <v>586.30999999999995</v>
      </c>
      <c r="P34" s="154">
        <v>916.73</v>
      </c>
      <c r="Q34" s="154">
        <v>7</v>
      </c>
      <c r="R34" s="154">
        <v>7</v>
      </c>
      <c r="S34" s="154">
        <v>989.03913999999997</v>
      </c>
      <c r="T34" s="154">
        <v>525</v>
      </c>
      <c r="U34" s="154">
        <v>702.4</v>
      </c>
      <c r="V34" s="154">
        <v>7.3890700000000002</v>
      </c>
      <c r="W34" s="154">
        <v>10.32939</v>
      </c>
      <c r="X34" s="154">
        <v>690.08254999999997</v>
      </c>
      <c r="Y34" s="154">
        <v>680.02257999999995</v>
      </c>
      <c r="Z34" s="154">
        <v>702.4</v>
      </c>
      <c r="AA34" s="154">
        <v>9.6199999999999992</v>
      </c>
      <c r="AB34" s="154">
        <v>9.74</v>
      </c>
      <c r="AC34" s="154">
        <v>493.65093000000002</v>
      </c>
      <c r="AD34" s="154">
        <v>490.48649999999998</v>
      </c>
      <c r="AE34" s="154">
        <v>506.30865</v>
      </c>
      <c r="AF34" s="154">
        <v>411.37578000000002</v>
      </c>
      <c r="AG34" s="154">
        <v>411.37578000000002</v>
      </c>
      <c r="AH34" s="154">
        <v>278.47050999999999</v>
      </c>
      <c r="AI34" s="154">
        <v>273.58506</v>
      </c>
      <c r="AJ34" s="154">
        <v>0</v>
      </c>
      <c r="AK34" s="154">
        <v>0</v>
      </c>
      <c r="AL34" s="154">
        <v>779</v>
      </c>
      <c r="AM34" s="154">
        <v>998.51800000000003</v>
      </c>
    </row>
    <row r="35" spans="1:39" ht="24" customHeight="1" x14ac:dyDescent="0.35">
      <c r="A35" s="16" t="s">
        <v>63</v>
      </c>
      <c r="B35" s="16" t="s">
        <v>744</v>
      </c>
      <c r="C35" s="154">
        <v>2</v>
      </c>
      <c r="D35" s="154">
        <v>50.43</v>
      </c>
      <c r="E35" s="154">
        <v>11.47</v>
      </c>
      <c r="F35" s="154">
        <v>20.59</v>
      </c>
      <c r="G35" s="154">
        <v>293.79000000000002</v>
      </c>
      <c r="H35" s="154">
        <v>10.7</v>
      </c>
      <c r="I35" s="154">
        <v>8.1999999999999993</v>
      </c>
      <c r="J35" s="154">
        <v>10.454000000000001</v>
      </c>
      <c r="K35" s="154">
        <v>11.5</v>
      </c>
      <c r="L35" s="154">
        <v>11.5</v>
      </c>
      <c r="M35" s="154">
        <v>11.5</v>
      </c>
      <c r="N35" s="154">
        <v>11.5</v>
      </c>
      <c r="O35" s="154">
        <v>919.19</v>
      </c>
      <c r="P35" s="154">
        <v>997.82</v>
      </c>
      <c r="Q35" s="154">
        <v>6</v>
      </c>
      <c r="R35" s="154">
        <v>6</v>
      </c>
      <c r="S35" s="154">
        <v>925.70799999999997</v>
      </c>
      <c r="T35" s="154">
        <v>567</v>
      </c>
      <c r="U35" s="154">
        <v>959.5</v>
      </c>
      <c r="V35" s="154">
        <v>8.7253299999999996</v>
      </c>
      <c r="W35" s="154">
        <v>9.1167200000000008</v>
      </c>
      <c r="X35" s="154">
        <v>968.25653</v>
      </c>
      <c r="Y35" s="154">
        <v>984.26833999999997</v>
      </c>
      <c r="Z35" s="154">
        <v>959.5</v>
      </c>
      <c r="AA35" s="154">
        <v>9.93</v>
      </c>
      <c r="AB35" s="154">
        <v>9.99</v>
      </c>
      <c r="AC35" s="154">
        <v>493.65093000000002</v>
      </c>
      <c r="AD35" s="154">
        <v>490.48649999999998</v>
      </c>
      <c r="AE35" s="154">
        <v>506.30865</v>
      </c>
      <c r="AF35" s="154">
        <v>411.37578000000002</v>
      </c>
      <c r="AG35" s="154">
        <v>430.36234999999999</v>
      </c>
      <c r="AH35" s="154">
        <v>278.47050999999999</v>
      </c>
      <c r="AI35" s="154">
        <v>278.47050999999999</v>
      </c>
      <c r="AJ35" s="154">
        <v>0</v>
      </c>
      <c r="AK35" s="154">
        <v>0</v>
      </c>
      <c r="AL35" s="154">
        <v>683</v>
      </c>
      <c r="AM35" s="154">
        <v>1020.529</v>
      </c>
    </row>
    <row r="36" spans="1:39" ht="24" customHeight="1" x14ac:dyDescent="0.35">
      <c r="A36" s="16" t="s">
        <v>63</v>
      </c>
      <c r="B36" s="16" t="s">
        <v>745</v>
      </c>
      <c r="C36" s="154">
        <v>21</v>
      </c>
      <c r="D36" s="154">
        <v>50.99</v>
      </c>
      <c r="E36" s="154">
        <v>9.93</v>
      </c>
      <c r="F36" s="154">
        <v>20.59</v>
      </c>
      <c r="G36" s="154">
        <v>129.28</v>
      </c>
      <c r="H36" s="154">
        <v>11.5</v>
      </c>
      <c r="I36" s="154">
        <v>8</v>
      </c>
      <c r="J36" s="154">
        <v>8.0830000000000002</v>
      </c>
      <c r="K36" s="154">
        <v>11.7</v>
      </c>
      <c r="L36" s="154">
        <v>11.7</v>
      </c>
      <c r="M36" s="154">
        <v>11.7</v>
      </c>
      <c r="N36" s="154">
        <v>11.7</v>
      </c>
      <c r="O36" s="154">
        <v>711.3</v>
      </c>
      <c r="P36" s="154">
        <v>437.45</v>
      </c>
      <c r="Q36" s="154">
        <v>4</v>
      </c>
      <c r="R36" s="154">
        <v>4</v>
      </c>
      <c r="S36" s="154">
        <v>645.35549000000003</v>
      </c>
      <c r="T36" s="154">
        <v>809</v>
      </c>
      <c r="U36" s="154">
        <v>847.2</v>
      </c>
      <c r="V36" s="154">
        <v>9.0919399999999992</v>
      </c>
      <c r="W36" s="154">
        <v>11.35791</v>
      </c>
      <c r="X36" s="154">
        <v>604.89934000000005</v>
      </c>
      <c r="Y36" s="154">
        <v>625.21325999999999</v>
      </c>
      <c r="Z36" s="154">
        <v>847.2</v>
      </c>
      <c r="AA36" s="154">
        <v>9.9499999999999993</v>
      </c>
      <c r="AB36" s="154">
        <v>10.14</v>
      </c>
      <c r="AC36" s="154">
        <v>503.14422000000002</v>
      </c>
      <c r="AD36" s="154">
        <v>493.65093000000002</v>
      </c>
      <c r="AE36" s="154">
        <v>506.30865</v>
      </c>
      <c r="AF36" s="154">
        <v>411.37578000000002</v>
      </c>
      <c r="AG36" s="154">
        <v>443.02006999999998</v>
      </c>
      <c r="AH36" s="154">
        <v>278.47050999999999</v>
      </c>
      <c r="AI36" s="154">
        <v>278.47050999999999</v>
      </c>
      <c r="AJ36" s="154">
        <v>0</v>
      </c>
      <c r="AK36" s="154">
        <v>0</v>
      </c>
      <c r="AL36" s="154">
        <v>784</v>
      </c>
      <c r="AM36" s="154">
        <v>709.50400000000002</v>
      </c>
    </row>
    <row r="37" spans="1:39" ht="24" customHeight="1" x14ac:dyDescent="0.35">
      <c r="A37" s="16" t="s">
        <v>63</v>
      </c>
      <c r="B37" s="16" t="s">
        <v>746</v>
      </c>
      <c r="C37" s="154">
        <v>21</v>
      </c>
      <c r="D37" s="154">
        <v>50.91</v>
      </c>
      <c r="E37" s="154">
        <v>12.68</v>
      </c>
      <c r="F37" s="154">
        <v>20.59</v>
      </c>
      <c r="G37" s="154">
        <v>97.26</v>
      </c>
      <c r="H37" s="154">
        <v>11.4</v>
      </c>
      <c r="I37" s="154">
        <v>7.9</v>
      </c>
      <c r="J37" s="154">
        <v>7.7590000000000003</v>
      </c>
      <c r="K37" s="154">
        <v>11.3</v>
      </c>
      <c r="L37" s="154">
        <v>11.3</v>
      </c>
      <c r="M37" s="154">
        <v>11.3</v>
      </c>
      <c r="N37" s="154">
        <v>11.3</v>
      </c>
      <c r="O37" s="154">
        <v>695.88</v>
      </c>
      <c r="P37" s="154">
        <v>723.64</v>
      </c>
      <c r="Q37" s="154">
        <v>7</v>
      </c>
      <c r="R37" s="154">
        <v>6</v>
      </c>
      <c r="S37" s="154">
        <v>274.30212</v>
      </c>
      <c r="T37" s="154">
        <v>454</v>
      </c>
      <c r="U37" s="154">
        <v>585</v>
      </c>
      <c r="V37" s="154">
        <v>7.87948</v>
      </c>
      <c r="W37" s="154">
        <v>10.696669999999999</v>
      </c>
      <c r="X37" s="154">
        <v>347.50585999999998</v>
      </c>
      <c r="Y37" s="154">
        <v>359.56328999999999</v>
      </c>
      <c r="Z37" s="154">
        <v>585</v>
      </c>
      <c r="AA37" s="154">
        <v>9.9600000000000009</v>
      </c>
      <c r="AB37" s="154">
        <v>9.6300000000000008</v>
      </c>
      <c r="AC37" s="154">
        <v>499.97978999999998</v>
      </c>
      <c r="AD37" s="154">
        <v>490.48649999999998</v>
      </c>
      <c r="AE37" s="154">
        <v>506.30865</v>
      </c>
      <c r="AF37" s="154">
        <v>411.37578000000002</v>
      </c>
      <c r="AG37" s="154">
        <v>417.70463999999998</v>
      </c>
      <c r="AH37" s="154">
        <v>278.47050999999999</v>
      </c>
      <c r="AI37" s="154">
        <v>278.47050999999999</v>
      </c>
      <c r="AJ37" s="154">
        <v>0</v>
      </c>
      <c r="AK37" s="154">
        <v>0</v>
      </c>
      <c r="AL37" s="154">
        <v>320</v>
      </c>
      <c r="AM37" s="154">
        <v>573.28899999999999</v>
      </c>
    </row>
    <row r="38" spans="1:39" ht="24" customHeight="1" x14ac:dyDescent="0.35">
      <c r="A38" s="16" t="s">
        <v>63</v>
      </c>
      <c r="B38" s="16" t="s">
        <v>747</v>
      </c>
      <c r="C38" s="154">
        <v>15</v>
      </c>
      <c r="D38" s="154">
        <v>50.92</v>
      </c>
      <c r="E38" s="154">
        <v>12.51</v>
      </c>
      <c r="F38" s="154">
        <v>20.59</v>
      </c>
      <c r="G38" s="154">
        <v>117.69</v>
      </c>
      <c r="H38" s="154">
        <v>11.4</v>
      </c>
      <c r="I38" s="154">
        <v>7.7</v>
      </c>
      <c r="J38" s="154">
        <v>8.6839999999999993</v>
      </c>
      <c r="K38" s="154">
        <v>9.9</v>
      </c>
      <c r="L38" s="154">
        <v>9.9</v>
      </c>
      <c r="M38" s="154">
        <v>9.9</v>
      </c>
      <c r="N38" s="154">
        <v>9.9</v>
      </c>
      <c r="O38" s="154">
        <v>386.43</v>
      </c>
      <c r="P38" s="154">
        <v>927.64</v>
      </c>
      <c r="Q38" s="154">
        <v>7</v>
      </c>
      <c r="R38" s="154">
        <v>6</v>
      </c>
      <c r="S38" s="154">
        <v>199.38566</v>
      </c>
      <c r="T38" s="154">
        <v>387</v>
      </c>
      <c r="U38" s="154">
        <v>316.8</v>
      </c>
      <c r="V38" s="154">
        <v>8.4699899999999992</v>
      </c>
      <c r="W38" s="154">
        <v>9.61557</v>
      </c>
      <c r="X38" s="154">
        <v>307.45067</v>
      </c>
      <c r="Y38" s="154">
        <v>311.60602</v>
      </c>
      <c r="Z38" s="154">
        <v>316.8</v>
      </c>
      <c r="AA38" s="154">
        <v>9.77</v>
      </c>
      <c r="AB38" s="154">
        <v>9.75</v>
      </c>
      <c r="AC38" s="154">
        <v>499.97978999999998</v>
      </c>
      <c r="AD38" s="154">
        <v>487.32207</v>
      </c>
      <c r="AE38" s="154">
        <v>496.81536</v>
      </c>
      <c r="AF38" s="154">
        <v>411.37578000000002</v>
      </c>
      <c r="AG38" s="154">
        <v>411.37578000000002</v>
      </c>
      <c r="AH38" s="154">
        <v>278.47050999999999</v>
      </c>
      <c r="AI38" s="154">
        <v>278.47050999999999</v>
      </c>
      <c r="AJ38" s="154">
        <v>0</v>
      </c>
      <c r="AK38" s="154">
        <v>0</v>
      </c>
      <c r="AL38" s="154">
        <v>374</v>
      </c>
      <c r="AM38" s="154">
        <v>797.59900000000005</v>
      </c>
    </row>
    <row r="39" spans="1:39" ht="24" customHeight="1" x14ac:dyDescent="0.35">
      <c r="A39" s="18" t="s">
        <v>63</v>
      </c>
      <c r="B39" s="18" t="s">
        <v>748</v>
      </c>
      <c r="C39" s="155">
        <v>15</v>
      </c>
      <c r="D39" s="155">
        <v>50.91</v>
      </c>
      <c r="E39" s="155">
        <v>11.84</v>
      </c>
      <c r="F39" s="155">
        <v>20.59</v>
      </c>
      <c r="G39" s="155">
        <v>85.49</v>
      </c>
      <c r="H39" s="155">
        <v>11.4</v>
      </c>
      <c r="I39" s="155">
        <v>8</v>
      </c>
      <c r="J39" s="155">
        <v>8.5909999999999993</v>
      </c>
      <c r="K39" s="155">
        <v>12.5</v>
      </c>
      <c r="L39" s="155">
        <v>12.5</v>
      </c>
      <c r="M39" s="155">
        <v>12.5</v>
      </c>
      <c r="N39" s="155">
        <v>12.5</v>
      </c>
      <c r="O39" s="155">
        <v>197.08</v>
      </c>
      <c r="P39" s="155">
        <v>822.91</v>
      </c>
      <c r="Q39" s="155">
        <v>8</v>
      </c>
      <c r="R39" s="155">
        <v>7</v>
      </c>
      <c r="S39" s="155">
        <v>151.68046000000001</v>
      </c>
      <c r="T39" s="155">
        <v>207</v>
      </c>
      <c r="U39" s="155">
        <v>332</v>
      </c>
      <c r="V39" s="155">
        <v>9.5064100000000007</v>
      </c>
      <c r="W39" s="155">
        <v>10.31925</v>
      </c>
      <c r="X39" s="155">
        <v>497.47725000000003</v>
      </c>
      <c r="Y39" s="155">
        <v>478.30392000000001</v>
      </c>
      <c r="Z39" s="155">
        <v>332</v>
      </c>
      <c r="AA39" s="155">
        <v>10.039999999999999</v>
      </c>
      <c r="AB39" s="155">
        <v>10.48</v>
      </c>
      <c r="AC39" s="155">
        <v>503.14422000000002</v>
      </c>
      <c r="AD39" s="155">
        <v>490.48649999999998</v>
      </c>
      <c r="AE39" s="155">
        <v>474.66435999999999</v>
      </c>
      <c r="AF39" s="155">
        <v>411.37578000000002</v>
      </c>
      <c r="AG39" s="155">
        <v>411.37578000000002</v>
      </c>
      <c r="AH39" s="155">
        <v>278.47050999999999</v>
      </c>
      <c r="AI39" s="155">
        <v>278.47050999999999</v>
      </c>
      <c r="AJ39" s="155">
        <v>0</v>
      </c>
      <c r="AK39" s="155">
        <v>0</v>
      </c>
      <c r="AL39" s="155">
        <v>293</v>
      </c>
      <c r="AM39" s="155">
        <v>264.48099999999999</v>
      </c>
    </row>
    <row r="40" spans="1:39" ht="24" customHeight="1" x14ac:dyDescent="0.35">
      <c r="A40" s="13" t="s">
        <v>63</v>
      </c>
      <c r="B40" s="13" t="s">
        <v>749</v>
      </c>
      <c r="C40" s="153">
        <v>15</v>
      </c>
      <c r="D40" s="153">
        <v>50.87</v>
      </c>
      <c r="E40" s="153">
        <v>11.53</v>
      </c>
      <c r="F40" s="153">
        <v>19.96</v>
      </c>
      <c r="G40" s="153">
        <v>61.83</v>
      </c>
      <c r="H40" s="153">
        <v>11</v>
      </c>
      <c r="I40" s="153">
        <v>7.6</v>
      </c>
      <c r="J40" s="153">
        <v>9.27</v>
      </c>
      <c r="K40" s="153">
        <v>14.9</v>
      </c>
      <c r="L40" s="153">
        <v>14.9</v>
      </c>
      <c r="M40" s="153">
        <v>14.9</v>
      </c>
      <c r="N40" s="153">
        <v>14.9</v>
      </c>
      <c r="O40" s="153">
        <v>174.7</v>
      </c>
      <c r="P40" s="153">
        <v>570.91</v>
      </c>
      <c r="Q40" s="153">
        <v>8</v>
      </c>
      <c r="R40" s="153">
        <v>8</v>
      </c>
      <c r="S40" s="153">
        <v>148.76482999999999</v>
      </c>
      <c r="T40" s="153">
        <v>250</v>
      </c>
      <c r="U40" s="153">
        <v>707.5</v>
      </c>
      <c r="V40" s="153">
        <v>10.10215</v>
      </c>
      <c r="W40" s="153">
        <v>11.80743</v>
      </c>
      <c r="X40" s="153">
        <v>782.12752999999998</v>
      </c>
      <c r="Y40" s="153">
        <v>825.10586999999998</v>
      </c>
      <c r="Z40" s="153">
        <v>707.5</v>
      </c>
      <c r="AA40" s="153">
        <v>10.43</v>
      </c>
      <c r="AB40" s="153">
        <v>10.35</v>
      </c>
      <c r="AC40" s="153">
        <v>503.14422000000002</v>
      </c>
      <c r="AD40" s="153">
        <v>487.32207</v>
      </c>
      <c r="AE40" s="153">
        <v>465.17106999999999</v>
      </c>
      <c r="AF40" s="153">
        <v>411.37578000000002</v>
      </c>
      <c r="AG40" s="153">
        <v>379.73149000000001</v>
      </c>
      <c r="AH40" s="153">
        <v>278.47050999999999</v>
      </c>
      <c r="AI40" s="153">
        <v>278.47050999999999</v>
      </c>
      <c r="AJ40" s="153">
        <v>0</v>
      </c>
      <c r="AK40" s="153">
        <v>0</v>
      </c>
      <c r="AL40" s="153">
        <v>268</v>
      </c>
      <c r="AM40" s="153">
        <v>169.00700000000001</v>
      </c>
    </row>
    <row r="41" spans="1:39" ht="24" customHeight="1" x14ac:dyDescent="0.35">
      <c r="A41" s="16" t="s">
        <v>63</v>
      </c>
      <c r="B41" s="16" t="s">
        <v>750</v>
      </c>
      <c r="C41" s="154">
        <v>15</v>
      </c>
      <c r="D41" s="154">
        <v>50.88</v>
      </c>
      <c r="E41" s="154">
        <v>12.82</v>
      </c>
      <c r="F41" s="154">
        <v>19.96</v>
      </c>
      <c r="G41" s="154">
        <v>29.15</v>
      </c>
      <c r="H41" s="154">
        <v>11.2</v>
      </c>
      <c r="I41" s="154">
        <v>7.3</v>
      </c>
      <c r="J41" s="154">
        <v>11.771000000000001</v>
      </c>
      <c r="K41" s="154">
        <v>14.9</v>
      </c>
      <c r="L41" s="154">
        <v>14.9</v>
      </c>
      <c r="M41" s="154">
        <v>14.9</v>
      </c>
      <c r="N41" s="154">
        <v>14.9</v>
      </c>
      <c r="O41" s="154">
        <v>196.75</v>
      </c>
      <c r="P41" s="154">
        <v>188.09</v>
      </c>
      <c r="Q41" s="154">
        <v>8</v>
      </c>
      <c r="R41" s="154">
        <v>7</v>
      </c>
      <c r="S41" s="154">
        <v>147.96155999999999</v>
      </c>
      <c r="T41" s="154">
        <v>133</v>
      </c>
      <c r="U41" s="154">
        <v>495.5</v>
      </c>
      <c r="V41" s="154">
        <v>11.116529999999999</v>
      </c>
      <c r="W41" s="154">
        <v>11.492139999999999</v>
      </c>
      <c r="X41" s="154">
        <v>599.94254000000001</v>
      </c>
      <c r="Y41" s="154">
        <v>646.11755000000005</v>
      </c>
      <c r="Z41" s="154">
        <v>495.5</v>
      </c>
      <c r="AA41" s="154">
        <v>10.26</v>
      </c>
      <c r="AB41" s="154">
        <v>10.56</v>
      </c>
      <c r="AC41" s="154">
        <v>506.30865</v>
      </c>
      <c r="AD41" s="154">
        <v>506.30865</v>
      </c>
      <c r="AE41" s="154">
        <v>484.15764999999999</v>
      </c>
      <c r="AF41" s="154">
        <v>443.02006999999998</v>
      </c>
      <c r="AG41" s="154">
        <v>443.02006999999998</v>
      </c>
      <c r="AH41" s="154">
        <v>285.79867999999999</v>
      </c>
      <c r="AI41" s="154">
        <v>285.79867999999999</v>
      </c>
      <c r="AJ41" s="154">
        <v>0</v>
      </c>
      <c r="AK41" s="154">
        <v>0</v>
      </c>
      <c r="AL41" s="154">
        <v>138</v>
      </c>
      <c r="AM41" s="154">
        <v>206.62899999999999</v>
      </c>
    </row>
    <row r="42" spans="1:39" ht="24" customHeight="1" x14ac:dyDescent="0.35">
      <c r="A42" s="16" t="s">
        <v>63</v>
      </c>
      <c r="B42" s="16" t="s">
        <v>751</v>
      </c>
      <c r="C42" s="154">
        <v>21</v>
      </c>
      <c r="D42" s="154">
        <v>50.83</v>
      </c>
      <c r="E42" s="154">
        <v>11.89</v>
      </c>
      <c r="F42" s="154">
        <v>19.96</v>
      </c>
      <c r="G42" s="154">
        <v>8.98</v>
      </c>
      <c r="H42" s="154">
        <v>11.8</v>
      </c>
      <c r="I42" s="154">
        <v>7.6</v>
      </c>
      <c r="J42" s="154">
        <v>10.323</v>
      </c>
      <c r="K42" s="154">
        <v>14.9</v>
      </c>
      <c r="L42" s="154">
        <v>14.9</v>
      </c>
      <c r="M42" s="154">
        <v>14.9</v>
      </c>
      <c r="N42" s="154">
        <v>14.9</v>
      </c>
      <c r="O42" s="154">
        <v>74.27</v>
      </c>
      <c r="P42" s="154">
        <v>73.73</v>
      </c>
      <c r="Q42" s="154">
        <v>9</v>
      </c>
      <c r="R42" s="154">
        <v>8</v>
      </c>
      <c r="S42" s="154">
        <v>129.58745999999999</v>
      </c>
      <c r="T42" s="154">
        <v>50</v>
      </c>
      <c r="U42" s="154">
        <v>100.7</v>
      </c>
      <c r="V42" s="154">
        <v>10.64358</v>
      </c>
      <c r="W42" s="154">
        <v>11.704140000000001</v>
      </c>
      <c r="X42" s="154">
        <v>272.32567999999998</v>
      </c>
      <c r="Y42" s="154">
        <v>300.49608999999998</v>
      </c>
      <c r="Z42" s="154">
        <v>100.7</v>
      </c>
      <c r="AA42" s="154">
        <v>10.44</v>
      </c>
      <c r="AB42" s="154">
        <v>10.71</v>
      </c>
      <c r="AC42" s="154">
        <v>506.30865</v>
      </c>
      <c r="AD42" s="154">
        <v>506.30865</v>
      </c>
      <c r="AE42" s="154">
        <v>471.49993000000001</v>
      </c>
      <c r="AF42" s="154">
        <v>443.02006999999998</v>
      </c>
      <c r="AG42" s="154">
        <v>443.02006999999998</v>
      </c>
      <c r="AH42" s="154">
        <v>290.68412000000001</v>
      </c>
      <c r="AI42" s="154">
        <v>285.79867999999999</v>
      </c>
      <c r="AJ42" s="154">
        <v>0</v>
      </c>
      <c r="AK42" s="154">
        <v>0</v>
      </c>
      <c r="AL42" s="154">
        <v>64</v>
      </c>
      <c r="AM42" s="154">
        <v>80.706999999999994</v>
      </c>
    </row>
    <row r="43" spans="1:39" ht="24" customHeight="1" x14ac:dyDescent="0.35">
      <c r="A43" s="16" t="s">
        <v>63</v>
      </c>
      <c r="B43" s="16" t="s">
        <v>752</v>
      </c>
      <c r="C43" s="154">
        <v>21</v>
      </c>
      <c r="D43" s="154">
        <v>50.74</v>
      </c>
      <c r="E43" s="154">
        <v>12.02</v>
      </c>
      <c r="F43" s="154">
        <v>19.96</v>
      </c>
      <c r="G43" s="154">
        <v>6.27</v>
      </c>
      <c r="H43" s="154">
        <v>11.3</v>
      </c>
      <c r="I43" s="154">
        <v>7.2</v>
      </c>
      <c r="J43" s="154">
        <v>8.57</v>
      </c>
      <c r="K43" s="154">
        <v>13.5</v>
      </c>
      <c r="L43" s="154">
        <v>13.5</v>
      </c>
      <c r="M43" s="154">
        <v>13.5</v>
      </c>
      <c r="N43" s="154">
        <v>13.5</v>
      </c>
      <c r="O43" s="154">
        <v>20</v>
      </c>
      <c r="P43" s="154">
        <v>17.36</v>
      </c>
      <c r="Q43" s="154">
        <v>8</v>
      </c>
      <c r="R43" s="154">
        <v>7</v>
      </c>
      <c r="S43" s="154">
        <v>62.61318</v>
      </c>
      <c r="T43" s="154">
        <v>11</v>
      </c>
      <c r="U43" s="154">
        <v>1.6</v>
      </c>
      <c r="V43" s="154">
        <v>11.249230000000001</v>
      </c>
      <c r="W43" s="154">
        <v>11.417730000000001</v>
      </c>
      <c r="X43" s="154">
        <v>32.593260000000001</v>
      </c>
      <c r="Y43" s="154">
        <v>32.805459999999997</v>
      </c>
      <c r="Z43" s="154">
        <v>1.6</v>
      </c>
      <c r="AA43" s="154">
        <v>10.33</v>
      </c>
      <c r="AB43" s="154">
        <v>10.1</v>
      </c>
      <c r="AC43" s="154">
        <v>506.30865</v>
      </c>
      <c r="AD43" s="154">
        <v>506.30865</v>
      </c>
      <c r="AE43" s="154">
        <v>474.66435999999999</v>
      </c>
      <c r="AF43" s="154">
        <v>443.02006999999998</v>
      </c>
      <c r="AG43" s="154">
        <v>443.02006999999998</v>
      </c>
      <c r="AH43" s="154">
        <v>290.68412000000001</v>
      </c>
      <c r="AI43" s="154">
        <v>285.79867999999999</v>
      </c>
      <c r="AJ43" s="154">
        <v>0</v>
      </c>
      <c r="AK43" s="154">
        <v>0</v>
      </c>
      <c r="AL43" s="154">
        <v>8</v>
      </c>
      <c r="AM43" s="154">
        <v>2.3860000000000001</v>
      </c>
    </row>
    <row r="44" spans="1:39" ht="24" customHeight="1" x14ac:dyDescent="0.35">
      <c r="A44" s="16" t="s">
        <v>63</v>
      </c>
      <c r="B44" s="16" t="s">
        <v>753</v>
      </c>
      <c r="C44" s="154">
        <v>23</v>
      </c>
      <c r="D44" s="154">
        <v>50.7</v>
      </c>
      <c r="E44" s="154">
        <v>11.97</v>
      </c>
      <c r="F44" s="154">
        <v>19.96</v>
      </c>
      <c r="G44" s="154">
        <v>0.45</v>
      </c>
      <c r="H44" s="154">
        <v>10.5</v>
      </c>
      <c r="I44" s="154">
        <v>7.3</v>
      </c>
      <c r="J44" s="154">
        <v>8.6010000000000009</v>
      </c>
      <c r="K44" s="154">
        <v>11.8</v>
      </c>
      <c r="L44" s="154">
        <v>11.8</v>
      </c>
      <c r="M44" s="154">
        <v>11.8</v>
      </c>
      <c r="N44" s="154">
        <v>11.8</v>
      </c>
      <c r="O44" s="154">
        <v>0.02</v>
      </c>
      <c r="P44" s="154">
        <v>0</v>
      </c>
      <c r="Q44" s="154">
        <v>8</v>
      </c>
      <c r="R44" s="154">
        <v>7</v>
      </c>
      <c r="S44" s="154">
        <v>11.9778</v>
      </c>
      <c r="T44" s="154">
        <v>0</v>
      </c>
      <c r="U44" s="154">
        <v>0</v>
      </c>
      <c r="V44" s="154">
        <v>10.570729999999999</v>
      </c>
      <c r="W44" s="154">
        <v>11.561959999999999</v>
      </c>
      <c r="X44" s="154">
        <v>0</v>
      </c>
      <c r="Y44" s="154">
        <v>0</v>
      </c>
      <c r="Z44" s="154">
        <v>0</v>
      </c>
      <c r="AA44" s="154">
        <v>9.6300000000000008</v>
      </c>
      <c r="AB44" s="154">
        <v>9.6999999999999993</v>
      </c>
      <c r="AC44" s="154">
        <v>506.30865</v>
      </c>
      <c r="AD44" s="154">
        <v>506.30865</v>
      </c>
      <c r="AE44" s="154">
        <v>474.66435999999999</v>
      </c>
      <c r="AF44" s="154">
        <v>443.02006999999998</v>
      </c>
      <c r="AG44" s="154">
        <v>443.02006999999998</v>
      </c>
      <c r="AH44" s="154">
        <v>293.12684999999999</v>
      </c>
      <c r="AI44" s="154">
        <v>293.12684999999999</v>
      </c>
      <c r="AJ44" s="154">
        <v>0</v>
      </c>
      <c r="AK44" s="154">
        <v>0</v>
      </c>
      <c r="AL44" s="154">
        <v>0</v>
      </c>
      <c r="AM44" s="154">
        <v>0</v>
      </c>
    </row>
    <row r="45" spans="1:39" ht="24" customHeight="1" x14ac:dyDescent="0.35">
      <c r="A45" s="16" t="s">
        <v>63</v>
      </c>
      <c r="B45" s="16" t="s">
        <v>754</v>
      </c>
      <c r="C45" s="154">
        <v>23</v>
      </c>
      <c r="D45" s="154">
        <v>45.31</v>
      </c>
      <c r="E45" s="154">
        <v>12.38</v>
      </c>
      <c r="F45" s="154">
        <v>19.96</v>
      </c>
      <c r="G45" s="154">
        <v>0</v>
      </c>
      <c r="H45" s="154">
        <v>9.6999999999999993</v>
      </c>
      <c r="I45" s="154">
        <v>7.2</v>
      </c>
      <c r="J45" s="154">
        <v>8.9589999999999996</v>
      </c>
      <c r="K45" s="154">
        <v>12.5</v>
      </c>
      <c r="L45" s="154">
        <v>12.5</v>
      </c>
      <c r="M45" s="154">
        <v>12.5</v>
      </c>
      <c r="N45" s="154">
        <v>12.5</v>
      </c>
      <c r="O45" s="154">
        <v>0</v>
      </c>
      <c r="P45" s="154">
        <v>0</v>
      </c>
      <c r="Q45" s="154">
        <v>7</v>
      </c>
      <c r="R45" s="154">
        <v>7</v>
      </c>
      <c r="S45" s="154">
        <v>5.459E-2</v>
      </c>
      <c r="T45" s="154">
        <v>0</v>
      </c>
      <c r="U45" s="154">
        <v>0</v>
      </c>
      <c r="V45" s="154">
        <v>9.7474900000000009</v>
      </c>
      <c r="W45" s="154">
        <v>10.801069999999999</v>
      </c>
      <c r="X45" s="154">
        <v>0</v>
      </c>
      <c r="Y45" s="154">
        <v>0</v>
      </c>
      <c r="Z45" s="154">
        <v>0</v>
      </c>
      <c r="AA45" s="154">
        <v>9.61</v>
      </c>
      <c r="AB45" s="154">
        <v>9.77</v>
      </c>
      <c r="AC45" s="154">
        <v>506.30865</v>
      </c>
      <c r="AD45" s="154">
        <v>506.30865</v>
      </c>
      <c r="AE45" s="154">
        <v>474.66435999999999</v>
      </c>
      <c r="AF45" s="154">
        <v>443.02006999999998</v>
      </c>
      <c r="AG45" s="154">
        <v>443.02006999999998</v>
      </c>
      <c r="AH45" s="154">
        <v>293.12684999999999</v>
      </c>
      <c r="AI45" s="154">
        <v>293.12684999999999</v>
      </c>
      <c r="AJ45" s="154">
        <v>0</v>
      </c>
      <c r="AK45" s="154">
        <v>0</v>
      </c>
      <c r="AL45" s="154">
        <v>0</v>
      </c>
      <c r="AM45" s="154">
        <v>0</v>
      </c>
    </row>
    <row r="46" spans="1:39" ht="24" customHeight="1" x14ac:dyDescent="0.35">
      <c r="A46" s="16" t="s">
        <v>63</v>
      </c>
      <c r="B46" s="16" t="s">
        <v>755</v>
      </c>
      <c r="C46" s="154">
        <v>25</v>
      </c>
      <c r="D46" s="154">
        <v>49.67</v>
      </c>
      <c r="E46" s="154">
        <v>12.9</v>
      </c>
      <c r="F46" s="154">
        <v>19.96</v>
      </c>
      <c r="G46" s="154">
        <v>0</v>
      </c>
      <c r="H46" s="154">
        <v>9.6999999999999993</v>
      </c>
      <c r="I46" s="154">
        <v>7.6</v>
      </c>
      <c r="J46" s="154">
        <v>8.9619999999999997</v>
      </c>
      <c r="K46" s="154">
        <v>14.5</v>
      </c>
      <c r="L46" s="154">
        <v>14.5</v>
      </c>
      <c r="M46" s="154">
        <v>14.5</v>
      </c>
      <c r="N46" s="154">
        <v>14.5</v>
      </c>
      <c r="O46" s="154">
        <v>0</v>
      </c>
      <c r="P46" s="154">
        <v>0</v>
      </c>
      <c r="Q46" s="154">
        <v>7</v>
      </c>
      <c r="R46" s="154">
        <v>6</v>
      </c>
      <c r="S46" s="154">
        <v>0</v>
      </c>
      <c r="T46" s="154">
        <v>0</v>
      </c>
      <c r="U46" s="154">
        <v>0</v>
      </c>
      <c r="V46" s="154">
        <v>6.9202000000000004</v>
      </c>
      <c r="W46" s="154">
        <v>9.1431699999999996</v>
      </c>
      <c r="X46" s="154">
        <v>0</v>
      </c>
      <c r="Y46" s="154">
        <v>0</v>
      </c>
      <c r="Z46" s="154">
        <v>0</v>
      </c>
      <c r="AA46" s="154">
        <v>9.4700000000000006</v>
      </c>
      <c r="AB46" s="154">
        <v>9.4</v>
      </c>
      <c r="AC46" s="154">
        <v>506.30865</v>
      </c>
      <c r="AD46" s="154">
        <v>506.30865</v>
      </c>
      <c r="AE46" s="154">
        <v>474.66435999999999</v>
      </c>
      <c r="AF46" s="154">
        <v>443.02006999999998</v>
      </c>
      <c r="AG46" s="154">
        <v>443.02006999999998</v>
      </c>
      <c r="AH46" s="154">
        <v>293.12684999999999</v>
      </c>
      <c r="AI46" s="154">
        <v>293.12684999999999</v>
      </c>
      <c r="AJ46" s="154">
        <v>0</v>
      </c>
      <c r="AK46" s="154">
        <v>0</v>
      </c>
      <c r="AL46" s="154">
        <v>0</v>
      </c>
      <c r="AM46" s="154">
        <v>0</v>
      </c>
    </row>
    <row r="47" spans="1:39" ht="24" customHeight="1" x14ac:dyDescent="0.35">
      <c r="A47" s="18" t="s">
        <v>63</v>
      </c>
      <c r="B47" s="18" t="s">
        <v>756</v>
      </c>
      <c r="C47" s="155">
        <v>25</v>
      </c>
      <c r="D47" s="155">
        <v>52.05</v>
      </c>
      <c r="E47" s="155">
        <v>11.88</v>
      </c>
      <c r="F47" s="155">
        <v>19.96</v>
      </c>
      <c r="G47" s="155"/>
      <c r="H47" s="155">
        <v>9</v>
      </c>
      <c r="I47" s="155">
        <v>7.3</v>
      </c>
      <c r="J47" s="155">
        <v>9.032</v>
      </c>
      <c r="K47" s="155">
        <v>12.5</v>
      </c>
      <c r="L47" s="155">
        <v>12.5</v>
      </c>
      <c r="M47" s="155">
        <v>12.5</v>
      </c>
      <c r="N47" s="155">
        <v>12.5</v>
      </c>
      <c r="O47" s="155"/>
      <c r="P47" s="155"/>
      <c r="Q47" s="155">
        <v>7</v>
      </c>
      <c r="R47" s="155">
        <v>7</v>
      </c>
      <c r="S47" s="155"/>
      <c r="T47" s="155"/>
      <c r="U47" s="155"/>
      <c r="V47" s="155">
        <v>8.1017200000000003</v>
      </c>
      <c r="W47" s="155">
        <v>9.1651000000000007</v>
      </c>
      <c r="X47" s="155"/>
      <c r="Y47" s="155"/>
      <c r="Z47" s="155"/>
      <c r="AA47" s="155">
        <v>9.99</v>
      </c>
      <c r="AB47" s="155">
        <v>10.130000000000001</v>
      </c>
      <c r="AC47" s="155">
        <v>506.30865</v>
      </c>
      <c r="AD47" s="155">
        <v>506.30865</v>
      </c>
      <c r="AE47" s="155">
        <v>474.66435999999999</v>
      </c>
      <c r="AF47" s="155">
        <v>458.84221000000002</v>
      </c>
      <c r="AG47" s="155">
        <v>443.02006999999998</v>
      </c>
      <c r="AH47" s="155">
        <v>293.12684999999999</v>
      </c>
      <c r="AI47" s="155">
        <v>293.12684999999999</v>
      </c>
      <c r="AJ47" s="155">
        <v>0</v>
      </c>
      <c r="AK47" s="155">
        <v>0</v>
      </c>
      <c r="AL47" s="155"/>
      <c r="AM47" s="155"/>
    </row>
    <row r="48" spans="1:39" ht="24" customHeight="1" x14ac:dyDescent="0.35">
      <c r="A48" s="13" t="s">
        <v>63</v>
      </c>
      <c r="B48" s="13" t="s">
        <v>757</v>
      </c>
      <c r="C48" s="153">
        <v>24</v>
      </c>
      <c r="D48" s="153">
        <v>52.03</v>
      </c>
      <c r="E48" s="153">
        <v>12.24</v>
      </c>
      <c r="F48" s="153">
        <v>19.96</v>
      </c>
      <c r="G48" s="153"/>
      <c r="H48" s="153">
        <v>8.6999999999999993</v>
      </c>
      <c r="I48" s="153">
        <v>7.2</v>
      </c>
      <c r="J48" s="153">
        <v>9.2200000000000006</v>
      </c>
      <c r="K48" s="153">
        <v>13.2</v>
      </c>
      <c r="L48" s="153">
        <v>13.2</v>
      </c>
      <c r="M48" s="153">
        <v>13.2</v>
      </c>
      <c r="N48" s="153">
        <v>13.2</v>
      </c>
      <c r="O48" s="153"/>
      <c r="P48" s="153"/>
      <c r="Q48" s="153">
        <v>6</v>
      </c>
      <c r="R48" s="153">
        <v>6</v>
      </c>
      <c r="S48" s="153"/>
      <c r="T48" s="153"/>
      <c r="U48" s="153"/>
      <c r="V48" s="153">
        <v>7.3159400000000003</v>
      </c>
      <c r="W48" s="153">
        <v>9.2227300000000003</v>
      </c>
      <c r="X48" s="153"/>
      <c r="Y48" s="153"/>
      <c r="Z48" s="153"/>
      <c r="AA48" s="153">
        <v>9.82</v>
      </c>
      <c r="AB48" s="153">
        <v>9.5</v>
      </c>
      <c r="AC48" s="153">
        <v>506.30865</v>
      </c>
      <c r="AD48" s="153">
        <v>506.30865</v>
      </c>
      <c r="AE48" s="153">
        <v>474.66435999999999</v>
      </c>
      <c r="AF48" s="153">
        <v>458.84221000000002</v>
      </c>
      <c r="AG48" s="153">
        <v>443.02006999999998</v>
      </c>
      <c r="AH48" s="153">
        <v>293.12684999999999</v>
      </c>
      <c r="AI48" s="153">
        <v>293.12684999999999</v>
      </c>
      <c r="AJ48" s="153">
        <v>0</v>
      </c>
      <c r="AK48" s="153">
        <v>0</v>
      </c>
      <c r="AL48" s="153"/>
      <c r="AM48" s="153"/>
    </row>
    <row r="49" spans="1:39" ht="24" customHeight="1" x14ac:dyDescent="0.35">
      <c r="A49" s="16" t="s">
        <v>63</v>
      </c>
      <c r="B49" s="16" t="s">
        <v>758</v>
      </c>
      <c r="C49" s="154">
        <v>24</v>
      </c>
      <c r="D49" s="154">
        <v>52.05</v>
      </c>
      <c r="E49" s="154">
        <v>11.67</v>
      </c>
      <c r="F49" s="154">
        <v>19.96</v>
      </c>
      <c r="G49" s="154"/>
      <c r="H49" s="154">
        <v>8.4</v>
      </c>
      <c r="I49" s="154">
        <v>7</v>
      </c>
      <c r="J49" s="154">
        <v>9.41</v>
      </c>
      <c r="K49" s="154">
        <v>14</v>
      </c>
      <c r="L49" s="154">
        <v>14</v>
      </c>
      <c r="M49" s="154">
        <v>14</v>
      </c>
      <c r="N49" s="154">
        <v>14</v>
      </c>
      <c r="O49" s="154"/>
      <c r="P49" s="154"/>
      <c r="Q49" s="154">
        <v>7</v>
      </c>
      <c r="R49" s="154">
        <v>6</v>
      </c>
      <c r="S49" s="154"/>
      <c r="T49" s="154"/>
      <c r="U49" s="154"/>
      <c r="V49" s="154">
        <v>7.5265199999999997</v>
      </c>
      <c r="W49" s="154">
        <v>8.5301600000000004</v>
      </c>
      <c r="X49" s="154"/>
      <c r="Y49" s="154"/>
      <c r="Z49" s="154"/>
      <c r="AA49" s="154">
        <v>8.92</v>
      </c>
      <c r="AB49" s="154">
        <v>8.7100000000000009</v>
      </c>
      <c r="AC49" s="154">
        <v>506.30865</v>
      </c>
      <c r="AD49" s="154">
        <v>506.30865</v>
      </c>
      <c r="AE49" s="154">
        <v>474.66435999999999</v>
      </c>
      <c r="AF49" s="154">
        <v>458.84221000000002</v>
      </c>
      <c r="AG49" s="154">
        <v>443.02006999999998</v>
      </c>
      <c r="AH49" s="154">
        <v>293.12684999999999</v>
      </c>
      <c r="AI49" s="154">
        <v>293.12684999999999</v>
      </c>
      <c r="AJ49" s="154">
        <v>0</v>
      </c>
      <c r="AK49" s="154">
        <v>0</v>
      </c>
      <c r="AL49" s="154"/>
      <c r="AM49" s="154"/>
    </row>
    <row r="50" spans="1:39" ht="24" customHeight="1" x14ac:dyDescent="0.35">
      <c r="A50" s="16" t="s">
        <v>63</v>
      </c>
      <c r="B50" s="16" t="s">
        <v>759</v>
      </c>
      <c r="C50" s="154">
        <v>23</v>
      </c>
      <c r="D50" s="154">
        <v>50.88</v>
      </c>
      <c r="E50" s="154">
        <v>10.91</v>
      </c>
      <c r="F50" s="154">
        <v>19.96</v>
      </c>
      <c r="G50" s="154"/>
      <c r="H50" s="154">
        <v>7.7</v>
      </c>
      <c r="I50" s="154">
        <v>5.9</v>
      </c>
      <c r="J50" s="154">
        <v>8.9290000000000003</v>
      </c>
      <c r="K50" s="154">
        <v>14.1</v>
      </c>
      <c r="L50" s="154">
        <v>14.1</v>
      </c>
      <c r="M50" s="154">
        <v>14.1</v>
      </c>
      <c r="N50" s="154">
        <v>14.1</v>
      </c>
      <c r="O50" s="154"/>
      <c r="P50" s="154"/>
      <c r="Q50" s="154">
        <v>7</v>
      </c>
      <c r="R50" s="154">
        <v>6</v>
      </c>
      <c r="S50" s="154"/>
      <c r="T50" s="154"/>
      <c r="U50" s="154"/>
      <c r="V50" s="154">
        <v>4.9605199999999998</v>
      </c>
      <c r="W50" s="154">
        <v>7.4929199999999998</v>
      </c>
      <c r="X50" s="154"/>
      <c r="Y50" s="154"/>
      <c r="Z50" s="154"/>
      <c r="AA50" s="154">
        <v>9.9499999999999993</v>
      </c>
      <c r="AB50" s="154">
        <v>9.5399999999999991</v>
      </c>
      <c r="AC50" s="154">
        <v>506.30865</v>
      </c>
      <c r="AD50" s="154">
        <v>506.30865</v>
      </c>
      <c r="AE50" s="154">
        <v>474.66435999999999</v>
      </c>
      <c r="AF50" s="154">
        <v>458.84221000000002</v>
      </c>
      <c r="AG50" s="154">
        <v>443.02006999999998</v>
      </c>
      <c r="AH50" s="154">
        <v>293.12684999999999</v>
      </c>
      <c r="AI50" s="154">
        <v>293.12684999999999</v>
      </c>
      <c r="AJ50" s="154">
        <v>0</v>
      </c>
      <c r="AK50" s="154">
        <v>0</v>
      </c>
      <c r="AL50" s="154"/>
      <c r="AM50" s="154"/>
    </row>
    <row r="51" spans="1:39" ht="24" customHeight="1" x14ac:dyDescent="0.35">
      <c r="A51" s="16" t="s">
        <v>63</v>
      </c>
      <c r="B51" s="16" t="s">
        <v>760</v>
      </c>
      <c r="C51" s="154">
        <v>23</v>
      </c>
      <c r="D51" s="154">
        <v>39.06</v>
      </c>
      <c r="E51" s="154">
        <v>13</v>
      </c>
      <c r="F51" s="154">
        <v>19.96</v>
      </c>
      <c r="G51" s="154"/>
      <c r="H51" s="154">
        <v>7.9</v>
      </c>
      <c r="I51" s="154">
        <v>6.1</v>
      </c>
      <c r="J51" s="154">
        <v>8.8829999999999991</v>
      </c>
      <c r="K51" s="154">
        <v>13.6</v>
      </c>
      <c r="L51" s="154">
        <v>13.6</v>
      </c>
      <c r="M51" s="154">
        <v>13.6</v>
      </c>
      <c r="N51" s="154">
        <v>13.6</v>
      </c>
      <c r="O51" s="154"/>
      <c r="P51" s="154"/>
      <c r="Q51" s="154">
        <v>7</v>
      </c>
      <c r="R51" s="154">
        <v>6</v>
      </c>
      <c r="S51" s="154"/>
      <c r="T51" s="154"/>
      <c r="U51" s="154"/>
      <c r="V51" s="154">
        <v>5.2195099999999996</v>
      </c>
      <c r="W51" s="154">
        <v>7.9013900000000001</v>
      </c>
      <c r="X51" s="154"/>
      <c r="Y51" s="154"/>
      <c r="Z51" s="154"/>
      <c r="AA51" s="154">
        <v>10.27</v>
      </c>
      <c r="AB51" s="154">
        <v>9.89</v>
      </c>
      <c r="AC51" s="154">
        <v>506.30865</v>
      </c>
      <c r="AD51" s="154">
        <v>506.30865</v>
      </c>
      <c r="AE51" s="154">
        <v>474.66435999999999</v>
      </c>
      <c r="AF51" s="154">
        <v>458.84221000000002</v>
      </c>
      <c r="AG51" s="154">
        <v>443.02006999999998</v>
      </c>
      <c r="AH51" s="154">
        <v>293.12684999999999</v>
      </c>
      <c r="AI51" s="154">
        <v>293.12684999999999</v>
      </c>
      <c r="AJ51" s="154">
        <v>0</v>
      </c>
      <c r="AK51" s="154">
        <v>0</v>
      </c>
      <c r="AL51" s="154"/>
      <c r="AM51" s="154"/>
    </row>
    <row r="52" spans="1:39" ht="24" customHeight="1" x14ac:dyDescent="0.35">
      <c r="A52" s="16" t="s">
        <v>63</v>
      </c>
      <c r="B52" s="16" t="s">
        <v>761</v>
      </c>
      <c r="C52" s="154">
        <v>22</v>
      </c>
      <c r="D52" s="154">
        <v>43.84</v>
      </c>
      <c r="E52" s="154">
        <v>12.56</v>
      </c>
      <c r="F52" s="154">
        <v>19.96</v>
      </c>
      <c r="G52" s="154"/>
      <c r="H52" s="154">
        <v>8.1</v>
      </c>
      <c r="I52" s="154">
        <v>6.7</v>
      </c>
      <c r="J52" s="154">
        <v>8.6419999999999995</v>
      </c>
      <c r="K52" s="154">
        <v>13.9</v>
      </c>
      <c r="L52" s="154">
        <v>13.9</v>
      </c>
      <c r="M52" s="154">
        <v>13.9</v>
      </c>
      <c r="N52" s="154">
        <v>13.9</v>
      </c>
      <c r="O52" s="154"/>
      <c r="P52" s="154"/>
      <c r="Q52" s="154">
        <v>6</v>
      </c>
      <c r="R52" s="154">
        <v>6</v>
      </c>
      <c r="S52" s="154"/>
      <c r="T52" s="154"/>
      <c r="U52" s="154"/>
      <c r="V52" s="154">
        <v>5.3553800000000003</v>
      </c>
      <c r="W52" s="154">
        <v>7.3531700000000004</v>
      </c>
      <c r="X52" s="154"/>
      <c r="Y52" s="154"/>
      <c r="Z52" s="154"/>
      <c r="AA52" s="154">
        <v>10.71</v>
      </c>
      <c r="AB52" s="154">
        <v>9.64</v>
      </c>
      <c r="AC52" s="154">
        <v>506.30865</v>
      </c>
      <c r="AD52" s="154">
        <v>506.30865</v>
      </c>
      <c r="AE52" s="154">
        <v>474.66435999999999</v>
      </c>
      <c r="AF52" s="154">
        <v>458.84221000000002</v>
      </c>
      <c r="AG52" s="154">
        <v>443.02006999999998</v>
      </c>
      <c r="AH52" s="154">
        <v>293.12684999999999</v>
      </c>
      <c r="AI52" s="154">
        <v>293.12684999999999</v>
      </c>
      <c r="AJ52" s="154">
        <v>0</v>
      </c>
      <c r="AK52" s="154">
        <v>0</v>
      </c>
      <c r="AL52" s="154"/>
      <c r="AM52" s="154"/>
    </row>
    <row r="53" spans="1:39" ht="24" customHeight="1" x14ac:dyDescent="0.35">
      <c r="A53" s="16" t="s">
        <v>63</v>
      </c>
      <c r="B53" s="16" t="s">
        <v>762</v>
      </c>
      <c r="C53" s="154">
        <v>22</v>
      </c>
      <c r="D53" s="154">
        <v>48.69</v>
      </c>
      <c r="E53" s="154">
        <v>12.66</v>
      </c>
      <c r="F53" s="154">
        <v>19.96</v>
      </c>
      <c r="G53" s="154"/>
      <c r="H53" s="154">
        <v>7.9</v>
      </c>
      <c r="I53" s="154">
        <v>7.6</v>
      </c>
      <c r="J53" s="154">
        <v>9.4459999999999997</v>
      </c>
      <c r="K53" s="154">
        <v>11.8</v>
      </c>
      <c r="L53" s="154">
        <v>11.8</v>
      </c>
      <c r="M53" s="154">
        <v>11.8</v>
      </c>
      <c r="N53" s="154">
        <v>11.8</v>
      </c>
      <c r="O53" s="154"/>
      <c r="P53" s="154"/>
      <c r="Q53" s="154">
        <v>7</v>
      </c>
      <c r="R53" s="154">
        <v>7</v>
      </c>
      <c r="S53" s="154"/>
      <c r="T53" s="154"/>
      <c r="U53" s="154"/>
      <c r="V53" s="154">
        <v>5.1027399999999998</v>
      </c>
      <c r="W53" s="154">
        <v>7.2708500000000003</v>
      </c>
      <c r="X53" s="154"/>
      <c r="Y53" s="154"/>
      <c r="Z53" s="154"/>
      <c r="AA53" s="154">
        <v>10.130000000000001</v>
      </c>
      <c r="AB53" s="154">
        <v>8.7200000000000006</v>
      </c>
      <c r="AC53" s="154">
        <v>506.30865</v>
      </c>
      <c r="AD53" s="154">
        <v>506.30865</v>
      </c>
      <c r="AE53" s="154">
        <v>477.82879000000003</v>
      </c>
      <c r="AF53" s="154">
        <v>458.84221000000002</v>
      </c>
      <c r="AG53" s="154">
        <v>443.02006999999998</v>
      </c>
      <c r="AH53" s="154">
        <v>293.12684999999999</v>
      </c>
      <c r="AI53" s="154">
        <v>293.12684999999999</v>
      </c>
      <c r="AJ53" s="154">
        <v>0</v>
      </c>
      <c r="AK53" s="154">
        <v>0</v>
      </c>
      <c r="AL53" s="154"/>
      <c r="AM53" s="154"/>
    </row>
    <row r="54" spans="1:39" ht="24" customHeight="1" x14ac:dyDescent="0.35">
      <c r="A54" s="16" t="s">
        <v>63</v>
      </c>
      <c r="B54" s="16" t="s">
        <v>763</v>
      </c>
      <c r="C54" s="154">
        <v>23</v>
      </c>
      <c r="D54" s="154">
        <v>50.78</v>
      </c>
      <c r="E54" s="154">
        <v>12.83</v>
      </c>
      <c r="F54" s="154">
        <v>19.96</v>
      </c>
      <c r="G54" s="154"/>
      <c r="H54" s="154">
        <v>7.9</v>
      </c>
      <c r="I54" s="154">
        <v>8</v>
      </c>
      <c r="J54" s="154">
        <v>9.4390000000000001</v>
      </c>
      <c r="K54" s="154">
        <v>10.8</v>
      </c>
      <c r="L54" s="154">
        <v>10.8</v>
      </c>
      <c r="M54" s="154">
        <v>10.8</v>
      </c>
      <c r="N54" s="154">
        <v>10.8</v>
      </c>
      <c r="O54" s="154"/>
      <c r="P54" s="154"/>
      <c r="Q54" s="154">
        <v>6</v>
      </c>
      <c r="R54" s="154">
        <v>7</v>
      </c>
      <c r="S54" s="154"/>
      <c r="T54" s="154"/>
      <c r="U54" s="154"/>
      <c r="V54" s="154">
        <v>2.9919099999999998</v>
      </c>
      <c r="W54" s="154">
        <v>7.0123499999999996</v>
      </c>
      <c r="X54" s="154"/>
      <c r="Y54" s="154"/>
      <c r="Z54" s="154"/>
      <c r="AA54" s="154">
        <v>10.54</v>
      </c>
      <c r="AB54" s="154">
        <v>8.82</v>
      </c>
      <c r="AC54" s="154">
        <v>506.30865</v>
      </c>
      <c r="AD54" s="154">
        <v>506.30865</v>
      </c>
      <c r="AE54" s="154">
        <v>477.82879000000003</v>
      </c>
      <c r="AF54" s="154">
        <v>458.84221000000002</v>
      </c>
      <c r="AG54" s="154">
        <v>443.02006999999998</v>
      </c>
      <c r="AH54" s="154">
        <v>293.12684999999999</v>
      </c>
      <c r="AI54" s="154">
        <v>293.12684999999999</v>
      </c>
      <c r="AJ54" s="154">
        <v>0</v>
      </c>
      <c r="AK54" s="154">
        <v>0</v>
      </c>
      <c r="AL54" s="154"/>
      <c r="AM54" s="154"/>
    </row>
    <row r="55" spans="1:39" ht="24" customHeight="1" x14ac:dyDescent="0.35">
      <c r="A55" s="18" t="s">
        <v>764</v>
      </c>
      <c r="B55" s="18" t="s">
        <v>64</v>
      </c>
      <c r="C55" s="155">
        <v>23</v>
      </c>
      <c r="D55" s="155">
        <v>50.8</v>
      </c>
      <c r="E55" s="155">
        <v>10.210000000000001</v>
      </c>
      <c r="F55" s="155">
        <v>19.96</v>
      </c>
      <c r="G55" s="155"/>
      <c r="H55" s="155">
        <v>7.9</v>
      </c>
      <c r="I55" s="155">
        <v>7.4</v>
      </c>
      <c r="J55" s="155">
        <v>8.5690000000000008</v>
      </c>
      <c r="K55" s="155">
        <v>8.8000000000000007</v>
      </c>
      <c r="L55" s="155">
        <v>8.8000000000000007</v>
      </c>
      <c r="M55" s="155">
        <v>8.8000000000000007</v>
      </c>
      <c r="N55" s="155">
        <v>8.8000000000000007</v>
      </c>
      <c r="O55" s="155"/>
      <c r="P55" s="155"/>
      <c r="Q55" s="155">
        <v>6</v>
      </c>
      <c r="R55" s="155">
        <v>6</v>
      </c>
      <c r="S55" s="155"/>
      <c r="T55" s="155"/>
      <c r="U55" s="155"/>
      <c r="V55" s="155">
        <v>2.6903000000000001</v>
      </c>
      <c r="W55" s="155">
        <v>5.4454900000000004</v>
      </c>
      <c r="X55" s="155"/>
      <c r="Y55" s="155"/>
      <c r="Z55" s="155"/>
      <c r="AA55" s="155">
        <v>10.44</v>
      </c>
      <c r="AB55" s="155">
        <v>8.1</v>
      </c>
      <c r="AC55" s="155">
        <v>506.30865</v>
      </c>
      <c r="AD55" s="155">
        <v>506.30865</v>
      </c>
      <c r="AE55" s="155">
        <v>477.82879000000003</v>
      </c>
      <c r="AF55" s="155">
        <v>458.84221000000002</v>
      </c>
      <c r="AG55" s="155">
        <v>443.02006999999998</v>
      </c>
      <c r="AH55" s="155">
        <v>293.12684999999999</v>
      </c>
      <c r="AI55" s="155">
        <v>293.12684999999999</v>
      </c>
      <c r="AJ55" s="155">
        <v>0</v>
      </c>
      <c r="AK55" s="155">
        <v>0</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6" t="s">
        <v>0</v>
      </c>
      <c r="B3" s="197"/>
      <c r="C3" s="197"/>
      <c r="D3" s="197"/>
      <c r="E3" s="197"/>
      <c r="F3" s="197"/>
      <c r="G3" s="1"/>
      <c r="H3" s="1"/>
      <c r="I3" s="1"/>
      <c r="J3" s="1"/>
    </row>
    <row r="4" spans="1:10" ht="30" customHeight="1" x14ac:dyDescent="0.35">
      <c r="A4" s="230" t="s">
        <v>1648</v>
      </c>
      <c r="B4" s="200"/>
      <c r="C4" s="200"/>
      <c r="D4" s="200"/>
      <c r="E4" s="200"/>
      <c r="F4" s="200"/>
      <c r="G4" s="200"/>
      <c r="H4" s="200"/>
      <c r="I4" s="200"/>
      <c r="J4" s="200"/>
    </row>
    <row r="5" spans="1:10" ht="22" hidden="1" customHeight="1" x14ac:dyDescent="0.35">
      <c r="A5" s="200" t="s">
        <v>59</v>
      </c>
      <c r="B5" s="200" t="s">
        <v>501</v>
      </c>
      <c r="C5" s="9">
        <v>42879</v>
      </c>
      <c r="D5" s="9">
        <v>42880</v>
      </c>
      <c r="E5" s="9">
        <v>46665</v>
      </c>
      <c r="F5" s="9">
        <v>47090</v>
      </c>
      <c r="G5" s="9">
        <v>62201</v>
      </c>
      <c r="H5" s="9">
        <v>42881</v>
      </c>
      <c r="I5" s="9">
        <v>44003</v>
      </c>
      <c r="J5" s="200" t="s">
        <v>1649</v>
      </c>
    </row>
    <row r="6" spans="1:10" ht="40" customHeight="1" x14ac:dyDescent="0.35">
      <c r="A6" s="200"/>
      <c r="B6" s="200"/>
      <c r="C6" s="229" t="s">
        <v>176</v>
      </c>
      <c r="D6" s="229" t="s">
        <v>554</v>
      </c>
      <c r="E6" s="229" t="s">
        <v>555</v>
      </c>
      <c r="F6" s="229" t="s">
        <v>551</v>
      </c>
      <c r="G6" s="229" t="s">
        <v>552</v>
      </c>
      <c r="H6" s="229" t="s">
        <v>553</v>
      </c>
      <c r="I6" s="229"/>
      <c r="J6" s="200"/>
    </row>
    <row r="7" spans="1:10" ht="57" customHeight="1" x14ac:dyDescent="0.35">
      <c r="A7" s="200"/>
      <c r="B7" s="200"/>
      <c r="C7" s="9" t="s">
        <v>1650</v>
      </c>
      <c r="D7" s="9" t="s">
        <v>1651</v>
      </c>
      <c r="E7" s="9" t="s">
        <v>1652</v>
      </c>
      <c r="F7" s="9" t="s">
        <v>1653</v>
      </c>
      <c r="G7" s="9" t="s">
        <v>1654</v>
      </c>
      <c r="H7" s="9" t="s">
        <v>1655</v>
      </c>
      <c r="I7" s="9" t="s">
        <v>1656</v>
      </c>
      <c r="J7" s="200" t="s">
        <v>708</v>
      </c>
    </row>
    <row r="8" spans="1:10" ht="24" customHeight="1" x14ac:dyDescent="0.35">
      <c r="A8" s="13" t="s">
        <v>63</v>
      </c>
      <c r="B8" s="13" t="s">
        <v>717</v>
      </c>
      <c r="C8" s="153">
        <v>0</v>
      </c>
      <c r="D8" s="153">
        <v>12.24</v>
      </c>
      <c r="E8" s="153">
        <v>52.92</v>
      </c>
      <c r="F8" s="153">
        <v>72.52</v>
      </c>
      <c r="G8" s="153">
        <v>288.61</v>
      </c>
      <c r="H8" s="153">
        <v>28.74</v>
      </c>
      <c r="I8" s="153">
        <v>3.347</v>
      </c>
      <c r="J8" s="153">
        <v>458.37700000000001</v>
      </c>
    </row>
    <row r="9" spans="1:10" ht="24" customHeight="1" x14ac:dyDescent="0.35">
      <c r="A9" s="16" t="s">
        <v>63</v>
      </c>
      <c r="B9" s="16" t="s">
        <v>718</v>
      </c>
      <c r="C9" s="154">
        <v>0</v>
      </c>
      <c r="D9" s="154">
        <v>13.06</v>
      </c>
      <c r="E9" s="154">
        <v>54.43</v>
      </c>
      <c r="F9" s="154">
        <v>72.52</v>
      </c>
      <c r="G9" s="154">
        <v>289.89</v>
      </c>
      <c r="H9" s="154">
        <v>28.74</v>
      </c>
      <c r="I9" s="154">
        <v>3.347</v>
      </c>
      <c r="J9" s="154">
        <v>461.98700000000002</v>
      </c>
    </row>
    <row r="10" spans="1:10" ht="24" customHeight="1" x14ac:dyDescent="0.35">
      <c r="A10" s="16" t="s">
        <v>63</v>
      </c>
      <c r="B10" s="16" t="s">
        <v>719</v>
      </c>
      <c r="C10" s="154">
        <v>0</v>
      </c>
      <c r="D10" s="154">
        <v>13.06</v>
      </c>
      <c r="E10" s="154">
        <v>57.91</v>
      </c>
      <c r="F10" s="154">
        <v>72.52</v>
      </c>
      <c r="G10" s="154">
        <v>289.75</v>
      </c>
      <c r="H10" s="154">
        <v>28.74</v>
      </c>
      <c r="I10" s="154">
        <v>3.347</v>
      </c>
      <c r="J10" s="154">
        <v>465.327</v>
      </c>
    </row>
    <row r="11" spans="1:10" ht="24" customHeight="1" x14ac:dyDescent="0.35">
      <c r="A11" s="16" t="s">
        <v>63</v>
      </c>
      <c r="B11" s="16" t="s">
        <v>720</v>
      </c>
      <c r="C11" s="154">
        <v>0</v>
      </c>
      <c r="D11" s="154">
        <v>13.06</v>
      </c>
      <c r="E11" s="154">
        <v>56.56</v>
      </c>
      <c r="F11" s="154">
        <v>72.52</v>
      </c>
      <c r="G11" s="154">
        <v>294.10000000000002</v>
      </c>
      <c r="H11" s="154">
        <v>28.74</v>
      </c>
      <c r="I11" s="154">
        <v>3.347</v>
      </c>
      <c r="J11" s="154">
        <v>468.327</v>
      </c>
    </row>
    <row r="12" spans="1:10" ht="24" customHeight="1" x14ac:dyDescent="0.35">
      <c r="A12" s="16" t="s">
        <v>63</v>
      </c>
      <c r="B12" s="16" t="s">
        <v>721</v>
      </c>
      <c r="C12" s="154">
        <v>0</v>
      </c>
      <c r="D12" s="154">
        <v>12.75</v>
      </c>
      <c r="E12" s="154">
        <v>58.64</v>
      </c>
      <c r="F12" s="154">
        <v>72.52</v>
      </c>
      <c r="G12" s="154">
        <v>288.8</v>
      </c>
      <c r="H12" s="154">
        <v>28.74</v>
      </c>
      <c r="I12" s="154">
        <v>3.347</v>
      </c>
      <c r="J12" s="154">
        <v>464.79700000000003</v>
      </c>
    </row>
    <row r="13" spans="1:10" ht="24" customHeight="1" x14ac:dyDescent="0.35">
      <c r="A13" s="16" t="s">
        <v>63</v>
      </c>
      <c r="B13" s="16" t="s">
        <v>722</v>
      </c>
      <c r="C13" s="154">
        <v>0</v>
      </c>
      <c r="D13" s="154">
        <v>12.94</v>
      </c>
      <c r="E13" s="154">
        <v>60.75</v>
      </c>
      <c r="F13" s="154">
        <v>72.52</v>
      </c>
      <c r="G13" s="154">
        <v>291.02999999999997</v>
      </c>
      <c r="H13" s="154">
        <v>28.74</v>
      </c>
      <c r="I13" s="154">
        <v>3.347</v>
      </c>
      <c r="J13" s="154">
        <v>469.327</v>
      </c>
    </row>
    <row r="14" spans="1:10" ht="24" customHeight="1" x14ac:dyDescent="0.35">
      <c r="A14" s="16" t="s">
        <v>63</v>
      </c>
      <c r="B14" s="16" t="s">
        <v>723</v>
      </c>
      <c r="C14" s="154">
        <v>0</v>
      </c>
      <c r="D14" s="154">
        <v>12.95</v>
      </c>
      <c r="E14" s="154">
        <v>57.78</v>
      </c>
      <c r="F14" s="154">
        <v>72.52</v>
      </c>
      <c r="G14" s="154">
        <v>288.27999999999997</v>
      </c>
      <c r="H14" s="154">
        <v>28.74</v>
      </c>
      <c r="I14" s="154">
        <v>3.347</v>
      </c>
      <c r="J14" s="154">
        <v>463.61700000000002</v>
      </c>
    </row>
    <row r="15" spans="1:10" ht="24" customHeight="1" x14ac:dyDescent="0.35">
      <c r="A15" s="18" t="s">
        <v>63</v>
      </c>
      <c r="B15" s="18" t="s">
        <v>724</v>
      </c>
      <c r="C15" s="155">
        <v>0</v>
      </c>
      <c r="D15" s="155">
        <v>12.51</v>
      </c>
      <c r="E15" s="155">
        <v>58.54</v>
      </c>
      <c r="F15" s="155">
        <v>72.52</v>
      </c>
      <c r="G15" s="155">
        <v>288.39999999999998</v>
      </c>
      <c r="H15" s="155">
        <v>28.74</v>
      </c>
      <c r="I15" s="155">
        <v>3.347</v>
      </c>
      <c r="J15" s="155">
        <v>464.05700000000002</v>
      </c>
    </row>
    <row r="16" spans="1:10" ht="24" customHeight="1" x14ac:dyDescent="0.35">
      <c r="A16" s="13" t="s">
        <v>63</v>
      </c>
      <c r="B16" s="13" t="s">
        <v>725</v>
      </c>
      <c r="C16" s="153">
        <v>0</v>
      </c>
      <c r="D16" s="153">
        <v>12.52</v>
      </c>
      <c r="E16" s="153">
        <v>52.65</v>
      </c>
      <c r="F16" s="153">
        <v>72.52</v>
      </c>
      <c r="G16" s="153">
        <v>290.36</v>
      </c>
      <c r="H16" s="153">
        <v>28.74</v>
      </c>
      <c r="I16" s="153">
        <v>3.347</v>
      </c>
      <c r="J16" s="153">
        <v>460.137</v>
      </c>
    </row>
    <row r="17" spans="1:10" ht="24" customHeight="1" x14ac:dyDescent="0.35">
      <c r="A17" s="16" t="s">
        <v>63</v>
      </c>
      <c r="B17" s="16" t="s">
        <v>726</v>
      </c>
      <c r="C17" s="154">
        <v>0</v>
      </c>
      <c r="D17" s="154">
        <v>12.34</v>
      </c>
      <c r="E17" s="154">
        <v>53.64</v>
      </c>
      <c r="F17" s="154">
        <v>72.52</v>
      </c>
      <c r="G17" s="154">
        <v>285.02999999999997</v>
      </c>
      <c r="H17" s="154">
        <v>28.74</v>
      </c>
      <c r="I17" s="154">
        <v>3.347</v>
      </c>
      <c r="J17" s="154">
        <v>455.61700000000002</v>
      </c>
    </row>
    <row r="18" spans="1:10" ht="24" customHeight="1" x14ac:dyDescent="0.35">
      <c r="A18" s="16" t="s">
        <v>63</v>
      </c>
      <c r="B18" s="16" t="s">
        <v>727</v>
      </c>
      <c r="C18" s="154">
        <v>0</v>
      </c>
      <c r="D18" s="154">
        <v>12.34</v>
      </c>
      <c r="E18" s="154">
        <v>53.99</v>
      </c>
      <c r="F18" s="154">
        <v>72.52</v>
      </c>
      <c r="G18" s="154">
        <v>294.12</v>
      </c>
      <c r="H18" s="154">
        <v>28.74</v>
      </c>
      <c r="I18" s="154">
        <v>3.347</v>
      </c>
      <c r="J18" s="154">
        <v>465.05700000000002</v>
      </c>
    </row>
    <row r="19" spans="1:10" ht="24" customHeight="1" x14ac:dyDescent="0.35">
      <c r="A19" s="16" t="s">
        <v>63</v>
      </c>
      <c r="B19" s="16" t="s">
        <v>728</v>
      </c>
      <c r="C19" s="154">
        <v>0</v>
      </c>
      <c r="D19" s="154">
        <v>11.19</v>
      </c>
      <c r="E19" s="154">
        <v>53.94</v>
      </c>
      <c r="F19" s="154">
        <v>72.52</v>
      </c>
      <c r="G19" s="154">
        <v>291.49</v>
      </c>
      <c r="H19" s="154">
        <v>28.74</v>
      </c>
      <c r="I19" s="154">
        <v>3.347</v>
      </c>
      <c r="J19" s="154">
        <v>461.22699999999998</v>
      </c>
    </row>
    <row r="20" spans="1:10" ht="24" customHeight="1" x14ac:dyDescent="0.35">
      <c r="A20" s="16" t="s">
        <v>63</v>
      </c>
      <c r="B20" s="16" t="s">
        <v>729</v>
      </c>
      <c r="C20" s="154">
        <v>0</v>
      </c>
      <c r="D20" s="154">
        <v>13.41</v>
      </c>
      <c r="E20" s="154">
        <v>60.11</v>
      </c>
      <c r="F20" s="154">
        <v>72.52</v>
      </c>
      <c r="G20" s="154">
        <v>293.05</v>
      </c>
      <c r="H20" s="154">
        <v>28.74</v>
      </c>
      <c r="I20" s="154">
        <v>3.347</v>
      </c>
      <c r="J20" s="154">
        <v>471.17700000000002</v>
      </c>
    </row>
    <row r="21" spans="1:10" ht="24" customHeight="1" x14ac:dyDescent="0.35">
      <c r="A21" s="16" t="s">
        <v>63</v>
      </c>
      <c r="B21" s="16" t="s">
        <v>730</v>
      </c>
      <c r="C21" s="154">
        <v>0</v>
      </c>
      <c r="D21" s="154">
        <v>13.41</v>
      </c>
      <c r="E21" s="154">
        <v>59.15</v>
      </c>
      <c r="F21" s="154">
        <v>72.52</v>
      </c>
      <c r="G21" s="154">
        <v>295.14</v>
      </c>
      <c r="H21" s="154">
        <v>28.74</v>
      </c>
      <c r="I21" s="154">
        <v>3.347</v>
      </c>
      <c r="J21" s="154">
        <v>472.30700000000002</v>
      </c>
    </row>
    <row r="22" spans="1:10" ht="24" customHeight="1" x14ac:dyDescent="0.35">
      <c r="A22" s="16" t="s">
        <v>63</v>
      </c>
      <c r="B22" s="16" t="s">
        <v>731</v>
      </c>
      <c r="C22" s="154">
        <v>0</v>
      </c>
      <c r="D22" s="154">
        <v>13.35</v>
      </c>
      <c r="E22" s="154">
        <v>63.12</v>
      </c>
      <c r="F22" s="154">
        <v>72.52</v>
      </c>
      <c r="G22" s="154">
        <v>298.42</v>
      </c>
      <c r="H22" s="154">
        <v>28.74</v>
      </c>
      <c r="I22" s="154">
        <v>3.347</v>
      </c>
      <c r="J22" s="154">
        <v>479.49700000000001</v>
      </c>
    </row>
    <row r="23" spans="1:10" ht="24" customHeight="1" x14ac:dyDescent="0.35">
      <c r="A23" s="18" t="s">
        <v>63</v>
      </c>
      <c r="B23" s="18" t="s">
        <v>732</v>
      </c>
      <c r="C23" s="155">
        <v>0</v>
      </c>
      <c r="D23" s="155">
        <v>12.97</v>
      </c>
      <c r="E23" s="155">
        <v>63.54</v>
      </c>
      <c r="F23" s="155">
        <v>72.52</v>
      </c>
      <c r="G23" s="155">
        <v>308.11</v>
      </c>
      <c r="H23" s="155">
        <v>28.74</v>
      </c>
      <c r="I23" s="155">
        <v>3.347</v>
      </c>
      <c r="J23" s="155">
        <v>489.22699999999998</v>
      </c>
    </row>
    <row r="24" spans="1:10" ht="24" customHeight="1" x14ac:dyDescent="0.35">
      <c r="A24" s="13" t="s">
        <v>63</v>
      </c>
      <c r="B24" s="13" t="s">
        <v>733</v>
      </c>
      <c r="C24" s="153">
        <v>0</v>
      </c>
      <c r="D24" s="153">
        <v>12.97</v>
      </c>
      <c r="E24" s="153">
        <v>55.56</v>
      </c>
      <c r="F24" s="153">
        <v>73.87</v>
      </c>
      <c r="G24" s="153">
        <v>311.97000000000003</v>
      </c>
      <c r="H24" s="153">
        <v>28.74</v>
      </c>
      <c r="I24" s="153">
        <v>3.347</v>
      </c>
      <c r="J24" s="153">
        <v>486.45699999999999</v>
      </c>
    </row>
    <row r="25" spans="1:10" ht="24" customHeight="1" x14ac:dyDescent="0.35">
      <c r="A25" s="16" t="s">
        <v>63</v>
      </c>
      <c r="B25" s="16" t="s">
        <v>734</v>
      </c>
      <c r="C25" s="154">
        <v>0</v>
      </c>
      <c r="D25" s="154">
        <v>12.19</v>
      </c>
      <c r="E25" s="154">
        <v>58.64</v>
      </c>
      <c r="F25" s="154">
        <v>73.87</v>
      </c>
      <c r="G25" s="154">
        <v>315.60000000000002</v>
      </c>
      <c r="H25" s="154">
        <v>28.74</v>
      </c>
      <c r="I25" s="154">
        <v>3.347</v>
      </c>
      <c r="J25" s="154">
        <v>492.387</v>
      </c>
    </row>
    <row r="26" spans="1:10" ht="24" customHeight="1" x14ac:dyDescent="0.35">
      <c r="A26" s="16" t="s">
        <v>63</v>
      </c>
      <c r="B26" s="16" t="s">
        <v>735</v>
      </c>
      <c r="C26" s="154">
        <v>0</v>
      </c>
      <c r="D26" s="154">
        <v>12.19</v>
      </c>
      <c r="E26" s="154">
        <v>56.3</v>
      </c>
      <c r="F26" s="154">
        <v>73.87</v>
      </c>
      <c r="G26" s="154">
        <v>317.02</v>
      </c>
      <c r="H26" s="154">
        <v>28.74</v>
      </c>
      <c r="I26" s="154">
        <v>3.347</v>
      </c>
      <c r="J26" s="154">
        <v>491.46699999999998</v>
      </c>
    </row>
    <row r="27" spans="1:10" ht="24" customHeight="1" x14ac:dyDescent="0.35">
      <c r="A27" s="16" t="s">
        <v>63</v>
      </c>
      <c r="B27" s="16" t="s">
        <v>736</v>
      </c>
      <c r="C27" s="154">
        <v>0</v>
      </c>
      <c r="D27" s="154">
        <v>12.31</v>
      </c>
      <c r="E27" s="154">
        <v>58.4</v>
      </c>
      <c r="F27" s="154">
        <v>73.87</v>
      </c>
      <c r="G27" s="154">
        <v>315.55</v>
      </c>
      <c r="H27" s="154">
        <v>28.74</v>
      </c>
      <c r="I27" s="154">
        <v>3.347</v>
      </c>
      <c r="J27" s="154">
        <v>492.21699999999998</v>
      </c>
    </row>
    <row r="28" spans="1:10" ht="24" customHeight="1" x14ac:dyDescent="0.35">
      <c r="A28" s="16" t="s">
        <v>63</v>
      </c>
      <c r="B28" s="16" t="s">
        <v>737</v>
      </c>
      <c r="C28" s="154">
        <v>0</v>
      </c>
      <c r="D28" s="154">
        <v>12.82</v>
      </c>
      <c r="E28" s="154">
        <v>58.04</v>
      </c>
      <c r="F28" s="154">
        <v>73.87</v>
      </c>
      <c r="G28" s="154">
        <v>311.08999999999997</v>
      </c>
      <c r="H28" s="154">
        <v>28.74</v>
      </c>
      <c r="I28" s="154">
        <v>3.347</v>
      </c>
      <c r="J28" s="154">
        <v>487.90699999999998</v>
      </c>
    </row>
    <row r="29" spans="1:10" ht="24" customHeight="1" x14ac:dyDescent="0.35">
      <c r="A29" s="16" t="s">
        <v>63</v>
      </c>
      <c r="B29" s="16" t="s">
        <v>738</v>
      </c>
      <c r="C29" s="154">
        <v>0</v>
      </c>
      <c r="D29" s="154">
        <v>11.76</v>
      </c>
      <c r="E29" s="154">
        <v>62.14</v>
      </c>
      <c r="F29" s="154">
        <v>73.87</v>
      </c>
      <c r="G29" s="154">
        <v>302.05</v>
      </c>
      <c r="H29" s="154">
        <v>28.74</v>
      </c>
      <c r="I29" s="154">
        <v>3.347</v>
      </c>
      <c r="J29" s="154">
        <v>481.90699999999998</v>
      </c>
    </row>
    <row r="30" spans="1:10" ht="24" customHeight="1" x14ac:dyDescent="0.35">
      <c r="A30" s="16" t="s">
        <v>63</v>
      </c>
      <c r="B30" s="16" t="s">
        <v>739</v>
      </c>
      <c r="C30" s="154">
        <v>0</v>
      </c>
      <c r="D30" s="154">
        <v>11.76</v>
      </c>
      <c r="E30" s="154">
        <v>61.77</v>
      </c>
      <c r="F30" s="154">
        <v>73.87</v>
      </c>
      <c r="G30" s="154">
        <v>304.83</v>
      </c>
      <c r="H30" s="154">
        <v>28.74</v>
      </c>
      <c r="I30" s="154">
        <v>3.347</v>
      </c>
      <c r="J30" s="154">
        <v>484.31700000000001</v>
      </c>
    </row>
    <row r="31" spans="1:10" ht="24" customHeight="1" x14ac:dyDescent="0.35">
      <c r="A31" s="18" t="s">
        <v>63</v>
      </c>
      <c r="B31" s="18" t="s">
        <v>740</v>
      </c>
      <c r="C31" s="155">
        <v>0</v>
      </c>
      <c r="D31" s="155">
        <v>12.42</v>
      </c>
      <c r="E31" s="155">
        <v>58.67</v>
      </c>
      <c r="F31" s="155">
        <v>73.87</v>
      </c>
      <c r="G31" s="155">
        <v>297.47000000000003</v>
      </c>
      <c r="H31" s="155">
        <v>28.74</v>
      </c>
      <c r="I31" s="155">
        <v>3.347</v>
      </c>
      <c r="J31" s="155">
        <v>474.517</v>
      </c>
    </row>
    <row r="32" spans="1:10" ht="24" customHeight="1" x14ac:dyDescent="0.35">
      <c r="A32" s="13" t="s">
        <v>63</v>
      </c>
      <c r="B32" s="13" t="s">
        <v>741</v>
      </c>
      <c r="C32" s="153">
        <v>0</v>
      </c>
      <c r="D32" s="153">
        <v>12.4</v>
      </c>
      <c r="E32" s="153">
        <v>51.72</v>
      </c>
      <c r="F32" s="153">
        <v>73.87</v>
      </c>
      <c r="G32" s="153">
        <v>290.98</v>
      </c>
      <c r="H32" s="153">
        <v>28.74</v>
      </c>
      <c r="I32" s="153">
        <v>3.347</v>
      </c>
      <c r="J32" s="153">
        <v>461.05700000000002</v>
      </c>
    </row>
    <row r="33" spans="1:10" ht="24" customHeight="1" x14ac:dyDescent="0.35">
      <c r="A33" s="16" t="s">
        <v>63</v>
      </c>
      <c r="B33" s="16" t="s">
        <v>742</v>
      </c>
      <c r="C33" s="154">
        <v>0</v>
      </c>
      <c r="D33" s="154">
        <v>10.37</v>
      </c>
      <c r="E33" s="154">
        <v>55.8</v>
      </c>
      <c r="F33" s="154">
        <v>73.87</v>
      </c>
      <c r="G33" s="154">
        <v>295.48</v>
      </c>
      <c r="H33" s="154">
        <v>28.74</v>
      </c>
      <c r="I33" s="154">
        <v>3.347</v>
      </c>
      <c r="J33" s="154">
        <v>467.60700000000003</v>
      </c>
    </row>
    <row r="34" spans="1:10" ht="24" customHeight="1" x14ac:dyDescent="0.35">
      <c r="A34" s="16" t="s">
        <v>63</v>
      </c>
      <c r="B34" s="16" t="s">
        <v>743</v>
      </c>
      <c r="C34" s="154">
        <v>0</v>
      </c>
      <c r="D34" s="154">
        <v>11.23</v>
      </c>
      <c r="E34" s="154">
        <v>57.93</v>
      </c>
      <c r="F34" s="154">
        <v>73.87</v>
      </c>
      <c r="G34" s="154">
        <v>292.25</v>
      </c>
      <c r="H34" s="154">
        <v>28.74</v>
      </c>
      <c r="I34" s="154">
        <v>3.347</v>
      </c>
      <c r="J34" s="154">
        <v>467.36700000000002</v>
      </c>
    </row>
    <row r="35" spans="1:10" ht="24" customHeight="1" x14ac:dyDescent="0.35">
      <c r="A35" s="16" t="s">
        <v>63</v>
      </c>
      <c r="B35" s="16" t="s">
        <v>744</v>
      </c>
      <c r="C35" s="154">
        <v>0</v>
      </c>
      <c r="D35" s="154">
        <v>12.21</v>
      </c>
      <c r="E35" s="154">
        <v>53.4</v>
      </c>
      <c r="F35" s="154">
        <v>73.87</v>
      </c>
      <c r="G35" s="154">
        <v>291.99</v>
      </c>
      <c r="H35" s="154">
        <v>28.74</v>
      </c>
      <c r="I35" s="154">
        <v>3.347</v>
      </c>
      <c r="J35" s="154">
        <v>463.55700000000002</v>
      </c>
    </row>
    <row r="36" spans="1:10" ht="24" customHeight="1" x14ac:dyDescent="0.35">
      <c r="A36" s="16" t="s">
        <v>63</v>
      </c>
      <c r="B36" s="16" t="s">
        <v>745</v>
      </c>
      <c r="C36" s="154">
        <v>26</v>
      </c>
      <c r="D36" s="154">
        <v>12.34</v>
      </c>
      <c r="E36" s="154">
        <v>43.32</v>
      </c>
      <c r="F36" s="154">
        <v>73.87</v>
      </c>
      <c r="G36" s="154">
        <v>294.42</v>
      </c>
      <c r="H36" s="154">
        <v>28.74</v>
      </c>
      <c r="I36" s="154">
        <v>3.347</v>
      </c>
      <c r="J36" s="154">
        <v>482.03699999999998</v>
      </c>
    </row>
    <row r="37" spans="1:10" ht="24" customHeight="1" x14ac:dyDescent="0.35">
      <c r="A37" s="16" t="s">
        <v>63</v>
      </c>
      <c r="B37" s="16" t="s">
        <v>746</v>
      </c>
      <c r="C37" s="154">
        <v>26</v>
      </c>
      <c r="D37" s="154">
        <v>12.21</v>
      </c>
      <c r="E37" s="154">
        <v>55.28</v>
      </c>
      <c r="F37" s="154">
        <v>73.87</v>
      </c>
      <c r="G37" s="154">
        <v>294.61</v>
      </c>
      <c r="H37" s="154">
        <v>28.74</v>
      </c>
      <c r="I37" s="154">
        <v>3.347</v>
      </c>
      <c r="J37" s="154">
        <v>494.05700000000002</v>
      </c>
    </row>
    <row r="38" spans="1:10" ht="24" customHeight="1" x14ac:dyDescent="0.35">
      <c r="A38" s="16" t="s">
        <v>63</v>
      </c>
      <c r="B38" s="16" t="s">
        <v>747</v>
      </c>
      <c r="C38" s="154">
        <v>16</v>
      </c>
      <c r="D38" s="154">
        <v>12.21</v>
      </c>
      <c r="E38" s="154">
        <v>59.75</v>
      </c>
      <c r="F38" s="154">
        <v>73.87</v>
      </c>
      <c r="G38" s="154">
        <v>295.33</v>
      </c>
      <c r="H38" s="154">
        <v>28.74</v>
      </c>
      <c r="I38" s="154">
        <v>3.347</v>
      </c>
      <c r="J38" s="154">
        <v>489.24700000000001</v>
      </c>
    </row>
    <row r="39" spans="1:10" ht="24" customHeight="1" x14ac:dyDescent="0.35">
      <c r="A39" s="18" t="s">
        <v>63</v>
      </c>
      <c r="B39" s="18" t="s">
        <v>748</v>
      </c>
      <c r="C39" s="155">
        <v>16</v>
      </c>
      <c r="D39" s="155">
        <v>13.03</v>
      </c>
      <c r="E39" s="155">
        <v>56.51</v>
      </c>
      <c r="F39" s="155">
        <v>73.87</v>
      </c>
      <c r="G39" s="155">
        <v>295.39</v>
      </c>
      <c r="H39" s="155">
        <v>28.74</v>
      </c>
      <c r="I39" s="155">
        <v>3.347</v>
      </c>
      <c r="J39" s="155">
        <v>486.887</v>
      </c>
    </row>
    <row r="40" spans="1:10" ht="24" customHeight="1" x14ac:dyDescent="0.35">
      <c r="A40" s="13" t="s">
        <v>63</v>
      </c>
      <c r="B40" s="13" t="s">
        <v>749</v>
      </c>
      <c r="C40" s="153">
        <v>17</v>
      </c>
      <c r="D40" s="153">
        <v>13.02</v>
      </c>
      <c r="E40" s="153">
        <v>53.39</v>
      </c>
      <c r="F40" s="153">
        <v>80.88</v>
      </c>
      <c r="G40" s="153">
        <v>288.89</v>
      </c>
      <c r="H40" s="153">
        <v>28.74</v>
      </c>
      <c r="I40" s="153">
        <v>3.347</v>
      </c>
      <c r="J40" s="153">
        <v>485.267</v>
      </c>
    </row>
    <row r="41" spans="1:10" ht="24" customHeight="1" x14ac:dyDescent="0.35">
      <c r="A41" s="16" t="s">
        <v>63</v>
      </c>
      <c r="B41" s="16" t="s">
        <v>750</v>
      </c>
      <c r="C41" s="154">
        <v>17</v>
      </c>
      <c r="D41" s="154">
        <v>11.94</v>
      </c>
      <c r="E41" s="154">
        <v>59.31</v>
      </c>
      <c r="F41" s="154">
        <v>80.88</v>
      </c>
      <c r="G41" s="154">
        <v>286.56</v>
      </c>
      <c r="H41" s="154">
        <v>28.74</v>
      </c>
      <c r="I41" s="154">
        <v>3.347</v>
      </c>
      <c r="J41" s="154">
        <v>487.77699999999999</v>
      </c>
    </row>
    <row r="42" spans="1:10" ht="24" customHeight="1" x14ac:dyDescent="0.35">
      <c r="A42" s="16" t="s">
        <v>63</v>
      </c>
      <c r="B42" s="16" t="s">
        <v>751</v>
      </c>
      <c r="C42" s="154">
        <v>25</v>
      </c>
      <c r="D42" s="154">
        <v>11.93</v>
      </c>
      <c r="E42" s="154">
        <v>57.89</v>
      </c>
      <c r="F42" s="154">
        <v>80.88</v>
      </c>
      <c r="G42" s="154">
        <v>290.25</v>
      </c>
      <c r="H42" s="154">
        <v>28.74</v>
      </c>
      <c r="I42" s="154">
        <v>3.347</v>
      </c>
      <c r="J42" s="154">
        <v>498.03699999999998</v>
      </c>
    </row>
    <row r="43" spans="1:10" ht="24" customHeight="1" x14ac:dyDescent="0.35">
      <c r="A43" s="16" t="s">
        <v>63</v>
      </c>
      <c r="B43" s="16" t="s">
        <v>752</v>
      </c>
      <c r="C43" s="154">
        <v>25</v>
      </c>
      <c r="D43" s="154">
        <v>12.65</v>
      </c>
      <c r="E43" s="154">
        <v>58.47</v>
      </c>
      <c r="F43" s="154">
        <v>80.88</v>
      </c>
      <c r="G43" s="154">
        <v>289.42</v>
      </c>
      <c r="H43" s="154">
        <v>28.74</v>
      </c>
      <c r="I43" s="154">
        <v>3.347</v>
      </c>
      <c r="J43" s="154">
        <v>498.50700000000001</v>
      </c>
    </row>
    <row r="44" spans="1:10" ht="24" customHeight="1" x14ac:dyDescent="0.35">
      <c r="A44" s="16" t="s">
        <v>63</v>
      </c>
      <c r="B44" s="16" t="s">
        <v>753</v>
      </c>
      <c r="C44" s="154">
        <v>28</v>
      </c>
      <c r="D44" s="154">
        <v>12.65</v>
      </c>
      <c r="E44" s="154">
        <v>52.82</v>
      </c>
      <c r="F44" s="154">
        <v>80.88</v>
      </c>
      <c r="G44" s="154">
        <v>282.41000000000003</v>
      </c>
      <c r="H44" s="154">
        <v>28.74</v>
      </c>
      <c r="I44" s="154">
        <v>3.347</v>
      </c>
      <c r="J44" s="154">
        <v>488.84699999999998</v>
      </c>
    </row>
    <row r="45" spans="1:10" ht="24" customHeight="1" x14ac:dyDescent="0.35">
      <c r="A45" s="16" t="s">
        <v>63</v>
      </c>
      <c r="B45" s="16" t="s">
        <v>754</v>
      </c>
      <c r="C45" s="154">
        <v>28</v>
      </c>
      <c r="D45" s="154">
        <v>9.9600000000000009</v>
      </c>
      <c r="E45" s="154">
        <v>54.6</v>
      </c>
      <c r="F45" s="154">
        <v>80.88</v>
      </c>
      <c r="G45" s="154">
        <v>285.70999999999998</v>
      </c>
      <c r="H45" s="154">
        <v>28.74</v>
      </c>
      <c r="I45" s="154">
        <v>3.347</v>
      </c>
      <c r="J45" s="154">
        <v>491.23700000000002</v>
      </c>
    </row>
    <row r="46" spans="1:10" ht="24" customHeight="1" x14ac:dyDescent="0.35">
      <c r="A46" s="16" t="s">
        <v>63</v>
      </c>
      <c r="B46" s="16" t="s">
        <v>755</v>
      </c>
      <c r="C46" s="154">
        <v>31</v>
      </c>
      <c r="D46" s="154">
        <v>10.92</v>
      </c>
      <c r="E46" s="154">
        <v>58.09</v>
      </c>
      <c r="F46" s="154">
        <v>80.88</v>
      </c>
      <c r="G46" s="154">
        <v>291.13</v>
      </c>
      <c r="H46" s="154">
        <v>28.74</v>
      </c>
      <c r="I46" s="154">
        <v>3.347</v>
      </c>
      <c r="J46" s="154">
        <v>504.10700000000003</v>
      </c>
    </row>
    <row r="47" spans="1:10" ht="24" customHeight="1" x14ac:dyDescent="0.35">
      <c r="A47" s="18" t="s">
        <v>63</v>
      </c>
      <c r="B47" s="18" t="s">
        <v>756</v>
      </c>
      <c r="C47" s="155">
        <v>31</v>
      </c>
      <c r="D47" s="155">
        <v>11.91</v>
      </c>
      <c r="E47" s="155">
        <v>53.49</v>
      </c>
      <c r="F47" s="155">
        <v>80.88</v>
      </c>
      <c r="G47" s="155">
        <v>289.41000000000003</v>
      </c>
      <c r="H47" s="155">
        <v>28.74</v>
      </c>
      <c r="I47" s="155">
        <v>3.347</v>
      </c>
      <c r="J47" s="155">
        <v>498.77699999999999</v>
      </c>
    </row>
    <row r="48" spans="1:10" ht="24" customHeight="1" x14ac:dyDescent="0.35">
      <c r="A48" s="13" t="s">
        <v>63</v>
      </c>
      <c r="B48" s="13" t="s">
        <v>757</v>
      </c>
      <c r="C48" s="153">
        <v>30</v>
      </c>
      <c r="D48" s="153">
        <v>11.91</v>
      </c>
      <c r="E48" s="153">
        <v>58.32</v>
      </c>
      <c r="F48" s="153">
        <v>80.88</v>
      </c>
      <c r="G48" s="153">
        <v>287.60000000000002</v>
      </c>
      <c r="H48" s="153">
        <v>28.74</v>
      </c>
      <c r="I48" s="153">
        <v>3.347</v>
      </c>
      <c r="J48" s="153">
        <v>500.79700000000003</v>
      </c>
    </row>
    <row r="49" spans="1:10" ht="24" customHeight="1" x14ac:dyDescent="0.35">
      <c r="A49" s="16" t="s">
        <v>63</v>
      </c>
      <c r="B49" s="16" t="s">
        <v>758</v>
      </c>
      <c r="C49" s="154">
        <v>30</v>
      </c>
      <c r="D49" s="154">
        <v>11.01</v>
      </c>
      <c r="E49" s="154">
        <v>55.57</v>
      </c>
      <c r="F49" s="154">
        <v>80.88</v>
      </c>
      <c r="G49" s="154">
        <v>288.19</v>
      </c>
      <c r="H49" s="154">
        <v>28.74</v>
      </c>
      <c r="I49" s="154">
        <v>3.347</v>
      </c>
      <c r="J49" s="154">
        <v>497.73700000000002</v>
      </c>
    </row>
    <row r="50" spans="1:10" ht="24" customHeight="1" x14ac:dyDescent="0.35">
      <c r="A50" s="16" t="s">
        <v>63</v>
      </c>
      <c r="B50" s="16" t="s">
        <v>759</v>
      </c>
      <c r="C50" s="154">
        <v>26</v>
      </c>
      <c r="D50" s="154">
        <v>10.76</v>
      </c>
      <c r="E50" s="154">
        <v>52.67</v>
      </c>
      <c r="F50" s="154">
        <v>80.88</v>
      </c>
      <c r="G50" s="154">
        <v>292.37</v>
      </c>
      <c r="H50" s="154">
        <v>28.74</v>
      </c>
      <c r="I50" s="154">
        <v>3.347</v>
      </c>
      <c r="J50" s="154">
        <v>494.767</v>
      </c>
    </row>
    <row r="51" spans="1:10" ht="24" customHeight="1" x14ac:dyDescent="0.35">
      <c r="A51" s="16" t="s">
        <v>63</v>
      </c>
      <c r="B51" s="16" t="s">
        <v>760</v>
      </c>
      <c r="C51" s="154">
        <v>26</v>
      </c>
      <c r="D51" s="154">
        <v>6.02</v>
      </c>
      <c r="E51" s="154">
        <v>62.8</v>
      </c>
      <c r="F51" s="154">
        <v>80.88</v>
      </c>
      <c r="G51" s="154">
        <v>290.67</v>
      </c>
      <c r="H51" s="154">
        <v>28.74</v>
      </c>
      <c r="I51" s="154">
        <v>3.347</v>
      </c>
      <c r="J51" s="154">
        <v>498.45699999999999</v>
      </c>
    </row>
    <row r="52" spans="1:10" ht="24" customHeight="1" x14ac:dyDescent="0.35">
      <c r="A52" s="16" t="s">
        <v>63</v>
      </c>
      <c r="B52" s="16" t="s">
        <v>761</v>
      </c>
      <c r="C52" s="154">
        <v>27</v>
      </c>
      <c r="D52" s="154">
        <v>6.76</v>
      </c>
      <c r="E52" s="154">
        <v>57.64</v>
      </c>
      <c r="F52" s="154">
        <v>80.88</v>
      </c>
      <c r="G52" s="154">
        <v>284.58</v>
      </c>
      <c r="H52" s="154">
        <v>28.74</v>
      </c>
      <c r="I52" s="154">
        <v>3.347</v>
      </c>
      <c r="J52" s="154">
        <v>488.947</v>
      </c>
    </row>
    <row r="53" spans="1:10" ht="24" customHeight="1" x14ac:dyDescent="0.35">
      <c r="A53" s="16" t="s">
        <v>63</v>
      </c>
      <c r="B53" s="16" t="s">
        <v>762</v>
      </c>
      <c r="C53" s="154">
        <v>27</v>
      </c>
      <c r="D53" s="154">
        <v>11.83</v>
      </c>
      <c r="E53" s="154">
        <v>58.1</v>
      </c>
      <c r="F53" s="154">
        <v>80.88</v>
      </c>
      <c r="G53" s="154">
        <v>290.08</v>
      </c>
      <c r="H53" s="154">
        <v>28.74</v>
      </c>
      <c r="I53" s="154">
        <v>3.347</v>
      </c>
      <c r="J53" s="154">
        <v>499.97699999999998</v>
      </c>
    </row>
    <row r="54" spans="1:10" ht="24" customHeight="1" x14ac:dyDescent="0.35">
      <c r="A54" s="16" t="s">
        <v>63</v>
      </c>
      <c r="B54" s="16" t="s">
        <v>763</v>
      </c>
      <c r="C54" s="154">
        <v>28</v>
      </c>
      <c r="D54" s="154">
        <v>12.33</v>
      </c>
      <c r="E54" s="154">
        <v>62.97</v>
      </c>
      <c r="F54" s="154">
        <v>80.88</v>
      </c>
      <c r="G54" s="154">
        <v>283.25</v>
      </c>
      <c r="H54" s="154">
        <v>28.74</v>
      </c>
      <c r="I54" s="154">
        <v>3.347</v>
      </c>
      <c r="J54" s="154">
        <v>499.517</v>
      </c>
    </row>
    <row r="55" spans="1:10" ht="24" customHeight="1" x14ac:dyDescent="0.35">
      <c r="A55" s="18" t="s">
        <v>764</v>
      </c>
      <c r="B55" s="18" t="s">
        <v>64</v>
      </c>
      <c r="C55" s="155">
        <v>28</v>
      </c>
      <c r="D55" s="155">
        <v>13.12</v>
      </c>
      <c r="E55" s="155">
        <v>50.13</v>
      </c>
      <c r="F55" s="155">
        <v>80.88</v>
      </c>
      <c r="G55" s="155">
        <v>290.16000000000003</v>
      </c>
      <c r="H55" s="155">
        <v>28.74</v>
      </c>
      <c r="I55" s="155">
        <v>3.347</v>
      </c>
      <c r="J55" s="155">
        <v>494.37700000000001</v>
      </c>
    </row>
    <row r="56" spans="1:10" ht="15.5" x14ac:dyDescent="0.35">
      <c r="A56" s="205" t="s">
        <v>995</v>
      </c>
      <c r="B56" s="206"/>
      <c r="C56" s="157">
        <v>254</v>
      </c>
      <c r="D56" s="157">
        <v>288.62</v>
      </c>
      <c r="E56" s="157">
        <v>1363.58</v>
      </c>
      <c r="F56" s="157">
        <v>1818.16</v>
      </c>
      <c r="G56" s="157">
        <v>7055.6450000000004</v>
      </c>
      <c r="H56" s="157">
        <v>689.76</v>
      </c>
      <c r="I56" s="157">
        <v>80.328000000000003</v>
      </c>
      <c r="J56" s="157">
        <v>11550.093000000001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3" t="s">
        <v>1657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row>
    <row r="5" spans="1:292" ht="20" hidden="1" customHeight="1" x14ac:dyDescent="0.35">
      <c r="A5" s="231" t="s">
        <v>1658</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5">
      <c r="A6" s="231" t="s">
        <v>1659</v>
      </c>
      <c r="B6" s="231"/>
      <c r="C6" s="159" t="s">
        <v>1660</v>
      </c>
      <c r="D6" s="159" t="s">
        <v>1661</v>
      </c>
      <c r="E6" s="159" t="s">
        <v>1662</v>
      </c>
      <c r="F6" s="159" t="s">
        <v>1663</v>
      </c>
      <c r="G6" s="159" t="s">
        <v>1664</v>
      </c>
      <c r="H6" s="159" t="s">
        <v>1665</v>
      </c>
      <c r="I6" s="159" t="s">
        <v>1666</v>
      </c>
      <c r="J6" s="159" t="s">
        <v>1667</v>
      </c>
      <c r="K6" s="159" t="s">
        <v>1668</v>
      </c>
      <c r="L6" s="159" t="s">
        <v>1669</v>
      </c>
      <c r="M6" s="159" t="s">
        <v>1670</v>
      </c>
      <c r="N6" s="159" t="s">
        <v>1671</v>
      </c>
      <c r="O6" s="159" t="s">
        <v>1672</v>
      </c>
      <c r="P6" s="159" t="s">
        <v>1673</v>
      </c>
      <c r="Q6" s="159" t="s">
        <v>1674</v>
      </c>
      <c r="R6" s="159" t="s">
        <v>1675</v>
      </c>
      <c r="S6" s="159" t="s">
        <v>1676</v>
      </c>
      <c r="T6" s="159" t="s">
        <v>1677</v>
      </c>
      <c r="U6" s="159" t="s">
        <v>1678</v>
      </c>
      <c r="V6" s="159" t="s">
        <v>1679</v>
      </c>
      <c r="W6" s="159" t="s">
        <v>1680</v>
      </c>
      <c r="X6" s="159" t="s">
        <v>1681</v>
      </c>
      <c r="Y6" s="159" t="s">
        <v>1682</v>
      </c>
      <c r="Z6" s="159" t="s">
        <v>1683</v>
      </c>
      <c r="AA6" s="159" t="s">
        <v>1684</v>
      </c>
      <c r="AB6" s="159" t="s">
        <v>1685</v>
      </c>
      <c r="AC6" s="159" t="s">
        <v>1686</v>
      </c>
      <c r="AD6" s="159" t="s">
        <v>1687</v>
      </c>
      <c r="AE6" s="159" t="s">
        <v>1688</v>
      </c>
      <c r="AF6" s="159" t="s">
        <v>1689</v>
      </c>
      <c r="AG6" s="159" t="s">
        <v>1690</v>
      </c>
      <c r="AH6" s="159" t="s">
        <v>1691</v>
      </c>
      <c r="AI6" s="159" t="s">
        <v>1692</v>
      </c>
      <c r="AJ6" s="159" t="s">
        <v>1693</v>
      </c>
      <c r="AK6" s="159" t="s">
        <v>1694</v>
      </c>
      <c r="AL6" s="159" t="s">
        <v>1695</v>
      </c>
      <c r="AM6" s="159" t="s">
        <v>1696</v>
      </c>
      <c r="AN6" s="159" t="s">
        <v>1697</v>
      </c>
      <c r="AO6" s="159" t="s">
        <v>1698</v>
      </c>
      <c r="AP6" s="159" t="s">
        <v>1699</v>
      </c>
      <c r="AQ6" s="159" t="s">
        <v>1700</v>
      </c>
      <c r="AR6" s="159" t="s">
        <v>1701</v>
      </c>
      <c r="AS6" s="159" t="s">
        <v>1702</v>
      </c>
      <c r="AT6" s="159" t="s">
        <v>1703</v>
      </c>
      <c r="AU6" s="159" t="s">
        <v>1704</v>
      </c>
      <c r="AV6" s="159" t="s">
        <v>1705</v>
      </c>
      <c r="AW6" s="159" t="s">
        <v>1706</v>
      </c>
      <c r="AX6" s="159" t="s">
        <v>1707</v>
      </c>
      <c r="AY6" s="159" t="s">
        <v>1708</v>
      </c>
      <c r="AZ6" s="159" t="s">
        <v>1709</v>
      </c>
      <c r="BA6" s="159" t="s">
        <v>1710</v>
      </c>
      <c r="BB6" s="159" t="s">
        <v>1711</v>
      </c>
      <c r="BC6" s="159" t="s">
        <v>1712</v>
      </c>
      <c r="BD6" s="159" t="s">
        <v>1713</v>
      </c>
      <c r="BE6" s="159" t="s">
        <v>1714</v>
      </c>
      <c r="BF6" s="159" t="s">
        <v>1715</v>
      </c>
      <c r="BG6" s="159" t="s">
        <v>1716</v>
      </c>
      <c r="BH6" s="159" t="s">
        <v>1717</v>
      </c>
      <c r="BI6" s="159" t="s">
        <v>1718</v>
      </c>
      <c r="BJ6" s="159" t="s">
        <v>1719</v>
      </c>
      <c r="BK6" s="159" t="s">
        <v>1720</v>
      </c>
      <c r="BL6" s="159" t="s">
        <v>1721</v>
      </c>
      <c r="BM6" s="159" t="s">
        <v>1722</v>
      </c>
      <c r="BN6" s="159" t="s">
        <v>1723</v>
      </c>
      <c r="BO6" s="159" t="s">
        <v>1724</v>
      </c>
      <c r="BP6" s="159" t="s">
        <v>1725</v>
      </c>
      <c r="BQ6" s="159" t="s">
        <v>1726</v>
      </c>
      <c r="BR6" s="159" t="s">
        <v>1727</v>
      </c>
      <c r="BS6" s="159" t="s">
        <v>1728</v>
      </c>
      <c r="BT6" s="159" t="s">
        <v>1729</v>
      </c>
      <c r="BU6" s="159" t="s">
        <v>1730</v>
      </c>
      <c r="BV6" s="159" t="s">
        <v>1731</v>
      </c>
      <c r="BW6" s="159" t="s">
        <v>1732</v>
      </c>
      <c r="BX6" s="159" t="s">
        <v>1733</v>
      </c>
      <c r="BY6" s="159" t="s">
        <v>1734</v>
      </c>
      <c r="BZ6" s="159" t="s">
        <v>1735</v>
      </c>
      <c r="CA6" s="159" t="s">
        <v>1736</v>
      </c>
      <c r="CB6" s="159" t="s">
        <v>1737</v>
      </c>
      <c r="CC6" s="159" t="s">
        <v>1738</v>
      </c>
      <c r="CD6" s="159" t="s">
        <v>1739</v>
      </c>
      <c r="CE6" s="159" t="s">
        <v>1740</v>
      </c>
      <c r="CF6" s="159" t="s">
        <v>1741</v>
      </c>
      <c r="CG6" s="159" t="s">
        <v>1742</v>
      </c>
      <c r="CH6" s="159" t="s">
        <v>1743</v>
      </c>
      <c r="CI6" s="159" t="s">
        <v>1744</v>
      </c>
      <c r="CJ6" s="159" t="s">
        <v>1745</v>
      </c>
      <c r="CK6" s="159" t="s">
        <v>1746</v>
      </c>
      <c r="CL6" s="159" t="s">
        <v>1747</v>
      </c>
      <c r="CM6" s="159" t="s">
        <v>1748</v>
      </c>
      <c r="CN6" s="159" t="s">
        <v>1749</v>
      </c>
      <c r="CO6" s="159" t="s">
        <v>1750</v>
      </c>
      <c r="CP6" s="159" t="s">
        <v>1751</v>
      </c>
      <c r="CQ6" s="159" t="s">
        <v>1752</v>
      </c>
      <c r="CR6" s="159" t="s">
        <v>1753</v>
      </c>
      <c r="CS6" s="159" t="s">
        <v>1754</v>
      </c>
      <c r="CT6" s="159" t="s">
        <v>1755</v>
      </c>
      <c r="CU6" s="159" t="s">
        <v>1756</v>
      </c>
      <c r="CV6" s="159" t="s">
        <v>1757</v>
      </c>
      <c r="CW6" s="159" t="s">
        <v>1758</v>
      </c>
      <c r="CX6" s="159" t="s">
        <v>1759</v>
      </c>
      <c r="CY6" s="159" t="s">
        <v>1760</v>
      </c>
      <c r="CZ6" s="159" t="s">
        <v>1761</v>
      </c>
      <c r="DA6" s="159" t="s">
        <v>1762</v>
      </c>
      <c r="DB6" s="159" t="s">
        <v>1763</v>
      </c>
      <c r="DC6" s="159" t="s">
        <v>1764</v>
      </c>
      <c r="DD6" s="159" t="s">
        <v>1765</v>
      </c>
      <c r="DE6" s="159" t="s">
        <v>1766</v>
      </c>
      <c r="DF6" s="159" t="s">
        <v>1767</v>
      </c>
      <c r="DG6" s="159" t="s">
        <v>1768</v>
      </c>
      <c r="DH6" s="159" t="s">
        <v>1769</v>
      </c>
      <c r="DI6" s="159" t="s">
        <v>1770</v>
      </c>
      <c r="DJ6" s="159" t="s">
        <v>1771</v>
      </c>
      <c r="DK6" s="159" t="s">
        <v>1772</v>
      </c>
      <c r="DL6" s="159" t="s">
        <v>1773</v>
      </c>
      <c r="DM6" s="159" t="s">
        <v>1774</v>
      </c>
      <c r="DN6" s="159" t="s">
        <v>1775</v>
      </c>
      <c r="DO6" s="159" t="s">
        <v>1776</v>
      </c>
      <c r="DP6" s="159" t="s">
        <v>1777</v>
      </c>
      <c r="DQ6" s="159" t="s">
        <v>1778</v>
      </c>
      <c r="DR6" s="159" t="s">
        <v>1779</v>
      </c>
      <c r="DS6" s="159" t="s">
        <v>1780</v>
      </c>
      <c r="DT6" s="159" t="s">
        <v>1781</v>
      </c>
      <c r="DU6" s="159" t="s">
        <v>1782</v>
      </c>
      <c r="DV6" s="159" t="s">
        <v>1783</v>
      </c>
      <c r="DW6" s="159" t="s">
        <v>1784</v>
      </c>
      <c r="DX6" s="159" t="s">
        <v>1785</v>
      </c>
      <c r="DY6" s="159" t="s">
        <v>1786</v>
      </c>
      <c r="DZ6" s="159" t="s">
        <v>1787</v>
      </c>
      <c r="EA6" s="159" t="s">
        <v>1788</v>
      </c>
      <c r="EB6" s="159" t="s">
        <v>1789</v>
      </c>
      <c r="EC6" s="159" t="s">
        <v>1790</v>
      </c>
      <c r="ED6" s="159" t="s">
        <v>1791</v>
      </c>
      <c r="EE6" s="159" t="s">
        <v>1792</v>
      </c>
      <c r="EF6" s="159" t="s">
        <v>1793</v>
      </c>
      <c r="EG6" s="159" t="s">
        <v>1794</v>
      </c>
      <c r="EH6" s="159" t="s">
        <v>1795</v>
      </c>
      <c r="EI6" s="159" t="s">
        <v>1796</v>
      </c>
      <c r="EJ6" s="159" t="s">
        <v>1797</v>
      </c>
      <c r="EK6" s="159" t="s">
        <v>1798</v>
      </c>
      <c r="EL6" s="159" t="s">
        <v>1799</v>
      </c>
      <c r="EM6" s="159" t="s">
        <v>1800</v>
      </c>
      <c r="EN6" s="159" t="s">
        <v>1801</v>
      </c>
      <c r="EO6" s="159" t="s">
        <v>1802</v>
      </c>
      <c r="EP6" s="159" t="s">
        <v>1803</v>
      </c>
      <c r="EQ6" s="159" t="s">
        <v>1804</v>
      </c>
      <c r="ER6" s="159" t="s">
        <v>1805</v>
      </c>
      <c r="ES6" s="159" t="s">
        <v>1806</v>
      </c>
      <c r="ET6" s="159" t="s">
        <v>1807</v>
      </c>
      <c r="EU6" s="159" t="s">
        <v>1808</v>
      </c>
      <c r="EV6" s="159" t="s">
        <v>1809</v>
      </c>
      <c r="EW6" s="159" t="s">
        <v>1810</v>
      </c>
      <c r="EX6" s="159" t="s">
        <v>1811</v>
      </c>
      <c r="EY6" s="159" t="s">
        <v>1812</v>
      </c>
      <c r="EZ6" s="159" t="s">
        <v>1813</v>
      </c>
      <c r="FA6" s="159" t="s">
        <v>1814</v>
      </c>
      <c r="FB6" s="159" t="s">
        <v>1815</v>
      </c>
      <c r="FC6" s="159" t="s">
        <v>1816</v>
      </c>
      <c r="FD6" s="159" t="s">
        <v>1817</v>
      </c>
      <c r="FE6" s="159" t="s">
        <v>1818</v>
      </c>
      <c r="FF6" s="159" t="s">
        <v>1819</v>
      </c>
      <c r="FG6" s="159" t="s">
        <v>1820</v>
      </c>
      <c r="FH6" s="159" t="s">
        <v>1821</v>
      </c>
      <c r="FI6" s="159" t="s">
        <v>1822</v>
      </c>
      <c r="FJ6" s="159" t="s">
        <v>1823</v>
      </c>
      <c r="FK6" s="159" t="s">
        <v>1824</v>
      </c>
      <c r="FL6" s="159" t="s">
        <v>1825</v>
      </c>
      <c r="FM6" s="159" t="s">
        <v>1826</v>
      </c>
      <c r="FN6" s="159" t="s">
        <v>1827</v>
      </c>
      <c r="FO6" s="159" t="s">
        <v>1828</v>
      </c>
      <c r="FP6" s="159" t="s">
        <v>1829</v>
      </c>
      <c r="FQ6" s="159" t="s">
        <v>1830</v>
      </c>
      <c r="FR6" s="159" t="s">
        <v>1831</v>
      </c>
      <c r="FS6" s="159" t="s">
        <v>1832</v>
      </c>
      <c r="FT6" s="159" t="s">
        <v>1833</v>
      </c>
      <c r="FU6" s="159" t="s">
        <v>1834</v>
      </c>
      <c r="FV6" s="159" t="s">
        <v>1835</v>
      </c>
      <c r="FW6" s="159" t="s">
        <v>1836</v>
      </c>
      <c r="FX6" s="159" t="s">
        <v>1837</v>
      </c>
      <c r="FY6" s="159" t="s">
        <v>1838</v>
      </c>
      <c r="FZ6" s="159" t="s">
        <v>1839</v>
      </c>
      <c r="GA6" s="159" t="s">
        <v>1840</v>
      </c>
      <c r="GB6" s="159" t="s">
        <v>1841</v>
      </c>
      <c r="GC6" s="159" t="s">
        <v>1842</v>
      </c>
      <c r="GD6" s="159" t="s">
        <v>1843</v>
      </c>
      <c r="GE6" s="159" t="s">
        <v>1844</v>
      </c>
      <c r="GF6" s="159" t="s">
        <v>1845</v>
      </c>
      <c r="GG6" s="159" t="s">
        <v>1846</v>
      </c>
      <c r="GH6" s="159" t="s">
        <v>1847</v>
      </c>
      <c r="GI6" s="159" t="s">
        <v>1848</v>
      </c>
      <c r="GJ6" s="159" t="s">
        <v>1849</v>
      </c>
      <c r="GK6" s="159" t="s">
        <v>1850</v>
      </c>
      <c r="GL6" s="159" t="s">
        <v>1851</v>
      </c>
      <c r="GM6" s="159" t="s">
        <v>1852</v>
      </c>
      <c r="GN6" s="159" t="s">
        <v>1853</v>
      </c>
      <c r="GO6" s="159" t="s">
        <v>1854</v>
      </c>
      <c r="GP6" s="159" t="s">
        <v>1855</v>
      </c>
      <c r="GQ6" s="159" t="s">
        <v>1856</v>
      </c>
      <c r="GR6" s="159" t="s">
        <v>1857</v>
      </c>
      <c r="GS6" s="159" t="s">
        <v>1858</v>
      </c>
      <c r="GT6" s="159" t="s">
        <v>1859</v>
      </c>
      <c r="GU6" s="159" t="s">
        <v>1860</v>
      </c>
      <c r="GV6" s="159" t="s">
        <v>1861</v>
      </c>
      <c r="GW6" s="159" t="s">
        <v>1862</v>
      </c>
      <c r="GX6" s="159" t="s">
        <v>1863</v>
      </c>
      <c r="GY6" s="159" t="s">
        <v>1864</v>
      </c>
      <c r="GZ6" s="159" t="s">
        <v>1865</v>
      </c>
      <c r="HA6" s="159" t="s">
        <v>1866</v>
      </c>
      <c r="HB6" s="159" t="s">
        <v>1867</v>
      </c>
      <c r="HC6" s="159" t="s">
        <v>1868</v>
      </c>
      <c r="HD6" s="159" t="s">
        <v>1869</v>
      </c>
      <c r="HE6" s="159" t="s">
        <v>1870</v>
      </c>
      <c r="HF6" s="159" t="s">
        <v>1871</v>
      </c>
      <c r="HG6" s="159" t="s">
        <v>1872</v>
      </c>
      <c r="HH6" s="159" t="s">
        <v>1873</v>
      </c>
      <c r="HI6" s="159" t="s">
        <v>1874</v>
      </c>
      <c r="HJ6" s="159" t="s">
        <v>1875</v>
      </c>
      <c r="HK6" s="159" t="s">
        <v>1876</v>
      </c>
      <c r="HL6" s="159" t="s">
        <v>1877</v>
      </c>
      <c r="HM6" s="159" t="s">
        <v>1878</v>
      </c>
      <c r="HN6" s="159" t="s">
        <v>1879</v>
      </c>
      <c r="HO6" s="159" t="s">
        <v>1880</v>
      </c>
      <c r="HP6" s="159" t="s">
        <v>1881</v>
      </c>
      <c r="HQ6" s="159" t="s">
        <v>1882</v>
      </c>
      <c r="HR6" s="159" t="s">
        <v>1883</v>
      </c>
      <c r="HS6" s="159" t="s">
        <v>1884</v>
      </c>
      <c r="HT6" s="159" t="s">
        <v>1885</v>
      </c>
      <c r="HU6" s="159" t="s">
        <v>1886</v>
      </c>
      <c r="HV6" s="159" t="s">
        <v>1887</v>
      </c>
      <c r="HW6" s="159" t="s">
        <v>1888</v>
      </c>
      <c r="HX6" s="159" t="s">
        <v>1889</v>
      </c>
      <c r="HY6" s="159" t="s">
        <v>1890</v>
      </c>
      <c r="HZ6" s="159" t="s">
        <v>1891</v>
      </c>
      <c r="IA6" s="159" t="s">
        <v>1892</v>
      </c>
      <c r="IB6" s="159" t="s">
        <v>1893</v>
      </c>
      <c r="IC6" s="159" t="s">
        <v>1894</v>
      </c>
      <c r="ID6" s="159" t="s">
        <v>1895</v>
      </c>
      <c r="IE6" s="159" t="s">
        <v>1896</v>
      </c>
      <c r="IF6" s="159" t="s">
        <v>1897</v>
      </c>
      <c r="IG6" s="159" t="s">
        <v>1898</v>
      </c>
      <c r="IH6" s="159" t="s">
        <v>1899</v>
      </c>
      <c r="II6" s="159" t="s">
        <v>1900</v>
      </c>
      <c r="IJ6" s="159" t="s">
        <v>1901</v>
      </c>
      <c r="IK6" s="159" t="s">
        <v>1902</v>
      </c>
      <c r="IL6" s="159" t="s">
        <v>1903</v>
      </c>
      <c r="IM6" s="159" t="s">
        <v>1904</v>
      </c>
      <c r="IN6" s="159" t="s">
        <v>1905</v>
      </c>
      <c r="IO6" s="159" t="s">
        <v>1906</v>
      </c>
      <c r="IP6" s="159" t="s">
        <v>1907</v>
      </c>
      <c r="IQ6" s="159" t="s">
        <v>1908</v>
      </c>
      <c r="IR6" s="159" t="s">
        <v>1909</v>
      </c>
      <c r="IS6" s="159" t="s">
        <v>1910</v>
      </c>
      <c r="IT6" s="159" t="s">
        <v>1911</v>
      </c>
      <c r="IU6" s="159" t="s">
        <v>1912</v>
      </c>
      <c r="IV6" s="159" t="s">
        <v>1913</v>
      </c>
      <c r="IW6" s="159" t="s">
        <v>1914</v>
      </c>
      <c r="IX6" s="159" t="s">
        <v>1915</v>
      </c>
      <c r="IY6" s="159" t="s">
        <v>1916</v>
      </c>
      <c r="IZ6" s="159" t="s">
        <v>1917</v>
      </c>
      <c r="JA6" s="159" t="s">
        <v>1918</v>
      </c>
      <c r="JB6" s="159" t="s">
        <v>1919</v>
      </c>
      <c r="JC6" s="159" t="s">
        <v>1920</v>
      </c>
      <c r="JD6" s="159" t="s">
        <v>1921</v>
      </c>
      <c r="JE6" s="159" t="s">
        <v>1922</v>
      </c>
      <c r="JF6" s="159" t="s">
        <v>1923</v>
      </c>
      <c r="JG6" s="159" t="s">
        <v>1924</v>
      </c>
      <c r="JH6" s="159" t="s">
        <v>1925</v>
      </c>
      <c r="JI6" s="159" t="s">
        <v>1926</v>
      </c>
      <c r="JJ6" s="159" t="s">
        <v>1927</v>
      </c>
      <c r="JK6" s="159" t="s">
        <v>1928</v>
      </c>
      <c r="JL6" s="159" t="s">
        <v>1929</v>
      </c>
      <c r="JM6" s="159" t="s">
        <v>1930</v>
      </c>
      <c r="JN6" s="159" t="s">
        <v>1931</v>
      </c>
      <c r="JO6" s="159" t="s">
        <v>1932</v>
      </c>
      <c r="JP6" s="159" t="s">
        <v>1933</v>
      </c>
      <c r="JQ6" s="159" t="s">
        <v>1934</v>
      </c>
      <c r="JR6" s="159" t="s">
        <v>1935</v>
      </c>
      <c r="JS6" s="159" t="s">
        <v>1936</v>
      </c>
      <c r="JT6" s="159" t="s">
        <v>1937</v>
      </c>
      <c r="JU6" s="159" t="s">
        <v>1938</v>
      </c>
      <c r="JV6" s="159" t="s">
        <v>1939</v>
      </c>
      <c r="JW6" s="159" t="s">
        <v>1940</v>
      </c>
      <c r="JX6" s="159" t="s">
        <v>1941</v>
      </c>
      <c r="JY6" s="159" t="s">
        <v>1942</v>
      </c>
      <c r="JZ6" s="159" t="s">
        <v>1943</v>
      </c>
      <c r="KA6" s="159" t="s">
        <v>1944</v>
      </c>
      <c r="KB6" s="159" t="s">
        <v>1945</v>
      </c>
      <c r="KC6" s="159" t="s">
        <v>1946</v>
      </c>
      <c r="KD6" s="159" t="s">
        <v>1947</v>
      </c>
      <c r="KE6" s="159" t="s">
        <v>1948</v>
      </c>
      <c r="KF6" s="159" t="s">
        <v>1949</v>
      </c>
    </row>
    <row r="7" spans="1:292" ht="27" customHeight="1" x14ac:dyDescent="0.35">
      <c r="A7" s="231" t="s">
        <v>17</v>
      </c>
      <c r="B7" s="231"/>
      <c r="C7" s="232" t="s">
        <v>1950</v>
      </c>
      <c r="D7" s="232"/>
      <c r="E7" s="232"/>
      <c r="F7" s="232" t="s">
        <v>1951</v>
      </c>
      <c r="G7" s="232" t="s">
        <v>1952</v>
      </c>
      <c r="H7" s="232"/>
      <c r="I7" s="232"/>
      <c r="J7" s="232"/>
      <c r="K7" s="232" t="s">
        <v>1953</v>
      </c>
      <c r="L7" s="232"/>
      <c r="M7" s="232"/>
      <c r="N7" s="232" t="s">
        <v>1954</v>
      </c>
      <c r="O7" s="232" t="s">
        <v>1955</v>
      </c>
      <c r="P7" s="232"/>
      <c r="Q7" s="232" t="s">
        <v>1956</v>
      </c>
      <c r="R7" s="232"/>
      <c r="S7" s="232" t="s">
        <v>1957</v>
      </c>
      <c r="T7" s="232"/>
      <c r="U7" s="232" t="s">
        <v>1958</v>
      </c>
      <c r="V7" s="232"/>
      <c r="W7" s="232"/>
      <c r="X7" s="232" t="s">
        <v>1959</v>
      </c>
      <c r="Y7" s="232"/>
      <c r="Z7" s="232"/>
      <c r="AA7" s="232" t="s">
        <v>1960</v>
      </c>
      <c r="AB7" s="232"/>
      <c r="AC7" s="232"/>
      <c r="AD7" s="232"/>
      <c r="AE7" s="232"/>
      <c r="AF7" s="232"/>
      <c r="AG7" s="232"/>
      <c r="AH7" s="232"/>
      <c r="AI7" s="232"/>
      <c r="AJ7" s="232" t="s">
        <v>1961</v>
      </c>
      <c r="AK7" s="232"/>
      <c r="AL7" s="232"/>
      <c r="AM7" s="232" t="s">
        <v>1962</v>
      </c>
      <c r="AN7" s="232"/>
      <c r="AO7" s="232" t="s">
        <v>1963</v>
      </c>
      <c r="AP7" s="232"/>
      <c r="AQ7" s="232" t="s">
        <v>1964</v>
      </c>
      <c r="AR7" s="232"/>
      <c r="AS7" s="232"/>
      <c r="AT7" s="232" t="s">
        <v>1965</v>
      </c>
      <c r="AU7" s="232"/>
      <c r="AV7" s="232" t="s">
        <v>1966</v>
      </c>
      <c r="AW7" s="232"/>
      <c r="AX7" s="232" t="s">
        <v>1965</v>
      </c>
      <c r="AY7" s="232"/>
      <c r="AZ7" s="232"/>
      <c r="BA7" s="232" t="s">
        <v>1967</v>
      </c>
      <c r="BB7" s="232" t="s">
        <v>1968</v>
      </c>
      <c r="BC7" s="232" t="s">
        <v>1969</v>
      </c>
      <c r="BD7" s="232"/>
      <c r="BE7" s="232"/>
      <c r="BF7" s="232" t="s">
        <v>1970</v>
      </c>
      <c r="BG7" s="232"/>
      <c r="BH7" s="232"/>
      <c r="BI7" s="232"/>
      <c r="BJ7" s="232"/>
      <c r="BK7" s="232" t="s">
        <v>1971</v>
      </c>
      <c r="BL7" s="232" t="s">
        <v>1972</v>
      </c>
      <c r="BM7" s="232"/>
      <c r="BN7" s="232" t="s">
        <v>1973</v>
      </c>
      <c r="BO7" s="232"/>
      <c r="BP7" s="232"/>
      <c r="BQ7" s="232" t="s">
        <v>1974</v>
      </c>
      <c r="BR7" s="232"/>
      <c r="BS7" s="232"/>
      <c r="BT7" s="232" t="s">
        <v>1975</v>
      </c>
      <c r="BU7" s="232" t="s">
        <v>1976</v>
      </c>
      <c r="BV7" s="232" t="s">
        <v>1977</v>
      </c>
      <c r="BW7" s="232"/>
      <c r="BX7" s="232"/>
      <c r="BY7" s="232"/>
      <c r="BZ7" s="232" t="s">
        <v>1978</v>
      </c>
      <c r="CA7" s="232"/>
      <c r="CB7" s="232"/>
      <c r="CC7" s="232"/>
      <c r="CD7" s="232"/>
      <c r="CE7" s="232" t="s">
        <v>1979</v>
      </c>
      <c r="CF7" s="232"/>
      <c r="CG7" s="232"/>
      <c r="CH7" s="232"/>
      <c r="CI7" s="232" t="s">
        <v>1980</v>
      </c>
      <c r="CJ7" s="232"/>
      <c r="CK7" s="232" t="s">
        <v>1981</v>
      </c>
      <c r="CL7" s="232"/>
      <c r="CM7" s="232" t="s">
        <v>1982</v>
      </c>
      <c r="CN7" s="232" t="s">
        <v>1983</v>
      </c>
      <c r="CO7" s="232"/>
      <c r="CP7" s="232"/>
      <c r="CQ7" s="232" t="s">
        <v>1984</v>
      </c>
      <c r="CR7" s="232"/>
      <c r="CS7" s="232"/>
      <c r="CT7" s="232"/>
      <c r="CU7" s="232"/>
      <c r="CV7" s="232" t="s">
        <v>1985</v>
      </c>
      <c r="CW7" s="232" t="s">
        <v>1986</v>
      </c>
      <c r="CX7" s="232"/>
      <c r="CY7" s="232"/>
      <c r="CZ7" s="232"/>
      <c r="DA7" s="232"/>
      <c r="DB7" s="232"/>
      <c r="DC7" s="232" t="s">
        <v>1987</v>
      </c>
      <c r="DD7" s="232"/>
      <c r="DE7" s="232"/>
      <c r="DF7" s="232" t="s">
        <v>1988</v>
      </c>
      <c r="DG7" s="232"/>
      <c r="DH7" s="232" t="s">
        <v>1989</v>
      </c>
      <c r="DI7" s="232"/>
      <c r="DJ7" s="232" t="s">
        <v>1990</v>
      </c>
      <c r="DK7" s="232" t="s">
        <v>1991</v>
      </c>
      <c r="DL7" s="232"/>
      <c r="DM7" s="232"/>
      <c r="DN7" s="232"/>
      <c r="DO7" s="232"/>
      <c r="DP7" s="232" t="s">
        <v>1992</v>
      </c>
      <c r="DQ7" s="232" t="s">
        <v>1993</v>
      </c>
      <c r="DR7" s="232" t="s">
        <v>1994</v>
      </c>
      <c r="DS7" s="232"/>
      <c r="DT7" s="232"/>
      <c r="DU7" s="232"/>
      <c r="DV7" s="232"/>
      <c r="DW7" s="232"/>
      <c r="DX7" s="232"/>
      <c r="DY7" s="232"/>
      <c r="DZ7" s="232" t="s">
        <v>1995</v>
      </c>
      <c r="EA7" s="232" t="s">
        <v>1996</v>
      </c>
      <c r="EB7" s="232"/>
      <c r="EC7" s="232"/>
      <c r="ED7" s="232" t="s">
        <v>1995</v>
      </c>
      <c r="EE7" s="232"/>
      <c r="EF7" s="232" t="s">
        <v>1997</v>
      </c>
      <c r="EG7" s="232" t="s">
        <v>1998</v>
      </c>
      <c r="EH7" s="232"/>
      <c r="EI7" s="232" t="s">
        <v>1999</v>
      </c>
      <c r="EJ7" s="232"/>
      <c r="EK7" s="232"/>
      <c r="EL7" s="232"/>
      <c r="EM7" s="232"/>
      <c r="EN7" s="232"/>
      <c r="EO7" s="232"/>
      <c r="EP7" s="232"/>
      <c r="EQ7" s="232"/>
      <c r="ER7" s="232"/>
      <c r="ES7" s="232" t="s">
        <v>2000</v>
      </c>
      <c r="ET7" s="232" t="s">
        <v>2001</v>
      </c>
      <c r="EU7" s="232" t="s">
        <v>2002</v>
      </c>
      <c r="EV7" s="232" t="s">
        <v>2003</v>
      </c>
      <c r="EW7" s="232" t="s">
        <v>2004</v>
      </c>
      <c r="EX7" s="232" t="s">
        <v>2005</v>
      </c>
      <c r="EY7" s="232" t="s">
        <v>2006</v>
      </c>
      <c r="EZ7" s="232"/>
      <c r="FA7" s="232" t="s">
        <v>2007</v>
      </c>
      <c r="FB7" s="232"/>
      <c r="FC7" s="232" t="s">
        <v>2008</v>
      </c>
      <c r="FD7" s="232"/>
      <c r="FE7" s="232"/>
      <c r="FF7" s="232" t="s">
        <v>2009</v>
      </c>
      <c r="FG7" s="232"/>
      <c r="FH7" s="232"/>
      <c r="FI7" s="232" t="s">
        <v>2010</v>
      </c>
      <c r="FJ7" s="232"/>
      <c r="FK7" s="232"/>
      <c r="FL7" s="232" t="s">
        <v>2011</v>
      </c>
      <c r="FM7" s="232"/>
      <c r="FN7" s="232"/>
      <c r="FO7" s="232" t="s">
        <v>2012</v>
      </c>
      <c r="FP7" s="232"/>
      <c r="FQ7" s="232"/>
      <c r="FR7" s="232" t="s">
        <v>2013</v>
      </c>
      <c r="FS7" s="232" t="s">
        <v>2012</v>
      </c>
      <c r="FT7" s="232"/>
      <c r="FU7" s="232"/>
      <c r="FV7" s="232"/>
      <c r="FW7" s="232" t="s">
        <v>2014</v>
      </c>
      <c r="FX7" s="232" t="s">
        <v>2015</v>
      </c>
      <c r="FY7" s="232" t="s">
        <v>2016</v>
      </c>
      <c r="FZ7" s="232" t="s">
        <v>2017</v>
      </c>
      <c r="GA7" s="232" t="s">
        <v>2018</v>
      </c>
      <c r="GB7" s="232" t="s">
        <v>2019</v>
      </c>
      <c r="GC7" s="232"/>
      <c r="GD7" s="232" t="s">
        <v>2020</v>
      </c>
      <c r="GE7" s="232" t="s">
        <v>2021</v>
      </c>
      <c r="GF7" s="232" t="s">
        <v>2022</v>
      </c>
      <c r="GG7" s="232" t="s">
        <v>2023</v>
      </c>
      <c r="GH7" s="232" t="s">
        <v>2024</v>
      </c>
      <c r="GI7" s="232"/>
      <c r="GJ7" s="232" t="s">
        <v>2023</v>
      </c>
      <c r="GK7" s="232" t="s">
        <v>2025</v>
      </c>
      <c r="GL7" s="232"/>
      <c r="GM7" s="232" t="s">
        <v>2026</v>
      </c>
      <c r="GN7" s="232" t="s">
        <v>2027</v>
      </c>
      <c r="GO7" s="232" t="s">
        <v>2022</v>
      </c>
      <c r="GP7" s="232"/>
      <c r="GQ7" s="232" t="s">
        <v>2028</v>
      </c>
      <c r="GR7" s="232"/>
      <c r="GS7" s="232"/>
      <c r="GT7" s="232" t="s">
        <v>2029</v>
      </c>
      <c r="GU7" s="232" t="s">
        <v>2024</v>
      </c>
      <c r="GV7" s="232"/>
      <c r="GW7" s="232" t="s">
        <v>2030</v>
      </c>
      <c r="GX7" s="232" t="s">
        <v>2031</v>
      </c>
      <c r="GY7" s="232"/>
      <c r="GZ7" s="232" t="s">
        <v>2030</v>
      </c>
      <c r="HA7" s="232" t="s">
        <v>2032</v>
      </c>
      <c r="HB7" s="232"/>
      <c r="HC7" s="232" t="s">
        <v>2033</v>
      </c>
      <c r="HD7" s="232" t="s">
        <v>2034</v>
      </c>
      <c r="HE7" s="232" t="s">
        <v>2035</v>
      </c>
      <c r="HF7" s="232" t="s">
        <v>2036</v>
      </c>
      <c r="HG7" s="232" t="s">
        <v>2034</v>
      </c>
      <c r="HH7" s="232" t="s">
        <v>2037</v>
      </c>
      <c r="HI7" s="232"/>
      <c r="HJ7" s="232"/>
      <c r="HK7" s="232"/>
      <c r="HL7" s="232"/>
      <c r="HM7" s="232"/>
      <c r="HN7" s="232" t="s">
        <v>2038</v>
      </c>
      <c r="HO7" s="232"/>
      <c r="HP7" s="232"/>
      <c r="HQ7" s="232"/>
      <c r="HR7" s="232"/>
      <c r="HS7" s="232"/>
      <c r="HT7" s="232"/>
      <c r="HU7" s="232"/>
      <c r="HV7" s="232"/>
      <c r="HW7" s="232"/>
      <c r="HX7" s="232" t="s">
        <v>2039</v>
      </c>
      <c r="HY7" s="232"/>
      <c r="HZ7" s="232" t="s">
        <v>2040</v>
      </c>
      <c r="IA7" s="232"/>
      <c r="IB7" s="232"/>
      <c r="IC7" s="232"/>
      <c r="ID7" s="232"/>
      <c r="IE7" s="232"/>
      <c r="IF7" s="232"/>
      <c r="IG7" s="232"/>
      <c r="IH7" s="232"/>
      <c r="II7" s="232" t="s">
        <v>2041</v>
      </c>
      <c r="IJ7" s="232"/>
      <c r="IK7" s="232"/>
      <c r="IL7" s="232"/>
      <c r="IM7" s="232"/>
      <c r="IN7" s="232" t="s">
        <v>2042</v>
      </c>
      <c r="IO7" s="232"/>
      <c r="IP7" s="232" t="s">
        <v>2043</v>
      </c>
      <c r="IQ7" s="232"/>
      <c r="IR7" s="232" t="s">
        <v>2044</v>
      </c>
      <c r="IS7" s="232"/>
      <c r="IT7" s="232"/>
      <c r="IU7" s="232"/>
      <c r="IV7" s="232" t="s">
        <v>2045</v>
      </c>
      <c r="IW7" s="232"/>
      <c r="IX7" s="232" t="s">
        <v>2046</v>
      </c>
      <c r="IY7" s="232" t="s">
        <v>2047</v>
      </c>
      <c r="IZ7" s="232" t="s">
        <v>2048</v>
      </c>
      <c r="JA7" s="232" t="s">
        <v>2049</v>
      </c>
      <c r="JB7" s="232"/>
      <c r="JC7" s="232" t="s">
        <v>2050</v>
      </c>
      <c r="JD7" s="232"/>
      <c r="JE7" s="232" t="s">
        <v>2051</v>
      </c>
      <c r="JF7" s="232"/>
      <c r="JG7" s="232"/>
      <c r="JH7" s="232" t="s">
        <v>2052</v>
      </c>
      <c r="JI7" s="232"/>
      <c r="JJ7" s="232"/>
      <c r="JK7" s="232"/>
      <c r="JL7" s="232"/>
      <c r="JM7" s="232"/>
      <c r="JN7" s="232" t="s">
        <v>2053</v>
      </c>
      <c r="JO7" s="232"/>
      <c r="JP7" s="232" t="s">
        <v>2054</v>
      </c>
      <c r="JQ7" s="232"/>
      <c r="JR7" s="232"/>
      <c r="JS7" s="232" t="s">
        <v>2055</v>
      </c>
      <c r="JT7" s="232" t="s">
        <v>2056</v>
      </c>
      <c r="JU7" s="232" t="s">
        <v>2057</v>
      </c>
      <c r="JV7" s="232" t="s">
        <v>2040</v>
      </c>
      <c r="JW7" s="232" t="s">
        <v>2058</v>
      </c>
      <c r="JX7" s="232" t="s">
        <v>2059</v>
      </c>
      <c r="JY7" s="232" t="s">
        <v>2060</v>
      </c>
      <c r="JZ7" s="232"/>
      <c r="KA7" s="232"/>
      <c r="KB7" s="232" t="s">
        <v>2061</v>
      </c>
      <c r="KC7" s="232"/>
      <c r="KD7" s="232"/>
      <c r="KE7" s="232" t="s">
        <v>2056</v>
      </c>
      <c r="KF7" s="232" t="s">
        <v>2062</v>
      </c>
    </row>
    <row r="8" spans="1:292" ht="27" customHeight="1" x14ac:dyDescent="0.35">
      <c r="A8" s="158" t="s">
        <v>59</v>
      </c>
      <c r="B8" s="158" t="s">
        <v>501</v>
      </c>
      <c r="C8" s="159" t="s">
        <v>2063</v>
      </c>
      <c r="D8" s="159" t="s">
        <v>2064</v>
      </c>
      <c r="E8" s="159" t="s">
        <v>2065</v>
      </c>
      <c r="F8" s="159" t="s">
        <v>2066</v>
      </c>
      <c r="G8" s="159" t="s">
        <v>2067</v>
      </c>
      <c r="H8" s="159" t="s">
        <v>2068</v>
      </c>
      <c r="I8" s="159" t="s">
        <v>2069</v>
      </c>
      <c r="J8" s="159" t="s">
        <v>2070</v>
      </c>
      <c r="K8" s="159" t="s">
        <v>2071</v>
      </c>
      <c r="L8" s="159" t="s">
        <v>2072</v>
      </c>
      <c r="M8" s="159" t="s">
        <v>370</v>
      </c>
      <c r="N8" s="159" t="s">
        <v>2073</v>
      </c>
      <c r="O8" s="160" t="s">
        <v>2074</v>
      </c>
      <c r="P8" s="159" t="s">
        <v>2075</v>
      </c>
      <c r="Q8" s="159" t="s">
        <v>2076</v>
      </c>
      <c r="R8" s="159" t="s">
        <v>2075</v>
      </c>
      <c r="S8" s="159" t="s">
        <v>2077</v>
      </c>
      <c r="T8" s="159" t="s">
        <v>2070</v>
      </c>
      <c r="U8" s="159" t="s">
        <v>2078</v>
      </c>
      <c r="V8" s="159" t="s">
        <v>2079</v>
      </c>
      <c r="W8" s="159" t="s">
        <v>2080</v>
      </c>
      <c r="X8" s="159" t="s">
        <v>2081</v>
      </c>
      <c r="Y8" s="159" t="s">
        <v>2082</v>
      </c>
      <c r="Z8" s="159" t="s">
        <v>2083</v>
      </c>
      <c r="AA8" s="159" t="s">
        <v>2084</v>
      </c>
      <c r="AB8" s="159" t="s">
        <v>2085</v>
      </c>
      <c r="AC8" s="159" t="s">
        <v>2086</v>
      </c>
      <c r="AD8" s="159" t="s">
        <v>2087</v>
      </c>
      <c r="AE8" s="159" t="s">
        <v>2088</v>
      </c>
      <c r="AF8" s="159" t="s">
        <v>2073</v>
      </c>
      <c r="AG8" s="159" t="s">
        <v>2074</v>
      </c>
      <c r="AH8" s="159" t="s">
        <v>2089</v>
      </c>
      <c r="AI8" s="159" t="s">
        <v>2090</v>
      </c>
      <c r="AJ8" s="160" t="s">
        <v>2091</v>
      </c>
      <c r="AK8" s="160" t="s">
        <v>2092</v>
      </c>
      <c r="AL8" s="159" t="s">
        <v>2093</v>
      </c>
      <c r="AM8" s="159" t="s">
        <v>2091</v>
      </c>
      <c r="AN8" s="159" t="s">
        <v>2092</v>
      </c>
      <c r="AO8" s="159" t="s">
        <v>2094</v>
      </c>
      <c r="AP8" s="159" t="s">
        <v>2095</v>
      </c>
      <c r="AQ8" s="159" t="s">
        <v>2096</v>
      </c>
      <c r="AR8" s="159" t="s">
        <v>2097</v>
      </c>
      <c r="AS8" s="159" t="s">
        <v>2098</v>
      </c>
      <c r="AT8" s="160" t="s">
        <v>2099</v>
      </c>
      <c r="AU8" s="160" t="s">
        <v>406</v>
      </c>
      <c r="AV8" s="159" t="s">
        <v>2100</v>
      </c>
      <c r="AW8" s="159" t="s">
        <v>2101</v>
      </c>
      <c r="AX8" s="159" t="s">
        <v>2102</v>
      </c>
      <c r="AY8" s="159" t="s">
        <v>2103</v>
      </c>
      <c r="AZ8" s="159" t="s">
        <v>2104</v>
      </c>
      <c r="BA8" s="159" t="s">
        <v>2105</v>
      </c>
      <c r="BB8" s="160" t="s">
        <v>2106</v>
      </c>
      <c r="BC8" s="159" t="s">
        <v>2107</v>
      </c>
      <c r="BD8" s="159" t="s">
        <v>2108</v>
      </c>
      <c r="BE8" s="159" t="s">
        <v>2109</v>
      </c>
      <c r="BF8" s="159" t="s">
        <v>2099</v>
      </c>
      <c r="BG8" s="159" t="s">
        <v>406</v>
      </c>
      <c r="BH8" s="159" t="s">
        <v>2110</v>
      </c>
      <c r="BI8" s="159" t="s">
        <v>2111</v>
      </c>
      <c r="BJ8" s="159" t="s">
        <v>2112</v>
      </c>
      <c r="BK8" s="159" t="s">
        <v>2113</v>
      </c>
      <c r="BL8" s="159" t="s">
        <v>2114</v>
      </c>
      <c r="BM8" s="159" t="s">
        <v>2115</v>
      </c>
      <c r="BN8" s="159" t="s">
        <v>2106</v>
      </c>
      <c r="BO8" s="159" t="s">
        <v>2116</v>
      </c>
      <c r="BP8" s="159" t="s">
        <v>2117</v>
      </c>
      <c r="BQ8" s="159" t="s">
        <v>2118</v>
      </c>
      <c r="BR8" s="159" t="s">
        <v>2119</v>
      </c>
      <c r="BS8" s="159" t="s">
        <v>2120</v>
      </c>
      <c r="BT8" s="159" t="s">
        <v>2120</v>
      </c>
      <c r="BU8" s="159" t="s">
        <v>2121</v>
      </c>
      <c r="BV8" s="159" t="s">
        <v>2122</v>
      </c>
      <c r="BW8" s="159" t="s">
        <v>2123</v>
      </c>
      <c r="BX8" s="159" t="s">
        <v>2124</v>
      </c>
      <c r="BY8" s="159" t="s">
        <v>2125</v>
      </c>
      <c r="BZ8" s="159" t="s">
        <v>2126</v>
      </c>
      <c r="CA8" s="159" t="s">
        <v>2127</v>
      </c>
      <c r="CB8" s="159" t="s">
        <v>2128</v>
      </c>
      <c r="CC8" s="159" t="s">
        <v>2129</v>
      </c>
      <c r="CD8" s="159" t="s">
        <v>2130</v>
      </c>
      <c r="CE8" s="159" t="s">
        <v>2131</v>
      </c>
      <c r="CF8" s="159" t="s">
        <v>2132</v>
      </c>
      <c r="CG8" s="159" t="s">
        <v>2133</v>
      </c>
      <c r="CH8" s="159" t="s">
        <v>2134</v>
      </c>
      <c r="CI8" s="159" t="s">
        <v>2135</v>
      </c>
      <c r="CJ8" s="159" t="s">
        <v>2136</v>
      </c>
      <c r="CK8" s="159" t="s">
        <v>2137</v>
      </c>
      <c r="CL8" s="159" t="s">
        <v>2138</v>
      </c>
      <c r="CM8" s="159" t="s">
        <v>2139</v>
      </c>
      <c r="CN8" s="159" t="s">
        <v>2140</v>
      </c>
      <c r="CO8" s="159" t="s">
        <v>2141</v>
      </c>
      <c r="CP8" s="159" t="s">
        <v>2142</v>
      </c>
      <c r="CQ8" s="159" t="s">
        <v>2143</v>
      </c>
      <c r="CR8" s="159" t="s">
        <v>2144</v>
      </c>
      <c r="CS8" s="159" t="s">
        <v>2145</v>
      </c>
      <c r="CT8" s="159" t="s">
        <v>2146</v>
      </c>
      <c r="CU8" s="159" t="s">
        <v>2147</v>
      </c>
      <c r="CV8" s="159" t="s">
        <v>2148</v>
      </c>
      <c r="CW8" s="159" t="s">
        <v>2149</v>
      </c>
      <c r="CX8" s="159" t="s">
        <v>2150</v>
      </c>
      <c r="CY8" s="159" t="s">
        <v>2151</v>
      </c>
      <c r="CZ8" s="159" t="s">
        <v>2152</v>
      </c>
      <c r="DA8" s="159" t="s">
        <v>2153</v>
      </c>
      <c r="DB8" s="159" t="s">
        <v>2154</v>
      </c>
      <c r="DC8" s="159" t="s">
        <v>2133</v>
      </c>
      <c r="DD8" s="159" t="s">
        <v>2134</v>
      </c>
      <c r="DE8" s="159" t="s">
        <v>2155</v>
      </c>
      <c r="DF8" s="159" t="s">
        <v>2156</v>
      </c>
      <c r="DG8" s="159" t="s">
        <v>2157</v>
      </c>
      <c r="DH8" s="159" t="s">
        <v>2158</v>
      </c>
      <c r="DI8" s="159" t="s">
        <v>2159</v>
      </c>
      <c r="DJ8" s="159" t="s">
        <v>2160</v>
      </c>
      <c r="DK8" s="159" t="s">
        <v>2150</v>
      </c>
      <c r="DL8" s="159" t="s">
        <v>2151</v>
      </c>
      <c r="DM8" s="159" t="s">
        <v>2152</v>
      </c>
      <c r="DN8" s="159" t="s">
        <v>2161</v>
      </c>
      <c r="DO8" s="159" t="s">
        <v>2162</v>
      </c>
      <c r="DP8" s="159" t="s">
        <v>2163</v>
      </c>
      <c r="DQ8" s="159" t="s">
        <v>2164</v>
      </c>
      <c r="DR8" s="159" t="s">
        <v>2165</v>
      </c>
      <c r="DS8" s="159" t="s">
        <v>2166</v>
      </c>
      <c r="DT8" s="159" t="s">
        <v>2149</v>
      </c>
      <c r="DU8" s="159" t="s">
        <v>2150</v>
      </c>
      <c r="DV8" s="159" t="s">
        <v>2155</v>
      </c>
      <c r="DW8" s="159" t="s">
        <v>2164</v>
      </c>
      <c r="DX8" s="159" t="s">
        <v>2167</v>
      </c>
      <c r="DY8" s="159" t="s">
        <v>2168</v>
      </c>
      <c r="DZ8" s="159" t="s">
        <v>2169</v>
      </c>
      <c r="EA8" s="159" t="s">
        <v>2170</v>
      </c>
      <c r="EB8" s="159" t="s">
        <v>2171</v>
      </c>
      <c r="EC8" s="159" t="s">
        <v>2172</v>
      </c>
      <c r="ED8" s="159" t="s">
        <v>2173</v>
      </c>
      <c r="EE8" s="159" t="s">
        <v>2174</v>
      </c>
      <c r="EF8" s="159" t="s">
        <v>2108</v>
      </c>
      <c r="EG8" s="159" t="s">
        <v>2118</v>
      </c>
      <c r="EH8" s="159" t="s">
        <v>2175</v>
      </c>
      <c r="EI8" s="159" t="s">
        <v>2176</v>
      </c>
      <c r="EJ8" s="159" t="s">
        <v>2177</v>
      </c>
      <c r="EK8" s="159" t="s">
        <v>2178</v>
      </c>
      <c r="EL8" s="159" t="s">
        <v>2179</v>
      </c>
      <c r="EM8" s="159" t="s">
        <v>2180</v>
      </c>
      <c r="EN8" s="159" t="s">
        <v>2181</v>
      </c>
      <c r="EO8" s="159" t="s">
        <v>2182</v>
      </c>
      <c r="EP8" s="159" t="s">
        <v>2183</v>
      </c>
      <c r="EQ8" s="159" t="s">
        <v>2184</v>
      </c>
      <c r="ER8" s="159" t="s">
        <v>2185</v>
      </c>
      <c r="ES8" s="159" t="s">
        <v>2186</v>
      </c>
      <c r="ET8" s="159" t="s">
        <v>2187</v>
      </c>
      <c r="EU8" s="159" t="s">
        <v>2188</v>
      </c>
      <c r="EV8" s="159" t="s">
        <v>2189</v>
      </c>
      <c r="EW8" s="159" t="s">
        <v>2190</v>
      </c>
      <c r="EX8" s="159" t="s">
        <v>2191</v>
      </c>
      <c r="EY8" s="159" t="s">
        <v>2192</v>
      </c>
      <c r="EZ8" s="159" t="s">
        <v>2193</v>
      </c>
      <c r="FA8" s="159" t="s">
        <v>2174</v>
      </c>
      <c r="FB8" s="159" t="s">
        <v>2179</v>
      </c>
      <c r="FC8" s="159" t="s">
        <v>2194</v>
      </c>
      <c r="FD8" s="159" t="s">
        <v>2195</v>
      </c>
      <c r="FE8" s="159" t="s">
        <v>2196</v>
      </c>
      <c r="FF8" s="159" t="s">
        <v>2197</v>
      </c>
      <c r="FG8" s="159" t="s">
        <v>2198</v>
      </c>
      <c r="FH8" s="159" t="s">
        <v>2199</v>
      </c>
      <c r="FI8" s="159" t="s">
        <v>2126</v>
      </c>
      <c r="FJ8" s="159" t="s">
        <v>2127</v>
      </c>
      <c r="FK8" s="159" t="s">
        <v>2200</v>
      </c>
      <c r="FL8" s="159" t="s">
        <v>2167</v>
      </c>
      <c r="FM8" s="159" t="s">
        <v>2168</v>
      </c>
      <c r="FN8" s="159" t="s">
        <v>2201</v>
      </c>
      <c r="FO8" s="159" t="s">
        <v>2202</v>
      </c>
      <c r="FP8" s="160" t="s">
        <v>2203</v>
      </c>
      <c r="FQ8" s="159" t="s">
        <v>2204</v>
      </c>
      <c r="FR8" s="159" t="s">
        <v>2205</v>
      </c>
      <c r="FS8" s="159" t="s">
        <v>2206</v>
      </c>
      <c r="FT8" s="159" t="s">
        <v>2207</v>
      </c>
      <c r="FU8" s="159" t="s">
        <v>2208</v>
      </c>
      <c r="FV8" s="159" t="s">
        <v>2209</v>
      </c>
      <c r="FW8" s="159" t="s">
        <v>2210</v>
      </c>
      <c r="FX8" s="159" t="s">
        <v>2211</v>
      </c>
      <c r="FY8" s="159" t="s">
        <v>2212</v>
      </c>
      <c r="FZ8" s="159" t="s">
        <v>2176</v>
      </c>
      <c r="GA8" s="160" t="s">
        <v>2213</v>
      </c>
      <c r="GB8" s="159" t="s">
        <v>2202</v>
      </c>
      <c r="GC8" s="159" t="s">
        <v>2201</v>
      </c>
      <c r="GD8" s="159" t="s">
        <v>2214</v>
      </c>
      <c r="GE8" s="160" t="s">
        <v>2215</v>
      </c>
      <c r="GF8" s="159" t="s">
        <v>2216</v>
      </c>
      <c r="GG8" s="159" t="s">
        <v>2217</v>
      </c>
      <c r="GH8" s="159" t="s">
        <v>2149</v>
      </c>
      <c r="GI8" s="159" t="s">
        <v>2218</v>
      </c>
      <c r="GJ8" s="159" t="s">
        <v>2219</v>
      </c>
      <c r="GK8" s="159" t="s">
        <v>2220</v>
      </c>
      <c r="GL8" s="159" t="s">
        <v>2221</v>
      </c>
      <c r="GM8" s="159" t="s">
        <v>2222</v>
      </c>
      <c r="GN8" s="159" t="s">
        <v>2223</v>
      </c>
      <c r="GO8" s="159" t="s">
        <v>2224</v>
      </c>
      <c r="GP8" s="160" t="s">
        <v>2223</v>
      </c>
      <c r="GQ8" s="159" t="s">
        <v>2225</v>
      </c>
      <c r="GR8" s="159" t="s">
        <v>2226</v>
      </c>
      <c r="GS8" s="159" t="s">
        <v>2227</v>
      </c>
      <c r="GT8" s="159" t="s">
        <v>2228</v>
      </c>
      <c r="GU8" s="159" t="s">
        <v>52</v>
      </c>
      <c r="GV8" s="159" t="s">
        <v>2229</v>
      </c>
      <c r="GW8" s="159" t="s">
        <v>2230</v>
      </c>
      <c r="GX8" s="159" t="s">
        <v>2231</v>
      </c>
      <c r="GY8" s="159" t="s">
        <v>2232</v>
      </c>
      <c r="GZ8" s="159" t="s">
        <v>2233</v>
      </c>
      <c r="HA8" s="160" t="s">
        <v>2234</v>
      </c>
      <c r="HB8" s="160" t="s">
        <v>2235</v>
      </c>
      <c r="HC8" s="159" t="s">
        <v>2236</v>
      </c>
      <c r="HD8" s="159" t="s">
        <v>2236</v>
      </c>
      <c r="HE8" s="159" t="s">
        <v>2237</v>
      </c>
      <c r="HF8" s="159" t="s">
        <v>2237</v>
      </c>
      <c r="HG8" s="159" t="s">
        <v>2238</v>
      </c>
      <c r="HH8" s="160" t="s">
        <v>2234</v>
      </c>
      <c r="HI8" s="160" t="s">
        <v>2235</v>
      </c>
      <c r="HJ8" s="159" t="s">
        <v>2239</v>
      </c>
      <c r="HK8" s="159" t="s">
        <v>2240</v>
      </c>
      <c r="HL8" s="159" t="s">
        <v>2241</v>
      </c>
      <c r="HM8" s="159" t="s">
        <v>2242</v>
      </c>
      <c r="HN8" s="159" t="s">
        <v>2243</v>
      </c>
      <c r="HO8" s="159" t="s">
        <v>2244</v>
      </c>
      <c r="HP8" s="159" t="s">
        <v>2245</v>
      </c>
      <c r="HQ8" s="159" t="s">
        <v>2246</v>
      </c>
      <c r="HR8" s="159" t="s">
        <v>2247</v>
      </c>
      <c r="HS8" s="159" t="s">
        <v>2248</v>
      </c>
      <c r="HT8" s="159" t="s">
        <v>2249</v>
      </c>
      <c r="HU8" s="159" t="s">
        <v>2250</v>
      </c>
      <c r="HV8" s="159" t="s">
        <v>2251</v>
      </c>
      <c r="HW8" s="159" t="s">
        <v>2252</v>
      </c>
      <c r="HX8" s="159" t="s">
        <v>2253</v>
      </c>
      <c r="HY8" s="159" t="s">
        <v>2254</v>
      </c>
      <c r="HZ8" s="159" t="s">
        <v>2255</v>
      </c>
      <c r="IA8" s="159" t="s">
        <v>2256</v>
      </c>
      <c r="IB8" s="159" t="s">
        <v>2257</v>
      </c>
      <c r="IC8" s="159" t="s">
        <v>2258</v>
      </c>
      <c r="ID8" s="159" t="s">
        <v>2259</v>
      </c>
      <c r="IE8" s="159" t="s">
        <v>2245</v>
      </c>
      <c r="IF8" s="159" t="s">
        <v>2246</v>
      </c>
      <c r="IG8" s="159" t="s">
        <v>2260</v>
      </c>
      <c r="IH8" s="159" t="s">
        <v>2261</v>
      </c>
      <c r="II8" s="159" t="s">
        <v>2238</v>
      </c>
      <c r="IJ8" s="159" t="s">
        <v>2175</v>
      </c>
      <c r="IK8" s="160" t="s">
        <v>2262</v>
      </c>
      <c r="IL8" s="160" t="s">
        <v>2263</v>
      </c>
      <c r="IM8" s="159" t="s">
        <v>2264</v>
      </c>
      <c r="IN8" s="159" t="s">
        <v>2263</v>
      </c>
      <c r="IO8" s="159" t="s">
        <v>2265</v>
      </c>
      <c r="IP8" s="159" t="s">
        <v>2266</v>
      </c>
      <c r="IQ8" s="159" t="s">
        <v>2267</v>
      </c>
      <c r="IR8" s="160" t="s">
        <v>2265</v>
      </c>
      <c r="IS8" s="159" t="s">
        <v>2268</v>
      </c>
      <c r="IT8" s="159" t="s">
        <v>2269</v>
      </c>
      <c r="IU8" s="159" t="s">
        <v>2266</v>
      </c>
      <c r="IV8" s="160" t="s">
        <v>2262</v>
      </c>
      <c r="IW8" s="159" t="s">
        <v>2267</v>
      </c>
      <c r="IX8" s="159" t="s">
        <v>495</v>
      </c>
      <c r="IY8" s="159" t="s">
        <v>495</v>
      </c>
      <c r="IZ8" s="159" t="s">
        <v>2270</v>
      </c>
      <c r="JA8" s="159" t="s">
        <v>2271</v>
      </c>
      <c r="JB8" s="159" t="s">
        <v>2272</v>
      </c>
      <c r="JC8" s="159" t="s">
        <v>2273</v>
      </c>
      <c r="JD8" s="159" t="s">
        <v>2274</v>
      </c>
      <c r="JE8" s="159" t="s">
        <v>2272</v>
      </c>
      <c r="JF8" s="159" t="s">
        <v>2275</v>
      </c>
      <c r="JG8" s="159" t="s">
        <v>2276</v>
      </c>
      <c r="JH8" s="159" t="s">
        <v>2275</v>
      </c>
      <c r="JI8" s="159" t="s">
        <v>2277</v>
      </c>
      <c r="JJ8" s="159" t="s">
        <v>2278</v>
      </c>
      <c r="JK8" s="159" t="s">
        <v>2279</v>
      </c>
      <c r="JL8" s="159" t="s">
        <v>2280</v>
      </c>
      <c r="JM8" s="159" t="s">
        <v>2281</v>
      </c>
      <c r="JN8" s="159" t="s">
        <v>2282</v>
      </c>
      <c r="JO8" s="159" t="s">
        <v>2283</v>
      </c>
      <c r="JP8" s="159" t="s">
        <v>2284</v>
      </c>
      <c r="JQ8" s="159" t="s">
        <v>2285</v>
      </c>
      <c r="JR8" s="159" t="s">
        <v>2286</v>
      </c>
      <c r="JS8" s="159" t="s">
        <v>2287</v>
      </c>
      <c r="JT8" s="159" t="s">
        <v>2259</v>
      </c>
      <c r="JU8" s="159" t="s">
        <v>2288</v>
      </c>
      <c r="JV8" s="159" t="s">
        <v>2289</v>
      </c>
      <c r="JW8" s="159" t="s">
        <v>2290</v>
      </c>
      <c r="JX8" s="159" t="s">
        <v>2291</v>
      </c>
      <c r="JY8" s="159" t="s">
        <v>2292</v>
      </c>
      <c r="JZ8" s="159" t="s">
        <v>2239</v>
      </c>
      <c r="KA8" s="159" t="s">
        <v>2293</v>
      </c>
      <c r="KB8" s="159" t="s">
        <v>2292</v>
      </c>
      <c r="KC8" s="159" t="s">
        <v>2240</v>
      </c>
      <c r="KD8" s="159" t="s">
        <v>2294</v>
      </c>
      <c r="KE8" s="159" t="s">
        <v>2295</v>
      </c>
      <c r="KF8" s="159" t="s">
        <v>2295</v>
      </c>
    </row>
    <row r="9" spans="1:292" ht="18" customHeight="1" x14ac:dyDescent="0.35">
      <c r="A9" s="161" t="s">
        <v>63</v>
      </c>
      <c r="B9" s="161" t="s">
        <v>717</v>
      </c>
      <c r="C9" s="162">
        <v>0</v>
      </c>
      <c r="D9" s="162">
        <v>15.643000000000001</v>
      </c>
      <c r="E9" s="162">
        <v>-31.596</v>
      </c>
      <c r="F9" s="162">
        <v>-15.644</v>
      </c>
      <c r="G9" s="162">
        <v>22.742999999999999</v>
      </c>
      <c r="H9" s="162">
        <v>0.70240000000000002</v>
      </c>
      <c r="I9" s="162">
        <v>45.125999999999998</v>
      </c>
      <c r="J9" s="162">
        <v>-65.361000000000004</v>
      </c>
      <c r="K9" s="162">
        <v>66.343000000000004</v>
      </c>
      <c r="L9" s="162">
        <v>32.755000000000003</v>
      </c>
      <c r="M9" s="162">
        <v>0</v>
      </c>
      <c r="N9" s="162">
        <v>-71.040000000000006</v>
      </c>
      <c r="O9" s="162">
        <v>-31.495000000000001</v>
      </c>
      <c r="P9" s="162">
        <v>28.6</v>
      </c>
      <c r="Q9" s="162">
        <v>17.388000000000002</v>
      </c>
      <c r="R9" s="162">
        <v>-28.6</v>
      </c>
      <c r="S9" s="162">
        <v>13.182</v>
      </c>
      <c r="T9" s="162">
        <v>131.124</v>
      </c>
      <c r="U9" s="162">
        <v>13.077999999999999</v>
      </c>
      <c r="V9" s="162">
        <v>13.359</v>
      </c>
      <c r="W9" s="162">
        <v>21.728000000000002</v>
      </c>
      <c r="X9" s="162">
        <v>0</v>
      </c>
      <c r="Y9" s="162">
        <v>13.172000000000001</v>
      </c>
      <c r="Z9" s="162">
        <v>8.1754999999999995</v>
      </c>
      <c r="AA9" s="163">
        <v>8</v>
      </c>
      <c r="AB9" s="162">
        <v>113</v>
      </c>
      <c r="AC9" s="162">
        <v>-88.41</v>
      </c>
      <c r="AD9" s="162">
        <v>-88.338999999999999</v>
      </c>
      <c r="AE9" s="162">
        <v>21.79</v>
      </c>
      <c r="AF9" s="162">
        <v>71.040000000000006</v>
      </c>
      <c r="AG9" s="162">
        <v>30.8</v>
      </c>
      <c r="AH9" s="162">
        <v>16.288</v>
      </c>
      <c r="AI9" s="162">
        <v>0.17699999999999999</v>
      </c>
      <c r="AJ9" s="162">
        <v>-55.2</v>
      </c>
      <c r="AK9" s="162">
        <v>-55.369</v>
      </c>
      <c r="AL9" s="162">
        <v>-74.198999999999998</v>
      </c>
      <c r="AM9" s="162">
        <v>56.029000000000003</v>
      </c>
      <c r="AN9" s="162">
        <v>55.93</v>
      </c>
      <c r="AO9" s="162">
        <v>12.504</v>
      </c>
      <c r="AP9" s="162">
        <v>11.929</v>
      </c>
      <c r="AQ9" s="162">
        <v>0</v>
      </c>
      <c r="AR9" s="162">
        <v>64.909000000000006</v>
      </c>
      <c r="AS9" s="162">
        <v>46.517000000000003</v>
      </c>
      <c r="AT9" s="162">
        <v>-70.06</v>
      </c>
      <c r="AU9" s="162">
        <v>0</v>
      </c>
      <c r="AV9" s="162">
        <v>7.6144999999999996</v>
      </c>
      <c r="AW9" s="162">
        <v>7.4924999999999997</v>
      </c>
      <c r="AX9" s="162">
        <v>72.069999999999993</v>
      </c>
      <c r="AY9" s="162">
        <v>73.007000000000005</v>
      </c>
      <c r="AZ9" s="162">
        <v>-6.2813999999999997</v>
      </c>
      <c r="BA9" s="162">
        <v>-33.634</v>
      </c>
      <c r="BB9" s="162">
        <v>-357.33</v>
      </c>
      <c r="BC9" s="162">
        <v>-10.334</v>
      </c>
      <c r="BD9" s="162">
        <v>-16.998999999999999</v>
      </c>
      <c r="BE9" s="162">
        <v>-16.899000000000001</v>
      </c>
      <c r="BF9" s="162">
        <v>77.066999999999993</v>
      </c>
      <c r="BG9" s="162">
        <v>0</v>
      </c>
      <c r="BH9" s="162">
        <v>-4.9519000000000002</v>
      </c>
      <c r="BI9" s="162">
        <v>-67.102000000000004</v>
      </c>
      <c r="BJ9" s="162">
        <v>-31.843</v>
      </c>
      <c r="BK9" s="162">
        <v>5.5598999999999998</v>
      </c>
      <c r="BL9" s="162">
        <v>12.294</v>
      </c>
      <c r="BM9" s="162">
        <v>8.3017000000000003</v>
      </c>
      <c r="BN9" s="162">
        <v>399.33</v>
      </c>
      <c r="BO9" s="162">
        <v>56.488999999999997</v>
      </c>
      <c r="BP9" s="162">
        <v>56.52</v>
      </c>
      <c r="BQ9" s="162">
        <v>-185.5</v>
      </c>
      <c r="BR9" s="162">
        <v>418.37</v>
      </c>
      <c r="BS9" s="162">
        <v>-96.313000000000002</v>
      </c>
      <c r="BT9" s="162">
        <v>99.040999999999997</v>
      </c>
      <c r="BU9" s="162">
        <v>74.516999999999996</v>
      </c>
      <c r="BV9" s="162">
        <v>22.78</v>
      </c>
      <c r="BW9" s="162">
        <v>18.260000000000002</v>
      </c>
      <c r="BX9" s="162">
        <v>49.34</v>
      </c>
      <c r="BY9" s="162">
        <v>68.19</v>
      </c>
      <c r="BZ9" s="162">
        <v>-62.284999999999997</v>
      </c>
      <c r="CA9" s="162">
        <v>-62.686999999999998</v>
      </c>
      <c r="CB9" s="162">
        <v>139.18</v>
      </c>
      <c r="CC9" s="162">
        <v>139.69</v>
      </c>
      <c r="CD9" s="162">
        <v>29.762</v>
      </c>
      <c r="CE9" s="162">
        <v>-120.38</v>
      </c>
      <c r="CF9" s="162">
        <v>-120.71</v>
      </c>
      <c r="CG9" s="162">
        <v>-6.5486000000000004</v>
      </c>
      <c r="CH9" s="162">
        <v>0</v>
      </c>
      <c r="CI9" s="162">
        <v>19.57</v>
      </c>
      <c r="CJ9" s="162">
        <v>25.984999999999999</v>
      </c>
      <c r="CK9" s="162">
        <v>78.099000000000004</v>
      </c>
      <c r="CL9" s="162">
        <v>70.599000000000004</v>
      </c>
      <c r="CM9" s="162">
        <v>-15.51</v>
      </c>
      <c r="CN9" s="162">
        <v>33.869999999999997</v>
      </c>
      <c r="CO9" s="162">
        <v>33.04</v>
      </c>
      <c r="CP9" s="162">
        <v>33.220999999999997</v>
      </c>
      <c r="CQ9" s="162">
        <v>-14.382</v>
      </c>
      <c r="CR9" s="162">
        <v>-14.343</v>
      </c>
      <c r="CS9" s="162">
        <v>-22.795000000000002</v>
      </c>
      <c r="CT9" s="162">
        <v>-7.0651000000000002</v>
      </c>
      <c r="CU9" s="162">
        <v>-15.957000000000001</v>
      </c>
      <c r="CV9" s="162">
        <v>11.734999999999999</v>
      </c>
      <c r="CW9" s="162">
        <v>26.86</v>
      </c>
      <c r="CX9" s="162">
        <v>75.769000000000005</v>
      </c>
      <c r="CY9" s="162">
        <v>40.319000000000003</v>
      </c>
      <c r="CZ9" s="162">
        <v>38.235999999999997</v>
      </c>
      <c r="DA9" s="162">
        <v>-31.029</v>
      </c>
      <c r="DB9" s="162">
        <v>-6.5152999999999999</v>
      </c>
      <c r="DC9" s="162">
        <v>0</v>
      </c>
      <c r="DD9" s="162">
        <v>0</v>
      </c>
      <c r="DE9" s="162">
        <v>-127.28</v>
      </c>
      <c r="DF9" s="162">
        <v>-1E-4</v>
      </c>
      <c r="DG9" s="162">
        <v>-18.974</v>
      </c>
      <c r="DH9" s="162">
        <v>-77.900000000000006</v>
      </c>
      <c r="DI9" s="162">
        <v>-76.8</v>
      </c>
      <c r="DJ9" s="162">
        <v>30.797000000000001</v>
      </c>
      <c r="DK9" s="162">
        <v>37.802</v>
      </c>
      <c r="DL9" s="162">
        <v>51.674999999999997</v>
      </c>
      <c r="DM9" s="162">
        <v>54.51</v>
      </c>
      <c r="DN9" s="162">
        <v>37.270000000000003</v>
      </c>
      <c r="DO9" s="162">
        <v>-7.52</v>
      </c>
      <c r="DP9" s="162">
        <v>38.811999999999998</v>
      </c>
      <c r="DQ9" s="162">
        <v>126.77</v>
      </c>
      <c r="DR9" s="162">
        <v>-13.64</v>
      </c>
      <c r="DS9" s="162">
        <v>-13.789</v>
      </c>
      <c r="DT9" s="162">
        <v>82.69</v>
      </c>
      <c r="DU9" s="162">
        <v>63.24</v>
      </c>
      <c r="DV9" s="162">
        <v>129</v>
      </c>
      <c r="DW9" s="162">
        <v>127.9</v>
      </c>
      <c r="DX9" s="162">
        <v>-33.484000000000002</v>
      </c>
      <c r="DY9" s="162">
        <v>-34.636000000000003</v>
      </c>
      <c r="DZ9" s="162">
        <v>195.41</v>
      </c>
      <c r="EA9" s="162">
        <v>148.75</v>
      </c>
      <c r="EB9" s="162">
        <v>143.03</v>
      </c>
      <c r="EC9" s="162">
        <v>144.84</v>
      </c>
      <c r="ED9" s="162">
        <v>85.382999999999996</v>
      </c>
      <c r="EE9" s="162">
        <v>73.888999999999996</v>
      </c>
      <c r="EF9" s="162">
        <v>-28.512</v>
      </c>
      <c r="EG9" s="162">
        <v>198</v>
      </c>
      <c r="EH9" s="162">
        <v>257.12</v>
      </c>
      <c r="EI9" s="162">
        <v>0</v>
      </c>
      <c r="EJ9" s="162">
        <v>-35.340000000000003</v>
      </c>
      <c r="EK9" s="162">
        <v>-33.670999999999999</v>
      </c>
      <c r="EL9" s="162">
        <v>0</v>
      </c>
      <c r="EM9" s="162">
        <v>-63.805999999999997</v>
      </c>
      <c r="EN9" s="162">
        <v>-59.232999999999997</v>
      </c>
      <c r="EO9" s="162">
        <v>184.38</v>
      </c>
      <c r="EP9" s="162">
        <v>-50.648000000000003</v>
      </c>
      <c r="EQ9" s="162">
        <v>-51.860999999999997</v>
      </c>
      <c r="ER9" s="162">
        <v>-33.326000000000001</v>
      </c>
      <c r="ES9" s="162">
        <v>15.38</v>
      </c>
      <c r="ET9" s="162">
        <v>-26.369</v>
      </c>
      <c r="EU9" s="162">
        <v>113.09</v>
      </c>
      <c r="EV9" s="162">
        <v>15.656000000000001</v>
      </c>
      <c r="EW9" s="162">
        <v>-186.66</v>
      </c>
      <c r="EX9" s="162">
        <v>-33.838000000000001</v>
      </c>
      <c r="EY9" s="162">
        <v>-33.180999999999997</v>
      </c>
      <c r="EZ9" s="162">
        <v>4.6383999999999999</v>
      </c>
      <c r="FA9" s="162">
        <v>-63.768000000000001</v>
      </c>
      <c r="FB9" s="162">
        <v>55.765000000000001</v>
      </c>
      <c r="FC9" s="162">
        <v>22.782</v>
      </c>
      <c r="FD9" s="162">
        <v>0</v>
      </c>
      <c r="FE9" s="162">
        <v>0</v>
      </c>
      <c r="FF9" s="162">
        <v>0</v>
      </c>
      <c r="FG9" s="162">
        <v>23.335000000000001</v>
      </c>
      <c r="FH9" s="162">
        <v>23.727</v>
      </c>
      <c r="FI9" s="162">
        <v>61.289000000000001</v>
      </c>
      <c r="FJ9" s="162">
        <v>62.125999999999998</v>
      </c>
      <c r="FK9" s="162">
        <v>-97.626999999999995</v>
      </c>
      <c r="FL9" s="162">
        <v>36.869</v>
      </c>
      <c r="FM9" s="162">
        <v>37.042000000000002</v>
      </c>
      <c r="FN9" s="162">
        <v>-72.823999999999998</v>
      </c>
      <c r="FO9" s="162">
        <v>-68.564999999999998</v>
      </c>
      <c r="FP9" s="162">
        <v>-26.6</v>
      </c>
      <c r="FQ9" s="162">
        <v>-35.829000000000001</v>
      </c>
      <c r="FR9" s="162">
        <v>13.662000000000001</v>
      </c>
      <c r="FS9" s="162">
        <v>0.92679999999999996</v>
      </c>
      <c r="FT9" s="162">
        <v>-8.4298999999999999</v>
      </c>
      <c r="FU9" s="162">
        <v>18.54</v>
      </c>
      <c r="FV9" s="162">
        <v>-28.178999999999998</v>
      </c>
      <c r="FW9" s="162">
        <v>9.4702999999999999</v>
      </c>
      <c r="FX9" s="162">
        <v>-7.8339999999999996</v>
      </c>
      <c r="FY9" s="162">
        <v>4.3070000000000004</v>
      </c>
      <c r="FZ9" s="162">
        <v>3.5177</v>
      </c>
      <c r="GA9" s="162">
        <v>24.399000000000001</v>
      </c>
      <c r="GB9" s="162">
        <v>69.215999999999994</v>
      </c>
      <c r="GC9" s="162">
        <v>70.730999999999995</v>
      </c>
      <c r="GD9" s="162">
        <v>12.67</v>
      </c>
      <c r="GE9" s="162">
        <v>78.808999999999997</v>
      </c>
      <c r="GF9" s="162">
        <v>16</v>
      </c>
      <c r="GG9" s="162">
        <v>-20.073</v>
      </c>
      <c r="GH9" s="162">
        <v>-2.2324999999999999</v>
      </c>
      <c r="GI9" s="162">
        <v>2.3151999999999999</v>
      </c>
      <c r="GJ9" s="162">
        <v>1.5082</v>
      </c>
      <c r="GK9" s="162">
        <v>6.5299999999999997E-2</v>
      </c>
      <c r="GL9" s="162">
        <v>0</v>
      </c>
      <c r="GM9" s="162">
        <v>-10.416</v>
      </c>
      <c r="GN9" s="162">
        <v>-28.452000000000002</v>
      </c>
      <c r="GO9" s="162">
        <v>22.677</v>
      </c>
      <c r="GP9" s="162">
        <v>44.536000000000001</v>
      </c>
      <c r="GQ9" s="162">
        <v>78.543999999999997</v>
      </c>
      <c r="GR9" s="162">
        <v>56.872</v>
      </c>
      <c r="GS9" s="162">
        <v>-139.33000000000001</v>
      </c>
      <c r="GT9" s="162">
        <v>-20.965</v>
      </c>
      <c r="GU9" s="162">
        <v>38.362000000000002</v>
      </c>
      <c r="GV9" s="162">
        <v>-40.948</v>
      </c>
      <c r="GW9" s="162">
        <v>11.348000000000001</v>
      </c>
      <c r="GX9" s="162">
        <v>0</v>
      </c>
      <c r="GY9" s="162">
        <v>0</v>
      </c>
      <c r="GZ9" s="162">
        <v>13</v>
      </c>
      <c r="HA9" s="162">
        <v>232.35</v>
      </c>
      <c r="HB9" s="162">
        <v>231.09</v>
      </c>
      <c r="HC9" s="162">
        <v>285.8</v>
      </c>
      <c r="HD9" s="162">
        <v>-283.58</v>
      </c>
      <c r="HE9" s="162">
        <v>-549.66</v>
      </c>
      <c r="HF9" s="162">
        <v>548.91</v>
      </c>
      <c r="HG9" s="162">
        <v>527.20000000000005</v>
      </c>
      <c r="HH9" s="162">
        <v>-220.37</v>
      </c>
      <c r="HI9" s="162">
        <v>-215.94</v>
      </c>
      <c r="HJ9" s="162">
        <v>-54.447000000000003</v>
      </c>
      <c r="HK9" s="162">
        <v>-45.131</v>
      </c>
      <c r="HL9" s="162">
        <v>79.004000000000005</v>
      </c>
      <c r="HM9" s="162">
        <v>79.613</v>
      </c>
      <c r="HN9" s="162">
        <v>-170.64</v>
      </c>
      <c r="HO9" s="162">
        <v>-173.77</v>
      </c>
      <c r="HP9" s="162">
        <v>72.677999999999997</v>
      </c>
      <c r="HQ9" s="162">
        <v>71.117999999999995</v>
      </c>
      <c r="HR9" s="162">
        <v>-61.348999999999997</v>
      </c>
      <c r="HS9" s="162">
        <v>-61.51</v>
      </c>
      <c r="HT9" s="162">
        <v>67.959000000000003</v>
      </c>
      <c r="HU9" s="162">
        <v>68.558999999999997</v>
      </c>
      <c r="HV9" s="162">
        <v>54.7</v>
      </c>
      <c r="HW9" s="162">
        <v>54.598999999999997</v>
      </c>
      <c r="HX9" s="162">
        <v>22.806999999999999</v>
      </c>
      <c r="HY9" s="162">
        <v>27.76</v>
      </c>
      <c r="HZ9" s="162">
        <v>-333.01</v>
      </c>
      <c r="IA9" s="162">
        <v>108.94</v>
      </c>
      <c r="IB9" s="162">
        <v>108.79</v>
      </c>
      <c r="IC9" s="162">
        <v>13.3</v>
      </c>
      <c r="ID9" s="162">
        <v>6.8</v>
      </c>
      <c r="IE9" s="162">
        <v>-70</v>
      </c>
      <c r="IF9" s="162">
        <v>-70.099000000000004</v>
      </c>
      <c r="IG9" s="162">
        <v>1.3167</v>
      </c>
      <c r="IH9" s="162">
        <v>1.0236000000000001</v>
      </c>
      <c r="II9" s="162">
        <v>-524.12</v>
      </c>
      <c r="IJ9" s="162">
        <v>-223.2</v>
      </c>
      <c r="IK9" s="162">
        <v>410.05</v>
      </c>
      <c r="IL9" s="162">
        <v>341.78</v>
      </c>
      <c r="IM9" s="162">
        <v>-30.8</v>
      </c>
      <c r="IN9" s="162">
        <v>-332.56</v>
      </c>
      <c r="IO9" s="162">
        <v>334.06</v>
      </c>
      <c r="IP9" s="162">
        <v>-146.16</v>
      </c>
      <c r="IQ9" s="162">
        <v>-279.57</v>
      </c>
      <c r="IR9" s="162">
        <v>-325.93</v>
      </c>
      <c r="IS9" s="162">
        <v>86.736999999999995</v>
      </c>
      <c r="IT9" s="162">
        <v>88.238</v>
      </c>
      <c r="IU9" s="162">
        <v>148.56</v>
      </c>
      <c r="IV9" s="162">
        <v>-395.41</v>
      </c>
      <c r="IW9" s="162">
        <v>217.69</v>
      </c>
      <c r="IX9" s="162">
        <v>-180.4</v>
      </c>
      <c r="IY9" s="162">
        <v>181.44</v>
      </c>
      <c r="IZ9" s="162">
        <v>-4.3217999999999996</v>
      </c>
      <c r="JA9" s="162">
        <v>39.466000000000001</v>
      </c>
      <c r="JB9" s="162">
        <v>19.04</v>
      </c>
      <c r="JC9" s="162">
        <v>6.109</v>
      </c>
      <c r="JD9" s="162">
        <v>6.0830000000000002</v>
      </c>
      <c r="JE9" s="162">
        <v>-18.798999999999999</v>
      </c>
      <c r="JF9" s="162">
        <v>-1.1200000000000001</v>
      </c>
      <c r="JG9" s="162">
        <v>13.475</v>
      </c>
      <c r="JH9" s="162">
        <v>1.1734</v>
      </c>
      <c r="JI9" s="162">
        <v>-47.49</v>
      </c>
      <c r="JJ9" s="162">
        <v>-14.589</v>
      </c>
      <c r="JK9" s="162">
        <v>38.700000000000003</v>
      </c>
      <c r="JL9" s="162">
        <v>51.533999999999999</v>
      </c>
      <c r="JM9" s="162">
        <v>51.368000000000002</v>
      </c>
      <c r="JN9" s="162">
        <v>0</v>
      </c>
      <c r="JO9" s="162">
        <v>0</v>
      </c>
      <c r="JP9" s="162">
        <v>50.709000000000003</v>
      </c>
      <c r="JQ9" s="162">
        <v>49.014000000000003</v>
      </c>
      <c r="JR9" s="162">
        <v>51.59</v>
      </c>
      <c r="JS9" s="163">
        <v>-47.686</v>
      </c>
      <c r="JT9" s="162">
        <v>-6.5998999999999999</v>
      </c>
      <c r="JU9" s="162">
        <v>20.936</v>
      </c>
      <c r="JV9" s="162">
        <v>6.1199000000000003</v>
      </c>
      <c r="JW9" s="162">
        <v>8.6998999999999995</v>
      </c>
      <c r="JX9" s="162">
        <v>-46.420999999999999</v>
      </c>
      <c r="JY9" s="162">
        <v>75.664000000000001</v>
      </c>
      <c r="JZ9" s="162">
        <v>54.415999999999997</v>
      </c>
      <c r="KA9" s="162">
        <v>-45.494999999999997</v>
      </c>
      <c r="KB9" s="162">
        <v>-74.063999999999993</v>
      </c>
      <c r="KC9" s="162">
        <v>44.540999999999997</v>
      </c>
      <c r="KD9" s="162">
        <v>30.088999999999999</v>
      </c>
      <c r="KE9" s="162">
        <v>-2.7999000000000001</v>
      </c>
      <c r="KF9" s="162">
        <v>2.5</v>
      </c>
    </row>
    <row r="10" spans="1:292" ht="18" customHeight="1" x14ac:dyDescent="0.35">
      <c r="A10" s="161" t="s">
        <v>63</v>
      </c>
      <c r="B10" s="161" t="s">
        <v>718</v>
      </c>
      <c r="C10" s="164">
        <v>0</v>
      </c>
      <c r="D10" s="164">
        <v>15.257999999999999</v>
      </c>
      <c r="E10" s="164">
        <v>-30.744</v>
      </c>
      <c r="F10" s="164">
        <v>-17.050999999999998</v>
      </c>
      <c r="G10" s="164">
        <v>22.213000000000001</v>
      </c>
      <c r="H10" s="164">
        <v>2.93E-2</v>
      </c>
      <c r="I10" s="164">
        <v>43.91</v>
      </c>
      <c r="J10" s="164">
        <v>-61.753999999999998</v>
      </c>
      <c r="K10" s="164">
        <v>63.42</v>
      </c>
      <c r="L10" s="164">
        <v>32.326999999999998</v>
      </c>
      <c r="M10" s="164">
        <v>0</v>
      </c>
      <c r="N10" s="164">
        <v>-73.260000000000005</v>
      </c>
      <c r="O10" s="164">
        <v>-30.494</v>
      </c>
      <c r="P10" s="164">
        <v>26.399000000000001</v>
      </c>
      <c r="Q10" s="164">
        <v>17.388000000000002</v>
      </c>
      <c r="R10" s="164">
        <v>-26.399000000000001</v>
      </c>
      <c r="S10" s="164">
        <v>12.851000000000001</v>
      </c>
      <c r="T10" s="164">
        <v>124.864</v>
      </c>
      <c r="U10" s="164">
        <v>13.526999999999999</v>
      </c>
      <c r="V10" s="164">
        <v>13.78</v>
      </c>
      <c r="W10" s="164">
        <v>23.227</v>
      </c>
      <c r="X10" s="164">
        <v>0</v>
      </c>
      <c r="Y10" s="164">
        <v>16.79</v>
      </c>
      <c r="Z10" s="164">
        <v>7.7737999999999996</v>
      </c>
      <c r="AA10" s="165">
        <v>18</v>
      </c>
      <c r="AB10" s="164">
        <v>113</v>
      </c>
      <c r="AC10" s="164">
        <v>-94.629000000000005</v>
      </c>
      <c r="AD10" s="164">
        <v>-94.54</v>
      </c>
      <c r="AE10" s="164">
        <v>21.79</v>
      </c>
      <c r="AF10" s="164">
        <v>75.48</v>
      </c>
      <c r="AG10" s="164">
        <v>28.6</v>
      </c>
      <c r="AH10" s="164">
        <v>14.227</v>
      </c>
      <c r="AI10" s="164">
        <v>0.161</v>
      </c>
      <c r="AJ10" s="164">
        <v>-42.369</v>
      </c>
      <c r="AK10" s="164">
        <v>-42.29</v>
      </c>
      <c r="AL10" s="164">
        <v>-62.47</v>
      </c>
      <c r="AM10" s="164">
        <v>42.978999999999999</v>
      </c>
      <c r="AN10" s="164">
        <v>43.119</v>
      </c>
      <c r="AO10" s="164">
        <v>11.247999999999999</v>
      </c>
      <c r="AP10" s="164">
        <v>12.568</v>
      </c>
      <c r="AQ10" s="164">
        <v>0</v>
      </c>
      <c r="AR10" s="164">
        <v>62.654000000000003</v>
      </c>
      <c r="AS10" s="164">
        <v>44.94</v>
      </c>
      <c r="AT10" s="164">
        <v>-68.587000000000003</v>
      </c>
      <c r="AU10" s="164">
        <v>0</v>
      </c>
      <c r="AV10" s="164">
        <v>10.282</v>
      </c>
      <c r="AW10" s="164">
        <v>10.278</v>
      </c>
      <c r="AX10" s="164">
        <v>68.185000000000002</v>
      </c>
      <c r="AY10" s="164">
        <v>69.122</v>
      </c>
      <c r="AZ10" s="164">
        <v>-7.3282999999999996</v>
      </c>
      <c r="BA10" s="164">
        <v>-38.96</v>
      </c>
      <c r="BB10" s="164">
        <v>-316.16000000000003</v>
      </c>
      <c r="BC10" s="164">
        <v>-10.452999999999999</v>
      </c>
      <c r="BD10" s="164">
        <v>-17.099</v>
      </c>
      <c r="BE10" s="164">
        <v>-17.099</v>
      </c>
      <c r="BF10" s="164">
        <v>76.480999999999995</v>
      </c>
      <c r="BG10" s="164">
        <v>0</v>
      </c>
      <c r="BH10" s="164">
        <v>-4.6045999999999996</v>
      </c>
      <c r="BI10" s="164">
        <v>-67.102000000000004</v>
      </c>
      <c r="BJ10" s="164">
        <v>-24.026</v>
      </c>
      <c r="BK10" s="164">
        <v>5.4298999999999999</v>
      </c>
      <c r="BL10" s="164">
        <v>11.632999999999999</v>
      </c>
      <c r="BM10" s="164">
        <v>7.8365</v>
      </c>
      <c r="BN10" s="164">
        <v>358.07</v>
      </c>
      <c r="BO10" s="164">
        <v>52.460999999999999</v>
      </c>
      <c r="BP10" s="164">
        <v>52.552</v>
      </c>
      <c r="BQ10" s="164">
        <v>-165.9</v>
      </c>
      <c r="BR10" s="164">
        <v>364.49</v>
      </c>
      <c r="BS10" s="164">
        <v>-74.47</v>
      </c>
      <c r="BT10" s="164">
        <v>74.975999999999999</v>
      </c>
      <c r="BU10" s="164">
        <v>71.513000000000005</v>
      </c>
      <c r="BV10" s="164">
        <v>21.62</v>
      </c>
      <c r="BW10" s="164">
        <v>16.420000000000002</v>
      </c>
      <c r="BX10" s="164">
        <v>47.29</v>
      </c>
      <c r="BY10" s="164">
        <v>66.849000000000004</v>
      </c>
      <c r="BZ10" s="164">
        <v>-67.510000000000005</v>
      </c>
      <c r="CA10" s="164">
        <v>-66.17</v>
      </c>
      <c r="CB10" s="164">
        <v>144.82</v>
      </c>
      <c r="CC10" s="164">
        <v>145.38999999999999</v>
      </c>
      <c r="CD10" s="164">
        <v>30.548999999999999</v>
      </c>
      <c r="CE10" s="164">
        <v>-98.09</v>
      </c>
      <c r="CF10" s="164">
        <v>-97.183000000000007</v>
      </c>
      <c r="CG10" s="164">
        <v>-7.9884000000000004</v>
      </c>
      <c r="CH10" s="164">
        <v>0</v>
      </c>
      <c r="CI10" s="164">
        <v>19.57</v>
      </c>
      <c r="CJ10" s="164">
        <v>25.984999999999999</v>
      </c>
      <c r="CK10" s="164">
        <v>76</v>
      </c>
      <c r="CL10" s="164">
        <v>68.198999999999998</v>
      </c>
      <c r="CM10" s="164">
        <v>-14.819000000000001</v>
      </c>
      <c r="CN10" s="164">
        <v>39.979999999999997</v>
      </c>
      <c r="CO10" s="164">
        <v>38.588000000000001</v>
      </c>
      <c r="CP10" s="164">
        <v>39.341999999999999</v>
      </c>
      <c r="CQ10" s="164">
        <v>-7.0567000000000002</v>
      </c>
      <c r="CR10" s="164">
        <v>-6.7119</v>
      </c>
      <c r="CS10" s="164">
        <v>-15.928000000000001</v>
      </c>
      <c r="CT10" s="164">
        <v>-4.82</v>
      </c>
      <c r="CU10" s="164">
        <v>-25.782</v>
      </c>
      <c r="CV10" s="164">
        <v>10.837</v>
      </c>
      <c r="CW10" s="164">
        <v>21.18</v>
      </c>
      <c r="CX10" s="164">
        <v>65.879000000000005</v>
      </c>
      <c r="CY10" s="164">
        <v>39.381999999999998</v>
      </c>
      <c r="CZ10" s="164">
        <v>36.917999999999999</v>
      </c>
      <c r="DA10" s="164">
        <v>-30.449000000000002</v>
      </c>
      <c r="DB10" s="164">
        <v>-6.5152999999999999</v>
      </c>
      <c r="DC10" s="164">
        <v>0</v>
      </c>
      <c r="DD10" s="164">
        <v>0</v>
      </c>
      <c r="DE10" s="164">
        <v>-94.260999999999996</v>
      </c>
      <c r="DF10" s="164">
        <v>-1E-4</v>
      </c>
      <c r="DG10" s="164">
        <v>-18.542999999999999</v>
      </c>
      <c r="DH10" s="164">
        <v>-77.8</v>
      </c>
      <c r="DI10" s="164">
        <v>-76.8</v>
      </c>
      <c r="DJ10" s="164">
        <v>29.170999999999999</v>
      </c>
      <c r="DK10" s="164">
        <v>35.457999999999998</v>
      </c>
      <c r="DL10" s="164">
        <v>43.222000000000001</v>
      </c>
      <c r="DM10" s="164">
        <v>52.165999999999997</v>
      </c>
      <c r="DN10" s="164">
        <v>35.4</v>
      </c>
      <c r="DO10" s="164">
        <v>-5.05</v>
      </c>
      <c r="DP10" s="164">
        <v>37.408000000000001</v>
      </c>
      <c r="DQ10" s="164">
        <v>93.954999999999998</v>
      </c>
      <c r="DR10" s="164">
        <v>-14.98</v>
      </c>
      <c r="DS10" s="164">
        <v>-15.06</v>
      </c>
      <c r="DT10" s="164">
        <v>81.7</v>
      </c>
      <c r="DU10" s="164">
        <v>92.82</v>
      </c>
      <c r="DV10" s="164">
        <v>96.326999999999998</v>
      </c>
      <c r="DW10" s="164">
        <v>92.872</v>
      </c>
      <c r="DX10" s="164">
        <v>-50.704000000000001</v>
      </c>
      <c r="DY10" s="164">
        <v>-48.945</v>
      </c>
      <c r="DZ10" s="164">
        <v>183.14</v>
      </c>
      <c r="EA10" s="164">
        <v>130.01</v>
      </c>
      <c r="EB10" s="164">
        <v>123.95</v>
      </c>
      <c r="EC10" s="164">
        <v>127.04</v>
      </c>
      <c r="ED10" s="164">
        <v>64.400000000000006</v>
      </c>
      <c r="EE10" s="164">
        <v>42.296999999999997</v>
      </c>
      <c r="EF10" s="164">
        <v>-27.829000000000001</v>
      </c>
      <c r="EG10" s="164">
        <v>178.88</v>
      </c>
      <c r="EH10" s="164">
        <v>258.29000000000002</v>
      </c>
      <c r="EI10" s="164">
        <v>0</v>
      </c>
      <c r="EJ10" s="164">
        <v>-34.283000000000001</v>
      </c>
      <c r="EK10" s="164">
        <v>-32.908999999999999</v>
      </c>
      <c r="EL10" s="164">
        <v>22.73</v>
      </c>
      <c r="EM10" s="164">
        <v>-51.960999999999999</v>
      </c>
      <c r="EN10" s="164">
        <v>-48.759</v>
      </c>
      <c r="EO10" s="164">
        <v>109.1</v>
      </c>
      <c r="EP10" s="164">
        <v>-51.488999999999997</v>
      </c>
      <c r="EQ10" s="164">
        <v>-53.472000000000001</v>
      </c>
      <c r="ER10" s="164">
        <v>-17.548999999999999</v>
      </c>
      <c r="ES10" s="164">
        <v>0</v>
      </c>
      <c r="ET10" s="164">
        <v>-26.189</v>
      </c>
      <c r="EU10" s="164">
        <v>78.599000000000004</v>
      </c>
      <c r="EV10" s="164">
        <v>15.500999999999999</v>
      </c>
      <c r="EW10" s="164">
        <v>-163.68</v>
      </c>
      <c r="EX10" s="164">
        <v>-34.643000000000001</v>
      </c>
      <c r="EY10" s="164">
        <v>-33.661999999999999</v>
      </c>
      <c r="EZ10" s="164">
        <v>6.2237</v>
      </c>
      <c r="FA10" s="164">
        <v>-41.604999999999997</v>
      </c>
      <c r="FB10" s="164">
        <v>55.765000000000001</v>
      </c>
      <c r="FC10" s="164">
        <v>22.276</v>
      </c>
      <c r="FD10" s="164">
        <v>0</v>
      </c>
      <c r="FE10" s="164">
        <v>0</v>
      </c>
      <c r="FF10" s="164">
        <v>0</v>
      </c>
      <c r="FG10" s="164">
        <v>24.805</v>
      </c>
      <c r="FH10" s="164">
        <v>23.177</v>
      </c>
      <c r="FI10" s="164">
        <v>66.311999999999998</v>
      </c>
      <c r="FJ10" s="164">
        <v>67.149000000000001</v>
      </c>
      <c r="FK10" s="164">
        <v>-112.19</v>
      </c>
      <c r="FL10" s="164">
        <v>51.951000000000001</v>
      </c>
      <c r="FM10" s="164">
        <v>51.975999999999999</v>
      </c>
      <c r="FN10" s="164">
        <v>-86.400999999999996</v>
      </c>
      <c r="FO10" s="164">
        <v>-78.132000000000005</v>
      </c>
      <c r="FP10" s="164">
        <v>-32.459000000000003</v>
      </c>
      <c r="FQ10" s="164">
        <v>-41.679000000000002</v>
      </c>
      <c r="FR10" s="164">
        <v>13.875</v>
      </c>
      <c r="FS10" s="164">
        <v>0.84499999999999997</v>
      </c>
      <c r="FT10" s="164">
        <v>-8.5799000000000003</v>
      </c>
      <c r="FU10" s="164">
        <v>19.02</v>
      </c>
      <c r="FV10" s="164">
        <v>-30.904</v>
      </c>
      <c r="FW10" s="164">
        <v>9.0399999999999991</v>
      </c>
      <c r="FX10" s="164">
        <v>-8.0519999999999996</v>
      </c>
      <c r="FY10" s="164">
        <v>4.2309000000000001</v>
      </c>
      <c r="FZ10" s="164">
        <v>3.5891999999999999</v>
      </c>
      <c r="GA10" s="164">
        <v>20.68</v>
      </c>
      <c r="GB10" s="164">
        <v>80.644999999999996</v>
      </c>
      <c r="GC10" s="164">
        <v>85.736000000000004</v>
      </c>
      <c r="GD10" s="164">
        <v>12.08</v>
      </c>
      <c r="GE10" s="164">
        <v>75.317999999999998</v>
      </c>
      <c r="GF10" s="164">
        <v>17.399000000000001</v>
      </c>
      <c r="GG10" s="164">
        <v>-18.448</v>
      </c>
      <c r="GH10" s="164">
        <v>-2.3820000000000001</v>
      </c>
      <c r="GI10" s="164">
        <v>2.4036</v>
      </c>
      <c r="GJ10" s="164">
        <v>1.4015</v>
      </c>
      <c r="GK10" s="164">
        <v>6.5299999999999997E-2</v>
      </c>
      <c r="GL10" s="164">
        <v>0</v>
      </c>
      <c r="GM10" s="164">
        <v>-10.911</v>
      </c>
      <c r="GN10" s="164">
        <v>-25.724</v>
      </c>
      <c r="GO10" s="164">
        <v>20.506</v>
      </c>
      <c r="GP10" s="164">
        <v>40.250999999999998</v>
      </c>
      <c r="GQ10" s="164">
        <v>73.227000000000004</v>
      </c>
      <c r="GR10" s="164">
        <v>52.473999999999997</v>
      </c>
      <c r="GS10" s="164">
        <v>-130.09</v>
      </c>
      <c r="GT10" s="164">
        <v>-19.744</v>
      </c>
      <c r="GU10" s="164">
        <v>37.027999999999999</v>
      </c>
      <c r="GV10" s="164">
        <v>-38.252000000000002</v>
      </c>
      <c r="GW10" s="164">
        <v>10.968</v>
      </c>
      <c r="GX10" s="164">
        <v>0</v>
      </c>
      <c r="GY10" s="164">
        <v>0</v>
      </c>
      <c r="GZ10" s="164">
        <v>12</v>
      </c>
      <c r="HA10" s="164">
        <v>226.21</v>
      </c>
      <c r="HB10" s="164">
        <v>226.35</v>
      </c>
      <c r="HC10" s="164">
        <v>280.39</v>
      </c>
      <c r="HD10" s="164">
        <v>-281.35000000000002</v>
      </c>
      <c r="HE10" s="164">
        <v>-551.54</v>
      </c>
      <c r="HF10" s="164">
        <v>551.25</v>
      </c>
      <c r="HG10" s="164">
        <v>537.36</v>
      </c>
      <c r="HH10" s="164">
        <v>-215.07</v>
      </c>
      <c r="HI10" s="164">
        <v>-210.61</v>
      </c>
      <c r="HJ10" s="164">
        <v>-60.192999999999998</v>
      </c>
      <c r="HK10" s="164">
        <v>-50.874000000000002</v>
      </c>
      <c r="HL10" s="164">
        <v>76.361000000000004</v>
      </c>
      <c r="HM10" s="164">
        <v>74</v>
      </c>
      <c r="HN10" s="164">
        <v>-165.41</v>
      </c>
      <c r="HO10" s="164">
        <v>-173.77</v>
      </c>
      <c r="HP10" s="164">
        <v>72.843000000000004</v>
      </c>
      <c r="HQ10" s="164">
        <v>71.766000000000005</v>
      </c>
      <c r="HR10" s="164">
        <v>-58.167000000000002</v>
      </c>
      <c r="HS10" s="164">
        <v>-58.451000000000001</v>
      </c>
      <c r="HT10" s="164">
        <v>71.08</v>
      </c>
      <c r="HU10" s="164">
        <v>70.629000000000005</v>
      </c>
      <c r="HV10" s="164">
        <v>53.298999999999999</v>
      </c>
      <c r="HW10" s="164">
        <v>53.7</v>
      </c>
      <c r="HX10" s="164">
        <v>22.457000000000001</v>
      </c>
      <c r="HY10" s="164">
        <v>27.12</v>
      </c>
      <c r="HZ10" s="164">
        <v>-326.08</v>
      </c>
      <c r="IA10" s="164">
        <v>112.26</v>
      </c>
      <c r="IB10" s="164">
        <v>112.11</v>
      </c>
      <c r="IC10" s="164">
        <v>13.3</v>
      </c>
      <c r="ID10" s="164">
        <v>5.0998999999999999</v>
      </c>
      <c r="IE10" s="164">
        <v>-69.5</v>
      </c>
      <c r="IF10" s="164">
        <v>-69.599000000000004</v>
      </c>
      <c r="IG10" s="164">
        <v>1.3167</v>
      </c>
      <c r="IH10" s="164">
        <v>1.1674</v>
      </c>
      <c r="II10" s="164">
        <v>-529.29</v>
      </c>
      <c r="IJ10" s="164">
        <v>-230.57</v>
      </c>
      <c r="IK10" s="164">
        <v>400.61</v>
      </c>
      <c r="IL10" s="164">
        <v>333.16</v>
      </c>
      <c r="IM10" s="164">
        <v>3.7587000000000002</v>
      </c>
      <c r="IN10" s="164">
        <v>-321.39999999999998</v>
      </c>
      <c r="IO10" s="164">
        <v>325.48</v>
      </c>
      <c r="IP10" s="164">
        <v>-144</v>
      </c>
      <c r="IQ10" s="164">
        <v>-273.22000000000003</v>
      </c>
      <c r="IR10" s="164">
        <v>-315.31</v>
      </c>
      <c r="IS10" s="164">
        <v>84.662999999999997</v>
      </c>
      <c r="IT10" s="164">
        <v>85.402000000000001</v>
      </c>
      <c r="IU10" s="164">
        <v>143.4</v>
      </c>
      <c r="IV10" s="164">
        <v>-385.09</v>
      </c>
      <c r="IW10" s="164">
        <v>218.06</v>
      </c>
      <c r="IX10" s="164">
        <v>-171.64</v>
      </c>
      <c r="IY10" s="164">
        <v>168.78</v>
      </c>
      <c r="IZ10" s="164">
        <v>-4.5853999999999999</v>
      </c>
      <c r="JA10" s="164">
        <v>40.158999999999999</v>
      </c>
      <c r="JB10" s="164">
        <v>18.239000000000001</v>
      </c>
      <c r="JC10" s="164">
        <v>6.26</v>
      </c>
      <c r="JD10" s="164">
        <v>6.2229999999999999</v>
      </c>
      <c r="JE10" s="164">
        <v>-18.239000000000001</v>
      </c>
      <c r="JF10" s="164">
        <v>-1.0399</v>
      </c>
      <c r="JG10" s="164">
        <v>13.275</v>
      </c>
      <c r="JH10" s="164">
        <v>1.2619</v>
      </c>
      <c r="JI10" s="164">
        <v>-49.744999999999997</v>
      </c>
      <c r="JJ10" s="164">
        <v>-14.705</v>
      </c>
      <c r="JK10" s="164">
        <v>40.298999999999999</v>
      </c>
      <c r="JL10" s="164">
        <v>51.253999999999998</v>
      </c>
      <c r="JM10" s="164">
        <v>51.837000000000003</v>
      </c>
      <c r="JN10" s="164">
        <v>0</v>
      </c>
      <c r="JO10" s="164">
        <v>0</v>
      </c>
      <c r="JP10" s="164">
        <v>50.497</v>
      </c>
      <c r="JQ10" s="164">
        <v>51.45</v>
      </c>
      <c r="JR10" s="164">
        <v>49.219000000000001</v>
      </c>
      <c r="JS10" s="165">
        <v>-48.914999999999999</v>
      </c>
      <c r="JT10" s="164">
        <v>-3.9</v>
      </c>
      <c r="JU10" s="164">
        <v>21.46</v>
      </c>
      <c r="JV10" s="164">
        <v>5.75</v>
      </c>
      <c r="JW10" s="164">
        <v>8.6998999999999995</v>
      </c>
      <c r="JX10" s="164">
        <v>-49.219000000000001</v>
      </c>
      <c r="JY10" s="164">
        <v>79.891999999999996</v>
      </c>
      <c r="JZ10" s="164">
        <v>60.975000000000001</v>
      </c>
      <c r="KA10" s="164">
        <v>-48.951000000000001</v>
      </c>
      <c r="KB10" s="164">
        <v>-78.900000000000006</v>
      </c>
      <c r="KC10" s="164">
        <v>49.698999999999998</v>
      </c>
      <c r="KD10" s="164">
        <v>27.870999999999999</v>
      </c>
      <c r="KE10" s="164">
        <v>-5.1999000000000004</v>
      </c>
      <c r="KF10" s="164">
        <v>4.4000000000000004</v>
      </c>
    </row>
    <row r="11" spans="1:292" ht="18" customHeight="1" x14ac:dyDescent="0.35">
      <c r="A11" s="161" t="s">
        <v>63</v>
      </c>
      <c r="B11" s="161" t="s">
        <v>719</v>
      </c>
      <c r="C11" s="164">
        <v>0</v>
      </c>
      <c r="D11" s="164">
        <v>15.044</v>
      </c>
      <c r="E11" s="164">
        <v>-30.117999999999999</v>
      </c>
      <c r="F11" s="164">
        <v>-16.488</v>
      </c>
      <c r="G11" s="164">
        <v>21.731000000000002</v>
      </c>
      <c r="H11" s="164">
        <v>0.41270000000000001</v>
      </c>
      <c r="I11" s="164">
        <v>42.942999999999998</v>
      </c>
      <c r="J11" s="164">
        <v>-61.213999999999999</v>
      </c>
      <c r="K11" s="164">
        <v>62.521999999999998</v>
      </c>
      <c r="L11" s="164">
        <v>31.812999999999999</v>
      </c>
      <c r="M11" s="164">
        <v>0</v>
      </c>
      <c r="N11" s="164">
        <v>-68.819000000000003</v>
      </c>
      <c r="O11" s="164">
        <v>-30.975999999999999</v>
      </c>
      <c r="P11" s="164">
        <v>28.6</v>
      </c>
      <c r="Q11" s="164">
        <v>17.388000000000002</v>
      </c>
      <c r="R11" s="164">
        <v>-28.6</v>
      </c>
      <c r="S11" s="164">
        <v>12.585000000000001</v>
      </c>
      <c r="T11" s="164">
        <v>123.246</v>
      </c>
      <c r="U11" s="164">
        <v>13.394</v>
      </c>
      <c r="V11" s="164">
        <v>13.917999999999999</v>
      </c>
      <c r="W11" s="164">
        <v>22.742000000000001</v>
      </c>
      <c r="X11" s="164">
        <v>0</v>
      </c>
      <c r="Y11" s="164">
        <v>16.817</v>
      </c>
      <c r="Z11" s="164">
        <v>8.0822000000000003</v>
      </c>
      <c r="AA11" s="165">
        <v>14</v>
      </c>
      <c r="AB11" s="164">
        <v>113</v>
      </c>
      <c r="AC11" s="164">
        <v>-88.65</v>
      </c>
      <c r="AD11" s="164">
        <v>-88.879000000000005</v>
      </c>
      <c r="AE11" s="164">
        <v>21.79</v>
      </c>
      <c r="AF11" s="164">
        <v>68.819000000000003</v>
      </c>
      <c r="AG11" s="164">
        <v>28.6</v>
      </c>
      <c r="AH11" s="164">
        <v>13.446</v>
      </c>
      <c r="AI11" s="164">
        <v>0.157</v>
      </c>
      <c r="AJ11" s="164">
        <v>-40.348999999999997</v>
      </c>
      <c r="AK11" s="164">
        <v>-39.99</v>
      </c>
      <c r="AL11" s="164">
        <v>-59.119</v>
      </c>
      <c r="AM11" s="164">
        <v>40.168999999999997</v>
      </c>
      <c r="AN11" s="164">
        <v>40.779000000000003</v>
      </c>
      <c r="AO11" s="164">
        <v>11.567</v>
      </c>
      <c r="AP11" s="164">
        <v>12.128</v>
      </c>
      <c r="AQ11" s="164">
        <v>0</v>
      </c>
      <c r="AR11" s="164">
        <v>61.460999999999999</v>
      </c>
      <c r="AS11" s="164">
        <v>43.558999999999997</v>
      </c>
      <c r="AT11" s="164">
        <v>-68.855000000000004</v>
      </c>
      <c r="AU11" s="164">
        <v>0</v>
      </c>
      <c r="AV11" s="164">
        <v>27.984999999999999</v>
      </c>
      <c r="AW11" s="164">
        <v>30.15</v>
      </c>
      <c r="AX11" s="164">
        <v>64.031999999999996</v>
      </c>
      <c r="AY11" s="164">
        <v>65.238</v>
      </c>
      <c r="AZ11" s="164">
        <v>-3.6640999999999999</v>
      </c>
      <c r="BA11" s="164">
        <v>-17.600999999999999</v>
      </c>
      <c r="BB11" s="164">
        <v>-345.02</v>
      </c>
      <c r="BC11" s="164">
        <v>-10.199</v>
      </c>
      <c r="BD11" s="164">
        <v>-17.099</v>
      </c>
      <c r="BE11" s="164">
        <v>-17.099</v>
      </c>
      <c r="BF11" s="164">
        <v>75.587000000000003</v>
      </c>
      <c r="BG11" s="164">
        <v>0</v>
      </c>
      <c r="BH11" s="164">
        <v>-4.3630000000000004</v>
      </c>
      <c r="BI11" s="164">
        <v>-67.102000000000004</v>
      </c>
      <c r="BJ11" s="164">
        <v>-34.182000000000002</v>
      </c>
      <c r="BK11" s="164">
        <v>4.3898999999999999</v>
      </c>
      <c r="BL11" s="164">
        <v>11.298999999999999</v>
      </c>
      <c r="BM11" s="164">
        <v>7.6683000000000003</v>
      </c>
      <c r="BN11" s="164">
        <v>397.19</v>
      </c>
      <c r="BO11" s="164">
        <v>48.646000000000001</v>
      </c>
      <c r="BP11" s="164">
        <v>48.768000000000001</v>
      </c>
      <c r="BQ11" s="164">
        <v>-178.43</v>
      </c>
      <c r="BR11" s="164">
        <v>379.58</v>
      </c>
      <c r="BS11" s="164">
        <v>-89.736000000000004</v>
      </c>
      <c r="BT11" s="164">
        <v>92.823999999999998</v>
      </c>
      <c r="BU11" s="164">
        <v>68.3</v>
      </c>
      <c r="BV11" s="164">
        <v>21.29</v>
      </c>
      <c r="BW11" s="164">
        <v>15.75</v>
      </c>
      <c r="BX11" s="164">
        <v>45.33</v>
      </c>
      <c r="BY11" s="164">
        <v>65.48</v>
      </c>
      <c r="BZ11" s="164">
        <v>-50.765000000000001</v>
      </c>
      <c r="CA11" s="164">
        <v>-50.363</v>
      </c>
      <c r="CB11" s="164">
        <v>126.63</v>
      </c>
      <c r="CC11" s="164">
        <v>128.21</v>
      </c>
      <c r="CD11" s="164">
        <v>31.42</v>
      </c>
      <c r="CE11" s="164">
        <v>-103.41</v>
      </c>
      <c r="CF11" s="164">
        <v>-104.08</v>
      </c>
      <c r="CG11" s="164">
        <v>-5.2809999999999997</v>
      </c>
      <c r="CH11" s="164">
        <v>0</v>
      </c>
      <c r="CI11" s="164">
        <v>19.57</v>
      </c>
      <c r="CJ11" s="164">
        <v>25.984999999999999</v>
      </c>
      <c r="CK11" s="164">
        <v>72.198999999999998</v>
      </c>
      <c r="CL11" s="164">
        <v>65.198999999999998</v>
      </c>
      <c r="CM11" s="164">
        <v>-14.13</v>
      </c>
      <c r="CN11" s="164">
        <v>34.557000000000002</v>
      </c>
      <c r="CO11" s="164">
        <v>33.271000000000001</v>
      </c>
      <c r="CP11" s="164">
        <v>34.469000000000001</v>
      </c>
      <c r="CQ11" s="164">
        <v>-16.074000000000002</v>
      </c>
      <c r="CR11" s="164">
        <v>-16.071000000000002</v>
      </c>
      <c r="CS11" s="164">
        <v>-24.268000000000001</v>
      </c>
      <c r="CT11" s="164">
        <v>-5.6172000000000004</v>
      </c>
      <c r="CU11" s="164">
        <v>-12.891999999999999</v>
      </c>
      <c r="CV11" s="164">
        <v>10.153</v>
      </c>
      <c r="CW11" s="164">
        <v>22.149000000000001</v>
      </c>
      <c r="CX11" s="164">
        <v>66.97</v>
      </c>
      <c r="CY11" s="164">
        <v>37.506999999999998</v>
      </c>
      <c r="CZ11" s="164">
        <v>35.6</v>
      </c>
      <c r="DA11" s="164">
        <v>-29.349</v>
      </c>
      <c r="DB11" s="164">
        <v>-6.5152999999999999</v>
      </c>
      <c r="DC11" s="164">
        <v>0</v>
      </c>
      <c r="DD11" s="164">
        <v>0</v>
      </c>
      <c r="DE11" s="164">
        <v>-111.06</v>
      </c>
      <c r="DF11" s="164">
        <v>-1E-4</v>
      </c>
      <c r="DG11" s="164">
        <v>-17.922000000000001</v>
      </c>
      <c r="DH11" s="164">
        <v>-73.099000000000004</v>
      </c>
      <c r="DI11" s="164">
        <v>-72</v>
      </c>
      <c r="DJ11" s="164">
        <v>28.423999999999999</v>
      </c>
      <c r="DK11" s="164">
        <v>34.286000000000001</v>
      </c>
      <c r="DL11" s="164">
        <v>43.222000000000001</v>
      </c>
      <c r="DM11" s="164">
        <v>49.822000000000003</v>
      </c>
      <c r="DN11" s="164">
        <v>33.96</v>
      </c>
      <c r="DO11" s="164">
        <v>-5.88</v>
      </c>
      <c r="DP11" s="164">
        <v>41.256</v>
      </c>
      <c r="DQ11" s="164">
        <v>109.67</v>
      </c>
      <c r="DR11" s="164">
        <v>-16.379000000000001</v>
      </c>
      <c r="DS11" s="164">
        <v>-16.350000000000001</v>
      </c>
      <c r="DT11" s="164">
        <v>82.75</v>
      </c>
      <c r="DU11" s="164">
        <v>92.83</v>
      </c>
      <c r="DV11" s="164">
        <v>110</v>
      </c>
      <c r="DW11" s="164">
        <v>108.85</v>
      </c>
      <c r="DX11" s="164">
        <v>-29.311</v>
      </c>
      <c r="DY11" s="164">
        <v>-28.59</v>
      </c>
      <c r="DZ11" s="164">
        <v>202.82</v>
      </c>
      <c r="EA11" s="164">
        <v>147.5</v>
      </c>
      <c r="EB11" s="164">
        <v>141</v>
      </c>
      <c r="EC11" s="164">
        <v>144.43</v>
      </c>
      <c r="ED11" s="164">
        <v>60.268999999999998</v>
      </c>
      <c r="EE11" s="164">
        <v>45.610999999999997</v>
      </c>
      <c r="EF11" s="164">
        <v>-28.035</v>
      </c>
      <c r="EG11" s="164">
        <v>191.7</v>
      </c>
      <c r="EH11" s="164">
        <v>275.58999999999997</v>
      </c>
      <c r="EI11" s="164">
        <v>0</v>
      </c>
      <c r="EJ11" s="164">
        <v>-35.362000000000002</v>
      </c>
      <c r="EK11" s="164">
        <v>-33.347000000000001</v>
      </c>
      <c r="EL11" s="164">
        <v>29.82</v>
      </c>
      <c r="EM11" s="164">
        <v>-37.045000000000002</v>
      </c>
      <c r="EN11" s="164">
        <v>-35.085999999999999</v>
      </c>
      <c r="EO11" s="164">
        <v>53.807000000000002</v>
      </c>
      <c r="EP11" s="164">
        <v>-37.332000000000001</v>
      </c>
      <c r="EQ11" s="164">
        <v>-37.954000000000001</v>
      </c>
      <c r="ER11" s="164">
        <v>-8.9780999999999995</v>
      </c>
      <c r="ES11" s="164">
        <v>0</v>
      </c>
      <c r="ET11" s="164">
        <v>-26.5</v>
      </c>
      <c r="EU11" s="164">
        <v>1</v>
      </c>
      <c r="EV11" s="164">
        <v>15.106</v>
      </c>
      <c r="EW11" s="164">
        <v>-134.62</v>
      </c>
      <c r="EX11" s="164">
        <v>-36.17</v>
      </c>
      <c r="EY11" s="164">
        <v>-35.203000000000003</v>
      </c>
      <c r="EZ11" s="164">
        <v>7.2045000000000003</v>
      </c>
      <c r="FA11" s="164">
        <v>-43.838000000000001</v>
      </c>
      <c r="FB11" s="164">
        <v>55.765000000000001</v>
      </c>
      <c r="FC11" s="164">
        <v>23.204999999999998</v>
      </c>
      <c r="FD11" s="164">
        <v>0</v>
      </c>
      <c r="FE11" s="164">
        <v>0</v>
      </c>
      <c r="FF11" s="164">
        <v>0</v>
      </c>
      <c r="FG11" s="164">
        <v>24.719000000000001</v>
      </c>
      <c r="FH11" s="164">
        <v>24.396000000000001</v>
      </c>
      <c r="FI11" s="164">
        <v>51.073999999999998</v>
      </c>
      <c r="FJ11" s="164">
        <v>50.570999999999998</v>
      </c>
      <c r="FK11" s="164">
        <v>-64.805000000000007</v>
      </c>
      <c r="FL11" s="164">
        <v>30.952999999999999</v>
      </c>
      <c r="FM11" s="164">
        <v>31.306000000000001</v>
      </c>
      <c r="FN11" s="164">
        <v>-45.414000000000001</v>
      </c>
      <c r="FO11" s="164">
        <v>-36.152000000000001</v>
      </c>
      <c r="FP11" s="164">
        <v>-20.556999999999999</v>
      </c>
      <c r="FQ11" s="164">
        <v>-32.158999999999999</v>
      </c>
      <c r="FR11" s="164">
        <v>13.474</v>
      </c>
      <c r="FS11" s="164">
        <v>0.82189999999999996</v>
      </c>
      <c r="FT11" s="164">
        <v>-8.2499000000000002</v>
      </c>
      <c r="FU11" s="164">
        <v>18.68</v>
      </c>
      <c r="FV11" s="164">
        <v>-23.225000000000001</v>
      </c>
      <c r="FW11" s="164">
        <v>9.4835999999999991</v>
      </c>
      <c r="FX11" s="164">
        <v>-8.0830000000000002</v>
      </c>
      <c r="FY11" s="164">
        <v>4.3470000000000004</v>
      </c>
      <c r="FZ11" s="164">
        <v>3.6989999999999998</v>
      </c>
      <c r="GA11" s="164">
        <v>22.318999999999999</v>
      </c>
      <c r="GB11" s="164">
        <v>39.968000000000004</v>
      </c>
      <c r="GC11" s="164">
        <v>43.823999999999998</v>
      </c>
      <c r="GD11" s="164">
        <v>12.39</v>
      </c>
      <c r="GE11" s="164">
        <v>73.385000000000005</v>
      </c>
      <c r="GF11" s="164">
        <v>16.7</v>
      </c>
      <c r="GG11" s="164">
        <v>-16.725999999999999</v>
      </c>
      <c r="GH11" s="164">
        <v>-1.7219</v>
      </c>
      <c r="GI11" s="164">
        <v>1.9103000000000001</v>
      </c>
      <c r="GJ11" s="164">
        <v>1.3507</v>
      </c>
      <c r="GK11" s="164">
        <v>6.5299999999999997E-2</v>
      </c>
      <c r="GL11" s="164">
        <v>0</v>
      </c>
      <c r="GM11" s="164">
        <v>-11.226000000000001</v>
      </c>
      <c r="GN11" s="164">
        <v>-23.329000000000001</v>
      </c>
      <c r="GO11" s="164">
        <v>21.657</v>
      </c>
      <c r="GP11" s="164">
        <v>36.552999999999997</v>
      </c>
      <c r="GQ11" s="164">
        <v>68.007999999999996</v>
      </c>
      <c r="GR11" s="164">
        <v>46.302</v>
      </c>
      <c r="GS11" s="164">
        <v>-116.45</v>
      </c>
      <c r="GT11" s="164">
        <v>-19.331</v>
      </c>
      <c r="GU11" s="164">
        <v>36.529000000000003</v>
      </c>
      <c r="GV11" s="164">
        <v>-38.637</v>
      </c>
      <c r="GW11" s="164">
        <v>10.968</v>
      </c>
      <c r="GX11" s="164">
        <v>0</v>
      </c>
      <c r="GY11" s="164">
        <v>0</v>
      </c>
      <c r="GZ11" s="164">
        <v>12</v>
      </c>
      <c r="HA11" s="164">
        <v>230</v>
      </c>
      <c r="HB11" s="164">
        <v>230.89</v>
      </c>
      <c r="HC11" s="164">
        <v>281.2</v>
      </c>
      <c r="HD11" s="164">
        <v>-280.51</v>
      </c>
      <c r="HE11" s="164">
        <v>-551.45000000000005</v>
      </c>
      <c r="HF11" s="164">
        <v>549.66</v>
      </c>
      <c r="HG11" s="164">
        <v>547.88</v>
      </c>
      <c r="HH11" s="164">
        <v>-218.97</v>
      </c>
      <c r="HI11" s="164">
        <v>-216.4</v>
      </c>
      <c r="HJ11" s="164">
        <v>-56.095999999999997</v>
      </c>
      <c r="HK11" s="164">
        <v>-48.03</v>
      </c>
      <c r="HL11" s="164">
        <v>73.912000000000006</v>
      </c>
      <c r="HM11" s="164">
        <v>73.245000000000005</v>
      </c>
      <c r="HN11" s="164">
        <v>-165.41</v>
      </c>
      <c r="HO11" s="164">
        <v>-165.98</v>
      </c>
      <c r="HP11" s="164">
        <v>69.436999999999998</v>
      </c>
      <c r="HQ11" s="164">
        <v>69.403999999999996</v>
      </c>
      <c r="HR11" s="164">
        <v>-67.903000000000006</v>
      </c>
      <c r="HS11" s="164">
        <v>-68.37</v>
      </c>
      <c r="HT11" s="164">
        <v>67.83</v>
      </c>
      <c r="HU11" s="164">
        <v>67.528999999999996</v>
      </c>
      <c r="HV11" s="164">
        <v>52.9</v>
      </c>
      <c r="HW11" s="164">
        <v>53.098999999999997</v>
      </c>
      <c r="HX11" s="164">
        <v>22.457000000000001</v>
      </c>
      <c r="HY11" s="164">
        <v>26.559000000000001</v>
      </c>
      <c r="HZ11" s="164">
        <v>-335.71</v>
      </c>
      <c r="IA11" s="164">
        <v>112.95</v>
      </c>
      <c r="IB11" s="164">
        <v>110.2</v>
      </c>
      <c r="IC11" s="164">
        <v>13.3</v>
      </c>
      <c r="ID11" s="164">
        <v>6.3</v>
      </c>
      <c r="IE11" s="164">
        <v>-67.599000000000004</v>
      </c>
      <c r="IF11" s="164">
        <v>-67.900000000000006</v>
      </c>
      <c r="IG11" s="164">
        <v>1.4361999999999999</v>
      </c>
      <c r="IH11" s="164">
        <v>1.1674</v>
      </c>
      <c r="II11" s="164">
        <v>-530.24</v>
      </c>
      <c r="IJ11" s="164">
        <v>-246.41</v>
      </c>
      <c r="IK11" s="164">
        <v>411.1</v>
      </c>
      <c r="IL11" s="164">
        <v>334.72</v>
      </c>
      <c r="IM11" s="164">
        <v>11.336</v>
      </c>
      <c r="IN11" s="164">
        <v>-331.43</v>
      </c>
      <c r="IO11" s="164">
        <v>329.59</v>
      </c>
      <c r="IP11" s="164">
        <v>-148.36000000000001</v>
      </c>
      <c r="IQ11" s="164">
        <v>-270.23</v>
      </c>
      <c r="IR11" s="164">
        <v>-323.02999999999997</v>
      </c>
      <c r="IS11" s="164">
        <v>89.257999999999996</v>
      </c>
      <c r="IT11" s="164">
        <v>84.665000000000006</v>
      </c>
      <c r="IU11" s="164">
        <v>145.6</v>
      </c>
      <c r="IV11" s="164">
        <v>-392.84</v>
      </c>
      <c r="IW11" s="164">
        <v>220.02</v>
      </c>
      <c r="IX11" s="164">
        <v>-174.6</v>
      </c>
      <c r="IY11" s="164">
        <v>179.17</v>
      </c>
      <c r="IZ11" s="164">
        <v>-4.3491999999999997</v>
      </c>
      <c r="JA11" s="164">
        <v>39.598999999999997</v>
      </c>
      <c r="JB11" s="164">
        <v>15.76</v>
      </c>
      <c r="JC11" s="164">
        <v>6.2979000000000003</v>
      </c>
      <c r="JD11" s="164">
        <v>6.2930000000000001</v>
      </c>
      <c r="JE11" s="164">
        <v>-15.92</v>
      </c>
      <c r="JF11" s="164">
        <v>-4.2398999999999996</v>
      </c>
      <c r="JG11" s="164">
        <v>13.72</v>
      </c>
      <c r="JH11" s="164">
        <v>4.1031000000000004</v>
      </c>
      <c r="JI11" s="164">
        <v>-49.305999999999997</v>
      </c>
      <c r="JJ11" s="164">
        <v>-15.468</v>
      </c>
      <c r="JK11" s="164">
        <v>37.298999999999999</v>
      </c>
      <c r="JL11" s="164">
        <v>49.207000000000001</v>
      </c>
      <c r="JM11" s="164">
        <v>49.396000000000001</v>
      </c>
      <c r="JN11" s="164">
        <v>0</v>
      </c>
      <c r="JO11" s="164">
        <v>0</v>
      </c>
      <c r="JP11" s="164">
        <v>48.765000000000001</v>
      </c>
      <c r="JQ11" s="164">
        <v>50.91</v>
      </c>
      <c r="JR11" s="164">
        <v>48.738999999999997</v>
      </c>
      <c r="JS11" s="165">
        <v>-47.680999999999997</v>
      </c>
      <c r="JT11" s="164">
        <v>-3.9</v>
      </c>
      <c r="JU11" s="164">
        <v>20.739000000000001</v>
      </c>
      <c r="JV11" s="164">
        <v>5.5998999999999999</v>
      </c>
      <c r="JW11" s="164">
        <v>8.6998999999999995</v>
      </c>
      <c r="JX11" s="164">
        <v>-44.334000000000003</v>
      </c>
      <c r="JY11" s="164">
        <v>76.8</v>
      </c>
      <c r="JZ11" s="164">
        <v>57.274999999999999</v>
      </c>
      <c r="KA11" s="164">
        <v>-42.904000000000003</v>
      </c>
      <c r="KB11" s="164">
        <v>-76.412999999999997</v>
      </c>
      <c r="KC11" s="164">
        <v>46.896000000000001</v>
      </c>
      <c r="KD11" s="164">
        <v>28.91</v>
      </c>
      <c r="KE11" s="164">
        <v>-4.6999000000000004</v>
      </c>
      <c r="KF11" s="164">
        <v>4.6999000000000004</v>
      </c>
    </row>
    <row r="12" spans="1:292" ht="18" customHeight="1" x14ac:dyDescent="0.35">
      <c r="A12" s="161" t="s">
        <v>63</v>
      </c>
      <c r="B12" s="161" t="s">
        <v>720</v>
      </c>
      <c r="C12" s="164">
        <v>0</v>
      </c>
      <c r="D12" s="164">
        <v>14.948</v>
      </c>
      <c r="E12" s="164">
        <v>-29.68</v>
      </c>
      <c r="F12" s="164">
        <v>-17.385999999999999</v>
      </c>
      <c r="G12" s="164">
        <v>21.14</v>
      </c>
      <c r="H12" s="164">
        <v>1.0905</v>
      </c>
      <c r="I12" s="164">
        <v>41.862000000000002</v>
      </c>
      <c r="J12" s="164">
        <v>-56.451999999999998</v>
      </c>
      <c r="K12" s="164">
        <v>60.706000000000003</v>
      </c>
      <c r="L12" s="164">
        <v>30.905000000000001</v>
      </c>
      <c r="M12" s="164">
        <v>0</v>
      </c>
      <c r="N12" s="164">
        <v>-66.599000000000004</v>
      </c>
      <c r="O12" s="164">
        <v>-31.13</v>
      </c>
      <c r="P12" s="164">
        <v>28.6</v>
      </c>
      <c r="Q12" s="164">
        <v>16.559000000000001</v>
      </c>
      <c r="R12" s="164">
        <v>-28.6</v>
      </c>
      <c r="S12" s="164">
        <v>12.145</v>
      </c>
      <c r="T12" s="164">
        <v>113.624</v>
      </c>
      <c r="U12" s="164">
        <v>12.907</v>
      </c>
      <c r="V12" s="164">
        <v>13.401</v>
      </c>
      <c r="W12" s="164">
        <v>22.111999999999998</v>
      </c>
      <c r="X12" s="164">
        <v>0</v>
      </c>
      <c r="Y12" s="164">
        <v>16.661000000000001</v>
      </c>
      <c r="Z12" s="164">
        <v>7.6871999999999998</v>
      </c>
      <c r="AA12" s="165">
        <v>12</v>
      </c>
      <c r="AB12" s="164">
        <v>113</v>
      </c>
      <c r="AC12" s="164">
        <v>-86.48</v>
      </c>
      <c r="AD12" s="164">
        <v>-86.668999999999997</v>
      </c>
      <c r="AE12" s="164">
        <v>21.79</v>
      </c>
      <c r="AF12" s="164">
        <v>66.599000000000004</v>
      </c>
      <c r="AG12" s="164">
        <v>28.6</v>
      </c>
      <c r="AH12" s="164">
        <v>12.423</v>
      </c>
      <c r="AI12" s="164">
        <v>0.151</v>
      </c>
      <c r="AJ12" s="164">
        <v>-32.68</v>
      </c>
      <c r="AK12" s="164">
        <v>-33.04</v>
      </c>
      <c r="AL12" s="164">
        <v>-63.908999999999999</v>
      </c>
      <c r="AM12" s="164">
        <v>32.668999999999997</v>
      </c>
      <c r="AN12" s="164">
        <v>32.99</v>
      </c>
      <c r="AO12" s="164">
        <v>10.788</v>
      </c>
      <c r="AP12" s="164">
        <v>12.561</v>
      </c>
      <c r="AQ12" s="164">
        <v>0</v>
      </c>
      <c r="AR12" s="164">
        <v>59.036999999999999</v>
      </c>
      <c r="AS12" s="164">
        <v>43.579000000000001</v>
      </c>
      <c r="AT12" s="164">
        <v>-64.3</v>
      </c>
      <c r="AU12" s="164">
        <v>0</v>
      </c>
      <c r="AV12" s="164">
        <v>24.085999999999999</v>
      </c>
      <c r="AW12" s="164">
        <v>23.928000000000001</v>
      </c>
      <c r="AX12" s="164">
        <v>63.094000000000001</v>
      </c>
      <c r="AY12" s="164">
        <v>64.165999999999997</v>
      </c>
      <c r="AZ12" s="164">
        <v>-4.1875999999999998</v>
      </c>
      <c r="BA12" s="164">
        <v>-18.172000000000001</v>
      </c>
      <c r="BB12" s="164">
        <v>-334.57</v>
      </c>
      <c r="BC12" s="164">
        <v>-9.9092000000000002</v>
      </c>
      <c r="BD12" s="164">
        <v>-17.599</v>
      </c>
      <c r="BE12" s="164">
        <v>-17.599</v>
      </c>
      <c r="BF12" s="164">
        <v>74.289000000000001</v>
      </c>
      <c r="BG12" s="164">
        <v>0</v>
      </c>
      <c r="BH12" s="164">
        <v>-4.0622999999999996</v>
      </c>
      <c r="BI12" s="164">
        <v>-67.102000000000004</v>
      </c>
      <c r="BJ12" s="164">
        <v>-37.536000000000001</v>
      </c>
      <c r="BK12" s="164">
        <v>3.7099000000000002</v>
      </c>
      <c r="BL12" s="164">
        <v>10.925000000000001</v>
      </c>
      <c r="BM12" s="164">
        <v>7.4790999999999999</v>
      </c>
      <c r="BN12" s="164">
        <v>380.53</v>
      </c>
      <c r="BO12" s="164">
        <v>46.173999999999999</v>
      </c>
      <c r="BP12" s="164">
        <v>45.777000000000001</v>
      </c>
      <c r="BQ12" s="164">
        <v>-174.76</v>
      </c>
      <c r="BR12" s="164">
        <v>362.12</v>
      </c>
      <c r="BS12" s="164">
        <v>-90.43</v>
      </c>
      <c r="BT12" s="164">
        <v>92.227000000000004</v>
      </c>
      <c r="BU12" s="164">
        <v>66.134</v>
      </c>
      <c r="BV12" s="164">
        <v>20.95</v>
      </c>
      <c r="BW12" s="164">
        <v>14.648999999999999</v>
      </c>
      <c r="BX12" s="164">
        <v>43.02</v>
      </c>
      <c r="BY12" s="164">
        <v>63.658999999999999</v>
      </c>
      <c r="BZ12" s="164">
        <v>-40.584000000000003</v>
      </c>
      <c r="CA12" s="164">
        <v>-40.718000000000004</v>
      </c>
      <c r="CB12" s="164">
        <v>122.5</v>
      </c>
      <c r="CC12" s="164">
        <v>123.51</v>
      </c>
      <c r="CD12" s="164">
        <v>34.265000000000001</v>
      </c>
      <c r="CE12" s="164">
        <v>-93.861000000000004</v>
      </c>
      <c r="CF12" s="164">
        <v>-93.186000000000007</v>
      </c>
      <c r="CG12" s="164">
        <v>-4.6637000000000004</v>
      </c>
      <c r="CH12" s="164">
        <v>0</v>
      </c>
      <c r="CI12" s="164">
        <v>19.57</v>
      </c>
      <c r="CJ12" s="164">
        <v>25.984999999999999</v>
      </c>
      <c r="CK12" s="164">
        <v>70.5</v>
      </c>
      <c r="CL12" s="164">
        <v>63.598999999999997</v>
      </c>
      <c r="CM12" s="164">
        <v>-13.909000000000001</v>
      </c>
      <c r="CN12" s="164">
        <v>36.600999999999999</v>
      </c>
      <c r="CO12" s="164">
        <v>36.192</v>
      </c>
      <c r="CP12" s="164">
        <v>36.548000000000002</v>
      </c>
      <c r="CQ12" s="164">
        <v>-17.454000000000001</v>
      </c>
      <c r="CR12" s="164">
        <v>-16.765999999999998</v>
      </c>
      <c r="CS12" s="164">
        <v>-12.500999999999999</v>
      </c>
      <c r="CT12" s="164">
        <v>-3.3754</v>
      </c>
      <c r="CU12" s="164">
        <v>-13.683999999999999</v>
      </c>
      <c r="CV12" s="164">
        <v>10.109</v>
      </c>
      <c r="CW12" s="164">
        <v>19.709</v>
      </c>
      <c r="CX12" s="164">
        <v>63.54</v>
      </c>
      <c r="CY12" s="164">
        <v>36.569000000000003</v>
      </c>
      <c r="CZ12" s="164">
        <v>34.280999999999999</v>
      </c>
      <c r="DA12" s="164">
        <v>-28.709</v>
      </c>
      <c r="DB12" s="164">
        <v>-6.5152999999999999</v>
      </c>
      <c r="DC12" s="164">
        <v>0</v>
      </c>
      <c r="DD12" s="164">
        <v>0</v>
      </c>
      <c r="DE12" s="164">
        <v>-97.834999999999994</v>
      </c>
      <c r="DF12" s="164">
        <v>0</v>
      </c>
      <c r="DG12" s="164">
        <v>-17.497</v>
      </c>
      <c r="DH12" s="164">
        <v>-70.8</v>
      </c>
      <c r="DI12" s="164">
        <v>-69.698999999999998</v>
      </c>
      <c r="DJ12" s="164">
        <v>28.309000000000001</v>
      </c>
      <c r="DK12" s="164">
        <v>33.113999999999997</v>
      </c>
      <c r="DL12" s="164">
        <v>39.463999999999999</v>
      </c>
      <c r="DM12" s="164">
        <v>48.064999999999998</v>
      </c>
      <c r="DN12" s="164">
        <v>32.869999999999997</v>
      </c>
      <c r="DO12" s="164">
        <v>-4.62</v>
      </c>
      <c r="DP12" s="164">
        <v>36.152999999999999</v>
      </c>
      <c r="DQ12" s="164">
        <v>96.412000000000006</v>
      </c>
      <c r="DR12" s="164">
        <v>-17.04</v>
      </c>
      <c r="DS12" s="164">
        <v>-17.129000000000001</v>
      </c>
      <c r="DT12" s="164">
        <v>84.54</v>
      </c>
      <c r="DU12" s="164">
        <v>88.11</v>
      </c>
      <c r="DV12" s="164">
        <v>97.108999999999995</v>
      </c>
      <c r="DW12" s="164">
        <v>94.671999999999997</v>
      </c>
      <c r="DX12" s="164">
        <v>-23.797999999999998</v>
      </c>
      <c r="DY12" s="164">
        <v>-23.945</v>
      </c>
      <c r="DZ12" s="164">
        <v>193.14</v>
      </c>
      <c r="EA12" s="164">
        <v>139.75</v>
      </c>
      <c r="EB12" s="164">
        <v>133.97</v>
      </c>
      <c r="EC12" s="164">
        <v>136.63</v>
      </c>
      <c r="ED12" s="164">
        <v>91.480999999999995</v>
      </c>
      <c r="EE12" s="164">
        <v>75.123000000000005</v>
      </c>
      <c r="EF12" s="164">
        <v>-27.58</v>
      </c>
      <c r="EG12" s="164">
        <v>188.27</v>
      </c>
      <c r="EH12" s="164">
        <v>271.57</v>
      </c>
      <c r="EI12" s="164">
        <v>0</v>
      </c>
      <c r="EJ12" s="164">
        <v>-35.557000000000002</v>
      </c>
      <c r="EK12" s="164">
        <v>-33.152000000000001</v>
      </c>
      <c r="EL12" s="164">
        <v>0</v>
      </c>
      <c r="EM12" s="164">
        <v>-46.893999999999998</v>
      </c>
      <c r="EN12" s="164">
        <v>-43.521000000000001</v>
      </c>
      <c r="EO12" s="164">
        <v>195.13</v>
      </c>
      <c r="EP12" s="164">
        <v>-56.9</v>
      </c>
      <c r="EQ12" s="164">
        <v>-57.381999999999998</v>
      </c>
      <c r="ER12" s="164">
        <v>-37.783000000000001</v>
      </c>
      <c r="ES12" s="164">
        <v>14.968999999999999</v>
      </c>
      <c r="ET12" s="164">
        <v>-23.879000000000001</v>
      </c>
      <c r="EU12" s="164">
        <v>106.2</v>
      </c>
      <c r="EV12" s="164">
        <v>14.656000000000001</v>
      </c>
      <c r="EW12" s="164">
        <v>-150.86000000000001</v>
      </c>
      <c r="EX12" s="164">
        <v>-35.420999999999999</v>
      </c>
      <c r="EY12" s="164">
        <v>-34.685000000000002</v>
      </c>
      <c r="EZ12" s="164">
        <v>7.7172999999999998</v>
      </c>
      <c r="FA12" s="164">
        <v>-69.822000000000003</v>
      </c>
      <c r="FB12" s="164">
        <v>55.765000000000001</v>
      </c>
      <c r="FC12" s="164">
        <v>23.088999999999999</v>
      </c>
      <c r="FD12" s="164">
        <v>0</v>
      </c>
      <c r="FE12" s="164">
        <v>0</v>
      </c>
      <c r="FF12" s="164">
        <v>0</v>
      </c>
      <c r="FG12" s="164">
        <v>31.774000000000001</v>
      </c>
      <c r="FH12" s="164">
        <v>31.533999999999999</v>
      </c>
      <c r="FI12" s="164">
        <v>40.524000000000001</v>
      </c>
      <c r="FJ12" s="164">
        <v>40.859000000000002</v>
      </c>
      <c r="FK12" s="164">
        <v>-45.38</v>
      </c>
      <c r="FL12" s="164">
        <v>25.792999999999999</v>
      </c>
      <c r="FM12" s="164">
        <v>26.382000000000001</v>
      </c>
      <c r="FN12" s="164">
        <v>-31.381</v>
      </c>
      <c r="FO12" s="164">
        <v>-22.917000000000002</v>
      </c>
      <c r="FP12" s="164">
        <v>-22.879000000000001</v>
      </c>
      <c r="FQ12" s="164">
        <v>-31.849</v>
      </c>
      <c r="FR12" s="164">
        <v>13.968</v>
      </c>
      <c r="FS12" s="164">
        <v>0.79990000000000006</v>
      </c>
      <c r="FT12" s="164">
        <v>-8.6198999999999995</v>
      </c>
      <c r="FU12" s="164">
        <v>19.22</v>
      </c>
      <c r="FV12" s="164">
        <v>-22.623999999999999</v>
      </c>
      <c r="FW12" s="164">
        <v>9.6356000000000002</v>
      </c>
      <c r="FX12" s="164">
        <v>-8.3719999999999999</v>
      </c>
      <c r="FY12" s="164">
        <v>4.3578999999999999</v>
      </c>
      <c r="FZ12" s="164">
        <v>3.5432999999999999</v>
      </c>
      <c r="GA12" s="164">
        <v>18.888999999999999</v>
      </c>
      <c r="GB12" s="164">
        <v>21.774000000000001</v>
      </c>
      <c r="GC12" s="164">
        <v>31.484999999999999</v>
      </c>
      <c r="GD12" s="164">
        <v>12.26</v>
      </c>
      <c r="GE12" s="164">
        <v>69.233000000000004</v>
      </c>
      <c r="GF12" s="164">
        <v>17.298999999999999</v>
      </c>
      <c r="GG12" s="164">
        <v>-14.997</v>
      </c>
      <c r="GH12" s="164">
        <v>-1.696</v>
      </c>
      <c r="GI12" s="164">
        <v>2.2073999999999998</v>
      </c>
      <c r="GJ12" s="164">
        <v>1.3161</v>
      </c>
      <c r="GK12" s="164">
        <v>6.5299999999999997E-2</v>
      </c>
      <c r="GL12" s="164">
        <v>0</v>
      </c>
      <c r="GM12" s="164">
        <v>-10.96</v>
      </c>
      <c r="GN12" s="164">
        <v>-20.963000000000001</v>
      </c>
      <c r="GO12" s="164">
        <v>22.747</v>
      </c>
      <c r="GP12" s="164">
        <v>31.763999999999999</v>
      </c>
      <c r="GQ12" s="164">
        <v>62.904000000000003</v>
      </c>
      <c r="GR12" s="164">
        <v>41.076999999999998</v>
      </c>
      <c r="GS12" s="164">
        <v>-106.53</v>
      </c>
      <c r="GT12" s="164">
        <v>-19.039000000000001</v>
      </c>
      <c r="GU12" s="164">
        <v>34.456000000000003</v>
      </c>
      <c r="GV12" s="164">
        <v>-37.365000000000002</v>
      </c>
      <c r="GW12" s="164">
        <v>11.279</v>
      </c>
      <c r="GX12" s="164">
        <v>0</v>
      </c>
      <c r="GY12" s="164">
        <v>0</v>
      </c>
      <c r="GZ12" s="164">
        <v>12.593</v>
      </c>
      <c r="HA12" s="164">
        <v>219.5</v>
      </c>
      <c r="HB12" s="164">
        <v>219.5</v>
      </c>
      <c r="HC12" s="164">
        <v>282.89</v>
      </c>
      <c r="HD12" s="164">
        <v>-283.83</v>
      </c>
      <c r="HE12" s="164">
        <v>-543.91</v>
      </c>
      <c r="HF12" s="164">
        <v>542.13</v>
      </c>
      <c r="HG12" s="164">
        <v>535.14</v>
      </c>
      <c r="HH12" s="164">
        <v>-208.86</v>
      </c>
      <c r="HI12" s="164">
        <v>-209.16</v>
      </c>
      <c r="HJ12" s="164">
        <v>-59.906999999999996</v>
      </c>
      <c r="HK12" s="164">
        <v>-52.097999999999999</v>
      </c>
      <c r="HL12" s="164">
        <v>73.323999999999998</v>
      </c>
      <c r="HM12" s="164">
        <v>72.661000000000001</v>
      </c>
      <c r="HN12" s="164">
        <v>-165.41</v>
      </c>
      <c r="HO12" s="164">
        <v>-165.98</v>
      </c>
      <c r="HP12" s="164">
        <v>69.305000000000007</v>
      </c>
      <c r="HQ12" s="164">
        <v>69.206000000000003</v>
      </c>
      <c r="HR12" s="164">
        <v>-66.611000000000004</v>
      </c>
      <c r="HS12" s="164">
        <v>-66.679000000000002</v>
      </c>
      <c r="HT12" s="164">
        <v>66.11</v>
      </c>
      <c r="HU12" s="164">
        <v>65</v>
      </c>
      <c r="HV12" s="164">
        <v>53.5</v>
      </c>
      <c r="HW12" s="164">
        <v>53.798999999999999</v>
      </c>
      <c r="HX12" s="164">
        <v>22.335000000000001</v>
      </c>
      <c r="HY12" s="164">
        <v>26</v>
      </c>
      <c r="HZ12" s="164">
        <v>-326.63</v>
      </c>
      <c r="IA12" s="164">
        <v>107.54</v>
      </c>
      <c r="IB12" s="164">
        <v>108.49</v>
      </c>
      <c r="IC12" s="164">
        <v>12.8</v>
      </c>
      <c r="ID12" s="164">
        <v>5.0998999999999999</v>
      </c>
      <c r="IE12" s="164">
        <v>-67.900000000000006</v>
      </c>
      <c r="IF12" s="164">
        <v>-67.198999999999998</v>
      </c>
      <c r="IG12" s="164">
        <v>1.4361999999999999</v>
      </c>
      <c r="IH12" s="164">
        <v>1.0927</v>
      </c>
      <c r="II12" s="164">
        <v>-524.05999999999995</v>
      </c>
      <c r="IJ12" s="164">
        <v>-242.22</v>
      </c>
      <c r="IK12" s="164">
        <v>402.99</v>
      </c>
      <c r="IL12" s="164">
        <v>331.64</v>
      </c>
      <c r="IM12" s="164">
        <v>5.0591999999999997</v>
      </c>
      <c r="IN12" s="164">
        <v>-325.25</v>
      </c>
      <c r="IO12" s="164">
        <v>324.01</v>
      </c>
      <c r="IP12" s="164">
        <v>-142.32</v>
      </c>
      <c r="IQ12" s="164">
        <v>-269.14</v>
      </c>
      <c r="IR12" s="164">
        <v>-319.10000000000002</v>
      </c>
      <c r="IS12" s="164">
        <v>83.099000000000004</v>
      </c>
      <c r="IT12" s="164">
        <v>83.131</v>
      </c>
      <c r="IU12" s="164">
        <v>145.04</v>
      </c>
      <c r="IV12" s="164">
        <v>-388.64</v>
      </c>
      <c r="IW12" s="164">
        <v>215.16</v>
      </c>
      <c r="IX12" s="164">
        <v>-174.76</v>
      </c>
      <c r="IY12" s="164">
        <v>177.6</v>
      </c>
      <c r="IZ12" s="164">
        <v>-4.9287999999999998</v>
      </c>
      <c r="JA12" s="164">
        <v>39.524000000000001</v>
      </c>
      <c r="JB12" s="164">
        <v>16</v>
      </c>
      <c r="JC12" s="164">
        <v>6.3680000000000003</v>
      </c>
      <c r="JD12" s="164">
        <v>6.36</v>
      </c>
      <c r="JE12" s="164">
        <v>-16.879000000000001</v>
      </c>
      <c r="JF12" s="164">
        <v>-3.5998999999999999</v>
      </c>
      <c r="JG12" s="164">
        <v>13.5</v>
      </c>
      <c r="JH12" s="164">
        <v>3.6331000000000002</v>
      </c>
      <c r="JI12" s="164">
        <v>-50.246000000000002</v>
      </c>
      <c r="JJ12" s="164">
        <v>-15.555999999999999</v>
      </c>
      <c r="JK12" s="164">
        <v>38.598999999999997</v>
      </c>
      <c r="JL12" s="164">
        <v>53.295999999999999</v>
      </c>
      <c r="JM12" s="164">
        <v>53.061999999999998</v>
      </c>
      <c r="JN12" s="164">
        <v>0</v>
      </c>
      <c r="JO12" s="164">
        <v>0</v>
      </c>
      <c r="JP12" s="164">
        <v>48.578000000000003</v>
      </c>
      <c r="JQ12" s="164">
        <v>48.451000000000001</v>
      </c>
      <c r="JR12" s="164">
        <v>46.956000000000003</v>
      </c>
      <c r="JS12" s="165">
        <v>-47.978999999999999</v>
      </c>
      <c r="JT12" s="164">
        <v>-5.8</v>
      </c>
      <c r="JU12" s="164">
        <v>22.294</v>
      </c>
      <c r="JV12" s="164">
        <v>5.4</v>
      </c>
      <c r="JW12" s="164">
        <v>8.6998999999999995</v>
      </c>
      <c r="JX12" s="164">
        <v>-48.347000000000001</v>
      </c>
      <c r="JY12" s="164">
        <v>80.134</v>
      </c>
      <c r="JZ12" s="164">
        <v>60.372999999999998</v>
      </c>
      <c r="KA12" s="164">
        <v>-47.823999999999998</v>
      </c>
      <c r="KB12" s="164">
        <v>-77.715000000000003</v>
      </c>
      <c r="KC12" s="164">
        <v>49.264000000000003</v>
      </c>
      <c r="KD12" s="164">
        <v>27.795000000000002</v>
      </c>
      <c r="KE12" s="164">
        <v>-2.7</v>
      </c>
      <c r="KF12" s="164">
        <v>3.7999000000000001</v>
      </c>
    </row>
    <row r="13" spans="1:292" ht="18" customHeight="1" x14ac:dyDescent="0.35">
      <c r="A13" s="161" t="s">
        <v>63</v>
      </c>
      <c r="B13" s="161" t="s">
        <v>721</v>
      </c>
      <c r="C13" s="164">
        <v>0</v>
      </c>
      <c r="D13" s="164">
        <v>14.757999999999999</v>
      </c>
      <c r="E13" s="164">
        <v>-29.582999999999998</v>
      </c>
      <c r="F13" s="164">
        <v>-17.071000000000002</v>
      </c>
      <c r="G13" s="164">
        <v>20.553999999999998</v>
      </c>
      <c r="H13" s="164">
        <v>-0.42949999999999999</v>
      </c>
      <c r="I13" s="164">
        <v>40.968000000000004</v>
      </c>
      <c r="J13" s="164">
        <v>-55.316000000000003</v>
      </c>
      <c r="K13" s="164">
        <v>61.186999999999998</v>
      </c>
      <c r="L13" s="164">
        <v>30.91</v>
      </c>
      <c r="M13" s="164">
        <v>0</v>
      </c>
      <c r="N13" s="164">
        <v>-68.819000000000003</v>
      </c>
      <c r="O13" s="164">
        <v>-31.02</v>
      </c>
      <c r="P13" s="164">
        <v>28.6</v>
      </c>
      <c r="Q13" s="164">
        <v>16.559000000000001</v>
      </c>
      <c r="R13" s="164">
        <v>-28.6</v>
      </c>
      <c r="S13" s="164">
        <v>12.379</v>
      </c>
      <c r="T13" s="164">
        <v>113.11799999999999</v>
      </c>
      <c r="U13" s="164">
        <v>12.134</v>
      </c>
      <c r="V13" s="164">
        <v>12.542999999999999</v>
      </c>
      <c r="W13" s="164">
        <v>20.963999999999999</v>
      </c>
      <c r="X13" s="164">
        <v>0</v>
      </c>
      <c r="Y13" s="164">
        <v>13.46</v>
      </c>
      <c r="Z13" s="164">
        <v>7.8052000000000001</v>
      </c>
      <c r="AA13" s="165">
        <v>12</v>
      </c>
      <c r="AB13" s="164">
        <v>113</v>
      </c>
      <c r="AC13" s="164">
        <v>-86.65</v>
      </c>
      <c r="AD13" s="164">
        <v>-86.4</v>
      </c>
      <c r="AE13" s="164">
        <v>21.79</v>
      </c>
      <c r="AF13" s="164">
        <v>68.819000000000003</v>
      </c>
      <c r="AG13" s="164">
        <v>28.6</v>
      </c>
      <c r="AH13" s="164">
        <v>11.083</v>
      </c>
      <c r="AI13" s="164">
        <v>0.14699999999999999</v>
      </c>
      <c r="AJ13" s="164">
        <v>-31.728999999999999</v>
      </c>
      <c r="AK13" s="164">
        <v>-32.779000000000003</v>
      </c>
      <c r="AL13" s="164">
        <v>-63.759</v>
      </c>
      <c r="AM13" s="164">
        <v>32.689</v>
      </c>
      <c r="AN13" s="164">
        <v>32.029000000000003</v>
      </c>
      <c r="AO13" s="164">
        <v>11.343999999999999</v>
      </c>
      <c r="AP13" s="164">
        <v>12.394</v>
      </c>
      <c r="AQ13" s="164">
        <v>0</v>
      </c>
      <c r="AR13" s="164">
        <v>57.759</v>
      </c>
      <c r="AS13" s="164">
        <v>46.735999999999997</v>
      </c>
      <c r="AT13" s="164">
        <v>-65.638999999999996</v>
      </c>
      <c r="AU13" s="164">
        <v>0</v>
      </c>
      <c r="AV13" s="164">
        <v>21.81</v>
      </c>
      <c r="AW13" s="164">
        <v>27.451000000000001</v>
      </c>
      <c r="AX13" s="164">
        <v>64.701999999999998</v>
      </c>
      <c r="AY13" s="164">
        <v>63.898000000000003</v>
      </c>
      <c r="AZ13" s="164">
        <v>-5.2344999999999997</v>
      </c>
      <c r="BA13" s="164">
        <v>-22.952000000000002</v>
      </c>
      <c r="BB13" s="164">
        <v>-335.07</v>
      </c>
      <c r="BC13" s="164">
        <v>-10.458</v>
      </c>
      <c r="BD13" s="164">
        <v>-16.998999999999999</v>
      </c>
      <c r="BE13" s="164">
        <v>-17.099</v>
      </c>
      <c r="BF13" s="164">
        <v>74.149000000000001</v>
      </c>
      <c r="BG13" s="164">
        <v>0</v>
      </c>
      <c r="BH13" s="164">
        <v>-4.4137000000000004</v>
      </c>
      <c r="BI13" s="164">
        <v>-67.102000000000004</v>
      </c>
      <c r="BJ13" s="164">
        <v>-38.140999999999998</v>
      </c>
      <c r="BK13" s="164">
        <v>3.0198999999999998</v>
      </c>
      <c r="BL13" s="164">
        <v>10.917</v>
      </c>
      <c r="BM13" s="164">
        <v>7.3376000000000001</v>
      </c>
      <c r="BN13" s="164">
        <v>379.25</v>
      </c>
      <c r="BO13" s="164">
        <v>45.045000000000002</v>
      </c>
      <c r="BP13" s="164">
        <v>44.74</v>
      </c>
      <c r="BQ13" s="164">
        <v>-181.44</v>
      </c>
      <c r="BR13" s="164">
        <v>358.43</v>
      </c>
      <c r="BS13" s="164">
        <v>-83.102999999999994</v>
      </c>
      <c r="BT13" s="164">
        <v>84.97</v>
      </c>
      <c r="BU13" s="164">
        <v>64.906999999999996</v>
      </c>
      <c r="BV13" s="164">
        <v>21.079000000000001</v>
      </c>
      <c r="BW13" s="164">
        <v>14.38</v>
      </c>
      <c r="BX13" s="164">
        <v>42.098999999999997</v>
      </c>
      <c r="BY13" s="164">
        <v>62.908999999999999</v>
      </c>
      <c r="BZ13" s="164">
        <v>-34.287999999999997</v>
      </c>
      <c r="CA13" s="164">
        <v>-33.753</v>
      </c>
      <c r="CB13" s="164">
        <v>115.15</v>
      </c>
      <c r="CC13" s="164">
        <v>115.81</v>
      </c>
      <c r="CD13" s="164">
        <v>35.847000000000001</v>
      </c>
      <c r="CE13" s="164">
        <v>-95.102999999999994</v>
      </c>
      <c r="CF13" s="164">
        <v>-93.506</v>
      </c>
      <c r="CG13" s="164">
        <v>-4.5688000000000004</v>
      </c>
      <c r="CH13" s="164">
        <v>0</v>
      </c>
      <c r="CI13" s="164">
        <v>19.57</v>
      </c>
      <c r="CJ13" s="164">
        <v>25.984999999999999</v>
      </c>
      <c r="CK13" s="164">
        <v>69.599000000000004</v>
      </c>
      <c r="CL13" s="164">
        <v>62.5</v>
      </c>
      <c r="CM13" s="164">
        <v>-13.898999999999999</v>
      </c>
      <c r="CN13" s="164">
        <v>36.335999999999999</v>
      </c>
      <c r="CO13" s="164">
        <v>34.704000000000001</v>
      </c>
      <c r="CP13" s="164">
        <v>34.9</v>
      </c>
      <c r="CQ13" s="164">
        <v>-16.885999999999999</v>
      </c>
      <c r="CR13" s="164">
        <v>-16.995999999999999</v>
      </c>
      <c r="CS13" s="164">
        <v>-13.56</v>
      </c>
      <c r="CT13" s="164">
        <v>-4.1813000000000002</v>
      </c>
      <c r="CU13" s="164">
        <v>-13.845000000000001</v>
      </c>
      <c r="CV13" s="164">
        <v>10.224</v>
      </c>
      <c r="CW13" s="164">
        <v>18.209</v>
      </c>
      <c r="CX13" s="164">
        <v>64.349000000000004</v>
      </c>
      <c r="CY13" s="164">
        <v>36.100999999999999</v>
      </c>
      <c r="CZ13" s="164">
        <v>33.841999999999999</v>
      </c>
      <c r="DA13" s="164">
        <v>-28.689</v>
      </c>
      <c r="DB13" s="164">
        <v>-6.8255999999999997</v>
      </c>
      <c r="DC13" s="164">
        <v>0</v>
      </c>
      <c r="DD13" s="164">
        <v>0</v>
      </c>
      <c r="DE13" s="164">
        <v>-113.66</v>
      </c>
      <c r="DF13" s="164">
        <v>-2.0000000000000001E-4</v>
      </c>
      <c r="DG13" s="164">
        <v>-17.516999999999999</v>
      </c>
      <c r="DH13" s="164">
        <v>-68.099000000000004</v>
      </c>
      <c r="DI13" s="164">
        <v>-67.099000000000004</v>
      </c>
      <c r="DJ13" s="164">
        <v>27.946000000000002</v>
      </c>
      <c r="DK13" s="164">
        <v>32.527999999999999</v>
      </c>
      <c r="DL13" s="164">
        <v>39.463999999999999</v>
      </c>
      <c r="DM13" s="164">
        <v>46.893000000000001</v>
      </c>
      <c r="DN13" s="164">
        <v>32.21</v>
      </c>
      <c r="DO13" s="164">
        <v>-5.2</v>
      </c>
      <c r="DP13" s="164">
        <v>36.476999999999997</v>
      </c>
      <c r="DQ13" s="164">
        <v>110.13</v>
      </c>
      <c r="DR13" s="164">
        <v>-17.86</v>
      </c>
      <c r="DS13" s="164">
        <v>-17.920000000000002</v>
      </c>
      <c r="DT13" s="164">
        <v>85.62</v>
      </c>
      <c r="DU13" s="164">
        <v>88.68</v>
      </c>
      <c r="DV13" s="164">
        <v>110.14</v>
      </c>
      <c r="DW13" s="164">
        <v>108</v>
      </c>
      <c r="DX13" s="164">
        <v>-8.9205000000000005</v>
      </c>
      <c r="DY13" s="164">
        <v>-10.327</v>
      </c>
      <c r="DZ13" s="164">
        <v>211.6</v>
      </c>
      <c r="EA13" s="164">
        <v>157.32</v>
      </c>
      <c r="EB13" s="164">
        <v>149.04</v>
      </c>
      <c r="EC13" s="164">
        <v>151.47</v>
      </c>
      <c r="ED13" s="164">
        <v>93.131</v>
      </c>
      <c r="EE13" s="164">
        <v>73.171000000000006</v>
      </c>
      <c r="EF13" s="164">
        <v>-27.221</v>
      </c>
      <c r="EG13" s="164">
        <v>194.52</v>
      </c>
      <c r="EH13" s="164">
        <v>294.22000000000003</v>
      </c>
      <c r="EI13" s="164">
        <v>0</v>
      </c>
      <c r="EJ13" s="164">
        <v>-36.372999999999998</v>
      </c>
      <c r="EK13" s="164">
        <v>-34.378999999999998</v>
      </c>
      <c r="EL13" s="164">
        <v>0</v>
      </c>
      <c r="EM13" s="164">
        <v>-34.658999999999999</v>
      </c>
      <c r="EN13" s="164">
        <v>-32.125</v>
      </c>
      <c r="EO13" s="164">
        <v>165.94</v>
      </c>
      <c r="EP13" s="164">
        <v>-51.615000000000002</v>
      </c>
      <c r="EQ13" s="164">
        <v>-54.545000000000002</v>
      </c>
      <c r="ER13" s="164">
        <v>-44.021999999999998</v>
      </c>
      <c r="ES13" s="164">
        <v>14.839</v>
      </c>
      <c r="ET13" s="164">
        <v>-15.648999999999999</v>
      </c>
      <c r="EU13" s="164">
        <v>88.8</v>
      </c>
      <c r="EV13" s="164">
        <v>14.634</v>
      </c>
      <c r="EW13" s="164">
        <v>-127.63</v>
      </c>
      <c r="EX13" s="164">
        <v>-36.694000000000003</v>
      </c>
      <c r="EY13" s="164">
        <v>-35.887999999999998</v>
      </c>
      <c r="EZ13" s="164">
        <v>7.5663999999999998</v>
      </c>
      <c r="FA13" s="164">
        <v>-79.337999999999994</v>
      </c>
      <c r="FB13" s="164">
        <v>55.765000000000001</v>
      </c>
      <c r="FC13" s="164">
        <v>23.23</v>
      </c>
      <c r="FD13" s="164">
        <v>0</v>
      </c>
      <c r="FE13" s="164">
        <v>0</v>
      </c>
      <c r="FF13" s="164">
        <v>0</v>
      </c>
      <c r="FG13" s="164">
        <v>46.695999999999998</v>
      </c>
      <c r="FH13" s="164">
        <v>46.329000000000001</v>
      </c>
      <c r="FI13" s="164">
        <v>32.820999999999998</v>
      </c>
      <c r="FJ13" s="164">
        <v>33.826000000000001</v>
      </c>
      <c r="FK13" s="164">
        <v>-45.045000000000002</v>
      </c>
      <c r="FL13" s="164">
        <v>11.861000000000001</v>
      </c>
      <c r="FM13" s="164">
        <v>11.532999999999999</v>
      </c>
      <c r="FN13" s="164">
        <v>-33.756</v>
      </c>
      <c r="FO13" s="164">
        <v>-22.177</v>
      </c>
      <c r="FP13" s="164">
        <v>-19.611999999999998</v>
      </c>
      <c r="FQ13" s="164">
        <v>-31.169</v>
      </c>
      <c r="FR13" s="164">
        <v>13.662000000000001</v>
      </c>
      <c r="FS13" s="164">
        <v>0.79869999999999997</v>
      </c>
      <c r="FT13" s="164">
        <v>-8.5099</v>
      </c>
      <c r="FU13" s="164">
        <v>19.399999999999999</v>
      </c>
      <c r="FV13" s="164">
        <v>-20.001999999999999</v>
      </c>
      <c r="FW13" s="164">
        <v>10.099</v>
      </c>
      <c r="FX13" s="164">
        <v>-8.4600000000000009</v>
      </c>
      <c r="FY13" s="164">
        <v>4.2889999999999997</v>
      </c>
      <c r="FZ13" s="164">
        <v>3.7279</v>
      </c>
      <c r="GA13" s="164">
        <v>20.100000000000001</v>
      </c>
      <c r="GB13" s="164">
        <v>22.39</v>
      </c>
      <c r="GC13" s="164">
        <v>33.997</v>
      </c>
      <c r="GD13" s="164">
        <v>12.74</v>
      </c>
      <c r="GE13" s="164">
        <v>68.893000000000001</v>
      </c>
      <c r="GF13" s="164">
        <v>17.5</v>
      </c>
      <c r="GG13" s="164">
        <v>-14.494999999999999</v>
      </c>
      <c r="GH13" s="164">
        <v>-1.7938000000000001</v>
      </c>
      <c r="GI13" s="164">
        <v>1.9890000000000001</v>
      </c>
      <c r="GJ13" s="164">
        <v>1.2956000000000001</v>
      </c>
      <c r="GK13" s="164">
        <v>6.5299999999999997E-2</v>
      </c>
      <c r="GL13" s="164">
        <v>0</v>
      </c>
      <c r="GM13" s="164">
        <v>-10.763</v>
      </c>
      <c r="GN13" s="164">
        <v>-20.004000000000001</v>
      </c>
      <c r="GO13" s="164">
        <v>22.457000000000001</v>
      </c>
      <c r="GP13" s="164">
        <v>31.091000000000001</v>
      </c>
      <c r="GQ13" s="164">
        <v>60.704000000000001</v>
      </c>
      <c r="GR13" s="164">
        <v>39.590000000000003</v>
      </c>
      <c r="GS13" s="164">
        <v>-103.41</v>
      </c>
      <c r="GT13" s="164">
        <v>-18.587</v>
      </c>
      <c r="GU13" s="164">
        <v>34.301000000000002</v>
      </c>
      <c r="GV13" s="164">
        <v>-36.371000000000002</v>
      </c>
      <c r="GW13" s="164">
        <v>11.430999999999999</v>
      </c>
      <c r="GX13" s="164">
        <v>0</v>
      </c>
      <c r="GY13" s="164">
        <v>0</v>
      </c>
      <c r="GZ13" s="164">
        <v>13</v>
      </c>
      <c r="HA13" s="164">
        <v>225.33</v>
      </c>
      <c r="HB13" s="164">
        <v>225.01</v>
      </c>
      <c r="HC13" s="164">
        <v>287.10000000000002</v>
      </c>
      <c r="HD13" s="164">
        <v>-288.62</v>
      </c>
      <c r="HE13" s="164">
        <v>-541.41</v>
      </c>
      <c r="HF13" s="164">
        <v>544.53</v>
      </c>
      <c r="HG13" s="164">
        <v>546.6</v>
      </c>
      <c r="HH13" s="164">
        <v>-213.44</v>
      </c>
      <c r="HI13" s="164">
        <v>-211.24</v>
      </c>
      <c r="HJ13" s="164">
        <v>-54.456000000000003</v>
      </c>
      <c r="HK13" s="164">
        <v>-47.421999999999997</v>
      </c>
      <c r="HL13" s="164">
        <v>73.058000000000007</v>
      </c>
      <c r="HM13" s="164">
        <v>73.012</v>
      </c>
      <c r="HN13" s="164">
        <v>-165.41</v>
      </c>
      <c r="HO13" s="164">
        <v>-165.98</v>
      </c>
      <c r="HP13" s="164">
        <v>67.712000000000003</v>
      </c>
      <c r="HQ13" s="164">
        <v>67.525000000000006</v>
      </c>
      <c r="HR13" s="164">
        <v>-65.123999999999995</v>
      </c>
      <c r="HS13" s="164">
        <v>-64.893000000000001</v>
      </c>
      <c r="HT13" s="164">
        <v>67.23</v>
      </c>
      <c r="HU13" s="164">
        <v>66.760000000000005</v>
      </c>
      <c r="HV13" s="164">
        <v>52.9</v>
      </c>
      <c r="HW13" s="164">
        <v>53.798999999999999</v>
      </c>
      <c r="HX13" s="164">
        <v>22.251999999999999</v>
      </c>
      <c r="HY13" s="164">
        <v>25.84</v>
      </c>
      <c r="HZ13" s="164">
        <v>-322.75</v>
      </c>
      <c r="IA13" s="164">
        <v>105.05</v>
      </c>
      <c r="IB13" s="164">
        <v>105.33</v>
      </c>
      <c r="IC13" s="164">
        <v>12.8</v>
      </c>
      <c r="ID13" s="164">
        <v>5.6999000000000004</v>
      </c>
      <c r="IE13" s="164">
        <v>-65.900000000000006</v>
      </c>
      <c r="IF13" s="164">
        <v>-66.5</v>
      </c>
      <c r="IG13" s="164">
        <v>1.3218000000000001</v>
      </c>
      <c r="IH13" s="164">
        <v>1.2033</v>
      </c>
      <c r="II13" s="164">
        <v>-537.54</v>
      </c>
      <c r="IJ13" s="164">
        <v>-261.89</v>
      </c>
      <c r="IK13" s="164">
        <v>401.33</v>
      </c>
      <c r="IL13" s="164">
        <v>333.55</v>
      </c>
      <c r="IM13" s="164">
        <v>38.195999999999998</v>
      </c>
      <c r="IN13" s="164">
        <v>-320.75</v>
      </c>
      <c r="IO13" s="164">
        <v>324.51</v>
      </c>
      <c r="IP13" s="164">
        <v>-139.16999999999999</v>
      </c>
      <c r="IQ13" s="164">
        <v>-269.14</v>
      </c>
      <c r="IR13" s="164">
        <v>-319.45</v>
      </c>
      <c r="IS13" s="164">
        <v>87.49</v>
      </c>
      <c r="IT13" s="164">
        <v>86.129000000000005</v>
      </c>
      <c r="IU13" s="164">
        <v>143.37</v>
      </c>
      <c r="IV13" s="164">
        <v>-389.03</v>
      </c>
      <c r="IW13" s="164">
        <v>214.01</v>
      </c>
      <c r="IX13" s="164">
        <v>-171.8</v>
      </c>
      <c r="IY13" s="164">
        <v>175.98</v>
      </c>
      <c r="IZ13" s="164">
        <v>-4.7172999999999998</v>
      </c>
      <c r="JA13" s="164">
        <v>39.86</v>
      </c>
      <c r="JB13" s="164">
        <v>16.559000000000001</v>
      </c>
      <c r="JC13" s="164">
        <v>6.4320000000000004</v>
      </c>
      <c r="JD13" s="164">
        <v>6.4269999999999996</v>
      </c>
      <c r="JE13" s="164">
        <v>-16.318000000000001</v>
      </c>
      <c r="JF13" s="164">
        <v>-3.8399000000000001</v>
      </c>
      <c r="JG13" s="164">
        <v>13.138</v>
      </c>
      <c r="JH13" s="164">
        <v>3.7521</v>
      </c>
      <c r="JI13" s="164">
        <v>-48.692999999999998</v>
      </c>
      <c r="JJ13" s="164">
        <v>-15.907</v>
      </c>
      <c r="JK13" s="164">
        <v>37.9</v>
      </c>
      <c r="JL13" s="164">
        <v>52.326000000000001</v>
      </c>
      <c r="JM13" s="164">
        <v>52.494999999999997</v>
      </c>
      <c r="JN13" s="164">
        <v>0</v>
      </c>
      <c r="JO13" s="164">
        <v>0</v>
      </c>
      <c r="JP13" s="164">
        <v>47.701000000000001</v>
      </c>
      <c r="JQ13" s="164">
        <v>47.204000000000001</v>
      </c>
      <c r="JR13" s="164">
        <v>47.625999999999998</v>
      </c>
      <c r="JS13" s="165">
        <v>-48.436999999999998</v>
      </c>
      <c r="JT13" s="164">
        <v>-5</v>
      </c>
      <c r="JU13" s="164">
        <v>22.677</v>
      </c>
      <c r="JV13" s="164">
        <v>5.3399000000000001</v>
      </c>
      <c r="JW13" s="164">
        <v>8.6998999999999995</v>
      </c>
      <c r="JX13" s="164">
        <v>-45.744</v>
      </c>
      <c r="JY13" s="164">
        <v>75.491</v>
      </c>
      <c r="JZ13" s="164">
        <v>55.453000000000003</v>
      </c>
      <c r="KA13" s="164">
        <v>-45.043999999999997</v>
      </c>
      <c r="KB13" s="164">
        <v>-73.581000000000003</v>
      </c>
      <c r="KC13" s="164">
        <v>45.4</v>
      </c>
      <c r="KD13" s="164">
        <v>27.661000000000001</v>
      </c>
      <c r="KE13" s="164">
        <v>-3.9</v>
      </c>
      <c r="KF13" s="164">
        <v>3.5998999999999999</v>
      </c>
    </row>
    <row r="14" spans="1:292" ht="18" customHeight="1" x14ac:dyDescent="0.35">
      <c r="A14" s="161" t="s">
        <v>63</v>
      </c>
      <c r="B14" s="161" t="s">
        <v>722</v>
      </c>
      <c r="C14" s="164">
        <v>0</v>
      </c>
      <c r="D14" s="164">
        <v>15.233000000000001</v>
      </c>
      <c r="E14" s="164">
        <v>-30.614000000000001</v>
      </c>
      <c r="F14" s="164">
        <v>-38.643000000000001</v>
      </c>
      <c r="G14" s="164">
        <v>20.077000000000002</v>
      </c>
      <c r="H14" s="164">
        <v>1.8501000000000001</v>
      </c>
      <c r="I14" s="164">
        <v>39.600999999999999</v>
      </c>
      <c r="J14" s="164">
        <v>-47.140999999999998</v>
      </c>
      <c r="K14" s="164">
        <v>59.676000000000002</v>
      </c>
      <c r="L14" s="164">
        <v>30.167999999999999</v>
      </c>
      <c r="M14" s="164">
        <v>0</v>
      </c>
      <c r="N14" s="164">
        <v>-64.379000000000005</v>
      </c>
      <c r="O14" s="164">
        <v>-30.385999999999999</v>
      </c>
      <c r="P14" s="164">
        <v>28.6</v>
      </c>
      <c r="Q14" s="164">
        <v>17.388000000000002</v>
      </c>
      <c r="R14" s="164">
        <v>-26.399000000000001</v>
      </c>
      <c r="S14" s="164">
        <v>12.528</v>
      </c>
      <c r="T14" s="164">
        <v>95.646000000000001</v>
      </c>
      <c r="U14" s="164">
        <v>12.64</v>
      </c>
      <c r="V14" s="164">
        <v>13.198</v>
      </c>
      <c r="W14" s="164">
        <v>21.646000000000001</v>
      </c>
      <c r="X14" s="164">
        <v>0</v>
      </c>
      <c r="Y14" s="164">
        <v>15.887</v>
      </c>
      <c r="Z14" s="164">
        <v>7.4208999999999996</v>
      </c>
      <c r="AA14" s="165">
        <v>12</v>
      </c>
      <c r="AB14" s="164">
        <v>113</v>
      </c>
      <c r="AC14" s="164">
        <v>-84.8</v>
      </c>
      <c r="AD14" s="164">
        <v>-84.209000000000003</v>
      </c>
      <c r="AE14" s="164">
        <v>21.79</v>
      </c>
      <c r="AF14" s="164">
        <v>66.599000000000004</v>
      </c>
      <c r="AG14" s="164">
        <v>28.6</v>
      </c>
      <c r="AH14" s="164">
        <v>10.398999999999999</v>
      </c>
      <c r="AI14" s="164">
        <v>0.13800000000000001</v>
      </c>
      <c r="AJ14" s="164">
        <v>-31.7</v>
      </c>
      <c r="AK14" s="164">
        <v>-31.61</v>
      </c>
      <c r="AL14" s="164">
        <v>-63.83</v>
      </c>
      <c r="AM14" s="164">
        <v>31.879000000000001</v>
      </c>
      <c r="AN14" s="164">
        <v>32.509</v>
      </c>
      <c r="AO14" s="164">
        <v>10.897</v>
      </c>
      <c r="AP14" s="164">
        <v>12.565</v>
      </c>
      <c r="AQ14" s="164">
        <v>0</v>
      </c>
      <c r="AR14" s="164">
        <v>58.625</v>
      </c>
      <c r="AS14" s="164">
        <v>44.337000000000003</v>
      </c>
      <c r="AT14" s="164">
        <v>-63.094000000000001</v>
      </c>
      <c r="AU14" s="164">
        <v>0</v>
      </c>
      <c r="AV14" s="164">
        <v>20.698</v>
      </c>
      <c r="AW14" s="164">
        <v>22.786999999999999</v>
      </c>
      <c r="AX14" s="164">
        <v>60.414999999999999</v>
      </c>
      <c r="AY14" s="164">
        <v>62.423999999999999</v>
      </c>
      <c r="AZ14" s="164">
        <v>-3.6640999999999999</v>
      </c>
      <c r="BA14" s="164">
        <v>-16.167000000000002</v>
      </c>
      <c r="BB14" s="164">
        <v>-336.37</v>
      </c>
      <c r="BC14" s="164">
        <v>-9.4196000000000009</v>
      </c>
      <c r="BD14" s="164">
        <v>-17.399000000000001</v>
      </c>
      <c r="BE14" s="164">
        <v>-17.399000000000001</v>
      </c>
      <c r="BF14" s="164">
        <v>72.813000000000002</v>
      </c>
      <c r="BG14" s="164">
        <v>0</v>
      </c>
      <c r="BH14" s="164">
        <v>-3.9487000000000001</v>
      </c>
      <c r="BI14" s="164">
        <v>-67.102000000000004</v>
      </c>
      <c r="BJ14" s="164">
        <v>-38.665999999999997</v>
      </c>
      <c r="BK14" s="164">
        <v>2.9199000000000002</v>
      </c>
      <c r="BL14" s="164">
        <v>10.516999999999999</v>
      </c>
      <c r="BM14" s="164">
        <v>7.2153</v>
      </c>
      <c r="BN14" s="164">
        <v>378.79</v>
      </c>
      <c r="BO14" s="164">
        <v>43.58</v>
      </c>
      <c r="BP14" s="164">
        <v>43.640999999999998</v>
      </c>
      <c r="BQ14" s="164">
        <v>-179.64</v>
      </c>
      <c r="BR14" s="164">
        <v>345.49</v>
      </c>
      <c r="BS14" s="164">
        <v>-78.858999999999995</v>
      </c>
      <c r="BT14" s="164">
        <v>82.228999999999999</v>
      </c>
      <c r="BU14" s="164">
        <v>63.908999999999999</v>
      </c>
      <c r="BV14" s="164">
        <v>20.489000000000001</v>
      </c>
      <c r="BW14" s="164">
        <v>14.56</v>
      </c>
      <c r="BX14" s="164">
        <v>42.098999999999997</v>
      </c>
      <c r="BY14" s="164">
        <v>62.319000000000003</v>
      </c>
      <c r="BZ14" s="164">
        <v>-30.670999999999999</v>
      </c>
      <c r="CA14" s="164">
        <v>-30.27</v>
      </c>
      <c r="CB14" s="164">
        <v>114.1</v>
      </c>
      <c r="CC14" s="164">
        <v>115.33</v>
      </c>
      <c r="CD14" s="164">
        <v>36.706000000000003</v>
      </c>
      <c r="CE14" s="164">
        <v>-97.066999999999993</v>
      </c>
      <c r="CF14" s="164">
        <v>-94.941000000000003</v>
      </c>
      <c r="CG14" s="164">
        <v>-3.7094999999999998</v>
      </c>
      <c r="CH14" s="164">
        <v>0</v>
      </c>
      <c r="CI14" s="164">
        <v>19.57</v>
      </c>
      <c r="CJ14" s="164">
        <v>25.984999999999999</v>
      </c>
      <c r="CK14" s="164">
        <v>68.198999999999998</v>
      </c>
      <c r="CL14" s="164">
        <v>61.098999999999997</v>
      </c>
      <c r="CM14" s="164">
        <v>-13.51</v>
      </c>
      <c r="CN14" s="164">
        <v>36.612000000000002</v>
      </c>
      <c r="CO14" s="164">
        <v>35.405000000000001</v>
      </c>
      <c r="CP14" s="164">
        <v>35.601999999999997</v>
      </c>
      <c r="CQ14" s="164">
        <v>-15.836</v>
      </c>
      <c r="CR14" s="164">
        <v>-18.013000000000002</v>
      </c>
      <c r="CS14" s="164">
        <v>-11.534000000000001</v>
      </c>
      <c r="CT14" s="164">
        <v>-4.8418999999999999</v>
      </c>
      <c r="CU14" s="164">
        <v>-13.438000000000001</v>
      </c>
      <c r="CV14" s="164">
        <v>10.032999999999999</v>
      </c>
      <c r="CW14" s="164">
        <v>17.978999999999999</v>
      </c>
      <c r="CX14" s="164">
        <v>64.769000000000005</v>
      </c>
      <c r="CY14" s="164">
        <v>35.162999999999997</v>
      </c>
      <c r="CZ14" s="164">
        <v>33.402999999999999</v>
      </c>
      <c r="DA14" s="164">
        <v>-27.899000000000001</v>
      </c>
      <c r="DB14" s="164">
        <v>-6.8255999999999997</v>
      </c>
      <c r="DC14" s="164">
        <v>0</v>
      </c>
      <c r="DD14" s="164">
        <v>0</v>
      </c>
      <c r="DE14" s="164">
        <v>-121.94</v>
      </c>
      <c r="DF14" s="164">
        <v>-2.0000000000000001E-4</v>
      </c>
      <c r="DG14" s="164">
        <v>-17.065999999999999</v>
      </c>
      <c r="DH14" s="164">
        <v>-65.599000000000004</v>
      </c>
      <c r="DI14" s="164">
        <v>-64.8</v>
      </c>
      <c r="DJ14" s="164">
        <v>28.016999999999999</v>
      </c>
      <c r="DK14" s="164">
        <v>31.942</v>
      </c>
      <c r="DL14" s="164">
        <v>39.463999999999999</v>
      </c>
      <c r="DM14" s="164">
        <v>46.307000000000002</v>
      </c>
      <c r="DN14" s="164">
        <v>31.53</v>
      </c>
      <c r="DO14" s="164">
        <v>-5.5</v>
      </c>
      <c r="DP14" s="164">
        <v>35.207999999999998</v>
      </c>
      <c r="DQ14" s="164">
        <v>118.99</v>
      </c>
      <c r="DR14" s="164">
        <v>-17.78</v>
      </c>
      <c r="DS14" s="164">
        <v>-17.908999999999999</v>
      </c>
      <c r="DT14" s="164">
        <v>85.04</v>
      </c>
      <c r="DU14" s="164">
        <v>90.01</v>
      </c>
      <c r="DV14" s="164">
        <v>122.25</v>
      </c>
      <c r="DW14" s="164">
        <v>108.34</v>
      </c>
      <c r="DX14" s="164">
        <v>-4.9363000000000001</v>
      </c>
      <c r="DY14" s="164">
        <v>-5.7363</v>
      </c>
      <c r="DZ14" s="164">
        <v>217.72</v>
      </c>
      <c r="EA14" s="164">
        <v>162.91</v>
      </c>
      <c r="EB14" s="164">
        <v>156.16999999999999</v>
      </c>
      <c r="EC14" s="164">
        <v>158.85</v>
      </c>
      <c r="ED14" s="164">
        <v>77.290999999999997</v>
      </c>
      <c r="EE14" s="164">
        <v>63.948999999999998</v>
      </c>
      <c r="EF14" s="164">
        <v>-26.623000000000001</v>
      </c>
      <c r="EG14" s="164">
        <v>192.51</v>
      </c>
      <c r="EH14" s="164">
        <v>314.33999999999997</v>
      </c>
      <c r="EI14" s="164">
        <v>0</v>
      </c>
      <c r="EJ14" s="164">
        <v>-36.024999999999999</v>
      </c>
      <c r="EK14" s="164">
        <v>-34.08</v>
      </c>
      <c r="EL14" s="164">
        <v>-26.396000000000001</v>
      </c>
      <c r="EM14" s="164">
        <v>-25.471</v>
      </c>
      <c r="EN14" s="164">
        <v>-23.704000000000001</v>
      </c>
      <c r="EO14" s="164">
        <v>70.703999999999994</v>
      </c>
      <c r="EP14" s="164">
        <v>-39.113999999999997</v>
      </c>
      <c r="EQ14" s="164">
        <v>-39.969000000000001</v>
      </c>
      <c r="ER14" s="164">
        <v>-27.175999999999998</v>
      </c>
      <c r="ES14" s="164">
        <v>16.739000000000001</v>
      </c>
      <c r="ET14" s="164">
        <v>-24.969000000000001</v>
      </c>
      <c r="EU14" s="164">
        <v>1</v>
      </c>
      <c r="EV14" s="164">
        <v>14.363</v>
      </c>
      <c r="EW14" s="164">
        <v>-108.81</v>
      </c>
      <c r="EX14" s="164">
        <v>-37.366999999999997</v>
      </c>
      <c r="EY14" s="164">
        <v>-36.676000000000002</v>
      </c>
      <c r="EZ14" s="164">
        <v>10.087999999999999</v>
      </c>
      <c r="FA14" s="164">
        <v>-59.856000000000002</v>
      </c>
      <c r="FB14" s="164">
        <v>55.765000000000001</v>
      </c>
      <c r="FC14" s="164">
        <v>23.088999999999999</v>
      </c>
      <c r="FD14" s="164">
        <v>0</v>
      </c>
      <c r="FE14" s="164">
        <v>0</v>
      </c>
      <c r="FF14" s="164">
        <v>0</v>
      </c>
      <c r="FG14" s="164">
        <v>48.003999999999998</v>
      </c>
      <c r="FH14" s="164">
        <v>46.286999999999999</v>
      </c>
      <c r="FI14" s="164">
        <v>30.309000000000001</v>
      </c>
      <c r="FJ14" s="164">
        <v>29.974</v>
      </c>
      <c r="FK14" s="164">
        <v>-39.518999999999998</v>
      </c>
      <c r="FL14" s="164">
        <v>6.9702000000000002</v>
      </c>
      <c r="FM14" s="164">
        <v>7.7150999999999996</v>
      </c>
      <c r="FN14" s="164">
        <v>-30.628</v>
      </c>
      <c r="FO14" s="164">
        <v>-18.045999999999999</v>
      </c>
      <c r="FP14" s="164">
        <v>-19.077999999999999</v>
      </c>
      <c r="FQ14" s="164">
        <v>-31.059000000000001</v>
      </c>
      <c r="FR14" s="164">
        <v>13.968</v>
      </c>
      <c r="FS14" s="164">
        <v>0.79869999999999997</v>
      </c>
      <c r="FT14" s="164">
        <v>-8.6399000000000008</v>
      </c>
      <c r="FU14" s="164">
        <v>19.760000000000002</v>
      </c>
      <c r="FV14" s="164">
        <v>-17.417000000000002</v>
      </c>
      <c r="FW14" s="164">
        <v>9.8069000000000006</v>
      </c>
      <c r="FX14" s="164">
        <v>-8.5180000000000007</v>
      </c>
      <c r="FY14" s="164">
        <v>4.3920000000000003</v>
      </c>
      <c r="FZ14" s="164">
        <v>3.7197</v>
      </c>
      <c r="GA14" s="164">
        <v>21.548999999999999</v>
      </c>
      <c r="GB14" s="164">
        <v>19.818000000000001</v>
      </c>
      <c r="GC14" s="164">
        <v>30.134</v>
      </c>
      <c r="GD14" s="164">
        <v>12.58</v>
      </c>
      <c r="GE14" s="164">
        <v>68.77</v>
      </c>
      <c r="GF14" s="164">
        <v>15.8</v>
      </c>
      <c r="GG14" s="164">
        <v>-13.512</v>
      </c>
      <c r="GH14" s="164">
        <v>-1.9141999999999999</v>
      </c>
      <c r="GI14" s="164">
        <v>1.8956999999999999</v>
      </c>
      <c r="GJ14" s="164">
        <v>1.2544</v>
      </c>
      <c r="GK14" s="164">
        <v>6.5299999999999997E-2</v>
      </c>
      <c r="GL14" s="164">
        <v>0</v>
      </c>
      <c r="GM14" s="164">
        <v>-10.991</v>
      </c>
      <c r="GN14" s="164">
        <v>-19.311</v>
      </c>
      <c r="GO14" s="164">
        <v>23.134</v>
      </c>
      <c r="GP14" s="164">
        <v>29.495000000000001</v>
      </c>
      <c r="GQ14" s="164">
        <v>62.188000000000002</v>
      </c>
      <c r="GR14" s="164">
        <v>39.549999999999997</v>
      </c>
      <c r="GS14" s="164">
        <v>-102.47</v>
      </c>
      <c r="GT14" s="164">
        <v>-18.228999999999999</v>
      </c>
      <c r="GU14" s="164">
        <v>33.265999999999998</v>
      </c>
      <c r="GV14" s="164">
        <v>-36.325000000000003</v>
      </c>
      <c r="GW14" s="164">
        <v>12.321</v>
      </c>
      <c r="GX14" s="164">
        <v>0</v>
      </c>
      <c r="GY14" s="164">
        <v>0</v>
      </c>
      <c r="GZ14" s="164">
        <v>14</v>
      </c>
      <c r="HA14" s="164">
        <v>232.15</v>
      </c>
      <c r="HB14" s="164">
        <v>228.79</v>
      </c>
      <c r="HC14" s="164">
        <v>286.60000000000002</v>
      </c>
      <c r="HD14" s="164">
        <v>-282.76</v>
      </c>
      <c r="HE14" s="164">
        <v>-545.28</v>
      </c>
      <c r="HF14" s="164">
        <v>547.1</v>
      </c>
      <c r="HG14" s="164">
        <v>570.97</v>
      </c>
      <c r="HH14" s="164">
        <v>-218.53</v>
      </c>
      <c r="HI14" s="164">
        <v>-210.41</v>
      </c>
      <c r="HJ14" s="164">
        <v>-56.814</v>
      </c>
      <c r="HK14" s="164">
        <v>-49.814999999999998</v>
      </c>
      <c r="HL14" s="164">
        <v>77.17</v>
      </c>
      <c r="HM14" s="164">
        <v>76.093000000000004</v>
      </c>
      <c r="HN14" s="164">
        <v>-165.41</v>
      </c>
      <c r="HO14" s="164">
        <v>-165.98</v>
      </c>
      <c r="HP14" s="164">
        <v>68.569000000000003</v>
      </c>
      <c r="HQ14" s="164">
        <v>68.492000000000004</v>
      </c>
      <c r="HR14" s="164">
        <v>-60.087000000000003</v>
      </c>
      <c r="HS14" s="164">
        <v>-59.597999999999999</v>
      </c>
      <c r="HT14" s="164">
        <v>71.650000000000006</v>
      </c>
      <c r="HU14" s="164">
        <v>70.97</v>
      </c>
      <c r="HV14" s="164">
        <v>53.2</v>
      </c>
      <c r="HW14" s="164">
        <v>53.598999999999997</v>
      </c>
      <c r="HX14" s="164">
        <v>22.518999999999998</v>
      </c>
      <c r="HY14" s="164">
        <v>25.68</v>
      </c>
      <c r="HZ14" s="164">
        <v>-323.83999999999997</v>
      </c>
      <c r="IA14" s="164">
        <v>109.52</v>
      </c>
      <c r="IB14" s="164">
        <v>109.01</v>
      </c>
      <c r="IC14" s="164">
        <v>13.3</v>
      </c>
      <c r="ID14" s="164">
        <v>4.5</v>
      </c>
      <c r="IE14" s="164">
        <v>-66.8</v>
      </c>
      <c r="IF14" s="164">
        <v>-67.198999999999998</v>
      </c>
      <c r="IG14" s="164">
        <v>1.4211</v>
      </c>
      <c r="IH14" s="164">
        <v>1.2033</v>
      </c>
      <c r="II14" s="164">
        <v>-559.64</v>
      </c>
      <c r="IJ14" s="164">
        <v>-282.22000000000003</v>
      </c>
      <c r="IK14" s="164">
        <v>395.45</v>
      </c>
      <c r="IL14" s="164">
        <v>339.19</v>
      </c>
      <c r="IM14" s="164">
        <v>85.924000000000007</v>
      </c>
      <c r="IN14" s="164">
        <v>-319.73</v>
      </c>
      <c r="IO14" s="164">
        <v>320.45</v>
      </c>
      <c r="IP14" s="164">
        <v>-136.88999999999999</v>
      </c>
      <c r="IQ14" s="164">
        <v>-265.12</v>
      </c>
      <c r="IR14" s="164">
        <v>-317.36</v>
      </c>
      <c r="IS14" s="164">
        <v>84.34</v>
      </c>
      <c r="IT14" s="164">
        <v>87.986999999999995</v>
      </c>
      <c r="IU14" s="164">
        <v>138.69</v>
      </c>
      <c r="IV14" s="164">
        <v>-378.73</v>
      </c>
      <c r="IW14" s="164">
        <v>217.15</v>
      </c>
      <c r="IX14" s="164">
        <v>-168.36</v>
      </c>
      <c r="IY14" s="164">
        <v>172.61</v>
      </c>
      <c r="IZ14" s="164">
        <v>-4.6925999999999997</v>
      </c>
      <c r="JA14" s="164">
        <v>26.803999999999998</v>
      </c>
      <c r="JB14" s="164">
        <v>18.239000000000001</v>
      </c>
      <c r="JC14" s="164">
        <v>6.4298999999999999</v>
      </c>
      <c r="JD14" s="164">
        <v>6.4329999999999998</v>
      </c>
      <c r="JE14" s="164">
        <v>-17.600000000000001</v>
      </c>
      <c r="JF14" s="164">
        <v>-2.72</v>
      </c>
      <c r="JG14" s="164">
        <v>13.952999999999999</v>
      </c>
      <c r="JH14" s="164">
        <v>2.5802999999999998</v>
      </c>
      <c r="JI14" s="164">
        <v>-49.220999999999997</v>
      </c>
      <c r="JJ14" s="164">
        <v>-15.672000000000001</v>
      </c>
      <c r="JK14" s="164">
        <v>39.5</v>
      </c>
      <c r="JL14" s="164">
        <v>50.529000000000003</v>
      </c>
      <c r="JM14" s="164">
        <v>51.645000000000003</v>
      </c>
      <c r="JN14" s="164">
        <v>0</v>
      </c>
      <c r="JO14" s="164">
        <v>0</v>
      </c>
      <c r="JP14" s="164">
        <v>49.808999999999997</v>
      </c>
      <c r="JQ14" s="164">
        <v>49.375999999999998</v>
      </c>
      <c r="JR14" s="164">
        <v>49.808999999999997</v>
      </c>
      <c r="JS14" s="165">
        <v>-48.250999999999998</v>
      </c>
      <c r="JT14" s="164">
        <v>-3.7999000000000001</v>
      </c>
      <c r="JU14" s="164">
        <v>22.222000000000001</v>
      </c>
      <c r="JV14" s="164">
        <v>5.2698999999999998</v>
      </c>
      <c r="JW14" s="164">
        <v>8.6998999999999995</v>
      </c>
      <c r="JX14" s="164">
        <v>-45.859000000000002</v>
      </c>
      <c r="JY14" s="164">
        <v>77.611999999999995</v>
      </c>
      <c r="JZ14" s="164">
        <v>55.874000000000002</v>
      </c>
      <c r="KA14" s="164">
        <v>-43.171999999999997</v>
      </c>
      <c r="KB14" s="164">
        <v>-76.013000000000005</v>
      </c>
      <c r="KC14" s="164">
        <v>47.298000000000002</v>
      </c>
      <c r="KD14" s="164">
        <v>27.814</v>
      </c>
      <c r="KE14" s="164">
        <v>-4.5998999999999999</v>
      </c>
      <c r="KF14" s="164">
        <v>4.4000000000000004</v>
      </c>
    </row>
    <row r="15" spans="1:292" ht="18" customHeight="1" x14ac:dyDescent="0.35">
      <c r="A15" s="161" t="s">
        <v>63</v>
      </c>
      <c r="B15" s="161" t="s">
        <v>723</v>
      </c>
      <c r="C15" s="164">
        <v>0</v>
      </c>
      <c r="D15" s="164">
        <v>15.547000000000001</v>
      </c>
      <c r="E15" s="164">
        <v>-31.018000000000001</v>
      </c>
      <c r="F15" s="164">
        <v>-39.298999999999999</v>
      </c>
      <c r="G15" s="164">
        <v>19.818999999999999</v>
      </c>
      <c r="H15" s="164">
        <v>-0.1389</v>
      </c>
      <c r="I15" s="164">
        <v>39.277999999999999</v>
      </c>
      <c r="J15" s="164">
        <v>-45.942</v>
      </c>
      <c r="K15" s="164">
        <v>59.002000000000002</v>
      </c>
      <c r="L15" s="164">
        <v>30.204999999999998</v>
      </c>
      <c r="M15" s="164">
        <v>0</v>
      </c>
      <c r="N15" s="164">
        <v>-64.379000000000005</v>
      </c>
      <c r="O15" s="164">
        <v>-30.221</v>
      </c>
      <c r="P15" s="164">
        <v>26.399000000000001</v>
      </c>
      <c r="Q15" s="164">
        <v>16.559000000000001</v>
      </c>
      <c r="R15" s="164">
        <v>-26.399000000000001</v>
      </c>
      <c r="S15" s="164">
        <v>12.801</v>
      </c>
      <c r="T15" s="164">
        <v>89.647999999999996</v>
      </c>
      <c r="U15" s="164">
        <v>12.881</v>
      </c>
      <c r="V15" s="164">
        <v>13.071999999999999</v>
      </c>
      <c r="W15" s="164">
        <v>21.773</v>
      </c>
      <c r="X15" s="164">
        <v>0</v>
      </c>
      <c r="Y15" s="164">
        <v>16.286000000000001</v>
      </c>
      <c r="Z15" s="164">
        <v>7.6867000000000001</v>
      </c>
      <c r="AA15" s="165">
        <v>11</v>
      </c>
      <c r="AB15" s="164">
        <v>113</v>
      </c>
      <c r="AC15" s="164">
        <v>-84.3</v>
      </c>
      <c r="AD15" s="164">
        <v>-84.558999999999997</v>
      </c>
      <c r="AE15" s="164">
        <v>21.79</v>
      </c>
      <c r="AF15" s="164">
        <v>66.599000000000004</v>
      </c>
      <c r="AG15" s="164">
        <v>28.6</v>
      </c>
      <c r="AH15" s="164">
        <v>10.265000000000001</v>
      </c>
      <c r="AI15" s="164">
        <v>0.13700000000000001</v>
      </c>
      <c r="AJ15" s="164">
        <v>-28.17</v>
      </c>
      <c r="AK15" s="164">
        <v>-28.219000000000001</v>
      </c>
      <c r="AL15" s="164">
        <v>-72.269000000000005</v>
      </c>
      <c r="AM15" s="164">
        <v>28.44</v>
      </c>
      <c r="AN15" s="164">
        <v>28.17</v>
      </c>
      <c r="AO15" s="164">
        <v>10.606</v>
      </c>
      <c r="AP15" s="164">
        <v>12.586</v>
      </c>
      <c r="AQ15" s="164">
        <v>0</v>
      </c>
      <c r="AR15" s="164">
        <v>58.247999999999998</v>
      </c>
      <c r="AS15" s="164">
        <v>44.756999999999998</v>
      </c>
      <c r="AT15" s="164">
        <v>-59.878999999999998</v>
      </c>
      <c r="AU15" s="164">
        <v>0</v>
      </c>
      <c r="AV15" s="164">
        <v>11.114000000000001</v>
      </c>
      <c r="AW15" s="164">
        <v>11.249000000000001</v>
      </c>
      <c r="AX15" s="164">
        <v>64.701999999999998</v>
      </c>
      <c r="AY15" s="164">
        <v>65.238</v>
      </c>
      <c r="AZ15" s="164">
        <v>-6.8048999999999999</v>
      </c>
      <c r="BA15" s="164">
        <v>-35.015999999999998</v>
      </c>
      <c r="BB15" s="164">
        <v>-307.02999999999997</v>
      </c>
      <c r="BC15" s="164">
        <v>-10.097</v>
      </c>
      <c r="BD15" s="164">
        <v>-16.998999999999999</v>
      </c>
      <c r="BE15" s="164">
        <v>-16.899000000000001</v>
      </c>
      <c r="BF15" s="164">
        <v>67.935000000000002</v>
      </c>
      <c r="BG15" s="164">
        <v>0</v>
      </c>
      <c r="BH15" s="164">
        <v>-3.9763999999999999</v>
      </c>
      <c r="BI15" s="164">
        <v>-67.102000000000004</v>
      </c>
      <c r="BJ15" s="164">
        <v>-35.804000000000002</v>
      </c>
      <c r="BK15" s="164">
        <v>2.8399000000000001</v>
      </c>
      <c r="BL15" s="164">
        <v>10.789</v>
      </c>
      <c r="BM15" s="164">
        <v>7.3628</v>
      </c>
      <c r="BN15" s="164">
        <v>347.42</v>
      </c>
      <c r="BO15" s="164">
        <v>38.453000000000003</v>
      </c>
      <c r="BP15" s="164">
        <v>38.789000000000001</v>
      </c>
      <c r="BQ15" s="164">
        <v>-172.75</v>
      </c>
      <c r="BR15" s="164">
        <v>339.88</v>
      </c>
      <c r="BS15" s="164">
        <v>-76.302000000000007</v>
      </c>
      <c r="BT15" s="164">
        <v>78.394000000000005</v>
      </c>
      <c r="BU15" s="164">
        <v>62.901000000000003</v>
      </c>
      <c r="BV15" s="164">
        <v>20.5</v>
      </c>
      <c r="BW15" s="164">
        <v>14.55</v>
      </c>
      <c r="BX15" s="164">
        <v>41.658999999999999</v>
      </c>
      <c r="BY15" s="164">
        <v>61</v>
      </c>
      <c r="BZ15" s="164">
        <v>-33.484999999999999</v>
      </c>
      <c r="CA15" s="164">
        <v>-33.619</v>
      </c>
      <c r="CB15" s="164">
        <v>113.47</v>
      </c>
      <c r="CC15" s="164">
        <v>114.53</v>
      </c>
      <c r="CD15" s="164">
        <v>35.023000000000003</v>
      </c>
      <c r="CE15" s="164">
        <v>-88.724999999999994</v>
      </c>
      <c r="CF15" s="164">
        <v>-87.742999999999995</v>
      </c>
      <c r="CG15" s="164">
        <v>-3.2376</v>
      </c>
      <c r="CH15" s="164">
        <v>0</v>
      </c>
      <c r="CI15" s="164">
        <v>19.57</v>
      </c>
      <c r="CJ15" s="164">
        <v>25.984999999999999</v>
      </c>
      <c r="CK15" s="164">
        <v>67.8</v>
      </c>
      <c r="CL15" s="164">
        <v>61.798999999999999</v>
      </c>
      <c r="CM15" s="164">
        <v>-13.26</v>
      </c>
      <c r="CN15" s="164">
        <v>36.978999999999999</v>
      </c>
      <c r="CO15" s="164">
        <v>35.18</v>
      </c>
      <c r="CP15" s="164">
        <v>34.573</v>
      </c>
      <c r="CQ15" s="164">
        <v>-17.666</v>
      </c>
      <c r="CR15" s="164">
        <v>-17.707999999999998</v>
      </c>
      <c r="CS15" s="164">
        <v>-11.066000000000001</v>
      </c>
      <c r="CT15" s="164">
        <v>0.39929999999999999</v>
      </c>
      <c r="CU15" s="164">
        <v>-16.213999999999999</v>
      </c>
      <c r="CV15" s="164">
        <v>10.359</v>
      </c>
      <c r="CW15" s="164">
        <v>18.478999999999999</v>
      </c>
      <c r="CX15" s="164">
        <v>64.129000000000005</v>
      </c>
      <c r="CY15" s="164">
        <v>35.162999999999997</v>
      </c>
      <c r="CZ15" s="164">
        <v>33.402999999999999</v>
      </c>
      <c r="DA15" s="164">
        <v>-28.158999999999999</v>
      </c>
      <c r="DB15" s="164">
        <v>-6.8255999999999997</v>
      </c>
      <c r="DC15" s="164">
        <v>0</v>
      </c>
      <c r="DD15" s="164">
        <v>0</v>
      </c>
      <c r="DE15" s="164">
        <v>-121.29</v>
      </c>
      <c r="DF15" s="164">
        <v>-2.0000000000000001E-4</v>
      </c>
      <c r="DG15" s="164">
        <v>-17.087</v>
      </c>
      <c r="DH15" s="164">
        <v>-65.599000000000004</v>
      </c>
      <c r="DI15" s="164">
        <v>-64.8</v>
      </c>
      <c r="DJ15" s="164">
        <v>28.824999999999999</v>
      </c>
      <c r="DK15" s="164">
        <v>31.942</v>
      </c>
      <c r="DL15" s="164">
        <v>40.404000000000003</v>
      </c>
      <c r="DM15" s="164">
        <v>46.307000000000002</v>
      </c>
      <c r="DN15" s="164">
        <v>31.21</v>
      </c>
      <c r="DO15" s="164">
        <v>-6.19</v>
      </c>
      <c r="DP15" s="164">
        <v>37.488999999999997</v>
      </c>
      <c r="DQ15" s="164">
        <v>119.55</v>
      </c>
      <c r="DR15" s="164">
        <v>-18.3</v>
      </c>
      <c r="DS15" s="164">
        <v>-18.54</v>
      </c>
      <c r="DT15" s="164">
        <v>85.069000000000003</v>
      </c>
      <c r="DU15" s="164">
        <v>56.24</v>
      </c>
      <c r="DV15" s="164">
        <v>122.56</v>
      </c>
      <c r="DW15" s="164">
        <v>118.38</v>
      </c>
      <c r="DX15" s="164">
        <v>-5.8688000000000002</v>
      </c>
      <c r="DY15" s="164">
        <v>-5.7180999999999997</v>
      </c>
      <c r="DZ15" s="164">
        <v>195.87</v>
      </c>
      <c r="EA15" s="164">
        <v>153.27000000000001</v>
      </c>
      <c r="EB15" s="164">
        <v>147.49</v>
      </c>
      <c r="EC15" s="164">
        <v>147.24</v>
      </c>
      <c r="ED15" s="164">
        <v>96.887</v>
      </c>
      <c r="EE15" s="164">
        <v>76.766000000000005</v>
      </c>
      <c r="EF15" s="164">
        <v>-27.923999999999999</v>
      </c>
      <c r="EG15" s="164">
        <v>185.76</v>
      </c>
      <c r="EH15" s="164">
        <v>309.62</v>
      </c>
      <c r="EI15" s="164">
        <v>0</v>
      </c>
      <c r="EJ15" s="164">
        <v>-24.446999999999999</v>
      </c>
      <c r="EK15" s="164">
        <v>-21.774999999999999</v>
      </c>
      <c r="EL15" s="164">
        <v>0</v>
      </c>
      <c r="EM15" s="164">
        <v>-21.446000000000002</v>
      </c>
      <c r="EN15" s="164">
        <v>-20.890999999999998</v>
      </c>
      <c r="EO15" s="164">
        <v>139.83000000000001</v>
      </c>
      <c r="EP15" s="164">
        <v>-48.003</v>
      </c>
      <c r="EQ15" s="164">
        <v>-45.423999999999999</v>
      </c>
      <c r="ER15" s="164">
        <v>-43.1</v>
      </c>
      <c r="ES15" s="164">
        <v>0</v>
      </c>
      <c r="ET15" s="164">
        <v>-23.969000000000001</v>
      </c>
      <c r="EU15" s="164">
        <v>79.2</v>
      </c>
      <c r="EV15" s="164">
        <v>14.33</v>
      </c>
      <c r="EW15" s="164">
        <v>-99.677999999999997</v>
      </c>
      <c r="EX15" s="164">
        <v>-36.765000000000001</v>
      </c>
      <c r="EY15" s="164">
        <v>-36.03</v>
      </c>
      <c r="EZ15" s="164">
        <v>9.8002000000000002</v>
      </c>
      <c r="FA15" s="164">
        <v>-82.673000000000002</v>
      </c>
      <c r="FB15" s="164">
        <v>55.765000000000001</v>
      </c>
      <c r="FC15" s="164">
        <v>23.131</v>
      </c>
      <c r="FD15" s="164">
        <v>0</v>
      </c>
      <c r="FE15" s="164">
        <v>0</v>
      </c>
      <c r="FF15" s="164">
        <v>0</v>
      </c>
      <c r="FG15" s="164">
        <v>48.798999999999999</v>
      </c>
      <c r="FH15" s="164">
        <v>47.17</v>
      </c>
      <c r="FI15" s="164">
        <v>33.155999999999999</v>
      </c>
      <c r="FJ15" s="164">
        <v>32.820999999999998</v>
      </c>
      <c r="FK15" s="164">
        <v>-41.695999999999998</v>
      </c>
      <c r="FL15" s="164">
        <v>6.9406999999999996</v>
      </c>
      <c r="FM15" s="164">
        <v>8.0256000000000007</v>
      </c>
      <c r="FN15" s="164">
        <v>-34.353000000000002</v>
      </c>
      <c r="FO15" s="164">
        <v>-22.396000000000001</v>
      </c>
      <c r="FP15" s="164">
        <v>-19.62</v>
      </c>
      <c r="FQ15" s="164">
        <v>-32.369</v>
      </c>
      <c r="FR15" s="164">
        <v>13.472</v>
      </c>
      <c r="FS15" s="164">
        <v>0.79500000000000004</v>
      </c>
      <c r="FT15" s="164">
        <v>-8.3199000000000005</v>
      </c>
      <c r="FU15" s="164">
        <v>18.93</v>
      </c>
      <c r="FV15" s="164">
        <v>-19.722999999999999</v>
      </c>
      <c r="FW15" s="164">
        <v>8.7779000000000007</v>
      </c>
      <c r="FX15" s="164">
        <v>-8.6170000000000009</v>
      </c>
      <c r="FY15" s="164">
        <v>4.3010000000000002</v>
      </c>
      <c r="FZ15" s="164">
        <v>3.6680000000000001</v>
      </c>
      <c r="GA15" s="164">
        <v>20.36</v>
      </c>
      <c r="GB15" s="164">
        <v>23.353000000000002</v>
      </c>
      <c r="GC15" s="164">
        <v>33.542999999999999</v>
      </c>
      <c r="GD15" s="164">
        <v>12.99</v>
      </c>
      <c r="GE15" s="164">
        <v>68.971000000000004</v>
      </c>
      <c r="GF15" s="164">
        <v>15.398999999999999</v>
      </c>
      <c r="GG15" s="164">
        <v>-13.17</v>
      </c>
      <c r="GH15" s="164">
        <v>-1.8895999999999999</v>
      </c>
      <c r="GI15" s="164">
        <v>2.0886</v>
      </c>
      <c r="GJ15" s="164">
        <v>1.2477</v>
      </c>
      <c r="GK15" s="164">
        <v>6.5299999999999997E-2</v>
      </c>
      <c r="GL15" s="164">
        <v>0</v>
      </c>
      <c r="GM15" s="164">
        <v>-11.545999999999999</v>
      </c>
      <c r="GN15" s="164">
        <v>-18.440999999999999</v>
      </c>
      <c r="GO15" s="164">
        <v>23.934000000000001</v>
      </c>
      <c r="GP15" s="164">
        <v>28.821999999999999</v>
      </c>
      <c r="GQ15" s="164">
        <v>60.933999999999997</v>
      </c>
      <c r="GR15" s="164">
        <v>38.405999999999999</v>
      </c>
      <c r="GS15" s="164">
        <v>-100.4</v>
      </c>
      <c r="GT15" s="164">
        <v>-18.401</v>
      </c>
      <c r="GU15" s="164">
        <v>32.631999999999998</v>
      </c>
      <c r="GV15" s="164">
        <v>-36.106999999999999</v>
      </c>
      <c r="GW15" s="164">
        <v>12.243</v>
      </c>
      <c r="GX15" s="164">
        <v>0</v>
      </c>
      <c r="GY15" s="164">
        <v>0</v>
      </c>
      <c r="GZ15" s="164">
        <v>13.365</v>
      </c>
      <c r="HA15" s="164">
        <v>225.2</v>
      </c>
      <c r="HB15" s="164">
        <v>224.58</v>
      </c>
      <c r="HC15" s="164">
        <v>290</v>
      </c>
      <c r="HD15" s="164">
        <v>-288.14</v>
      </c>
      <c r="HE15" s="164">
        <v>-546.4</v>
      </c>
      <c r="HF15" s="164">
        <v>548.75</v>
      </c>
      <c r="HG15" s="164">
        <v>569.46</v>
      </c>
      <c r="HH15" s="164">
        <v>-212.12</v>
      </c>
      <c r="HI15" s="164">
        <v>-210.8</v>
      </c>
      <c r="HJ15" s="164">
        <v>-58.176000000000002</v>
      </c>
      <c r="HK15" s="164">
        <v>-51.351999999999997</v>
      </c>
      <c r="HL15" s="164">
        <v>75.709000000000003</v>
      </c>
      <c r="HM15" s="164">
        <v>73.39</v>
      </c>
      <c r="HN15" s="164">
        <v>-169.97</v>
      </c>
      <c r="HO15" s="164">
        <v>-165.98</v>
      </c>
      <c r="HP15" s="164">
        <v>67.69</v>
      </c>
      <c r="HQ15" s="164">
        <v>67.513999999999996</v>
      </c>
      <c r="HR15" s="164">
        <v>-61.127000000000002</v>
      </c>
      <c r="HS15" s="164">
        <v>-60</v>
      </c>
      <c r="HT15" s="164">
        <v>71.918999999999997</v>
      </c>
      <c r="HU15" s="164">
        <v>70.69</v>
      </c>
      <c r="HV15" s="164">
        <v>51.298999999999999</v>
      </c>
      <c r="HW15" s="164">
        <v>51.798999999999999</v>
      </c>
      <c r="HX15" s="164">
        <v>22.353999999999999</v>
      </c>
      <c r="HY15" s="164">
        <v>27.2</v>
      </c>
      <c r="HZ15" s="164">
        <v>-311.72000000000003</v>
      </c>
      <c r="IA15" s="164">
        <v>101.99</v>
      </c>
      <c r="IB15" s="164">
        <v>103.32</v>
      </c>
      <c r="IC15" s="164">
        <v>13.3</v>
      </c>
      <c r="ID15" s="164">
        <v>4.5998999999999999</v>
      </c>
      <c r="IE15" s="164">
        <v>-65.900000000000006</v>
      </c>
      <c r="IF15" s="164">
        <v>-66.198999999999998</v>
      </c>
      <c r="IG15" s="164">
        <v>1.4211</v>
      </c>
      <c r="IH15" s="164">
        <v>1.0854999999999999</v>
      </c>
      <c r="II15" s="164">
        <v>-556.62</v>
      </c>
      <c r="IJ15" s="164">
        <v>-279.77</v>
      </c>
      <c r="IK15" s="164">
        <v>383.69</v>
      </c>
      <c r="IL15" s="164">
        <v>320.58999999999997</v>
      </c>
      <c r="IM15" s="164">
        <v>98.512</v>
      </c>
      <c r="IN15" s="164">
        <v>-311.66000000000003</v>
      </c>
      <c r="IO15" s="164">
        <v>311.35000000000002</v>
      </c>
      <c r="IP15" s="164">
        <v>-134.91999999999999</v>
      </c>
      <c r="IQ15" s="164">
        <v>-260.79000000000002</v>
      </c>
      <c r="IR15" s="164">
        <v>-305</v>
      </c>
      <c r="IS15" s="164">
        <v>82.575000000000003</v>
      </c>
      <c r="IT15" s="164">
        <v>82.722999999999999</v>
      </c>
      <c r="IU15" s="164">
        <v>134.72</v>
      </c>
      <c r="IV15" s="164">
        <v>-369.75</v>
      </c>
      <c r="IW15" s="164">
        <v>210.02</v>
      </c>
      <c r="IX15" s="164">
        <v>-159.80000000000001</v>
      </c>
      <c r="IY15" s="164">
        <v>166.02</v>
      </c>
      <c r="IZ15" s="164">
        <v>-4.0334000000000003</v>
      </c>
      <c r="JA15" s="164">
        <v>27.925999999999998</v>
      </c>
      <c r="JB15" s="164">
        <v>17.04</v>
      </c>
      <c r="JC15" s="164">
        <v>6.4348999999999998</v>
      </c>
      <c r="JD15" s="164">
        <v>6.4329999999999998</v>
      </c>
      <c r="JE15" s="164">
        <v>-17.04</v>
      </c>
      <c r="JF15" s="164">
        <v>-3.3599000000000001</v>
      </c>
      <c r="JG15" s="164">
        <v>13.352</v>
      </c>
      <c r="JH15" s="164">
        <v>3.2547000000000001</v>
      </c>
      <c r="JI15" s="164">
        <v>-48.692999999999998</v>
      </c>
      <c r="JJ15" s="164">
        <v>-15.907</v>
      </c>
      <c r="JK15" s="164">
        <v>38.598999999999997</v>
      </c>
      <c r="JL15" s="164">
        <v>51.082000000000001</v>
      </c>
      <c r="JM15" s="164">
        <v>49.993000000000002</v>
      </c>
      <c r="JN15" s="164">
        <v>0</v>
      </c>
      <c r="JO15" s="164">
        <v>0</v>
      </c>
      <c r="JP15" s="164">
        <v>48.639000000000003</v>
      </c>
      <c r="JQ15" s="164">
        <v>50.363</v>
      </c>
      <c r="JR15" s="164">
        <v>48.793999999999997</v>
      </c>
      <c r="JS15" s="165">
        <v>-49.209000000000003</v>
      </c>
      <c r="JT15" s="164">
        <v>-3</v>
      </c>
      <c r="JU15" s="164">
        <v>22.161000000000001</v>
      </c>
      <c r="JV15" s="164">
        <v>5.3299000000000003</v>
      </c>
      <c r="JW15" s="164">
        <v>8.6998999999999995</v>
      </c>
      <c r="JX15" s="164">
        <v>-46.323</v>
      </c>
      <c r="JY15" s="164">
        <v>77.915999999999997</v>
      </c>
      <c r="JZ15" s="164">
        <v>59.421999999999997</v>
      </c>
      <c r="KA15" s="164">
        <v>-46.271000000000001</v>
      </c>
      <c r="KB15" s="164">
        <v>-77.195999999999998</v>
      </c>
      <c r="KC15" s="164">
        <v>50.74</v>
      </c>
      <c r="KD15" s="164">
        <v>26.687999999999999</v>
      </c>
      <c r="KE15" s="164">
        <v>-4.6999000000000004</v>
      </c>
      <c r="KF15" s="164">
        <v>5.9</v>
      </c>
    </row>
    <row r="16" spans="1:292" ht="18" customHeight="1" x14ac:dyDescent="0.35">
      <c r="A16" s="161" t="s">
        <v>63</v>
      </c>
      <c r="B16" s="161" t="s">
        <v>724</v>
      </c>
      <c r="C16" s="166">
        <v>0</v>
      </c>
      <c r="D16" s="166">
        <v>15.737</v>
      </c>
      <c r="E16" s="166">
        <v>-31.559000000000001</v>
      </c>
      <c r="F16" s="166">
        <v>-39.771000000000001</v>
      </c>
      <c r="G16" s="166">
        <v>20.024000000000001</v>
      </c>
      <c r="H16" s="166">
        <v>-0.1799</v>
      </c>
      <c r="I16" s="166">
        <v>39.692999999999998</v>
      </c>
      <c r="J16" s="166">
        <v>-45.476999999999997</v>
      </c>
      <c r="K16" s="166">
        <v>59.027999999999999</v>
      </c>
      <c r="L16" s="166">
        <v>30.096</v>
      </c>
      <c r="M16" s="166">
        <v>0</v>
      </c>
      <c r="N16" s="166">
        <v>-66.599000000000004</v>
      </c>
      <c r="O16" s="166">
        <v>-29.536999999999999</v>
      </c>
      <c r="P16" s="166">
        <v>26.399000000000001</v>
      </c>
      <c r="Q16" s="166">
        <v>16.559000000000001</v>
      </c>
      <c r="R16" s="166">
        <v>-26.399000000000001</v>
      </c>
      <c r="S16" s="166">
        <v>12.992000000000001</v>
      </c>
      <c r="T16" s="166">
        <v>92.438000000000002</v>
      </c>
      <c r="U16" s="166">
        <v>13.202999999999999</v>
      </c>
      <c r="V16" s="166">
        <v>13.132999999999999</v>
      </c>
      <c r="W16" s="166">
        <v>21.692</v>
      </c>
      <c r="X16" s="166">
        <v>0</v>
      </c>
      <c r="Y16" s="166">
        <v>16.116</v>
      </c>
      <c r="Z16" s="166">
        <v>7.4371999999999998</v>
      </c>
      <c r="AA16" s="167">
        <v>13</v>
      </c>
      <c r="AB16" s="166">
        <v>113</v>
      </c>
      <c r="AC16" s="166">
        <v>-85.79</v>
      </c>
      <c r="AD16" s="166">
        <v>-85.72</v>
      </c>
      <c r="AE16" s="166">
        <v>21.79</v>
      </c>
      <c r="AF16" s="166">
        <v>66.599000000000004</v>
      </c>
      <c r="AG16" s="166">
        <v>28.6</v>
      </c>
      <c r="AH16" s="166">
        <v>9.5779999999999994</v>
      </c>
      <c r="AI16" s="166">
        <v>0.13100000000000001</v>
      </c>
      <c r="AJ16" s="166">
        <v>-31.6</v>
      </c>
      <c r="AK16" s="166">
        <v>-31.309000000000001</v>
      </c>
      <c r="AL16" s="166">
        <v>-63.86</v>
      </c>
      <c r="AM16" s="166">
        <v>31.408999999999999</v>
      </c>
      <c r="AN16" s="166">
        <v>31.94</v>
      </c>
      <c r="AO16" s="166">
        <v>10.18</v>
      </c>
      <c r="AP16" s="166">
        <v>12.675000000000001</v>
      </c>
      <c r="AQ16" s="166">
        <v>0</v>
      </c>
      <c r="AR16" s="166">
        <v>55.698</v>
      </c>
      <c r="AS16" s="166">
        <v>45.395000000000003</v>
      </c>
      <c r="AT16" s="166">
        <v>-65.772999999999996</v>
      </c>
      <c r="AU16" s="166">
        <v>0</v>
      </c>
      <c r="AV16" s="166">
        <v>31.492000000000001</v>
      </c>
      <c r="AW16" s="166">
        <v>32.067</v>
      </c>
      <c r="AX16" s="166">
        <v>62.826000000000001</v>
      </c>
      <c r="AY16" s="166">
        <v>61.889000000000003</v>
      </c>
      <c r="AZ16" s="166">
        <v>-3.6640999999999999</v>
      </c>
      <c r="BA16" s="166">
        <v>-19.617999999999999</v>
      </c>
      <c r="BB16" s="166">
        <v>-317.56</v>
      </c>
      <c r="BC16" s="166">
        <v>-11.614000000000001</v>
      </c>
      <c r="BD16" s="166">
        <v>-16.699000000000002</v>
      </c>
      <c r="BE16" s="166">
        <v>-16.798999999999999</v>
      </c>
      <c r="BF16" s="166">
        <v>73.867000000000004</v>
      </c>
      <c r="BG16" s="166">
        <v>0</v>
      </c>
      <c r="BH16" s="166">
        <v>-3.4975000000000001</v>
      </c>
      <c r="BI16" s="166">
        <v>-67.102000000000004</v>
      </c>
      <c r="BJ16" s="166">
        <v>-38.332000000000001</v>
      </c>
      <c r="BK16" s="166">
        <v>2.3298999999999999</v>
      </c>
      <c r="BL16" s="166">
        <v>10.782</v>
      </c>
      <c r="BM16" s="166">
        <v>7.2876000000000003</v>
      </c>
      <c r="BN16" s="166">
        <v>366.95</v>
      </c>
      <c r="BO16" s="166">
        <v>36.561</v>
      </c>
      <c r="BP16" s="166">
        <v>36.53</v>
      </c>
      <c r="BQ16" s="166">
        <v>-170.55</v>
      </c>
      <c r="BR16" s="166">
        <v>351.75</v>
      </c>
      <c r="BS16" s="166">
        <v>-77.781999999999996</v>
      </c>
      <c r="BT16" s="166">
        <v>77.998000000000005</v>
      </c>
      <c r="BU16" s="166">
        <v>63.15</v>
      </c>
      <c r="BV16" s="166">
        <v>20.25</v>
      </c>
      <c r="BW16" s="166">
        <v>14.079000000000001</v>
      </c>
      <c r="BX16" s="166">
        <v>41.689</v>
      </c>
      <c r="BY16" s="166">
        <v>61.59</v>
      </c>
      <c r="BZ16" s="166">
        <v>-36.566000000000003</v>
      </c>
      <c r="CA16" s="166">
        <v>-36.700000000000003</v>
      </c>
      <c r="CB16" s="166">
        <v>118.62</v>
      </c>
      <c r="CC16" s="166">
        <v>119.06</v>
      </c>
      <c r="CD16" s="166">
        <v>35.057000000000002</v>
      </c>
      <c r="CE16" s="166">
        <v>-89.597999999999999</v>
      </c>
      <c r="CF16" s="166">
        <v>-88.340999999999994</v>
      </c>
      <c r="CG16" s="166">
        <v>-3.6577000000000002</v>
      </c>
      <c r="CH16" s="166">
        <v>0</v>
      </c>
      <c r="CI16" s="166">
        <v>19.57</v>
      </c>
      <c r="CJ16" s="166">
        <v>25.984999999999999</v>
      </c>
      <c r="CK16" s="166">
        <v>68.099000000000004</v>
      </c>
      <c r="CL16" s="166">
        <v>61</v>
      </c>
      <c r="CM16" s="166">
        <v>-13.359</v>
      </c>
      <c r="CN16" s="166">
        <v>37.750999999999998</v>
      </c>
      <c r="CO16" s="166">
        <v>36.354999999999997</v>
      </c>
      <c r="CP16" s="166">
        <v>36.770000000000003</v>
      </c>
      <c r="CQ16" s="166">
        <v>-18.324000000000002</v>
      </c>
      <c r="CR16" s="166">
        <v>-17.888999999999999</v>
      </c>
      <c r="CS16" s="166">
        <v>-13.837999999999999</v>
      </c>
      <c r="CT16" s="166">
        <v>0.89849999999999997</v>
      </c>
      <c r="CU16" s="166">
        <v>-16.988</v>
      </c>
      <c r="CV16" s="166">
        <v>9.9510000000000005</v>
      </c>
      <c r="CW16" s="166">
        <v>17.658999999999999</v>
      </c>
      <c r="CX16" s="166">
        <v>62.689</v>
      </c>
      <c r="CY16" s="166">
        <v>34.694000000000003</v>
      </c>
      <c r="CZ16" s="166">
        <v>32.963000000000001</v>
      </c>
      <c r="DA16" s="166">
        <v>-27.75</v>
      </c>
      <c r="DB16" s="166">
        <v>-6.8255999999999997</v>
      </c>
      <c r="DC16" s="166">
        <v>0</v>
      </c>
      <c r="DD16" s="166">
        <v>0</v>
      </c>
      <c r="DE16" s="166">
        <v>-112.96</v>
      </c>
      <c r="DF16" s="166">
        <v>-1E-4</v>
      </c>
      <c r="DG16" s="166">
        <v>-17.108000000000001</v>
      </c>
      <c r="DH16" s="166">
        <v>-65.599000000000004</v>
      </c>
      <c r="DI16" s="166">
        <v>-64.8</v>
      </c>
      <c r="DJ16" s="166">
        <v>28.917999999999999</v>
      </c>
      <c r="DK16" s="166">
        <v>31.356000000000002</v>
      </c>
      <c r="DL16" s="166">
        <v>38.994999999999997</v>
      </c>
      <c r="DM16" s="166">
        <v>46.307000000000002</v>
      </c>
      <c r="DN16" s="166">
        <v>31.21</v>
      </c>
      <c r="DO16" s="166">
        <v>-5.29</v>
      </c>
      <c r="DP16" s="166">
        <v>37.853999999999999</v>
      </c>
      <c r="DQ16" s="166">
        <v>112.51</v>
      </c>
      <c r="DR16" s="166">
        <v>-18.63</v>
      </c>
      <c r="DS16" s="166">
        <v>-18.989000000000001</v>
      </c>
      <c r="DT16" s="166">
        <v>86.2</v>
      </c>
      <c r="DU16" s="166">
        <v>56.79</v>
      </c>
      <c r="DV16" s="166">
        <v>112.52</v>
      </c>
      <c r="DW16" s="166">
        <v>109.89</v>
      </c>
      <c r="DX16" s="166">
        <v>-11.301</v>
      </c>
      <c r="DY16" s="166">
        <v>-11.545</v>
      </c>
      <c r="DZ16" s="166">
        <v>186.71</v>
      </c>
      <c r="EA16" s="166">
        <v>144</v>
      </c>
      <c r="EB16" s="166">
        <v>137.74</v>
      </c>
      <c r="EC16" s="166">
        <v>139.69</v>
      </c>
      <c r="ED16" s="166">
        <v>71.527000000000001</v>
      </c>
      <c r="EE16" s="166">
        <v>56.542999999999999</v>
      </c>
      <c r="EF16" s="166">
        <v>-27.706</v>
      </c>
      <c r="EG16" s="166">
        <v>183.59</v>
      </c>
      <c r="EH16" s="166">
        <v>305.39</v>
      </c>
      <c r="EI16" s="166">
        <v>0</v>
      </c>
      <c r="EJ16" s="166">
        <v>-24.024999999999999</v>
      </c>
      <c r="EK16" s="166">
        <v>-22.207000000000001</v>
      </c>
      <c r="EL16" s="166">
        <v>17.998999999999999</v>
      </c>
      <c r="EM16" s="166">
        <v>-7.5887000000000002</v>
      </c>
      <c r="EN16" s="166">
        <v>-7.2007000000000003</v>
      </c>
      <c r="EO16" s="166">
        <v>52.271000000000001</v>
      </c>
      <c r="EP16" s="166">
        <v>-42.353999999999999</v>
      </c>
      <c r="EQ16" s="166">
        <v>-43.082999999999998</v>
      </c>
      <c r="ER16" s="166">
        <v>-20.184000000000001</v>
      </c>
      <c r="ES16" s="166">
        <v>0</v>
      </c>
      <c r="ET16" s="166">
        <v>-25.548999999999999</v>
      </c>
      <c r="EU16" s="166">
        <v>1</v>
      </c>
      <c r="EV16" s="166">
        <v>14.394</v>
      </c>
      <c r="EW16" s="166">
        <v>-74.174000000000007</v>
      </c>
      <c r="EX16" s="166">
        <v>-37.612000000000002</v>
      </c>
      <c r="EY16" s="166">
        <v>-37.125999999999998</v>
      </c>
      <c r="EZ16" s="166">
        <v>10.071</v>
      </c>
      <c r="FA16" s="166">
        <v>-54.305999999999997</v>
      </c>
      <c r="FB16" s="166">
        <v>55.765000000000001</v>
      </c>
      <c r="FC16" s="166">
        <v>23.545999999999999</v>
      </c>
      <c r="FD16" s="166">
        <v>0</v>
      </c>
      <c r="FE16" s="166">
        <v>0</v>
      </c>
      <c r="FF16" s="166">
        <v>0</v>
      </c>
      <c r="FG16" s="166">
        <v>48.018000000000001</v>
      </c>
      <c r="FH16" s="166">
        <v>46.488999999999997</v>
      </c>
      <c r="FI16" s="166">
        <v>35.332999999999998</v>
      </c>
      <c r="FJ16" s="166">
        <v>36.338000000000001</v>
      </c>
      <c r="FK16" s="166">
        <v>-49.567</v>
      </c>
      <c r="FL16" s="166">
        <v>13.65</v>
      </c>
      <c r="FM16" s="166">
        <v>13.052</v>
      </c>
      <c r="FN16" s="166">
        <v>-35.692</v>
      </c>
      <c r="FO16" s="166">
        <v>-22.56</v>
      </c>
      <c r="FP16" s="166">
        <v>-23.831</v>
      </c>
      <c r="FQ16" s="166">
        <v>-35.658999999999999</v>
      </c>
      <c r="FR16" s="166">
        <v>13.772</v>
      </c>
      <c r="FS16" s="166">
        <v>0.78639999999999999</v>
      </c>
      <c r="FT16" s="166">
        <v>-8.4999000000000002</v>
      </c>
      <c r="FU16" s="166">
        <v>20.010000000000002</v>
      </c>
      <c r="FV16" s="166">
        <v>-23.347000000000001</v>
      </c>
      <c r="FW16" s="166">
        <v>6.2678000000000003</v>
      </c>
      <c r="FX16" s="166">
        <v>-8.6150000000000002</v>
      </c>
      <c r="FY16" s="166">
        <v>4.1100000000000003</v>
      </c>
      <c r="FZ16" s="166">
        <v>3.4702999999999999</v>
      </c>
      <c r="GA16" s="166">
        <v>17.850000000000001</v>
      </c>
      <c r="GB16" s="166">
        <v>24.433</v>
      </c>
      <c r="GC16" s="166">
        <v>37.479999999999997</v>
      </c>
      <c r="GD16" s="166">
        <v>12.99</v>
      </c>
      <c r="GE16" s="166">
        <v>67.463999999999999</v>
      </c>
      <c r="GF16" s="166">
        <v>17.100000000000001</v>
      </c>
      <c r="GG16" s="166">
        <v>-12.827</v>
      </c>
      <c r="GH16" s="166">
        <v>-1.8478000000000001</v>
      </c>
      <c r="GI16" s="166">
        <v>1.9630000000000001</v>
      </c>
      <c r="GJ16" s="166">
        <v>1.2584</v>
      </c>
      <c r="GK16" s="166">
        <v>6.5299999999999997E-2</v>
      </c>
      <c r="GL16" s="166">
        <v>0</v>
      </c>
      <c r="GM16" s="166">
        <v>-11.835000000000001</v>
      </c>
      <c r="GN16" s="166">
        <v>-18.891999999999999</v>
      </c>
      <c r="GO16" s="166">
        <v>21.719000000000001</v>
      </c>
      <c r="GP16" s="166">
        <v>29.495000000000001</v>
      </c>
      <c r="GQ16" s="166">
        <v>62.241999999999997</v>
      </c>
      <c r="GR16" s="166">
        <v>39.651000000000003</v>
      </c>
      <c r="GS16" s="166">
        <v>-102.19</v>
      </c>
      <c r="GT16" s="166">
        <v>-17.850999999999999</v>
      </c>
      <c r="GU16" s="166">
        <v>32.691000000000003</v>
      </c>
      <c r="GV16" s="166">
        <v>-35.448999999999998</v>
      </c>
      <c r="GW16" s="166">
        <v>11.614000000000001</v>
      </c>
      <c r="GX16" s="166">
        <v>0</v>
      </c>
      <c r="GY16" s="166">
        <v>0</v>
      </c>
      <c r="GZ16" s="166">
        <v>14</v>
      </c>
      <c r="HA16" s="166">
        <v>226.21</v>
      </c>
      <c r="HB16" s="166">
        <v>223.5</v>
      </c>
      <c r="HC16" s="166">
        <v>280.8</v>
      </c>
      <c r="HD16" s="166">
        <v>-284.16000000000003</v>
      </c>
      <c r="HE16" s="166">
        <v>-552.37</v>
      </c>
      <c r="HF16" s="166">
        <v>554.09</v>
      </c>
      <c r="HG16" s="166">
        <v>564.66</v>
      </c>
      <c r="HH16" s="166">
        <v>-213.92</v>
      </c>
      <c r="HI16" s="166">
        <v>-212.1</v>
      </c>
      <c r="HJ16" s="166">
        <v>-61.561999999999998</v>
      </c>
      <c r="HK16" s="166">
        <v>-54.307000000000002</v>
      </c>
      <c r="HL16" s="166">
        <v>74.959000000000003</v>
      </c>
      <c r="HM16" s="166">
        <v>73.757000000000005</v>
      </c>
      <c r="HN16" s="166">
        <v>-169.97</v>
      </c>
      <c r="HO16" s="166">
        <v>-168.25</v>
      </c>
      <c r="HP16" s="166">
        <v>67.733999999999995</v>
      </c>
      <c r="HQ16" s="166">
        <v>67.546999999999997</v>
      </c>
      <c r="HR16" s="166">
        <v>-61.521999999999998</v>
      </c>
      <c r="HS16" s="166">
        <v>-61.432000000000002</v>
      </c>
      <c r="HT16" s="166">
        <v>72.278999999999996</v>
      </c>
      <c r="HU16" s="166">
        <v>72.638999999999996</v>
      </c>
      <c r="HV16" s="166">
        <v>52.5</v>
      </c>
      <c r="HW16" s="166">
        <v>52</v>
      </c>
      <c r="HX16" s="166">
        <v>22.620999999999999</v>
      </c>
      <c r="HY16" s="166">
        <v>27.76</v>
      </c>
      <c r="HZ16" s="166">
        <v>-317.3</v>
      </c>
      <c r="IA16" s="166">
        <v>106.22</v>
      </c>
      <c r="IB16" s="166">
        <v>106.08</v>
      </c>
      <c r="IC16" s="166">
        <v>13.3</v>
      </c>
      <c r="ID16" s="166">
        <v>4.5998999999999999</v>
      </c>
      <c r="IE16" s="166">
        <v>-68.3</v>
      </c>
      <c r="IF16" s="166">
        <v>-68.698999999999998</v>
      </c>
      <c r="IG16" s="166">
        <v>1.3082</v>
      </c>
      <c r="IH16" s="166">
        <v>1.0854999999999999</v>
      </c>
      <c r="II16" s="166">
        <v>-553.16</v>
      </c>
      <c r="IJ16" s="166">
        <v>-269.72000000000003</v>
      </c>
      <c r="IK16" s="166">
        <v>390.82</v>
      </c>
      <c r="IL16" s="166">
        <v>325.60000000000002</v>
      </c>
      <c r="IM16" s="166">
        <v>82.412999999999997</v>
      </c>
      <c r="IN16" s="166">
        <v>-315.85000000000002</v>
      </c>
      <c r="IO16" s="166">
        <v>312.5</v>
      </c>
      <c r="IP16" s="166">
        <v>-136.5</v>
      </c>
      <c r="IQ16" s="166">
        <v>-267.76</v>
      </c>
      <c r="IR16" s="166">
        <v>-310.02</v>
      </c>
      <c r="IS16" s="166">
        <v>80.835999999999999</v>
      </c>
      <c r="IT16" s="166">
        <v>82.013000000000005</v>
      </c>
      <c r="IU16" s="166">
        <v>137.47</v>
      </c>
      <c r="IV16" s="166">
        <v>-374.27</v>
      </c>
      <c r="IW16" s="166">
        <v>212.08</v>
      </c>
      <c r="IX16" s="166">
        <v>-163.01</v>
      </c>
      <c r="IY16" s="166">
        <v>167.6</v>
      </c>
      <c r="IZ16" s="166">
        <v>-4.9039999999999999</v>
      </c>
      <c r="JA16" s="166">
        <v>28.675000000000001</v>
      </c>
      <c r="JB16" s="166">
        <v>17.440000000000001</v>
      </c>
      <c r="JC16" s="166">
        <v>6.4348999999999998</v>
      </c>
      <c r="JD16" s="166">
        <v>6.4329999999999998</v>
      </c>
      <c r="JE16" s="166">
        <v>-17.36</v>
      </c>
      <c r="JF16" s="166">
        <v>-3.1198999999999999</v>
      </c>
      <c r="JG16" s="166">
        <v>13.115</v>
      </c>
      <c r="JH16" s="166">
        <v>2.9891999999999999</v>
      </c>
      <c r="JI16" s="166">
        <v>-50.331000000000003</v>
      </c>
      <c r="JJ16" s="166">
        <v>-15.645</v>
      </c>
      <c r="JK16" s="166">
        <v>40.098999999999997</v>
      </c>
      <c r="JL16" s="166">
        <v>53.185000000000002</v>
      </c>
      <c r="JM16" s="166">
        <v>52.476999999999997</v>
      </c>
      <c r="JN16" s="166">
        <v>0</v>
      </c>
      <c r="JO16" s="166">
        <v>0</v>
      </c>
      <c r="JP16" s="166">
        <v>50.323999999999998</v>
      </c>
      <c r="JQ16" s="166">
        <v>49.128999999999998</v>
      </c>
      <c r="JR16" s="166">
        <v>49.3</v>
      </c>
      <c r="JS16" s="167">
        <v>-49.667000000000002</v>
      </c>
      <c r="JT16" s="166">
        <v>-2.7</v>
      </c>
      <c r="JU16" s="166">
        <v>22.283000000000001</v>
      </c>
      <c r="JV16" s="166">
        <v>5.3399000000000001</v>
      </c>
      <c r="JW16" s="166">
        <v>8.6998999999999995</v>
      </c>
      <c r="JX16" s="166">
        <v>-50.113</v>
      </c>
      <c r="JY16" s="166">
        <v>81.498000000000005</v>
      </c>
      <c r="JZ16" s="166">
        <v>62.95</v>
      </c>
      <c r="KA16" s="166">
        <v>-50.353000000000002</v>
      </c>
      <c r="KB16" s="166">
        <v>-79.41</v>
      </c>
      <c r="KC16" s="166">
        <v>53.383000000000003</v>
      </c>
      <c r="KD16" s="166">
        <v>26.100999999999999</v>
      </c>
      <c r="KE16" s="166">
        <v>-5.6999000000000004</v>
      </c>
      <c r="KF16" s="166">
        <v>5.5</v>
      </c>
    </row>
    <row r="17" spans="1:292" ht="18" customHeight="1" x14ac:dyDescent="0.35">
      <c r="A17" s="161" t="s">
        <v>63</v>
      </c>
      <c r="B17" s="161" t="s">
        <v>725</v>
      </c>
      <c r="C17" s="162">
        <v>0</v>
      </c>
      <c r="D17" s="162">
        <v>16.562999999999999</v>
      </c>
      <c r="E17" s="162">
        <v>-33.021999999999998</v>
      </c>
      <c r="F17" s="162">
        <v>-40.113999999999997</v>
      </c>
      <c r="G17" s="162">
        <v>20.58</v>
      </c>
      <c r="H17" s="162">
        <v>0.3256</v>
      </c>
      <c r="I17" s="162">
        <v>40.722000000000001</v>
      </c>
      <c r="J17" s="162">
        <v>-49.908999999999999</v>
      </c>
      <c r="K17" s="162">
        <v>59.814999999999998</v>
      </c>
      <c r="L17" s="162">
        <v>30.338000000000001</v>
      </c>
      <c r="M17" s="162">
        <v>0</v>
      </c>
      <c r="N17" s="162">
        <v>-66.599000000000004</v>
      </c>
      <c r="O17" s="162">
        <v>-30.251999999999999</v>
      </c>
      <c r="P17" s="162">
        <v>28.6</v>
      </c>
      <c r="Q17" s="162">
        <v>16.559000000000001</v>
      </c>
      <c r="R17" s="162">
        <v>-26.399000000000001</v>
      </c>
      <c r="S17" s="162">
        <v>12.997999999999999</v>
      </c>
      <c r="T17" s="162">
        <v>99.024000000000001</v>
      </c>
      <c r="U17" s="162">
        <v>12.792</v>
      </c>
      <c r="V17" s="162">
        <v>13.239000000000001</v>
      </c>
      <c r="W17" s="162">
        <v>21.675999999999998</v>
      </c>
      <c r="X17" s="162">
        <v>0</v>
      </c>
      <c r="Y17" s="162">
        <v>16.129000000000001</v>
      </c>
      <c r="Z17" s="162">
        <v>7.7423999999999999</v>
      </c>
      <c r="AA17" s="163">
        <v>11</v>
      </c>
      <c r="AB17" s="162">
        <v>113</v>
      </c>
      <c r="AC17" s="162">
        <v>-86</v>
      </c>
      <c r="AD17" s="162">
        <v>-86.16</v>
      </c>
      <c r="AE17" s="162">
        <v>21.79</v>
      </c>
      <c r="AF17" s="162">
        <v>68.819000000000003</v>
      </c>
      <c r="AG17" s="162">
        <v>28.6</v>
      </c>
      <c r="AH17" s="162">
        <v>9.3739000000000008</v>
      </c>
      <c r="AI17" s="162">
        <v>0.13400000000000001</v>
      </c>
      <c r="AJ17" s="162">
        <v>-29.45</v>
      </c>
      <c r="AK17" s="162">
        <v>-29.69</v>
      </c>
      <c r="AL17" s="162">
        <v>-71.5</v>
      </c>
      <c r="AM17" s="162">
        <v>29.67</v>
      </c>
      <c r="AN17" s="162">
        <v>29.84</v>
      </c>
      <c r="AO17" s="162">
        <v>11.009</v>
      </c>
      <c r="AP17" s="162">
        <v>12.295</v>
      </c>
      <c r="AQ17" s="162">
        <v>0</v>
      </c>
      <c r="AR17" s="162">
        <v>57.72</v>
      </c>
      <c r="AS17" s="162">
        <v>47.786999999999999</v>
      </c>
      <c r="AT17" s="162">
        <v>-62.156999999999996</v>
      </c>
      <c r="AU17" s="162">
        <v>0</v>
      </c>
      <c r="AV17" s="162">
        <v>9.7338000000000005</v>
      </c>
      <c r="AW17" s="162">
        <v>9.2394999999999996</v>
      </c>
      <c r="AX17" s="162">
        <v>65.772999999999996</v>
      </c>
      <c r="AY17" s="162">
        <v>67.113</v>
      </c>
      <c r="AZ17" s="162">
        <v>-6.8048999999999999</v>
      </c>
      <c r="BA17" s="162">
        <v>-36.393999999999998</v>
      </c>
      <c r="BB17" s="162">
        <v>-312.52999999999997</v>
      </c>
      <c r="BC17" s="162">
        <v>-10.442</v>
      </c>
      <c r="BD17" s="162">
        <v>-16.798999999999999</v>
      </c>
      <c r="BE17" s="162">
        <v>-16.899000000000001</v>
      </c>
      <c r="BF17" s="162">
        <v>69.619</v>
      </c>
      <c r="BG17" s="162">
        <v>0</v>
      </c>
      <c r="BH17" s="162">
        <v>-3.6993999999999998</v>
      </c>
      <c r="BI17" s="162">
        <v>-67.102000000000004</v>
      </c>
      <c r="BJ17" s="162">
        <v>-35.707999999999998</v>
      </c>
      <c r="BK17" s="162">
        <v>3.4499</v>
      </c>
      <c r="BL17" s="162">
        <v>11.166</v>
      </c>
      <c r="BM17" s="162">
        <v>7.5030999999999999</v>
      </c>
      <c r="BN17" s="162">
        <v>358.59</v>
      </c>
      <c r="BO17" s="162">
        <v>39.795999999999999</v>
      </c>
      <c r="BP17" s="162">
        <v>40.161999999999999</v>
      </c>
      <c r="BQ17" s="162">
        <v>-175.31</v>
      </c>
      <c r="BR17" s="162">
        <v>346.05</v>
      </c>
      <c r="BS17" s="162">
        <v>-80.25</v>
      </c>
      <c r="BT17" s="162">
        <v>83.144999999999996</v>
      </c>
      <c r="BU17" s="162">
        <v>65.266000000000005</v>
      </c>
      <c r="BV17" s="162">
        <v>21.34</v>
      </c>
      <c r="BW17" s="162">
        <v>15.199</v>
      </c>
      <c r="BX17" s="162">
        <v>42.158999999999999</v>
      </c>
      <c r="BY17" s="162">
        <v>63.04</v>
      </c>
      <c r="BZ17" s="162">
        <v>-33.082999999999998</v>
      </c>
      <c r="CA17" s="162">
        <v>-33.082999999999998</v>
      </c>
      <c r="CB17" s="162">
        <v>114.06</v>
      </c>
      <c r="CC17" s="162">
        <v>114.18</v>
      </c>
      <c r="CD17" s="162">
        <v>35.192</v>
      </c>
      <c r="CE17" s="162">
        <v>-94.856999999999999</v>
      </c>
      <c r="CF17" s="162">
        <v>-94.528999999999996</v>
      </c>
      <c r="CG17" s="162">
        <v>-2.3260999999999998</v>
      </c>
      <c r="CH17" s="162">
        <v>0</v>
      </c>
      <c r="CI17" s="162">
        <v>19.57</v>
      </c>
      <c r="CJ17" s="162">
        <v>25.984999999999999</v>
      </c>
      <c r="CK17" s="162">
        <v>69.5</v>
      </c>
      <c r="CL17" s="162">
        <v>62</v>
      </c>
      <c r="CM17" s="162">
        <v>-12.949</v>
      </c>
      <c r="CN17" s="162">
        <v>35.454000000000001</v>
      </c>
      <c r="CO17" s="162">
        <v>34.186999999999998</v>
      </c>
      <c r="CP17" s="162">
        <v>35.01</v>
      </c>
      <c r="CQ17" s="162">
        <v>-18.925000000000001</v>
      </c>
      <c r="CR17" s="162">
        <v>-18.321000000000002</v>
      </c>
      <c r="CS17" s="162">
        <v>-13.651999999999999</v>
      </c>
      <c r="CT17" s="162">
        <v>-0.69679999999999997</v>
      </c>
      <c r="CU17" s="162">
        <v>-15.009</v>
      </c>
      <c r="CV17" s="162">
        <v>10.737</v>
      </c>
      <c r="CW17" s="162">
        <v>19.709</v>
      </c>
      <c r="CX17" s="162">
        <v>64.94</v>
      </c>
      <c r="CY17" s="162">
        <v>35.162999999999997</v>
      </c>
      <c r="CZ17" s="162">
        <v>33.402999999999999</v>
      </c>
      <c r="DA17" s="162">
        <v>-28.079000000000001</v>
      </c>
      <c r="DB17" s="162">
        <v>-6.8255999999999997</v>
      </c>
      <c r="DC17" s="162">
        <v>0</v>
      </c>
      <c r="DD17" s="162">
        <v>0</v>
      </c>
      <c r="DE17" s="162">
        <v>-127.16</v>
      </c>
      <c r="DF17" s="162">
        <v>-1E-4</v>
      </c>
      <c r="DG17" s="162">
        <v>-17.196999999999999</v>
      </c>
      <c r="DH17" s="162">
        <v>-63.298999999999999</v>
      </c>
      <c r="DI17" s="162">
        <v>-64.900000000000006</v>
      </c>
      <c r="DJ17" s="162">
        <v>29.077999999999999</v>
      </c>
      <c r="DK17" s="162">
        <v>31.942</v>
      </c>
      <c r="DL17" s="162">
        <v>41.813000000000002</v>
      </c>
      <c r="DM17" s="162">
        <v>46.893000000000001</v>
      </c>
      <c r="DN17" s="162">
        <v>31.56</v>
      </c>
      <c r="DO17" s="162">
        <v>-6.19</v>
      </c>
      <c r="DP17" s="162">
        <v>40.701999999999998</v>
      </c>
      <c r="DQ17" s="162">
        <v>124.28</v>
      </c>
      <c r="DR17" s="162">
        <v>-18.829000000000001</v>
      </c>
      <c r="DS17" s="162">
        <v>-18.95</v>
      </c>
      <c r="DT17" s="162">
        <v>87.48</v>
      </c>
      <c r="DU17" s="162">
        <v>56.66</v>
      </c>
      <c r="DV17" s="162">
        <v>125.92</v>
      </c>
      <c r="DW17" s="162">
        <v>122.25</v>
      </c>
      <c r="DX17" s="162">
        <v>-3.2128999999999999</v>
      </c>
      <c r="DY17" s="162">
        <v>-3.6909000000000001</v>
      </c>
      <c r="DZ17" s="162">
        <v>200.38</v>
      </c>
      <c r="EA17" s="162">
        <v>154.35</v>
      </c>
      <c r="EB17" s="162">
        <v>149.55000000000001</v>
      </c>
      <c r="EC17" s="162">
        <v>151</v>
      </c>
      <c r="ED17" s="162">
        <v>97.287000000000006</v>
      </c>
      <c r="EE17" s="162">
        <v>83.328000000000003</v>
      </c>
      <c r="EF17" s="162">
        <v>-27.594000000000001</v>
      </c>
      <c r="EG17" s="162">
        <v>188.03</v>
      </c>
      <c r="EH17" s="162">
        <v>306.60000000000002</v>
      </c>
      <c r="EI17" s="162">
        <v>0</v>
      </c>
      <c r="EJ17" s="162">
        <v>-24.297000000000001</v>
      </c>
      <c r="EK17" s="162">
        <v>-22.376000000000001</v>
      </c>
      <c r="EL17" s="162">
        <v>0</v>
      </c>
      <c r="EM17" s="162">
        <v>-4.7057000000000002</v>
      </c>
      <c r="EN17" s="162">
        <v>-4.3803000000000001</v>
      </c>
      <c r="EO17" s="162">
        <v>149.05000000000001</v>
      </c>
      <c r="EP17" s="162">
        <v>-49.96</v>
      </c>
      <c r="EQ17" s="162">
        <v>-50.935000000000002</v>
      </c>
      <c r="ER17" s="162">
        <v>-44.834000000000003</v>
      </c>
      <c r="ES17" s="162">
        <v>0</v>
      </c>
      <c r="ET17" s="162">
        <v>-15.46</v>
      </c>
      <c r="EU17" s="162">
        <v>70.5</v>
      </c>
      <c r="EV17" s="162">
        <v>14.712</v>
      </c>
      <c r="EW17" s="162">
        <v>-69.876000000000005</v>
      </c>
      <c r="EX17" s="162">
        <v>-35.927</v>
      </c>
      <c r="EY17" s="162">
        <v>-35.396000000000001</v>
      </c>
      <c r="EZ17" s="162">
        <v>7.7012999999999998</v>
      </c>
      <c r="FA17" s="162">
        <v>-78.411000000000001</v>
      </c>
      <c r="FB17" s="162">
        <v>55.765000000000001</v>
      </c>
      <c r="FC17" s="162">
        <v>23.271999999999998</v>
      </c>
      <c r="FD17" s="162">
        <v>0</v>
      </c>
      <c r="FE17" s="162">
        <v>0</v>
      </c>
      <c r="FF17" s="162">
        <v>0</v>
      </c>
      <c r="FG17" s="162">
        <v>49.393999999999998</v>
      </c>
      <c r="FH17" s="162">
        <v>48.741</v>
      </c>
      <c r="FI17" s="162">
        <v>32.319000000000003</v>
      </c>
      <c r="FJ17" s="162">
        <v>32.485999999999997</v>
      </c>
      <c r="FK17" s="162">
        <v>-48.393999999999998</v>
      </c>
      <c r="FL17" s="162">
        <v>5.8158000000000003</v>
      </c>
      <c r="FM17" s="162">
        <v>5.9627999999999997</v>
      </c>
      <c r="FN17" s="162">
        <v>-33.441000000000003</v>
      </c>
      <c r="FO17" s="162">
        <v>-22.914000000000001</v>
      </c>
      <c r="FP17" s="162">
        <v>-23.530999999999999</v>
      </c>
      <c r="FQ17" s="162">
        <v>-34.529000000000003</v>
      </c>
      <c r="FR17" s="162">
        <v>13.472</v>
      </c>
      <c r="FS17" s="162">
        <v>0.78639999999999999</v>
      </c>
      <c r="FT17" s="162">
        <v>-8.5198999999999998</v>
      </c>
      <c r="FU17" s="162">
        <v>18.97</v>
      </c>
      <c r="FV17" s="162">
        <v>-23.32</v>
      </c>
      <c r="FW17" s="162">
        <v>6.23</v>
      </c>
      <c r="FX17" s="162">
        <v>-8.6140000000000008</v>
      </c>
      <c r="FY17" s="162">
        <v>4.1769999999999996</v>
      </c>
      <c r="FZ17" s="162">
        <v>3.5790000000000002</v>
      </c>
      <c r="GA17" s="162">
        <v>17.908999999999999</v>
      </c>
      <c r="GB17" s="162">
        <v>21.271999999999998</v>
      </c>
      <c r="GC17" s="162">
        <v>36.759</v>
      </c>
      <c r="GD17" s="162">
        <v>13.36</v>
      </c>
      <c r="GE17" s="162">
        <v>66.813000000000002</v>
      </c>
      <c r="GF17" s="162">
        <v>17.298999999999999</v>
      </c>
      <c r="GG17" s="162">
        <v>-12.935</v>
      </c>
      <c r="GH17" s="162">
        <v>-1.6555</v>
      </c>
      <c r="GI17" s="162">
        <v>1.7424999999999999</v>
      </c>
      <c r="GJ17" s="162">
        <v>1.2603</v>
      </c>
      <c r="GK17" s="162">
        <v>6.5299999999999997E-2</v>
      </c>
      <c r="GL17" s="162">
        <v>0</v>
      </c>
      <c r="GM17" s="162">
        <v>-12.622</v>
      </c>
      <c r="GN17" s="162">
        <v>-19.146999999999998</v>
      </c>
      <c r="GO17" s="162">
        <v>21.797999999999998</v>
      </c>
      <c r="GP17" s="162">
        <v>29.411000000000001</v>
      </c>
      <c r="GQ17" s="162">
        <v>62.192999999999998</v>
      </c>
      <c r="GR17" s="162">
        <v>39.25</v>
      </c>
      <c r="GS17" s="162">
        <v>-100.6</v>
      </c>
      <c r="GT17" s="162">
        <v>-17.827999999999999</v>
      </c>
      <c r="GU17" s="162">
        <v>33.481999999999999</v>
      </c>
      <c r="GV17" s="162">
        <v>-35.19</v>
      </c>
      <c r="GW17" s="162">
        <v>11.614000000000001</v>
      </c>
      <c r="GX17" s="162">
        <v>0</v>
      </c>
      <c r="GY17" s="162">
        <v>0</v>
      </c>
      <c r="GZ17" s="162">
        <v>13.33</v>
      </c>
      <c r="HA17" s="162">
        <v>229.65</v>
      </c>
      <c r="HB17" s="162">
        <v>227.4</v>
      </c>
      <c r="HC17" s="162">
        <v>284.5</v>
      </c>
      <c r="HD17" s="162">
        <v>-284.49</v>
      </c>
      <c r="HE17" s="162">
        <v>-538.9</v>
      </c>
      <c r="HF17" s="162">
        <v>538.61</v>
      </c>
      <c r="HG17" s="162">
        <v>565.26</v>
      </c>
      <c r="HH17" s="162">
        <v>-217.72</v>
      </c>
      <c r="HI17" s="162">
        <v>-213.65</v>
      </c>
      <c r="HJ17" s="162">
        <v>-58.694000000000003</v>
      </c>
      <c r="HK17" s="162">
        <v>-50.335000000000001</v>
      </c>
      <c r="HL17" s="162">
        <v>78.602999999999994</v>
      </c>
      <c r="HM17" s="162">
        <v>79.876000000000005</v>
      </c>
      <c r="HN17" s="162">
        <v>-169.97</v>
      </c>
      <c r="HO17" s="162">
        <v>-168.25</v>
      </c>
      <c r="HP17" s="162">
        <v>69.58</v>
      </c>
      <c r="HQ17" s="162">
        <v>69.513999999999996</v>
      </c>
      <c r="HR17" s="162">
        <v>-60.033999999999999</v>
      </c>
      <c r="HS17" s="162">
        <v>-60.789000000000001</v>
      </c>
      <c r="HT17" s="162">
        <v>70.5</v>
      </c>
      <c r="HU17" s="162">
        <v>70.05</v>
      </c>
      <c r="HV17" s="162">
        <v>54.7</v>
      </c>
      <c r="HW17" s="162">
        <v>54</v>
      </c>
      <c r="HX17" s="162">
        <v>22.478000000000002</v>
      </c>
      <c r="HY17" s="162">
        <v>29.28</v>
      </c>
      <c r="HZ17" s="162">
        <v>-325.48</v>
      </c>
      <c r="IA17" s="162">
        <v>110.59</v>
      </c>
      <c r="IB17" s="162">
        <v>110.45</v>
      </c>
      <c r="IC17" s="162">
        <v>13.898999999999999</v>
      </c>
      <c r="ID17" s="162">
        <v>6.3</v>
      </c>
      <c r="IE17" s="162">
        <v>-67.5</v>
      </c>
      <c r="IF17" s="162">
        <v>-67.900000000000006</v>
      </c>
      <c r="IG17" s="162">
        <v>1.3082</v>
      </c>
      <c r="IH17" s="162">
        <v>0.98119999999999996</v>
      </c>
      <c r="II17" s="162">
        <v>-553.65</v>
      </c>
      <c r="IJ17" s="162">
        <v>-279.24</v>
      </c>
      <c r="IK17" s="162">
        <v>401.31</v>
      </c>
      <c r="IL17" s="162">
        <v>333.9</v>
      </c>
      <c r="IM17" s="162">
        <v>68.346999999999994</v>
      </c>
      <c r="IN17" s="162">
        <v>-326.18</v>
      </c>
      <c r="IO17" s="162">
        <v>321.43</v>
      </c>
      <c r="IP17" s="162">
        <v>-137.54</v>
      </c>
      <c r="IQ17" s="162">
        <v>-270.73</v>
      </c>
      <c r="IR17" s="162">
        <v>-316.95</v>
      </c>
      <c r="IS17" s="162">
        <v>88.218000000000004</v>
      </c>
      <c r="IT17" s="162">
        <v>85.968999999999994</v>
      </c>
      <c r="IU17" s="162">
        <v>140.9</v>
      </c>
      <c r="IV17" s="162">
        <v>-387.45</v>
      </c>
      <c r="IW17" s="162">
        <v>217.05</v>
      </c>
      <c r="IX17" s="162">
        <v>-173.96</v>
      </c>
      <c r="IY17" s="162">
        <v>174.7</v>
      </c>
      <c r="IZ17" s="162">
        <v>-4.3766999999999996</v>
      </c>
      <c r="JA17" s="162">
        <v>25.635000000000002</v>
      </c>
      <c r="JB17" s="162">
        <v>17.52</v>
      </c>
      <c r="JC17" s="162">
        <v>6.3659999999999997</v>
      </c>
      <c r="JD17" s="162">
        <v>6.3578999999999999</v>
      </c>
      <c r="JE17" s="162">
        <v>-17.440000000000001</v>
      </c>
      <c r="JF17" s="162">
        <v>-2.4</v>
      </c>
      <c r="JG17" s="162">
        <v>13.07</v>
      </c>
      <c r="JH17" s="162">
        <v>1.2619</v>
      </c>
      <c r="JI17" s="162">
        <v>-48.927999999999997</v>
      </c>
      <c r="JJ17" s="162">
        <v>-15.263</v>
      </c>
      <c r="JK17" s="162">
        <v>38.798999999999999</v>
      </c>
      <c r="JL17" s="162">
        <v>51.359000000000002</v>
      </c>
      <c r="JM17" s="162">
        <v>51.024999999999999</v>
      </c>
      <c r="JN17" s="162">
        <v>0</v>
      </c>
      <c r="JO17" s="162">
        <v>0</v>
      </c>
      <c r="JP17" s="162">
        <v>51.915999999999997</v>
      </c>
      <c r="JQ17" s="162">
        <v>50.448</v>
      </c>
      <c r="JR17" s="162">
        <v>50.877000000000002</v>
      </c>
      <c r="JS17" s="163">
        <v>-49.393999999999998</v>
      </c>
      <c r="JT17" s="162">
        <v>-5.0998999999999999</v>
      </c>
      <c r="JU17" s="162">
        <v>21.811</v>
      </c>
      <c r="JV17" s="162">
        <v>5.3498999999999999</v>
      </c>
      <c r="JW17" s="162">
        <v>8.6998999999999995</v>
      </c>
      <c r="JX17" s="162">
        <v>-45.164000000000001</v>
      </c>
      <c r="JY17" s="162">
        <v>78.713999999999999</v>
      </c>
      <c r="JZ17" s="162">
        <v>59.323</v>
      </c>
      <c r="KA17" s="162">
        <v>-45.018999999999998</v>
      </c>
      <c r="KB17" s="162">
        <v>-76.915999999999997</v>
      </c>
      <c r="KC17" s="162">
        <v>49.133000000000003</v>
      </c>
      <c r="KD17" s="162">
        <v>27.792999999999999</v>
      </c>
      <c r="KE17" s="162">
        <v>-3.2</v>
      </c>
      <c r="KF17" s="162">
        <v>3.2999000000000001</v>
      </c>
    </row>
    <row r="18" spans="1:292" ht="18" customHeight="1" x14ac:dyDescent="0.35">
      <c r="A18" s="161" t="s">
        <v>63</v>
      </c>
      <c r="B18" s="161" t="s">
        <v>726</v>
      </c>
      <c r="C18" s="164">
        <v>0</v>
      </c>
      <c r="D18" s="164">
        <v>17.096</v>
      </c>
      <c r="E18" s="164">
        <v>-34.360999999999997</v>
      </c>
      <c r="F18" s="164">
        <v>-39.908999999999999</v>
      </c>
      <c r="G18" s="164">
        <v>20.805</v>
      </c>
      <c r="H18" s="164">
        <v>0.27160000000000001</v>
      </c>
      <c r="I18" s="164">
        <v>41.679000000000002</v>
      </c>
      <c r="J18" s="164">
        <v>-49.738999999999997</v>
      </c>
      <c r="K18" s="164">
        <v>59.92</v>
      </c>
      <c r="L18" s="164">
        <v>30.742999999999999</v>
      </c>
      <c r="M18" s="164">
        <v>0</v>
      </c>
      <c r="N18" s="164">
        <v>-68.819000000000003</v>
      </c>
      <c r="O18" s="164">
        <v>-31.268000000000001</v>
      </c>
      <c r="P18" s="164">
        <v>28.6</v>
      </c>
      <c r="Q18" s="164">
        <v>16.559000000000001</v>
      </c>
      <c r="R18" s="164">
        <v>-28.6</v>
      </c>
      <c r="S18" s="164">
        <v>12.996</v>
      </c>
      <c r="T18" s="164">
        <v>100.482</v>
      </c>
      <c r="U18" s="164">
        <v>13.587999999999999</v>
      </c>
      <c r="V18" s="164">
        <v>13.669</v>
      </c>
      <c r="W18" s="164">
        <v>22.885000000000002</v>
      </c>
      <c r="X18" s="164">
        <v>0</v>
      </c>
      <c r="Y18" s="164">
        <v>16.617999999999999</v>
      </c>
      <c r="Z18" s="164">
        <v>7.9958</v>
      </c>
      <c r="AA18" s="165">
        <v>11</v>
      </c>
      <c r="AB18" s="164">
        <v>113</v>
      </c>
      <c r="AC18" s="164">
        <v>-86.269000000000005</v>
      </c>
      <c r="AD18" s="164">
        <v>-86.73</v>
      </c>
      <c r="AE18" s="164">
        <v>21.79</v>
      </c>
      <c r="AF18" s="164">
        <v>68.819000000000003</v>
      </c>
      <c r="AG18" s="164">
        <v>30.8</v>
      </c>
      <c r="AH18" s="164">
        <v>10.196999999999999</v>
      </c>
      <c r="AI18" s="164">
        <v>0.13800000000000001</v>
      </c>
      <c r="AJ18" s="164">
        <v>-29.048999999999999</v>
      </c>
      <c r="AK18" s="164">
        <v>-29.298999999999999</v>
      </c>
      <c r="AL18" s="164">
        <v>-71.91</v>
      </c>
      <c r="AM18" s="164">
        <v>29.388999999999999</v>
      </c>
      <c r="AN18" s="164">
        <v>29.478999999999999</v>
      </c>
      <c r="AO18" s="164">
        <v>10.996</v>
      </c>
      <c r="AP18" s="164">
        <v>12.086</v>
      </c>
      <c r="AQ18" s="164">
        <v>0</v>
      </c>
      <c r="AR18" s="164">
        <v>56.372999999999998</v>
      </c>
      <c r="AS18" s="164">
        <v>48.302999999999997</v>
      </c>
      <c r="AT18" s="164">
        <v>-60.683</v>
      </c>
      <c r="AU18" s="164">
        <v>0</v>
      </c>
      <c r="AV18" s="164">
        <v>9.5281000000000002</v>
      </c>
      <c r="AW18" s="164">
        <v>9.5456000000000003</v>
      </c>
      <c r="AX18" s="164">
        <v>66.040999999999997</v>
      </c>
      <c r="AY18" s="164">
        <v>66.844999999999999</v>
      </c>
      <c r="AZ18" s="164">
        <v>-6.8048999999999999</v>
      </c>
      <c r="BA18" s="164">
        <v>-37.298999999999999</v>
      </c>
      <c r="BB18" s="164">
        <v>-312.12</v>
      </c>
      <c r="BC18" s="164">
        <v>-11.347</v>
      </c>
      <c r="BD18" s="164">
        <v>-16.798999999999999</v>
      </c>
      <c r="BE18" s="164">
        <v>-16.798999999999999</v>
      </c>
      <c r="BF18" s="164">
        <v>68.429000000000002</v>
      </c>
      <c r="BG18" s="164">
        <v>0</v>
      </c>
      <c r="BH18" s="164">
        <v>-4.1493000000000002</v>
      </c>
      <c r="BI18" s="164">
        <v>-67.102000000000004</v>
      </c>
      <c r="BJ18" s="164">
        <v>-35.511000000000003</v>
      </c>
      <c r="BK18" s="164">
        <v>3.6099000000000001</v>
      </c>
      <c r="BL18" s="164">
        <v>10.943</v>
      </c>
      <c r="BM18" s="164">
        <v>7.5381</v>
      </c>
      <c r="BN18" s="164">
        <v>359.08</v>
      </c>
      <c r="BO18" s="164">
        <v>42.481000000000002</v>
      </c>
      <c r="BP18" s="164">
        <v>43.061</v>
      </c>
      <c r="BQ18" s="164">
        <v>-176.17</v>
      </c>
      <c r="BR18" s="164">
        <v>355.02</v>
      </c>
      <c r="BS18" s="164">
        <v>-98.055000000000007</v>
      </c>
      <c r="BT18" s="164">
        <v>99.265000000000001</v>
      </c>
      <c r="BU18" s="164">
        <v>66.274000000000001</v>
      </c>
      <c r="BV18" s="164">
        <v>21.44</v>
      </c>
      <c r="BW18" s="164">
        <v>15.22</v>
      </c>
      <c r="BX18" s="164">
        <v>43.709000000000003</v>
      </c>
      <c r="BY18" s="164">
        <v>64.099000000000004</v>
      </c>
      <c r="BZ18" s="164">
        <v>-32.145000000000003</v>
      </c>
      <c r="CA18" s="164">
        <v>-32.546999999999997</v>
      </c>
      <c r="CB18" s="164">
        <v>112.11</v>
      </c>
      <c r="CC18" s="164">
        <v>112.45</v>
      </c>
      <c r="CD18" s="164">
        <v>34.110999999999997</v>
      </c>
      <c r="CE18" s="164">
        <v>-97.111000000000004</v>
      </c>
      <c r="CF18" s="164">
        <v>-96.625</v>
      </c>
      <c r="CG18" s="164">
        <v>-2.0554000000000001</v>
      </c>
      <c r="CH18" s="164">
        <v>0</v>
      </c>
      <c r="CI18" s="164">
        <v>19.57</v>
      </c>
      <c r="CJ18" s="164">
        <v>25.984999999999999</v>
      </c>
      <c r="CK18" s="164">
        <v>70.3</v>
      </c>
      <c r="CL18" s="164">
        <v>63</v>
      </c>
      <c r="CM18" s="164">
        <v>-13.609</v>
      </c>
      <c r="CN18" s="164">
        <v>35.188000000000002</v>
      </c>
      <c r="CO18" s="164">
        <v>34.354999999999997</v>
      </c>
      <c r="CP18" s="164">
        <v>34.82</v>
      </c>
      <c r="CQ18" s="164">
        <v>-18.46</v>
      </c>
      <c r="CR18" s="164">
        <v>-18.620999999999999</v>
      </c>
      <c r="CS18" s="164">
        <v>-12.811</v>
      </c>
      <c r="CT18" s="164">
        <v>0.1191</v>
      </c>
      <c r="CU18" s="164">
        <v>-16.439</v>
      </c>
      <c r="CV18" s="164">
        <v>11.207000000000001</v>
      </c>
      <c r="CW18" s="164">
        <v>19.798999999999999</v>
      </c>
      <c r="CX18" s="164">
        <v>65.569000000000003</v>
      </c>
      <c r="CY18" s="164">
        <v>35.631999999999998</v>
      </c>
      <c r="CZ18" s="164">
        <v>33.841999999999999</v>
      </c>
      <c r="DA18" s="164">
        <v>-28.309000000000001</v>
      </c>
      <c r="DB18" s="164">
        <v>-6.8255999999999997</v>
      </c>
      <c r="DC18" s="164">
        <v>0</v>
      </c>
      <c r="DD18" s="164">
        <v>0</v>
      </c>
      <c r="DE18" s="164">
        <v>-110.52</v>
      </c>
      <c r="DF18" s="164">
        <v>-1E-4</v>
      </c>
      <c r="DG18" s="164">
        <v>-17.437999999999999</v>
      </c>
      <c r="DH18" s="164">
        <v>-65.599000000000004</v>
      </c>
      <c r="DI18" s="164">
        <v>-67.3</v>
      </c>
      <c r="DJ18" s="164">
        <v>28.808</v>
      </c>
      <c r="DK18" s="164">
        <v>32.527999999999999</v>
      </c>
      <c r="DL18" s="164">
        <v>42.281999999999996</v>
      </c>
      <c r="DM18" s="164">
        <v>48.064999999999998</v>
      </c>
      <c r="DN18" s="164">
        <v>32.548999999999999</v>
      </c>
      <c r="DO18" s="164">
        <v>-6.18</v>
      </c>
      <c r="DP18" s="164">
        <v>37.651000000000003</v>
      </c>
      <c r="DQ18" s="164">
        <v>112.78</v>
      </c>
      <c r="DR18" s="164">
        <v>-18.5</v>
      </c>
      <c r="DS18" s="164">
        <v>-18.459</v>
      </c>
      <c r="DT18" s="164">
        <v>88.09</v>
      </c>
      <c r="DU18" s="164">
        <v>57.82</v>
      </c>
      <c r="DV18" s="164">
        <v>110</v>
      </c>
      <c r="DW18" s="164">
        <v>111.34</v>
      </c>
      <c r="DX18" s="164">
        <v>-8.4138000000000002</v>
      </c>
      <c r="DY18" s="164">
        <v>-8.5363000000000007</v>
      </c>
      <c r="DZ18" s="164">
        <v>191.28</v>
      </c>
      <c r="EA18" s="164">
        <v>147.85</v>
      </c>
      <c r="EB18" s="164">
        <v>141.03</v>
      </c>
      <c r="EC18" s="164">
        <v>144.1</v>
      </c>
      <c r="ED18" s="164">
        <v>125.23</v>
      </c>
      <c r="EE18" s="164">
        <v>107.85</v>
      </c>
      <c r="EF18" s="164">
        <v>-27.998000000000001</v>
      </c>
      <c r="EG18" s="164">
        <v>189.12</v>
      </c>
      <c r="EH18" s="164">
        <v>292.74</v>
      </c>
      <c r="EI18" s="164">
        <v>0</v>
      </c>
      <c r="EJ18" s="164">
        <v>-24.725000000000001</v>
      </c>
      <c r="EK18" s="164">
        <v>-23.27</v>
      </c>
      <c r="EL18" s="164">
        <v>-24.123999999999999</v>
      </c>
      <c r="EM18" s="164">
        <v>-0.49890000000000001</v>
      </c>
      <c r="EN18" s="164">
        <v>-0.48749999999999999</v>
      </c>
      <c r="EO18" s="164">
        <v>196.6</v>
      </c>
      <c r="EP18" s="164">
        <v>-69.078000000000003</v>
      </c>
      <c r="EQ18" s="164">
        <v>-69.92</v>
      </c>
      <c r="ER18" s="164">
        <v>-69.453000000000003</v>
      </c>
      <c r="ES18" s="164">
        <v>15.63</v>
      </c>
      <c r="ET18" s="164">
        <v>-25.84</v>
      </c>
      <c r="EU18" s="164">
        <v>119.5</v>
      </c>
      <c r="EV18" s="164">
        <v>14.724</v>
      </c>
      <c r="EW18" s="164">
        <v>-61.442999999999998</v>
      </c>
      <c r="EX18" s="164">
        <v>-36.941000000000003</v>
      </c>
      <c r="EY18" s="164">
        <v>-36.137999999999998</v>
      </c>
      <c r="EZ18" s="164">
        <v>9.0505999999999993</v>
      </c>
      <c r="FA18" s="164">
        <v>-103.7</v>
      </c>
      <c r="FB18" s="164">
        <v>55.765000000000001</v>
      </c>
      <c r="FC18" s="164">
        <v>23.23</v>
      </c>
      <c r="FD18" s="164">
        <v>0</v>
      </c>
      <c r="FE18" s="164">
        <v>0</v>
      </c>
      <c r="FF18" s="164">
        <v>0</v>
      </c>
      <c r="FG18" s="164">
        <v>50.884</v>
      </c>
      <c r="FH18" s="164">
        <v>48.305</v>
      </c>
      <c r="FI18" s="164">
        <v>31.314</v>
      </c>
      <c r="FJ18" s="164">
        <v>31.146000000000001</v>
      </c>
      <c r="FK18" s="164">
        <v>-52.915999999999997</v>
      </c>
      <c r="FL18" s="164">
        <v>10.766999999999999</v>
      </c>
      <c r="FM18" s="164">
        <v>10.542</v>
      </c>
      <c r="FN18" s="164">
        <v>-38.195999999999998</v>
      </c>
      <c r="FO18" s="164">
        <v>-25.024000000000001</v>
      </c>
      <c r="FP18" s="164">
        <v>-25.062000000000001</v>
      </c>
      <c r="FQ18" s="164">
        <v>-33.969000000000001</v>
      </c>
      <c r="FR18" s="164">
        <v>13.86</v>
      </c>
      <c r="FS18" s="164">
        <v>0.79869999999999997</v>
      </c>
      <c r="FT18" s="164">
        <v>-8.4899000000000004</v>
      </c>
      <c r="FU18" s="164">
        <v>18.260000000000002</v>
      </c>
      <c r="FV18" s="164">
        <v>-25.260999999999999</v>
      </c>
      <c r="FW18" s="164">
        <v>6.5890000000000004</v>
      </c>
      <c r="FX18" s="164">
        <v>-8.5350000000000001</v>
      </c>
      <c r="FY18" s="164">
        <v>4.2889999999999997</v>
      </c>
      <c r="FZ18" s="164">
        <v>3.6953999999999998</v>
      </c>
      <c r="GA18" s="164">
        <v>18.129000000000001</v>
      </c>
      <c r="GB18" s="164">
        <v>24.361999999999998</v>
      </c>
      <c r="GC18" s="164">
        <v>38.325000000000003</v>
      </c>
      <c r="GD18" s="164">
        <v>13.04</v>
      </c>
      <c r="GE18" s="164">
        <v>68.519000000000005</v>
      </c>
      <c r="GF18" s="164">
        <v>13.898999999999999</v>
      </c>
      <c r="GG18" s="164">
        <v>-13.651</v>
      </c>
      <c r="GH18" s="164">
        <v>-1.4263999999999999</v>
      </c>
      <c r="GI18" s="164">
        <v>1.4992000000000001</v>
      </c>
      <c r="GJ18" s="164">
        <v>1.3022</v>
      </c>
      <c r="GK18" s="164">
        <v>6.5299999999999997E-2</v>
      </c>
      <c r="GL18" s="164">
        <v>0</v>
      </c>
      <c r="GM18" s="164">
        <v>-13.04</v>
      </c>
      <c r="GN18" s="164">
        <v>-20.021999999999998</v>
      </c>
      <c r="GO18" s="164">
        <v>20.260000000000002</v>
      </c>
      <c r="GP18" s="164">
        <v>31.091000000000001</v>
      </c>
      <c r="GQ18" s="164">
        <v>61.889000000000003</v>
      </c>
      <c r="GR18" s="164">
        <v>39.780999999999999</v>
      </c>
      <c r="GS18" s="164">
        <v>-102.39</v>
      </c>
      <c r="GT18" s="164">
        <v>-18.492999999999999</v>
      </c>
      <c r="GU18" s="164">
        <v>34.322000000000003</v>
      </c>
      <c r="GV18" s="164">
        <v>-37.027000000000001</v>
      </c>
      <c r="GW18" s="164">
        <v>12.494</v>
      </c>
      <c r="GX18" s="164">
        <v>0</v>
      </c>
      <c r="GY18" s="164">
        <v>0</v>
      </c>
      <c r="GZ18" s="164">
        <v>14</v>
      </c>
      <c r="HA18" s="164">
        <v>221.94</v>
      </c>
      <c r="HB18" s="164">
        <v>220.7</v>
      </c>
      <c r="HC18" s="164">
        <v>285.39</v>
      </c>
      <c r="HD18" s="164">
        <v>-284.27999999999997</v>
      </c>
      <c r="HE18" s="164">
        <v>-529.76</v>
      </c>
      <c r="HF18" s="164">
        <v>531.67999999999995</v>
      </c>
      <c r="HG18" s="164">
        <v>540.77</v>
      </c>
      <c r="HH18" s="164">
        <v>-210.54</v>
      </c>
      <c r="HI18" s="164">
        <v>-208.08</v>
      </c>
      <c r="HJ18" s="164">
        <v>-58.79</v>
      </c>
      <c r="HK18" s="164">
        <v>-51.302</v>
      </c>
      <c r="HL18" s="164">
        <v>78.509</v>
      </c>
      <c r="HM18" s="164">
        <v>77.855000000000004</v>
      </c>
      <c r="HN18" s="164">
        <v>-161.41</v>
      </c>
      <c r="HO18" s="164">
        <v>-168.25</v>
      </c>
      <c r="HP18" s="164">
        <v>69.293999999999997</v>
      </c>
      <c r="HQ18" s="164">
        <v>69.117999999999995</v>
      </c>
      <c r="HR18" s="164">
        <v>-56.935000000000002</v>
      </c>
      <c r="HS18" s="164">
        <v>-57.835999999999999</v>
      </c>
      <c r="HT18" s="164">
        <v>68.629000000000005</v>
      </c>
      <c r="HU18" s="164">
        <v>68.088999999999999</v>
      </c>
      <c r="HV18" s="164">
        <v>54.7</v>
      </c>
      <c r="HW18" s="164">
        <v>54.798999999999999</v>
      </c>
      <c r="HX18" s="164">
        <v>22.683</v>
      </c>
      <c r="HY18" s="164">
        <v>29.84</v>
      </c>
      <c r="HZ18" s="164">
        <v>-323.44</v>
      </c>
      <c r="IA18" s="164">
        <v>111.39</v>
      </c>
      <c r="IB18" s="164">
        <v>111.26</v>
      </c>
      <c r="IC18" s="164">
        <v>14.398999999999999</v>
      </c>
      <c r="ID18" s="164">
        <v>6.8</v>
      </c>
      <c r="IE18" s="164">
        <v>-67.599000000000004</v>
      </c>
      <c r="IF18" s="164">
        <v>-67.698999999999998</v>
      </c>
      <c r="IG18" s="164">
        <v>1.2322</v>
      </c>
      <c r="IH18" s="164">
        <v>1.1092</v>
      </c>
      <c r="II18" s="164">
        <v>-531.42999999999995</v>
      </c>
      <c r="IJ18" s="164">
        <v>-259.01</v>
      </c>
      <c r="IK18" s="164">
        <v>403.58</v>
      </c>
      <c r="IL18" s="164">
        <v>333.72</v>
      </c>
      <c r="IM18" s="164">
        <v>35.020000000000003</v>
      </c>
      <c r="IN18" s="164">
        <v>-322.91000000000003</v>
      </c>
      <c r="IO18" s="164">
        <v>321.17</v>
      </c>
      <c r="IP18" s="164">
        <v>-139.6</v>
      </c>
      <c r="IQ18" s="164">
        <v>-268.22000000000003</v>
      </c>
      <c r="IR18" s="164">
        <v>-316.77999999999997</v>
      </c>
      <c r="IS18" s="164">
        <v>86.337999999999994</v>
      </c>
      <c r="IT18" s="164">
        <v>85.387</v>
      </c>
      <c r="IU18" s="164">
        <v>142.47</v>
      </c>
      <c r="IV18" s="164">
        <v>-380.46</v>
      </c>
      <c r="IW18" s="164">
        <v>216.96</v>
      </c>
      <c r="IX18" s="164">
        <v>-172.02</v>
      </c>
      <c r="IY18" s="164">
        <v>172.24</v>
      </c>
      <c r="IZ18" s="164">
        <v>-4.6403999999999996</v>
      </c>
      <c r="JA18" s="164">
        <v>27.122</v>
      </c>
      <c r="JB18" s="164">
        <v>19.04</v>
      </c>
      <c r="JC18" s="164">
        <v>6.2828999999999997</v>
      </c>
      <c r="JD18" s="164">
        <v>6.2579000000000002</v>
      </c>
      <c r="JE18" s="164">
        <v>-19.440000000000001</v>
      </c>
      <c r="JF18" s="164">
        <v>-1.0399</v>
      </c>
      <c r="JG18" s="164">
        <v>14.212999999999999</v>
      </c>
      <c r="JH18" s="164">
        <v>1.0573999999999999</v>
      </c>
      <c r="JI18" s="164">
        <v>-47.96</v>
      </c>
      <c r="JJ18" s="164">
        <v>-15.468</v>
      </c>
      <c r="JK18" s="164">
        <v>39</v>
      </c>
      <c r="JL18" s="164">
        <v>52.720999999999997</v>
      </c>
      <c r="JM18" s="164">
        <v>53.420999999999999</v>
      </c>
      <c r="JN18" s="164">
        <v>0</v>
      </c>
      <c r="JO18" s="164">
        <v>0</v>
      </c>
      <c r="JP18" s="164">
        <v>50.761000000000003</v>
      </c>
      <c r="JQ18" s="164">
        <v>50.787999999999997</v>
      </c>
      <c r="JR18" s="164">
        <v>51.167000000000002</v>
      </c>
      <c r="JS18" s="165">
        <v>-50.027999999999999</v>
      </c>
      <c r="JT18" s="164">
        <v>-6</v>
      </c>
      <c r="JU18" s="164">
        <v>21.878</v>
      </c>
      <c r="JV18" s="164">
        <v>5.4099000000000004</v>
      </c>
      <c r="JW18" s="164">
        <v>8.6998999999999995</v>
      </c>
      <c r="JX18" s="164">
        <v>-48.631999999999998</v>
      </c>
      <c r="JY18" s="164">
        <v>78.811000000000007</v>
      </c>
      <c r="JZ18" s="164">
        <v>59.984999999999999</v>
      </c>
      <c r="KA18" s="164">
        <v>-47.447000000000003</v>
      </c>
      <c r="KB18" s="164">
        <v>-78.224000000000004</v>
      </c>
      <c r="KC18" s="164">
        <v>51.26</v>
      </c>
      <c r="KD18" s="164">
        <v>27.489000000000001</v>
      </c>
      <c r="KE18" s="164">
        <v>-3.2</v>
      </c>
      <c r="KF18" s="164">
        <v>3.2</v>
      </c>
    </row>
    <row r="19" spans="1:292" ht="18" customHeight="1" x14ac:dyDescent="0.35">
      <c r="A19" s="161" t="s">
        <v>63</v>
      </c>
      <c r="B19" s="161" t="s">
        <v>727</v>
      </c>
      <c r="C19" s="164">
        <v>0</v>
      </c>
      <c r="D19" s="164">
        <v>17.68</v>
      </c>
      <c r="E19" s="164">
        <v>-35.481000000000002</v>
      </c>
      <c r="F19" s="164">
        <v>-39.515999999999998</v>
      </c>
      <c r="G19" s="164">
        <v>21.864000000000001</v>
      </c>
      <c r="H19" s="164">
        <v>0.56279999999999997</v>
      </c>
      <c r="I19" s="164">
        <v>43.343000000000004</v>
      </c>
      <c r="J19" s="164">
        <v>-53.877000000000002</v>
      </c>
      <c r="K19" s="164">
        <v>61.917000000000002</v>
      </c>
      <c r="L19" s="164">
        <v>31.856999999999999</v>
      </c>
      <c r="M19" s="164">
        <v>0</v>
      </c>
      <c r="N19" s="164">
        <v>-75.48</v>
      </c>
      <c r="O19" s="164">
        <v>-31.643999999999998</v>
      </c>
      <c r="P19" s="164">
        <v>28.6</v>
      </c>
      <c r="Q19" s="164">
        <v>17.388000000000002</v>
      </c>
      <c r="R19" s="164">
        <v>-28.6</v>
      </c>
      <c r="S19" s="164">
        <v>13.077999999999999</v>
      </c>
      <c r="T19" s="164">
        <v>107.916</v>
      </c>
      <c r="U19" s="164">
        <v>13.52</v>
      </c>
      <c r="V19" s="164">
        <v>13.442</v>
      </c>
      <c r="W19" s="164">
        <v>22.07</v>
      </c>
      <c r="X19" s="164">
        <v>0</v>
      </c>
      <c r="Y19" s="164">
        <v>16.817</v>
      </c>
      <c r="Z19" s="164">
        <v>4.3090999999999999</v>
      </c>
      <c r="AA19" s="165">
        <v>17</v>
      </c>
      <c r="AB19" s="164">
        <v>113</v>
      </c>
      <c r="AC19" s="164">
        <v>-92.97</v>
      </c>
      <c r="AD19" s="164">
        <v>-92.888999999999996</v>
      </c>
      <c r="AE19" s="164">
        <v>21.79</v>
      </c>
      <c r="AF19" s="164">
        <v>75.48</v>
      </c>
      <c r="AG19" s="164">
        <v>30.8</v>
      </c>
      <c r="AH19" s="164">
        <v>10.359</v>
      </c>
      <c r="AI19" s="164">
        <v>0.14199999999999999</v>
      </c>
      <c r="AJ19" s="164">
        <v>-40.548999999999999</v>
      </c>
      <c r="AK19" s="164">
        <v>-40.450000000000003</v>
      </c>
      <c r="AL19" s="164">
        <v>-66.36</v>
      </c>
      <c r="AM19" s="164">
        <v>40.81</v>
      </c>
      <c r="AN19" s="164">
        <v>40.86</v>
      </c>
      <c r="AO19" s="164">
        <v>11.337999999999999</v>
      </c>
      <c r="AP19" s="164">
        <v>11.683999999999999</v>
      </c>
      <c r="AQ19" s="164">
        <v>0</v>
      </c>
      <c r="AR19" s="164">
        <v>60.319000000000003</v>
      </c>
      <c r="AS19" s="164">
        <v>49.082000000000001</v>
      </c>
      <c r="AT19" s="164">
        <v>-70.73</v>
      </c>
      <c r="AU19" s="164">
        <v>0</v>
      </c>
      <c r="AV19" s="164">
        <v>8.8760999999999992</v>
      </c>
      <c r="AW19" s="164">
        <v>8.8082999999999991</v>
      </c>
      <c r="AX19" s="164">
        <v>68.453000000000003</v>
      </c>
      <c r="AY19" s="164">
        <v>69.524000000000001</v>
      </c>
      <c r="AZ19" s="164">
        <v>-7.3282999999999996</v>
      </c>
      <c r="BA19" s="164">
        <v>-39.593000000000004</v>
      </c>
      <c r="BB19" s="164">
        <v>-310.22000000000003</v>
      </c>
      <c r="BC19" s="164">
        <v>-10.85</v>
      </c>
      <c r="BD19" s="164">
        <v>-17.099</v>
      </c>
      <c r="BE19" s="164">
        <v>-16.899000000000001</v>
      </c>
      <c r="BF19" s="164">
        <v>75.137</v>
      </c>
      <c r="BG19" s="164">
        <v>0</v>
      </c>
      <c r="BH19" s="164">
        <v>-3.9632999999999998</v>
      </c>
      <c r="BI19" s="164">
        <v>-67.102000000000004</v>
      </c>
      <c r="BJ19" s="164">
        <v>-26.74</v>
      </c>
      <c r="BK19" s="164">
        <v>4.4099000000000004</v>
      </c>
      <c r="BL19" s="164">
        <v>11.065</v>
      </c>
      <c r="BM19" s="164">
        <v>7.4950999999999999</v>
      </c>
      <c r="BN19" s="164">
        <v>360.57</v>
      </c>
      <c r="BO19" s="164">
        <v>45.838000000000001</v>
      </c>
      <c r="BP19" s="164">
        <v>45.808</v>
      </c>
      <c r="BQ19" s="164">
        <v>-170.41</v>
      </c>
      <c r="BR19" s="164">
        <v>367.87</v>
      </c>
      <c r="BS19" s="164">
        <v>-99.198999999999998</v>
      </c>
      <c r="BT19" s="164">
        <v>101.32</v>
      </c>
      <c r="BU19" s="164">
        <v>68.209999999999994</v>
      </c>
      <c r="BV19" s="164">
        <v>21.638999999999999</v>
      </c>
      <c r="BW19" s="164">
        <v>16</v>
      </c>
      <c r="BX19" s="164">
        <v>45.09</v>
      </c>
      <c r="BY19" s="164">
        <v>65.040000000000006</v>
      </c>
      <c r="BZ19" s="164">
        <v>-48.756</v>
      </c>
      <c r="CA19" s="164">
        <v>-47.415999999999997</v>
      </c>
      <c r="CB19" s="164">
        <v>125.93</v>
      </c>
      <c r="CC19" s="164">
        <v>127.5</v>
      </c>
      <c r="CD19" s="164">
        <v>29.902000000000001</v>
      </c>
      <c r="CE19" s="164">
        <v>-99.254000000000005</v>
      </c>
      <c r="CF19" s="164">
        <v>-100.34</v>
      </c>
      <c r="CG19" s="164">
        <v>-5.0948000000000002</v>
      </c>
      <c r="CH19" s="164">
        <v>0</v>
      </c>
      <c r="CI19" s="164">
        <v>19.57</v>
      </c>
      <c r="CJ19" s="164">
        <v>25.984999999999999</v>
      </c>
      <c r="CK19" s="164">
        <v>72.900000000000006</v>
      </c>
      <c r="CL19" s="164">
        <v>66.5</v>
      </c>
      <c r="CM19" s="164">
        <v>-14.39</v>
      </c>
      <c r="CN19" s="164">
        <v>37.651000000000003</v>
      </c>
      <c r="CO19" s="164">
        <v>36.006999999999998</v>
      </c>
      <c r="CP19" s="164">
        <v>35.335999999999999</v>
      </c>
      <c r="CQ19" s="164">
        <v>-13.725</v>
      </c>
      <c r="CR19" s="164">
        <v>-13.848000000000001</v>
      </c>
      <c r="CS19" s="164">
        <v>-15.569000000000001</v>
      </c>
      <c r="CT19" s="164">
        <v>1.1073999999999999</v>
      </c>
      <c r="CU19" s="164">
        <v>-22.896999999999998</v>
      </c>
      <c r="CV19" s="164">
        <v>11.643000000000001</v>
      </c>
      <c r="CW19" s="164">
        <v>26.899000000000001</v>
      </c>
      <c r="CX19" s="164">
        <v>66.62</v>
      </c>
      <c r="CY19" s="164">
        <v>37.506999999999998</v>
      </c>
      <c r="CZ19" s="164">
        <v>35.6</v>
      </c>
      <c r="DA19" s="164">
        <v>-29.359000000000002</v>
      </c>
      <c r="DB19" s="164">
        <v>-6.8255999999999997</v>
      </c>
      <c r="DC19" s="164">
        <v>0</v>
      </c>
      <c r="DD19" s="164">
        <v>0</v>
      </c>
      <c r="DE19" s="164">
        <v>-106.67</v>
      </c>
      <c r="DF19" s="164">
        <v>-1E-4</v>
      </c>
      <c r="DG19" s="164">
        <v>-17.872</v>
      </c>
      <c r="DH19" s="164">
        <v>-72.599000000000004</v>
      </c>
      <c r="DI19" s="164">
        <v>-72.099000000000004</v>
      </c>
      <c r="DJ19" s="164">
        <v>29.407</v>
      </c>
      <c r="DK19" s="164">
        <v>35.457999999999998</v>
      </c>
      <c r="DL19" s="164">
        <v>46.039000000000001</v>
      </c>
      <c r="DM19" s="164">
        <v>51.58</v>
      </c>
      <c r="DN19" s="164">
        <v>35.03</v>
      </c>
      <c r="DO19" s="164">
        <v>-6.49</v>
      </c>
      <c r="DP19" s="164">
        <v>36.207000000000001</v>
      </c>
      <c r="DQ19" s="164">
        <v>104.45</v>
      </c>
      <c r="DR19" s="164">
        <v>-18.13</v>
      </c>
      <c r="DS19" s="164">
        <v>-18.309000000000001</v>
      </c>
      <c r="DT19" s="164">
        <v>95.67</v>
      </c>
      <c r="DU19" s="164">
        <v>61.01</v>
      </c>
      <c r="DV19" s="164">
        <v>107.41</v>
      </c>
      <c r="DW19" s="164">
        <v>106.25</v>
      </c>
      <c r="DX19" s="164">
        <v>-24.745000000000001</v>
      </c>
      <c r="DY19" s="164">
        <v>-24.036000000000001</v>
      </c>
      <c r="DZ19" s="164">
        <v>188.5</v>
      </c>
      <c r="EA19" s="164">
        <v>143.43</v>
      </c>
      <c r="EB19" s="164">
        <v>136.32</v>
      </c>
      <c r="EC19" s="164">
        <v>139.88999999999999</v>
      </c>
      <c r="ED19" s="164">
        <v>130.59</v>
      </c>
      <c r="EE19" s="164">
        <v>113.43</v>
      </c>
      <c r="EF19" s="164">
        <v>-27.812999999999999</v>
      </c>
      <c r="EG19" s="164">
        <v>183.46</v>
      </c>
      <c r="EH19" s="164">
        <v>268.02999999999997</v>
      </c>
      <c r="EI19" s="164">
        <v>0</v>
      </c>
      <c r="EJ19" s="164">
        <v>-25.696999999999999</v>
      </c>
      <c r="EK19" s="164">
        <v>-23.283000000000001</v>
      </c>
      <c r="EL19" s="164">
        <v>-28.609000000000002</v>
      </c>
      <c r="EM19" s="164">
        <v>13.263999999999999</v>
      </c>
      <c r="EN19" s="164">
        <v>12.265000000000001</v>
      </c>
      <c r="EO19" s="164">
        <v>193.59</v>
      </c>
      <c r="EP19" s="164">
        <v>-78.227999999999994</v>
      </c>
      <c r="EQ19" s="164">
        <v>-79.301000000000002</v>
      </c>
      <c r="ER19" s="164">
        <v>-74.304000000000002</v>
      </c>
      <c r="ES19" s="164">
        <v>16.559000000000001</v>
      </c>
      <c r="ET19" s="164">
        <v>-27.34</v>
      </c>
      <c r="EU19" s="164">
        <v>120.2</v>
      </c>
      <c r="EV19" s="164">
        <v>15.007999999999999</v>
      </c>
      <c r="EW19" s="164">
        <v>-36.228999999999999</v>
      </c>
      <c r="EX19" s="164">
        <v>-36.863</v>
      </c>
      <c r="EY19" s="164">
        <v>-36.46</v>
      </c>
      <c r="EZ19" s="164">
        <v>9.7537000000000003</v>
      </c>
      <c r="FA19" s="164">
        <v>-109.67</v>
      </c>
      <c r="FB19" s="164">
        <v>55.765000000000001</v>
      </c>
      <c r="FC19" s="164">
        <v>23.172000000000001</v>
      </c>
      <c r="FD19" s="164">
        <v>0</v>
      </c>
      <c r="FE19" s="164">
        <v>0</v>
      </c>
      <c r="FF19" s="164">
        <v>0</v>
      </c>
      <c r="FG19" s="164">
        <v>51.363999999999997</v>
      </c>
      <c r="FH19" s="164">
        <v>49.688000000000002</v>
      </c>
      <c r="FI19" s="164">
        <v>47.39</v>
      </c>
      <c r="FJ19" s="164">
        <v>47.222000000000001</v>
      </c>
      <c r="FK19" s="164">
        <v>-103.48</v>
      </c>
      <c r="FL19" s="164">
        <v>26.745999999999999</v>
      </c>
      <c r="FM19" s="164">
        <v>26.977</v>
      </c>
      <c r="FN19" s="164">
        <v>-78.435000000000002</v>
      </c>
      <c r="FO19" s="164">
        <v>-65.522000000000006</v>
      </c>
      <c r="FP19" s="164">
        <v>-31.346</v>
      </c>
      <c r="FQ19" s="164">
        <v>-39.298999999999999</v>
      </c>
      <c r="FR19" s="164">
        <v>13.567</v>
      </c>
      <c r="FS19" s="164">
        <v>0.86819999999999997</v>
      </c>
      <c r="FT19" s="164">
        <v>-8.4999000000000002</v>
      </c>
      <c r="FU19" s="164">
        <v>16.91</v>
      </c>
      <c r="FV19" s="164">
        <v>-34.094999999999999</v>
      </c>
      <c r="FW19" s="164">
        <v>7.8268000000000004</v>
      </c>
      <c r="FX19" s="164">
        <v>-8.6259999999999994</v>
      </c>
      <c r="FY19" s="164">
        <v>4.234</v>
      </c>
      <c r="FZ19" s="164">
        <v>3.6619999999999999</v>
      </c>
      <c r="GA19" s="164">
        <v>20.18</v>
      </c>
      <c r="GB19" s="164">
        <v>69.733000000000004</v>
      </c>
      <c r="GC19" s="164">
        <v>77.548000000000002</v>
      </c>
      <c r="GD19" s="164">
        <v>13.13</v>
      </c>
      <c r="GE19" s="164">
        <v>75.376000000000005</v>
      </c>
      <c r="GF19" s="164">
        <v>14.6</v>
      </c>
      <c r="GG19" s="164">
        <v>-16.471</v>
      </c>
      <c r="GH19" s="164">
        <v>-1.4293</v>
      </c>
      <c r="GI19" s="164">
        <v>1.9276</v>
      </c>
      <c r="GJ19" s="164">
        <v>1.3911</v>
      </c>
      <c r="GK19" s="164">
        <v>6.5299999999999997E-2</v>
      </c>
      <c r="GL19" s="164">
        <v>0</v>
      </c>
      <c r="GM19" s="164">
        <v>-14.053000000000001</v>
      </c>
      <c r="GN19" s="164">
        <v>-24.292999999999999</v>
      </c>
      <c r="GO19" s="164">
        <v>21.965</v>
      </c>
      <c r="GP19" s="164">
        <v>37.478000000000002</v>
      </c>
      <c r="GQ19" s="164">
        <v>71.457999999999998</v>
      </c>
      <c r="GR19" s="164">
        <v>49.627000000000002</v>
      </c>
      <c r="GS19" s="164">
        <v>-123.29</v>
      </c>
      <c r="GT19" s="164">
        <v>-18.908999999999999</v>
      </c>
      <c r="GU19" s="164">
        <v>37.411999999999999</v>
      </c>
      <c r="GV19" s="164">
        <v>-38.064999999999998</v>
      </c>
      <c r="GW19" s="164">
        <v>12.494</v>
      </c>
      <c r="GX19" s="164">
        <v>0</v>
      </c>
      <c r="GY19" s="164">
        <v>0</v>
      </c>
      <c r="GZ19" s="164">
        <v>14</v>
      </c>
      <c r="HA19" s="164">
        <v>216.38</v>
      </c>
      <c r="HB19" s="164">
        <v>214.32</v>
      </c>
      <c r="HC19" s="164">
        <v>288.7</v>
      </c>
      <c r="HD19" s="164">
        <v>-287.45</v>
      </c>
      <c r="HE19" s="164">
        <v>-537.41</v>
      </c>
      <c r="HF19" s="164">
        <v>540.04</v>
      </c>
      <c r="HG19" s="164">
        <v>532.59</v>
      </c>
      <c r="HH19" s="164">
        <v>-206.82</v>
      </c>
      <c r="HI19" s="164">
        <v>-203.64</v>
      </c>
      <c r="HJ19" s="164">
        <v>-58.756999999999998</v>
      </c>
      <c r="HK19" s="164">
        <v>-51.076000000000001</v>
      </c>
      <c r="HL19" s="164">
        <v>74.281999999999996</v>
      </c>
      <c r="HM19" s="164">
        <v>74.626999999999995</v>
      </c>
      <c r="HN19" s="164">
        <v>-161.41</v>
      </c>
      <c r="HO19" s="164">
        <v>-168.25</v>
      </c>
      <c r="HP19" s="164">
        <v>68.293999999999997</v>
      </c>
      <c r="HQ19" s="164">
        <v>67.403999999999996</v>
      </c>
      <c r="HR19" s="164">
        <v>-55.670999999999999</v>
      </c>
      <c r="HS19" s="164">
        <v>-56.24</v>
      </c>
      <c r="HT19" s="164">
        <v>69.33</v>
      </c>
      <c r="HU19" s="164">
        <v>69.400000000000006</v>
      </c>
      <c r="HV19" s="164">
        <v>52.098999999999997</v>
      </c>
      <c r="HW19" s="164">
        <v>52</v>
      </c>
      <c r="HX19" s="164">
        <v>22.416</v>
      </c>
      <c r="HY19" s="164">
        <v>25.28</v>
      </c>
      <c r="HZ19" s="164">
        <v>-324.13</v>
      </c>
      <c r="IA19" s="164">
        <v>110.53</v>
      </c>
      <c r="IB19" s="164">
        <v>109.68</v>
      </c>
      <c r="IC19" s="164">
        <v>13.898999999999999</v>
      </c>
      <c r="ID19" s="164">
        <v>6.6999000000000004</v>
      </c>
      <c r="IE19" s="164">
        <v>-64.198999999999998</v>
      </c>
      <c r="IF19" s="164">
        <v>-64.5</v>
      </c>
      <c r="IG19" s="164">
        <v>1.2322</v>
      </c>
      <c r="IH19" s="164">
        <v>1.1092</v>
      </c>
      <c r="II19" s="164">
        <v>-517.88</v>
      </c>
      <c r="IJ19" s="164">
        <v>-234.21</v>
      </c>
      <c r="IK19" s="164">
        <v>384.84</v>
      </c>
      <c r="IL19" s="164">
        <v>319.89999999999998</v>
      </c>
      <c r="IM19" s="164">
        <v>23.759</v>
      </c>
      <c r="IN19" s="164">
        <v>-311.41000000000003</v>
      </c>
      <c r="IO19" s="164">
        <v>311.56</v>
      </c>
      <c r="IP19" s="164">
        <v>-132.63</v>
      </c>
      <c r="IQ19" s="164">
        <v>-262.42</v>
      </c>
      <c r="IR19" s="164">
        <v>-310.29000000000002</v>
      </c>
      <c r="IS19" s="164">
        <v>81.908000000000001</v>
      </c>
      <c r="IT19" s="164">
        <v>83.441000000000003</v>
      </c>
      <c r="IU19" s="164">
        <v>141.13999999999999</v>
      </c>
      <c r="IV19" s="164">
        <v>-375.89</v>
      </c>
      <c r="IW19" s="164">
        <v>209.73</v>
      </c>
      <c r="IX19" s="164">
        <v>-162.05000000000001</v>
      </c>
      <c r="IY19" s="164">
        <v>168.21</v>
      </c>
      <c r="IZ19" s="164">
        <v>-4.6925999999999997</v>
      </c>
      <c r="JA19" s="164">
        <v>27.321999999999999</v>
      </c>
      <c r="JB19" s="164">
        <v>19.12</v>
      </c>
      <c r="JC19" s="164">
        <v>6.4419000000000004</v>
      </c>
      <c r="JD19" s="164">
        <v>6.4050000000000002</v>
      </c>
      <c r="JE19" s="164">
        <v>-18.478999999999999</v>
      </c>
      <c r="JF19" s="164">
        <v>-1.44</v>
      </c>
      <c r="JG19" s="164">
        <v>14.052</v>
      </c>
      <c r="JH19" s="164">
        <v>1.7287999999999999</v>
      </c>
      <c r="JI19" s="164">
        <v>-49.073999999999998</v>
      </c>
      <c r="JJ19" s="164">
        <v>-15.614000000000001</v>
      </c>
      <c r="JK19" s="164">
        <v>39.798999999999999</v>
      </c>
      <c r="JL19" s="164">
        <v>52.62</v>
      </c>
      <c r="JM19" s="164">
        <v>52.624000000000002</v>
      </c>
      <c r="JN19" s="164">
        <v>0</v>
      </c>
      <c r="JO19" s="164">
        <v>0</v>
      </c>
      <c r="JP19" s="164">
        <v>48.698999999999998</v>
      </c>
      <c r="JQ19" s="164">
        <v>49.32</v>
      </c>
      <c r="JR19" s="164">
        <v>46.863999999999997</v>
      </c>
      <c r="JS19" s="165">
        <v>-51.009</v>
      </c>
      <c r="JT19" s="164">
        <v>-3.9</v>
      </c>
      <c r="JU19" s="164">
        <v>22.347000000000001</v>
      </c>
      <c r="JV19" s="164">
        <v>5.0198999999999998</v>
      </c>
      <c r="JW19" s="164">
        <v>8.6998999999999995</v>
      </c>
      <c r="JX19" s="164">
        <v>-46.710999999999999</v>
      </c>
      <c r="JY19" s="164">
        <v>78.491</v>
      </c>
      <c r="JZ19" s="164">
        <v>59.180999999999997</v>
      </c>
      <c r="KA19" s="164">
        <v>-45.308999999999997</v>
      </c>
      <c r="KB19" s="164">
        <v>-76.914000000000001</v>
      </c>
      <c r="KC19" s="164">
        <v>50.148000000000003</v>
      </c>
      <c r="KD19" s="164">
        <v>26.608000000000001</v>
      </c>
      <c r="KE19" s="164">
        <v>-4.4000000000000004</v>
      </c>
      <c r="KF19" s="164">
        <v>4.6999000000000004</v>
      </c>
    </row>
    <row r="20" spans="1:292" ht="18" customHeight="1" x14ac:dyDescent="0.35">
      <c r="A20" s="161" t="s">
        <v>63</v>
      </c>
      <c r="B20" s="161" t="s">
        <v>728</v>
      </c>
      <c r="C20" s="164">
        <v>0</v>
      </c>
      <c r="D20" s="164">
        <v>18.556000000000001</v>
      </c>
      <c r="E20" s="164">
        <v>-36.9</v>
      </c>
      <c r="F20" s="164">
        <v>-39.476999999999997</v>
      </c>
      <c r="G20" s="164">
        <v>22.850999999999999</v>
      </c>
      <c r="H20" s="164">
        <v>1.7189000000000001</v>
      </c>
      <c r="I20" s="164">
        <v>45.651000000000003</v>
      </c>
      <c r="J20" s="164">
        <v>-56.844999999999999</v>
      </c>
      <c r="K20" s="164">
        <v>65.959000000000003</v>
      </c>
      <c r="L20" s="164">
        <v>32.725999999999999</v>
      </c>
      <c r="M20" s="164">
        <v>0</v>
      </c>
      <c r="N20" s="164">
        <v>-82.138999999999996</v>
      </c>
      <c r="O20" s="164">
        <v>-29.823</v>
      </c>
      <c r="P20" s="164">
        <v>26.399000000000001</v>
      </c>
      <c r="Q20" s="164">
        <v>17.388000000000002</v>
      </c>
      <c r="R20" s="164">
        <v>-26.399000000000001</v>
      </c>
      <c r="S20" s="164">
        <v>13.227</v>
      </c>
      <c r="T20" s="164">
        <v>114.676</v>
      </c>
      <c r="U20" s="164">
        <v>14.393000000000001</v>
      </c>
      <c r="V20" s="164">
        <v>14.355</v>
      </c>
      <c r="W20" s="164">
        <v>24.164999999999999</v>
      </c>
      <c r="X20" s="164">
        <v>0</v>
      </c>
      <c r="Y20" s="164">
        <v>16.292999999999999</v>
      </c>
      <c r="Z20" s="164">
        <v>7.8868999999999998</v>
      </c>
      <c r="AA20" s="165">
        <v>20</v>
      </c>
      <c r="AB20" s="164">
        <v>113</v>
      </c>
      <c r="AC20" s="164">
        <v>-97.459000000000003</v>
      </c>
      <c r="AD20" s="164">
        <v>-96.918999999999997</v>
      </c>
      <c r="AE20" s="164">
        <v>21.79</v>
      </c>
      <c r="AF20" s="164">
        <v>82.138999999999996</v>
      </c>
      <c r="AG20" s="164">
        <v>28.6</v>
      </c>
      <c r="AH20" s="164">
        <v>9.4779</v>
      </c>
      <c r="AI20" s="164">
        <v>0.13100000000000001</v>
      </c>
      <c r="AJ20" s="164">
        <v>-44.978999999999999</v>
      </c>
      <c r="AK20" s="164">
        <v>-45.2</v>
      </c>
      <c r="AL20" s="164">
        <v>-61.759</v>
      </c>
      <c r="AM20" s="164">
        <v>45.259</v>
      </c>
      <c r="AN20" s="164">
        <v>46.33</v>
      </c>
      <c r="AO20" s="164">
        <v>10.856</v>
      </c>
      <c r="AP20" s="164">
        <v>12.022</v>
      </c>
      <c r="AQ20" s="164">
        <v>0</v>
      </c>
      <c r="AR20" s="164">
        <v>62.186999999999998</v>
      </c>
      <c r="AS20" s="164">
        <v>52.668999999999997</v>
      </c>
      <c r="AT20" s="164">
        <v>-69.792000000000002</v>
      </c>
      <c r="AU20" s="164">
        <v>0</v>
      </c>
      <c r="AV20" s="164">
        <v>9.3582999999999998</v>
      </c>
      <c r="AW20" s="164">
        <v>9.2093000000000007</v>
      </c>
      <c r="AX20" s="164">
        <v>70.998000000000005</v>
      </c>
      <c r="AY20" s="164">
        <v>71.802000000000007</v>
      </c>
      <c r="AZ20" s="164">
        <v>-7.8517999999999999</v>
      </c>
      <c r="BA20" s="164">
        <v>-42.802999999999997</v>
      </c>
      <c r="BB20" s="164">
        <v>-317.43</v>
      </c>
      <c r="BC20" s="164">
        <v>-10.257</v>
      </c>
      <c r="BD20" s="164">
        <v>-16.899000000000001</v>
      </c>
      <c r="BE20" s="164">
        <v>-16.899000000000001</v>
      </c>
      <c r="BF20" s="164">
        <v>78.867999999999995</v>
      </c>
      <c r="BG20" s="164">
        <v>0</v>
      </c>
      <c r="BH20" s="164">
        <v>-3.9845999999999999</v>
      </c>
      <c r="BI20" s="164">
        <v>-67.102000000000004</v>
      </c>
      <c r="BJ20" s="164">
        <v>-23.983000000000001</v>
      </c>
      <c r="BK20" s="164">
        <v>3.5</v>
      </c>
      <c r="BL20" s="164">
        <v>10.879</v>
      </c>
      <c r="BM20" s="164">
        <v>7.4488000000000003</v>
      </c>
      <c r="BN20" s="164">
        <v>361.06</v>
      </c>
      <c r="BO20" s="164">
        <v>42.085000000000001</v>
      </c>
      <c r="BP20" s="164">
        <v>42.023000000000003</v>
      </c>
      <c r="BQ20" s="164">
        <v>-158.68</v>
      </c>
      <c r="BR20" s="164">
        <v>368.41</v>
      </c>
      <c r="BS20" s="164">
        <v>-94.727000000000004</v>
      </c>
      <c r="BT20" s="164">
        <v>96.558000000000007</v>
      </c>
      <c r="BU20" s="164">
        <v>64.018000000000001</v>
      </c>
      <c r="BV20" s="164">
        <v>19.12</v>
      </c>
      <c r="BW20" s="164">
        <v>13.09</v>
      </c>
      <c r="BX20" s="164">
        <v>43.04</v>
      </c>
      <c r="BY20" s="164">
        <v>62.27</v>
      </c>
      <c r="BZ20" s="164">
        <v>-56.927</v>
      </c>
      <c r="CA20" s="164">
        <v>-56.792999999999999</v>
      </c>
      <c r="CB20" s="164">
        <v>133.77000000000001</v>
      </c>
      <c r="CC20" s="164">
        <v>135.83000000000001</v>
      </c>
      <c r="CD20" s="164">
        <v>28.638999999999999</v>
      </c>
      <c r="CE20" s="164">
        <v>-92.191000000000003</v>
      </c>
      <c r="CF20" s="164">
        <v>-91.659000000000006</v>
      </c>
      <c r="CG20" s="164">
        <v>-6.5305999999999997</v>
      </c>
      <c r="CH20" s="164">
        <v>0</v>
      </c>
      <c r="CI20" s="164">
        <v>19.57</v>
      </c>
      <c r="CJ20" s="164">
        <v>25.984999999999999</v>
      </c>
      <c r="CK20" s="164">
        <v>74.198999999999998</v>
      </c>
      <c r="CL20" s="164">
        <v>67</v>
      </c>
      <c r="CM20" s="164">
        <v>-14.26</v>
      </c>
      <c r="CN20" s="164">
        <v>39.779000000000003</v>
      </c>
      <c r="CO20" s="164">
        <v>39.104999999999997</v>
      </c>
      <c r="CP20" s="164">
        <v>39.003</v>
      </c>
      <c r="CQ20" s="164">
        <v>-11.416</v>
      </c>
      <c r="CR20" s="164">
        <v>-10.752000000000001</v>
      </c>
      <c r="CS20" s="164">
        <v>-21.315999999999999</v>
      </c>
      <c r="CT20" s="164">
        <v>6.0838999999999999</v>
      </c>
      <c r="CU20" s="164">
        <v>-29.84</v>
      </c>
      <c r="CV20" s="164">
        <v>11.409000000000001</v>
      </c>
      <c r="CW20" s="164">
        <v>23.079000000000001</v>
      </c>
      <c r="CX20" s="164">
        <v>62.4</v>
      </c>
      <c r="CY20" s="164">
        <v>37.975999999999999</v>
      </c>
      <c r="CZ20" s="164">
        <v>36.039000000000001</v>
      </c>
      <c r="DA20" s="164">
        <v>-29.068999999999999</v>
      </c>
      <c r="DB20" s="164">
        <v>-6.8255999999999997</v>
      </c>
      <c r="DC20" s="164">
        <v>0</v>
      </c>
      <c r="DD20" s="164">
        <v>0</v>
      </c>
      <c r="DE20" s="164">
        <v>-84.587999999999994</v>
      </c>
      <c r="DF20" s="164">
        <v>-1E-4</v>
      </c>
      <c r="DG20" s="164">
        <v>-17.774000000000001</v>
      </c>
      <c r="DH20" s="164">
        <v>-75.3</v>
      </c>
      <c r="DI20" s="164">
        <v>-73.900000000000006</v>
      </c>
      <c r="DJ20" s="164">
        <v>29.516999999999999</v>
      </c>
      <c r="DK20" s="164">
        <v>37.802</v>
      </c>
      <c r="DL20" s="164">
        <v>46.509</v>
      </c>
      <c r="DM20" s="164">
        <v>55.682000000000002</v>
      </c>
      <c r="DN20" s="164">
        <v>37.75</v>
      </c>
      <c r="DO20" s="164">
        <v>-5.47</v>
      </c>
      <c r="DP20" s="164">
        <v>32.021000000000001</v>
      </c>
      <c r="DQ20" s="164">
        <v>86.451999999999998</v>
      </c>
      <c r="DR20" s="164">
        <v>-17.850000000000001</v>
      </c>
      <c r="DS20" s="164">
        <v>-18.04</v>
      </c>
      <c r="DT20" s="164">
        <v>93.14</v>
      </c>
      <c r="DU20" s="164">
        <v>60.82</v>
      </c>
      <c r="DV20" s="164">
        <v>86.144999999999996</v>
      </c>
      <c r="DW20" s="164">
        <v>82.835999999999999</v>
      </c>
      <c r="DX20" s="164">
        <v>-39.698</v>
      </c>
      <c r="DY20" s="164">
        <v>-38.798999999999999</v>
      </c>
      <c r="DZ20" s="164">
        <v>170.09</v>
      </c>
      <c r="EA20" s="164">
        <v>124.68</v>
      </c>
      <c r="EB20" s="164">
        <v>120.18</v>
      </c>
      <c r="EC20" s="164">
        <v>121.79</v>
      </c>
      <c r="ED20" s="164">
        <v>111.99</v>
      </c>
      <c r="EE20" s="164">
        <v>96.977999999999994</v>
      </c>
      <c r="EF20" s="164">
        <v>-26.427</v>
      </c>
      <c r="EG20" s="164">
        <v>172.29</v>
      </c>
      <c r="EH20" s="164">
        <v>248.67</v>
      </c>
      <c r="EI20" s="164">
        <v>0</v>
      </c>
      <c r="EJ20" s="164">
        <v>-25.719000000000001</v>
      </c>
      <c r="EK20" s="164">
        <v>-23.760999999999999</v>
      </c>
      <c r="EL20" s="164">
        <v>-8.2088999999999999</v>
      </c>
      <c r="EM20" s="164">
        <v>9.0543999999999993</v>
      </c>
      <c r="EN20" s="164">
        <v>9.1862999999999992</v>
      </c>
      <c r="EO20" s="164">
        <v>147.51</v>
      </c>
      <c r="EP20" s="164">
        <v>-74.706000000000003</v>
      </c>
      <c r="EQ20" s="164">
        <v>-76.316999999999993</v>
      </c>
      <c r="ER20" s="164">
        <v>-62.32</v>
      </c>
      <c r="ES20" s="164">
        <v>0</v>
      </c>
      <c r="ET20" s="164">
        <v>-17.489000000000001</v>
      </c>
      <c r="EU20" s="164">
        <v>118.4</v>
      </c>
      <c r="EV20" s="164">
        <v>14.420999999999999</v>
      </c>
      <c r="EW20" s="164">
        <v>-41.886000000000003</v>
      </c>
      <c r="EX20" s="164">
        <v>-35.469000000000001</v>
      </c>
      <c r="EY20" s="164">
        <v>-34.664999999999999</v>
      </c>
      <c r="EZ20" s="164">
        <v>7.3354999999999997</v>
      </c>
      <c r="FA20" s="164">
        <v>-94.459000000000003</v>
      </c>
      <c r="FB20" s="164">
        <v>55.765000000000001</v>
      </c>
      <c r="FC20" s="164">
        <v>23.088999999999999</v>
      </c>
      <c r="FD20" s="164">
        <v>0</v>
      </c>
      <c r="FE20" s="164">
        <v>0</v>
      </c>
      <c r="FF20" s="164">
        <v>0</v>
      </c>
      <c r="FG20" s="164">
        <v>51.658000000000001</v>
      </c>
      <c r="FH20" s="164">
        <v>49.606000000000002</v>
      </c>
      <c r="FI20" s="164">
        <v>56.767000000000003</v>
      </c>
      <c r="FJ20" s="164">
        <v>56.432000000000002</v>
      </c>
      <c r="FK20" s="164">
        <v>-137.97</v>
      </c>
      <c r="FL20" s="164">
        <v>41.847999999999999</v>
      </c>
      <c r="FM20" s="164">
        <v>42.225999999999999</v>
      </c>
      <c r="FN20" s="164">
        <v>-102.79</v>
      </c>
      <c r="FO20" s="164">
        <v>-92.722999999999999</v>
      </c>
      <c r="FP20" s="164">
        <v>-38.545999999999999</v>
      </c>
      <c r="FQ20" s="164">
        <v>-40.829000000000001</v>
      </c>
      <c r="FR20" s="164">
        <v>13.865</v>
      </c>
      <c r="FS20" s="164">
        <v>0.73880000000000001</v>
      </c>
      <c r="FT20" s="164">
        <v>-8.3999000000000006</v>
      </c>
      <c r="FU20" s="164">
        <v>14.8</v>
      </c>
      <c r="FV20" s="164">
        <v>-39.497</v>
      </c>
      <c r="FW20" s="164">
        <v>10.087</v>
      </c>
      <c r="FX20" s="164">
        <v>-9.1760000000000002</v>
      </c>
      <c r="FY20" s="164">
        <v>4.2378999999999998</v>
      </c>
      <c r="FZ20" s="164">
        <v>3.7822</v>
      </c>
      <c r="GA20" s="164">
        <v>20.978999999999999</v>
      </c>
      <c r="GB20" s="164">
        <v>93.573999999999998</v>
      </c>
      <c r="GC20" s="164">
        <v>104.71</v>
      </c>
      <c r="GD20" s="164">
        <v>13.13</v>
      </c>
      <c r="GE20" s="164">
        <v>78.822999999999993</v>
      </c>
      <c r="GF20" s="164">
        <v>11.8</v>
      </c>
      <c r="GG20" s="164">
        <v>-18.312999999999999</v>
      </c>
      <c r="GH20" s="164">
        <v>-1.8176000000000001</v>
      </c>
      <c r="GI20" s="164">
        <v>1.5645</v>
      </c>
      <c r="GJ20" s="164">
        <v>1.4407000000000001</v>
      </c>
      <c r="GK20" s="164">
        <v>6.5299999999999997E-2</v>
      </c>
      <c r="GL20" s="164">
        <v>0</v>
      </c>
      <c r="GM20" s="164">
        <v>-14.592000000000001</v>
      </c>
      <c r="GN20" s="164">
        <v>-26.736000000000001</v>
      </c>
      <c r="GO20" s="164">
        <v>20.268000000000001</v>
      </c>
      <c r="GP20" s="164">
        <v>41.511000000000003</v>
      </c>
      <c r="GQ20" s="164">
        <v>76.647999999999996</v>
      </c>
      <c r="GR20" s="164">
        <v>55.901000000000003</v>
      </c>
      <c r="GS20" s="164">
        <v>-135.16999999999999</v>
      </c>
      <c r="GT20" s="164">
        <v>-19.809999999999999</v>
      </c>
      <c r="GU20" s="164">
        <v>37.749000000000002</v>
      </c>
      <c r="GV20" s="164">
        <v>-38.585000000000001</v>
      </c>
      <c r="GW20" s="164">
        <v>11.773999999999999</v>
      </c>
      <c r="GX20" s="164">
        <v>0</v>
      </c>
      <c r="GY20" s="164">
        <v>0</v>
      </c>
      <c r="GZ20" s="164">
        <v>13</v>
      </c>
      <c r="HA20" s="164">
        <v>216.49</v>
      </c>
      <c r="HB20" s="164">
        <v>212.76</v>
      </c>
      <c r="HC20" s="164">
        <v>289.60000000000002</v>
      </c>
      <c r="HD20" s="164">
        <v>-285.88</v>
      </c>
      <c r="HE20" s="164">
        <v>-542.30999999999995</v>
      </c>
      <c r="HF20" s="164">
        <v>545</v>
      </c>
      <c r="HG20" s="164">
        <v>523.41</v>
      </c>
      <c r="HH20" s="164">
        <v>-203.88</v>
      </c>
      <c r="HI20" s="164">
        <v>-202.36</v>
      </c>
      <c r="HJ20" s="164">
        <v>-58.194000000000003</v>
      </c>
      <c r="HK20" s="164">
        <v>-51.018999999999998</v>
      </c>
      <c r="HL20" s="164">
        <v>77.281999999999996</v>
      </c>
      <c r="HM20" s="164">
        <v>76.096999999999994</v>
      </c>
      <c r="HN20" s="164">
        <v>-161.41</v>
      </c>
      <c r="HO20" s="164">
        <v>-161.93</v>
      </c>
      <c r="HP20" s="164">
        <v>64.878</v>
      </c>
      <c r="HQ20" s="164">
        <v>64.119</v>
      </c>
      <c r="HR20" s="164">
        <v>-53.100999999999999</v>
      </c>
      <c r="HS20" s="164">
        <v>-53.258000000000003</v>
      </c>
      <c r="HT20" s="164">
        <v>70.489000000000004</v>
      </c>
      <c r="HU20" s="164">
        <v>71.209000000000003</v>
      </c>
      <c r="HV20" s="164">
        <v>51.298999999999999</v>
      </c>
      <c r="HW20" s="164">
        <v>52.7</v>
      </c>
      <c r="HX20" s="164">
        <v>22.416</v>
      </c>
      <c r="HY20" s="164">
        <v>12.64</v>
      </c>
      <c r="HZ20" s="164">
        <v>-326.10000000000002</v>
      </c>
      <c r="IA20" s="164">
        <v>106.32</v>
      </c>
      <c r="IB20" s="164">
        <v>105.7</v>
      </c>
      <c r="IC20" s="164">
        <v>14.5</v>
      </c>
      <c r="ID20" s="164">
        <v>6.8</v>
      </c>
      <c r="IE20" s="164">
        <v>-63.4</v>
      </c>
      <c r="IF20" s="164">
        <v>-63.598999999999997</v>
      </c>
      <c r="IG20" s="164">
        <v>1.3317000000000001</v>
      </c>
      <c r="IH20" s="164">
        <v>0.98229999999999995</v>
      </c>
      <c r="II20" s="164">
        <v>-516.65</v>
      </c>
      <c r="IJ20" s="164">
        <v>-225.23</v>
      </c>
      <c r="IK20" s="164">
        <v>372.89</v>
      </c>
      <c r="IL20" s="164">
        <v>313.64</v>
      </c>
      <c r="IM20" s="164">
        <v>27.335000000000001</v>
      </c>
      <c r="IN20" s="164">
        <v>-299.56</v>
      </c>
      <c r="IO20" s="164">
        <v>301.10000000000002</v>
      </c>
      <c r="IP20" s="164">
        <v>-128.05000000000001</v>
      </c>
      <c r="IQ20" s="164">
        <v>-249.81</v>
      </c>
      <c r="IR20" s="164">
        <v>-294.01</v>
      </c>
      <c r="IS20" s="164">
        <v>83.6</v>
      </c>
      <c r="IT20" s="164">
        <v>81.915999999999997</v>
      </c>
      <c r="IU20" s="164">
        <v>127.45</v>
      </c>
      <c r="IV20" s="164">
        <v>-361.02</v>
      </c>
      <c r="IW20" s="164">
        <v>200.22</v>
      </c>
      <c r="IX20" s="164">
        <v>-161.91</v>
      </c>
      <c r="IY20" s="164">
        <v>161.5</v>
      </c>
      <c r="IZ20" s="164">
        <v>-4.8765999999999998</v>
      </c>
      <c r="JA20" s="164">
        <v>26.85</v>
      </c>
      <c r="JB20" s="164">
        <v>19.04</v>
      </c>
      <c r="JC20" s="164">
        <v>6.202</v>
      </c>
      <c r="JD20" s="164">
        <v>6.2049000000000003</v>
      </c>
      <c r="JE20" s="164">
        <v>-18.478999999999999</v>
      </c>
      <c r="JF20" s="164">
        <v>-0.88</v>
      </c>
      <c r="JG20" s="164">
        <v>14.116</v>
      </c>
      <c r="JH20" s="164">
        <v>0.93840000000000001</v>
      </c>
      <c r="JI20" s="164">
        <v>-46.642000000000003</v>
      </c>
      <c r="JJ20" s="164">
        <v>-15.938000000000001</v>
      </c>
      <c r="JK20" s="164">
        <v>39</v>
      </c>
      <c r="JL20" s="164">
        <v>51.262</v>
      </c>
      <c r="JM20" s="164">
        <v>51.941000000000003</v>
      </c>
      <c r="JN20" s="164">
        <v>0</v>
      </c>
      <c r="JO20" s="164">
        <v>0</v>
      </c>
      <c r="JP20" s="164">
        <v>50.851999999999997</v>
      </c>
      <c r="JQ20" s="164">
        <v>51.661000000000001</v>
      </c>
      <c r="JR20" s="164">
        <v>51.238</v>
      </c>
      <c r="JS20" s="165">
        <v>-49.948</v>
      </c>
      <c r="JT20" s="164">
        <v>-6.1999000000000004</v>
      </c>
      <c r="JU20" s="164">
        <v>21.959</v>
      </c>
      <c r="JV20" s="164">
        <v>5.3699000000000003</v>
      </c>
      <c r="JW20" s="164">
        <v>8.6998999999999995</v>
      </c>
      <c r="JX20" s="164">
        <v>-46.15</v>
      </c>
      <c r="JY20" s="164">
        <v>78.078000000000003</v>
      </c>
      <c r="JZ20" s="164">
        <v>59.17</v>
      </c>
      <c r="KA20" s="164">
        <v>-44.762999999999998</v>
      </c>
      <c r="KB20" s="164">
        <v>-76.763000000000005</v>
      </c>
      <c r="KC20" s="164">
        <v>50.298999999999999</v>
      </c>
      <c r="KD20" s="164">
        <v>26.666</v>
      </c>
      <c r="KE20" s="164">
        <v>-1.2</v>
      </c>
      <c r="KF20" s="164">
        <v>3.2</v>
      </c>
    </row>
    <row r="21" spans="1:292" ht="18" customHeight="1" x14ac:dyDescent="0.35">
      <c r="A21" s="161" t="s">
        <v>63</v>
      </c>
      <c r="B21" s="161" t="s">
        <v>729</v>
      </c>
      <c r="C21" s="164">
        <v>0</v>
      </c>
      <c r="D21" s="164">
        <v>18.956</v>
      </c>
      <c r="E21" s="164">
        <v>-37.698</v>
      </c>
      <c r="F21" s="164">
        <v>-39.445999999999998</v>
      </c>
      <c r="G21" s="164">
        <v>23.318000000000001</v>
      </c>
      <c r="H21" s="164">
        <v>2.4403000000000001</v>
      </c>
      <c r="I21" s="164">
        <v>46.302</v>
      </c>
      <c r="J21" s="164">
        <v>-59.868000000000002</v>
      </c>
      <c r="K21" s="164">
        <v>71.522000000000006</v>
      </c>
      <c r="L21" s="164">
        <v>32.725999999999999</v>
      </c>
      <c r="M21" s="164">
        <v>0</v>
      </c>
      <c r="N21" s="164">
        <v>-86.58</v>
      </c>
      <c r="O21" s="164">
        <v>-32.000999999999998</v>
      </c>
      <c r="P21" s="164">
        <v>28.6</v>
      </c>
      <c r="Q21" s="164">
        <v>18.215</v>
      </c>
      <c r="R21" s="164">
        <v>-28.6</v>
      </c>
      <c r="S21" s="164">
        <v>12.827</v>
      </c>
      <c r="T21" s="164">
        <v>122.19</v>
      </c>
      <c r="U21" s="164">
        <v>15.249000000000001</v>
      </c>
      <c r="V21" s="164">
        <v>15.426</v>
      </c>
      <c r="W21" s="164">
        <v>25.853000000000002</v>
      </c>
      <c r="X21" s="164">
        <v>0</v>
      </c>
      <c r="Y21" s="164">
        <v>16.312999999999999</v>
      </c>
      <c r="Z21" s="164">
        <v>7.2949999999999999</v>
      </c>
      <c r="AA21" s="165">
        <v>21</v>
      </c>
      <c r="AB21" s="164">
        <v>113</v>
      </c>
      <c r="AC21" s="164">
        <v>-101.9</v>
      </c>
      <c r="AD21" s="164">
        <v>-101.73</v>
      </c>
      <c r="AE21" s="164">
        <v>21.79</v>
      </c>
      <c r="AF21" s="164">
        <v>88.8</v>
      </c>
      <c r="AG21" s="164">
        <v>30.8</v>
      </c>
      <c r="AH21" s="164">
        <v>11.183999999999999</v>
      </c>
      <c r="AI21" s="164">
        <v>0.14499999999999999</v>
      </c>
      <c r="AJ21" s="164">
        <v>-49.759</v>
      </c>
      <c r="AK21" s="164">
        <v>-50.04</v>
      </c>
      <c r="AL21" s="164">
        <v>-60.38</v>
      </c>
      <c r="AM21" s="164">
        <v>50.63</v>
      </c>
      <c r="AN21" s="164">
        <v>50.58</v>
      </c>
      <c r="AO21" s="164">
        <v>11.864000000000001</v>
      </c>
      <c r="AP21" s="164">
        <v>11.612</v>
      </c>
      <c r="AQ21" s="164">
        <v>0</v>
      </c>
      <c r="AR21" s="164">
        <v>65.039000000000001</v>
      </c>
      <c r="AS21" s="164">
        <v>56.744999999999997</v>
      </c>
      <c r="AT21" s="164">
        <v>-73.007000000000005</v>
      </c>
      <c r="AU21" s="164">
        <v>0</v>
      </c>
      <c r="AV21" s="164">
        <v>6.5250000000000004</v>
      </c>
      <c r="AW21" s="164">
        <v>6.6416000000000004</v>
      </c>
      <c r="AX21" s="164">
        <v>73.944999999999993</v>
      </c>
      <c r="AY21" s="164">
        <v>75.016999999999996</v>
      </c>
      <c r="AZ21" s="164">
        <v>-8.3751999999999995</v>
      </c>
      <c r="BA21" s="164">
        <v>-44.68</v>
      </c>
      <c r="BB21" s="164">
        <v>-334.99</v>
      </c>
      <c r="BC21" s="164">
        <v>-11.266999999999999</v>
      </c>
      <c r="BD21" s="164">
        <v>-16.699000000000002</v>
      </c>
      <c r="BE21" s="164">
        <v>-16.699000000000002</v>
      </c>
      <c r="BF21" s="164">
        <v>81.644999999999996</v>
      </c>
      <c r="BG21" s="164">
        <v>0</v>
      </c>
      <c r="BH21" s="164">
        <v>-4.2983000000000002</v>
      </c>
      <c r="BI21" s="164">
        <v>-67.102000000000004</v>
      </c>
      <c r="BJ21" s="164">
        <v>-22.763999999999999</v>
      </c>
      <c r="BK21" s="164">
        <v>4.2999000000000001</v>
      </c>
      <c r="BL21" s="164">
        <v>12.506</v>
      </c>
      <c r="BM21" s="164">
        <v>8.4664999999999999</v>
      </c>
      <c r="BN21" s="164">
        <v>380.74</v>
      </c>
      <c r="BO21" s="164">
        <v>53.651000000000003</v>
      </c>
      <c r="BP21" s="164">
        <v>53.253999999999998</v>
      </c>
      <c r="BQ21" s="164">
        <v>-176.31</v>
      </c>
      <c r="BR21" s="164">
        <v>403.63</v>
      </c>
      <c r="BS21" s="164">
        <v>-99.52</v>
      </c>
      <c r="BT21" s="164">
        <v>100.12</v>
      </c>
      <c r="BU21" s="164">
        <v>70.215999999999994</v>
      </c>
      <c r="BV21" s="164">
        <v>20.959</v>
      </c>
      <c r="BW21" s="164">
        <v>15.26</v>
      </c>
      <c r="BX21" s="164">
        <v>46.13</v>
      </c>
      <c r="BY21" s="164">
        <v>65.87</v>
      </c>
      <c r="BZ21" s="164">
        <v>-63.759</v>
      </c>
      <c r="CA21" s="164">
        <v>-63.491</v>
      </c>
      <c r="CB21" s="164">
        <v>140.93</v>
      </c>
      <c r="CC21" s="164">
        <v>141.96</v>
      </c>
      <c r="CD21" s="164">
        <v>26.841999999999999</v>
      </c>
      <c r="CE21" s="164">
        <v>-110.97</v>
      </c>
      <c r="CF21" s="164">
        <v>-111.63</v>
      </c>
      <c r="CG21" s="164">
        <v>-5.5331000000000001</v>
      </c>
      <c r="CH21" s="164">
        <v>0</v>
      </c>
      <c r="CI21" s="164">
        <v>19.57</v>
      </c>
      <c r="CJ21" s="164">
        <v>25.984999999999999</v>
      </c>
      <c r="CK21" s="164">
        <v>83.698999999999998</v>
      </c>
      <c r="CL21" s="164">
        <v>74.698999999999998</v>
      </c>
      <c r="CM21" s="164">
        <v>-15.279</v>
      </c>
      <c r="CN21" s="164">
        <v>38.307000000000002</v>
      </c>
      <c r="CO21" s="164">
        <v>37.719000000000001</v>
      </c>
      <c r="CP21" s="164">
        <v>37.320999999999998</v>
      </c>
      <c r="CQ21" s="164">
        <v>-11.579000000000001</v>
      </c>
      <c r="CR21" s="164">
        <v>-11.273</v>
      </c>
      <c r="CS21" s="164">
        <v>-26.431999999999999</v>
      </c>
      <c r="CT21" s="164">
        <v>0.91859999999999997</v>
      </c>
      <c r="CU21" s="164">
        <v>-27.359000000000002</v>
      </c>
      <c r="CV21" s="164">
        <v>11.478999999999999</v>
      </c>
      <c r="CW21" s="164">
        <v>30.62</v>
      </c>
      <c r="CX21" s="164">
        <v>70.349000000000004</v>
      </c>
      <c r="CY21" s="164">
        <v>40.787999999999997</v>
      </c>
      <c r="CZ21" s="164">
        <v>38.676000000000002</v>
      </c>
      <c r="DA21" s="164">
        <v>-29.798999999999999</v>
      </c>
      <c r="DB21" s="164">
        <v>-6.8255999999999997</v>
      </c>
      <c r="DC21" s="164">
        <v>0</v>
      </c>
      <c r="DD21" s="164">
        <v>0</v>
      </c>
      <c r="DE21" s="164">
        <v>-108.08</v>
      </c>
      <c r="DF21" s="164">
        <v>-1E-4</v>
      </c>
      <c r="DG21" s="164">
        <v>-18.108000000000001</v>
      </c>
      <c r="DH21" s="164">
        <v>-83.599000000000004</v>
      </c>
      <c r="DI21" s="164">
        <v>-82.9</v>
      </c>
      <c r="DJ21" s="164">
        <v>30.373999999999999</v>
      </c>
      <c r="DK21" s="164">
        <v>44.832999999999998</v>
      </c>
      <c r="DL21" s="164">
        <v>57.780999999999999</v>
      </c>
      <c r="DM21" s="164">
        <v>65.643000000000001</v>
      </c>
      <c r="DN21" s="164">
        <v>44.47</v>
      </c>
      <c r="DO21" s="164">
        <v>-7.68</v>
      </c>
      <c r="DP21" s="164">
        <v>35.747999999999998</v>
      </c>
      <c r="DQ21" s="164">
        <v>104.49</v>
      </c>
      <c r="DR21" s="164">
        <v>-16.190000000000001</v>
      </c>
      <c r="DS21" s="164">
        <v>-16.420000000000002</v>
      </c>
      <c r="DT21" s="164">
        <v>107.67</v>
      </c>
      <c r="DU21" s="164">
        <v>62.74</v>
      </c>
      <c r="DV21" s="164">
        <v>107.18</v>
      </c>
      <c r="DW21" s="164">
        <v>104.21</v>
      </c>
      <c r="DX21" s="164">
        <v>-42.317999999999998</v>
      </c>
      <c r="DY21" s="164">
        <v>-40.927</v>
      </c>
      <c r="DZ21" s="164">
        <v>191.07</v>
      </c>
      <c r="EA21" s="164">
        <v>148.24</v>
      </c>
      <c r="EB21" s="164">
        <v>141.93</v>
      </c>
      <c r="EC21" s="164">
        <v>144.44</v>
      </c>
      <c r="ED21" s="164">
        <v>105.31</v>
      </c>
      <c r="EE21" s="164">
        <v>88.921999999999997</v>
      </c>
      <c r="EF21" s="164">
        <v>-25.481000000000002</v>
      </c>
      <c r="EG21" s="164">
        <v>188.88</v>
      </c>
      <c r="EH21" s="164">
        <v>244.25</v>
      </c>
      <c r="EI21" s="164">
        <v>0</v>
      </c>
      <c r="EJ21" s="164">
        <v>-27.454000000000001</v>
      </c>
      <c r="EK21" s="164">
        <v>-25.969000000000001</v>
      </c>
      <c r="EL21" s="164">
        <v>-27.501000000000001</v>
      </c>
      <c r="EM21" s="164">
        <v>12.747999999999999</v>
      </c>
      <c r="EN21" s="164">
        <v>12.531000000000001</v>
      </c>
      <c r="EO21" s="164">
        <v>147.51</v>
      </c>
      <c r="EP21" s="164">
        <v>-73.563999999999993</v>
      </c>
      <c r="EQ21" s="164">
        <v>-74.61</v>
      </c>
      <c r="ER21" s="164">
        <v>-55.508000000000003</v>
      </c>
      <c r="ES21" s="164">
        <v>0</v>
      </c>
      <c r="ET21" s="164">
        <v>-17.350000000000001</v>
      </c>
      <c r="EU21" s="164">
        <v>107.09</v>
      </c>
      <c r="EV21" s="164">
        <v>12.47</v>
      </c>
      <c r="EW21" s="164">
        <v>-26.39</v>
      </c>
      <c r="EX21" s="164">
        <v>-36.234000000000002</v>
      </c>
      <c r="EY21" s="164">
        <v>-35.548999999999999</v>
      </c>
      <c r="EZ21" s="164">
        <v>7.9257</v>
      </c>
      <c r="FA21" s="164">
        <v>-85.028000000000006</v>
      </c>
      <c r="FB21" s="164">
        <v>55.765000000000001</v>
      </c>
      <c r="FC21" s="164">
        <v>23.786000000000001</v>
      </c>
      <c r="FD21" s="164">
        <v>0</v>
      </c>
      <c r="FE21" s="164">
        <v>0</v>
      </c>
      <c r="FF21" s="164">
        <v>0</v>
      </c>
      <c r="FG21" s="164">
        <v>45.281999999999996</v>
      </c>
      <c r="FH21" s="164">
        <v>44.250999999999998</v>
      </c>
      <c r="FI21" s="164">
        <v>63.298000000000002</v>
      </c>
      <c r="FJ21" s="164">
        <v>63.298000000000002</v>
      </c>
      <c r="FK21" s="164">
        <v>-137.31</v>
      </c>
      <c r="FL21" s="164">
        <v>43.585999999999999</v>
      </c>
      <c r="FM21" s="164">
        <v>43.701999999999998</v>
      </c>
      <c r="FN21" s="164">
        <v>-99.790999999999997</v>
      </c>
      <c r="FO21" s="164">
        <v>-85.885999999999996</v>
      </c>
      <c r="FP21" s="164">
        <v>-40.984999999999999</v>
      </c>
      <c r="FQ21" s="164">
        <v>-40.098999999999997</v>
      </c>
      <c r="FR21" s="164">
        <v>13.907</v>
      </c>
      <c r="FS21" s="164">
        <v>0.75590000000000002</v>
      </c>
      <c r="FT21" s="164">
        <v>-8.5099</v>
      </c>
      <c r="FU21" s="164">
        <v>14.23</v>
      </c>
      <c r="FV21" s="164">
        <v>-40.826000000000001</v>
      </c>
      <c r="FW21" s="164">
        <v>10.45</v>
      </c>
      <c r="FX21" s="164">
        <v>-9.0109999999999992</v>
      </c>
      <c r="FY21" s="164">
        <v>3.5958999999999999</v>
      </c>
      <c r="FZ21" s="164">
        <v>3.4533999999999998</v>
      </c>
      <c r="GA21" s="164">
        <v>19.978999999999999</v>
      </c>
      <c r="GB21" s="164">
        <v>92.347999999999999</v>
      </c>
      <c r="GC21" s="164">
        <v>100.97</v>
      </c>
      <c r="GD21" s="164">
        <v>12.84</v>
      </c>
      <c r="GE21" s="164">
        <v>79.031000000000006</v>
      </c>
      <c r="GF21" s="164">
        <v>10</v>
      </c>
      <c r="GG21" s="164">
        <v>-19.75</v>
      </c>
      <c r="GH21" s="164">
        <v>-1.1946000000000001</v>
      </c>
      <c r="GI21" s="164">
        <v>1.2615000000000001</v>
      </c>
      <c r="GJ21" s="164">
        <v>1.6349</v>
      </c>
      <c r="GK21" s="164">
        <v>6.5299999999999997E-2</v>
      </c>
      <c r="GL21" s="164">
        <v>0</v>
      </c>
      <c r="GM21" s="164">
        <v>-13.901</v>
      </c>
      <c r="GN21" s="164">
        <v>-29.669</v>
      </c>
      <c r="GO21" s="164">
        <v>19.091000000000001</v>
      </c>
      <c r="GP21" s="164">
        <v>46.216999999999999</v>
      </c>
      <c r="GQ21" s="164">
        <v>77.787000000000006</v>
      </c>
      <c r="GR21" s="164">
        <v>58.363</v>
      </c>
      <c r="GS21" s="164">
        <v>-139.25</v>
      </c>
      <c r="GT21" s="164">
        <v>-20.788</v>
      </c>
      <c r="GU21" s="164">
        <v>39.884</v>
      </c>
      <c r="GV21" s="164">
        <v>-42.326000000000001</v>
      </c>
      <c r="GW21" s="164">
        <v>12.026</v>
      </c>
      <c r="GX21" s="164">
        <v>0</v>
      </c>
      <c r="GY21" s="164">
        <v>0</v>
      </c>
      <c r="GZ21" s="164">
        <v>13.849</v>
      </c>
      <c r="HA21" s="164">
        <v>203.24</v>
      </c>
      <c r="HB21" s="164">
        <v>202.17</v>
      </c>
      <c r="HC21" s="164">
        <v>289.2</v>
      </c>
      <c r="HD21" s="164">
        <v>-287.54000000000002</v>
      </c>
      <c r="HE21" s="164">
        <v>-552.39</v>
      </c>
      <c r="HF21" s="164">
        <v>555.58000000000004</v>
      </c>
      <c r="HG21" s="164">
        <v>529.23</v>
      </c>
      <c r="HH21" s="164">
        <v>-194.6</v>
      </c>
      <c r="HI21" s="164">
        <v>-193.3</v>
      </c>
      <c r="HJ21" s="164">
        <v>-57.582999999999998</v>
      </c>
      <c r="HK21" s="164">
        <v>-49.231999999999999</v>
      </c>
      <c r="HL21" s="164">
        <v>70.701999999999998</v>
      </c>
      <c r="HM21" s="164">
        <v>72.275000000000006</v>
      </c>
      <c r="HN21" s="164">
        <v>-153.94</v>
      </c>
      <c r="HO21" s="164">
        <v>-161.93</v>
      </c>
      <c r="HP21" s="164">
        <v>76.084000000000003</v>
      </c>
      <c r="HQ21" s="164">
        <v>75.238</v>
      </c>
      <c r="HR21" s="164">
        <v>-49.612000000000002</v>
      </c>
      <c r="HS21" s="164">
        <v>-49.404000000000003</v>
      </c>
      <c r="HT21" s="164">
        <v>11.72</v>
      </c>
      <c r="HU21" s="164">
        <v>11.64</v>
      </c>
      <c r="HV21" s="164">
        <v>54.4</v>
      </c>
      <c r="HW21" s="164">
        <v>54.4</v>
      </c>
      <c r="HX21" s="164">
        <v>22.09</v>
      </c>
      <c r="HY21" s="164">
        <v>-7.0399000000000003</v>
      </c>
      <c r="HZ21" s="164">
        <v>-289.14</v>
      </c>
      <c r="IA21" s="164">
        <v>102.95</v>
      </c>
      <c r="IB21" s="164">
        <v>102.85</v>
      </c>
      <c r="IC21" s="164">
        <v>16.798999999999999</v>
      </c>
      <c r="ID21" s="164">
        <v>6.1999000000000004</v>
      </c>
      <c r="IE21" s="164">
        <v>-73.698999999999998</v>
      </c>
      <c r="IF21" s="164">
        <v>-73.900000000000006</v>
      </c>
      <c r="IG21" s="164">
        <v>1.1192</v>
      </c>
      <c r="IH21" s="164">
        <v>0.98229999999999995</v>
      </c>
      <c r="II21" s="164">
        <v>-515.25</v>
      </c>
      <c r="IJ21" s="164">
        <v>-217.26</v>
      </c>
      <c r="IK21" s="164">
        <v>335.6</v>
      </c>
      <c r="IL21" s="164">
        <v>316.68</v>
      </c>
      <c r="IM21" s="164">
        <v>57.024000000000001</v>
      </c>
      <c r="IN21" s="164">
        <v>-308.94</v>
      </c>
      <c r="IO21" s="164">
        <v>310.97000000000003</v>
      </c>
      <c r="IP21" s="164">
        <v>-19.084</v>
      </c>
      <c r="IQ21" s="164">
        <v>-365.24</v>
      </c>
      <c r="IR21" s="164">
        <v>-306.82</v>
      </c>
      <c r="IS21" s="164">
        <v>138.46</v>
      </c>
      <c r="IT21" s="164">
        <v>140.93</v>
      </c>
      <c r="IU21" s="164">
        <v>20.135999999999999</v>
      </c>
      <c r="IV21" s="164">
        <v>-326.48</v>
      </c>
      <c r="IW21" s="164">
        <v>250.05</v>
      </c>
      <c r="IX21" s="164">
        <v>-74.585999999999999</v>
      </c>
      <c r="IY21" s="164">
        <v>77.787000000000006</v>
      </c>
      <c r="IZ21" s="164">
        <v>-5.0880999999999998</v>
      </c>
      <c r="JA21" s="164">
        <v>24.94</v>
      </c>
      <c r="JB21" s="164">
        <v>20.478999999999999</v>
      </c>
      <c r="JC21" s="164">
        <v>5.9478999999999997</v>
      </c>
      <c r="JD21" s="164">
        <v>5.9409000000000001</v>
      </c>
      <c r="JE21" s="164">
        <v>-19.760000000000002</v>
      </c>
      <c r="JF21" s="164">
        <v>-0.08</v>
      </c>
      <c r="JG21" s="164">
        <v>13.907999999999999</v>
      </c>
      <c r="JH21" s="164">
        <v>-0.1144</v>
      </c>
      <c r="JI21" s="164">
        <v>-45.643999999999998</v>
      </c>
      <c r="JJ21" s="164">
        <v>-14.384</v>
      </c>
      <c r="JK21" s="164">
        <v>37.098999999999997</v>
      </c>
      <c r="JL21" s="164">
        <v>49.78</v>
      </c>
      <c r="JM21" s="164">
        <v>49.875999999999998</v>
      </c>
      <c r="JN21" s="164">
        <v>0</v>
      </c>
      <c r="JO21" s="164">
        <v>0</v>
      </c>
      <c r="JP21" s="164">
        <v>46.203000000000003</v>
      </c>
      <c r="JQ21" s="164">
        <v>46.438000000000002</v>
      </c>
      <c r="JR21" s="164">
        <v>46.07</v>
      </c>
      <c r="JS21" s="165">
        <v>-49.811</v>
      </c>
      <c r="JT21" s="164">
        <v>-5.8</v>
      </c>
      <c r="JU21" s="164">
        <v>20.882999999999999</v>
      </c>
      <c r="JV21" s="164">
        <v>6.0099</v>
      </c>
      <c r="JW21" s="164">
        <v>8.6998999999999995</v>
      </c>
      <c r="JX21" s="164">
        <v>-46.884999999999998</v>
      </c>
      <c r="JY21" s="164">
        <v>78.644000000000005</v>
      </c>
      <c r="JZ21" s="164">
        <v>58.494</v>
      </c>
      <c r="KA21" s="164">
        <v>-45.518000000000001</v>
      </c>
      <c r="KB21" s="164">
        <v>-76.662000000000006</v>
      </c>
      <c r="KC21" s="164">
        <v>48.786999999999999</v>
      </c>
      <c r="KD21" s="164">
        <v>28.491</v>
      </c>
      <c r="KE21" s="164">
        <v>-3.5</v>
      </c>
      <c r="KF21" s="164">
        <v>3.5</v>
      </c>
    </row>
    <row r="22" spans="1:292" ht="18" customHeight="1" x14ac:dyDescent="0.35">
      <c r="A22" s="161" t="s">
        <v>63</v>
      </c>
      <c r="B22" s="161" t="s">
        <v>730</v>
      </c>
      <c r="C22" s="164">
        <v>0</v>
      </c>
      <c r="D22" s="164">
        <v>18.963999999999999</v>
      </c>
      <c r="E22" s="164">
        <v>-37.912999999999997</v>
      </c>
      <c r="F22" s="164">
        <v>-39.671999999999997</v>
      </c>
      <c r="G22" s="164">
        <v>23.965</v>
      </c>
      <c r="H22" s="164">
        <v>2.1852999999999998</v>
      </c>
      <c r="I22" s="164">
        <v>47.69</v>
      </c>
      <c r="J22" s="164">
        <v>-62.341999999999999</v>
      </c>
      <c r="K22" s="164">
        <v>72.712000000000003</v>
      </c>
      <c r="L22" s="164">
        <v>32.725999999999999</v>
      </c>
      <c r="M22" s="164">
        <v>0</v>
      </c>
      <c r="N22" s="164">
        <v>-84.36</v>
      </c>
      <c r="O22" s="164">
        <v>-33.356000000000002</v>
      </c>
      <c r="P22" s="164">
        <v>28.6</v>
      </c>
      <c r="Q22" s="164">
        <v>18.215</v>
      </c>
      <c r="R22" s="164">
        <v>-28.6</v>
      </c>
      <c r="S22" s="164">
        <v>12.942</v>
      </c>
      <c r="T22" s="164">
        <v>125.456</v>
      </c>
      <c r="U22" s="164">
        <v>15.869</v>
      </c>
      <c r="V22" s="164">
        <v>15.928000000000001</v>
      </c>
      <c r="W22" s="164">
        <v>27.178999999999998</v>
      </c>
      <c r="X22" s="164">
        <v>0</v>
      </c>
      <c r="Y22" s="164">
        <v>16.323</v>
      </c>
      <c r="Z22" s="164">
        <v>8.1293000000000006</v>
      </c>
      <c r="AA22" s="165">
        <v>24</v>
      </c>
      <c r="AB22" s="164">
        <v>113</v>
      </c>
      <c r="AC22" s="164">
        <v>-102.11</v>
      </c>
      <c r="AD22" s="164">
        <v>-102</v>
      </c>
      <c r="AE22" s="164">
        <v>21.79</v>
      </c>
      <c r="AF22" s="164">
        <v>84.36</v>
      </c>
      <c r="AG22" s="164">
        <v>33</v>
      </c>
      <c r="AH22" s="164">
        <v>11.250999999999999</v>
      </c>
      <c r="AI22" s="164">
        <v>0.14299999999999999</v>
      </c>
      <c r="AJ22" s="164">
        <v>-56.31</v>
      </c>
      <c r="AK22" s="164">
        <v>-56.7</v>
      </c>
      <c r="AL22" s="164">
        <v>-48.2</v>
      </c>
      <c r="AM22" s="164">
        <v>57.33</v>
      </c>
      <c r="AN22" s="164">
        <v>57.29</v>
      </c>
      <c r="AO22" s="164">
        <v>14.128</v>
      </c>
      <c r="AP22" s="164">
        <v>6.6296999999999997</v>
      </c>
      <c r="AQ22" s="164">
        <v>0</v>
      </c>
      <c r="AR22" s="164">
        <v>63.655999999999999</v>
      </c>
      <c r="AS22" s="164">
        <v>55.942999999999998</v>
      </c>
      <c r="AT22" s="164">
        <v>-75.686000000000007</v>
      </c>
      <c r="AU22" s="164">
        <v>0</v>
      </c>
      <c r="AV22" s="164">
        <v>7.3878000000000004</v>
      </c>
      <c r="AW22" s="164">
        <v>7.5255000000000001</v>
      </c>
      <c r="AX22" s="164">
        <v>73.944999999999993</v>
      </c>
      <c r="AY22" s="164">
        <v>74.212999999999994</v>
      </c>
      <c r="AZ22" s="164">
        <v>-7.8517999999999999</v>
      </c>
      <c r="BA22" s="164">
        <v>-41.895000000000003</v>
      </c>
      <c r="BB22" s="164">
        <v>-335.52</v>
      </c>
      <c r="BC22" s="164">
        <v>-10.474</v>
      </c>
      <c r="BD22" s="164">
        <v>-16.699000000000002</v>
      </c>
      <c r="BE22" s="164">
        <v>-16.699000000000002</v>
      </c>
      <c r="BF22" s="164">
        <v>83.405000000000001</v>
      </c>
      <c r="BG22" s="164">
        <v>0</v>
      </c>
      <c r="BH22" s="164">
        <v>-4.6097999999999999</v>
      </c>
      <c r="BI22" s="164">
        <v>-67.102000000000004</v>
      </c>
      <c r="BJ22" s="164">
        <v>-17.167000000000002</v>
      </c>
      <c r="BK22" s="164">
        <v>5.5698999999999996</v>
      </c>
      <c r="BL22" s="164">
        <v>12.814</v>
      </c>
      <c r="BM22" s="164">
        <v>8.7716999999999992</v>
      </c>
      <c r="BN22" s="164">
        <v>377.11</v>
      </c>
      <c r="BO22" s="164">
        <v>50.447000000000003</v>
      </c>
      <c r="BP22" s="164">
        <v>50.720999999999997</v>
      </c>
      <c r="BQ22" s="164">
        <v>-291.62</v>
      </c>
      <c r="BR22" s="164">
        <v>347.62</v>
      </c>
      <c r="BS22" s="164">
        <v>-92.042000000000002</v>
      </c>
      <c r="BT22" s="164">
        <v>93.947999999999993</v>
      </c>
      <c r="BU22" s="164">
        <v>72.391000000000005</v>
      </c>
      <c r="BV22" s="164">
        <v>21.75</v>
      </c>
      <c r="BW22" s="164">
        <v>16.18</v>
      </c>
      <c r="BX22" s="164">
        <v>48.15</v>
      </c>
      <c r="BY22" s="164">
        <v>68.349000000000004</v>
      </c>
      <c r="BZ22" s="164">
        <v>-98.32</v>
      </c>
      <c r="CA22" s="164">
        <v>-98.587999999999994</v>
      </c>
      <c r="CB22" s="164">
        <v>167.59</v>
      </c>
      <c r="CC22" s="164">
        <v>168.32</v>
      </c>
      <c r="CD22" s="164">
        <v>16.117000000000001</v>
      </c>
      <c r="CE22" s="164">
        <v>-121.55</v>
      </c>
      <c r="CF22" s="164">
        <v>-120</v>
      </c>
      <c r="CG22" s="164">
        <v>-7.0781000000000001</v>
      </c>
      <c r="CH22" s="164">
        <v>0</v>
      </c>
      <c r="CI22" s="164">
        <v>19.57</v>
      </c>
      <c r="CJ22" s="164">
        <v>25.984999999999999</v>
      </c>
      <c r="CK22" s="164">
        <v>84.9</v>
      </c>
      <c r="CL22" s="164">
        <v>76.8</v>
      </c>
      <c r="CM22" s="164">
        <v>-15.52</v>
      </c>
      <c r="CN22" s="164">
        <v>36.944000000000003</v>
      </c>
      <c r="CO22" s="164">
        <v>35.774999999999999</v>
      </c>
      <c r="CP22" s="164">
        <v>36.171999999999997</v>
      </c>
      <c r="CQ22" s="164">
        <v>-12.18</v>
      </c>
      <c r="CR22" s="164">
        <v>-12.057</v>
      </c>
      <c r="CS22" s="164">
        <v>-25.93</v>
      </c>
      <c r="CT22" s="164">
        <v>2.5954000000000002</v>
      </c>
      <c r="CU22" s="164">
        <v>-28.370999999999999</v>
      </c>
      <c r="CV22" s="164">
        <v>12.260999999999999</v>
      </c>
      <c r="CW22" s="164">
        <v>38.279000000000003</v>
      </c>
      <c r="CX22" s="164">
        <v>76.349000000000004</v>
      </c>
      <c r="CY22" s="164">
        <v>43.600999999999999</v>
      </c>
      <c r="CZ22" s="164">
        <v>41.313000000000002</v>
      </c>
      <c r="DA22" s="164">
        <v>-30.51</v>
      </c>
      <c r="DB22" s="164">
        <v>-6.8255999999999997</v>
      </c>
      <c r="DC22" s="164">
        <v>0</v>
      </c>
      <c r="DD22" s="164">
        <v>0</v>
      </c>
      <c r="DE22" s="164">
        <v>-123.73</v>
      </c>
      <c r="DF22" s="164">
        <v>-2.0000000000000001E-4</v>
      </c>
      <c r="DG22" s="164">
        <v>-18.527000000000001</v>
      </c>
      <c r="DH22" s="164">
        <v>-91.599000000000004</v>
      </c>
      <c r="DI22" s="164">
        <v>-91.099000000000004</v>
      </c>
      <c r="DJ22" s="164">
        <v>30.521999999999998</v>
      </c>
      <c r="DK22" s="164">
        <v>50.106000000000002</v>
      </c>
      <c r="DL22" s="164">
        <v>65.765000000000001</v>
      </c>
      <c r="DM22" s="164">
        <v>72.674000000000007</v>
      </c>
      <c r="DN22" s="164">
        <v>49.8</v>
      </c>
      <c r="DO22" s="164">
        <v>-9.9499999999999993</v>
      </c>
      <c r="DP22" s="164">
        <v>32.305</v>
      </c>
      <c r="DQ22" s="164">
        <v>122.49</v>
      </c>
      <c r="DR22" s="164">
        <v>-16.329000000000001</v>
      </c>
      <c r="DS22" s="164">
        <v>-16.408999999999999</v>
      </c>
      <c r="DT22" s="164">
        <v>106.89</v>
      </c>
      <c r="DU22" s="164">
        <v>64.62</v>
      </c>
      <c r="DV22" s="164">
        <v>124.36</v>
      </c>
      <c r="DW22" s="164">
        <v>120.5</v>
      </c>
      <c r="DX22" s="164">
        <v>-65.084000000000003</v>
      </c>
      <c r="DY22" s="164">
        <v>-62.671999999999997</v>
      </c>
      <c r="DZ22" s="164">
        <v>198.29</v>
      </c>
      <c r="EA22" s="164">
        <v>151.82</v>
      </c>
      <c r="EB22" s="164">
        <v>146.08000000000001</v>
      </c>
      <c r="EC22" s="164">
        <v>149.68</v>
      </c>
      <c r="ED22" s="164">
        <v>70.402000000000001</v>
      </c>
      <c r="EE22" s="164">
        <v>53.265000000000001</v>
      </c>
      <c r="EF22" s="164">
        <v>-25.106000000000002</v>
      </c>
      <c r="EG22" s="164">
        <v>304.02999999999997</v>
      </c>
      <c r="EH22" s="164">
        <v>111.67</v>
      </c>
      <c r="EI22" s="164">
        <v>0</v>
      </c>
      <c r="EJ22" s="164">
        <v>-29.25</v>
      </c>
      <c r="EK22" s="164">
        <v>-26.901</v>
      </c>
      <c r="EL22" s="164">
        <v>9.0571000000000002</v>
      </c>
      <c r="EM22" s="164">
        <v>15.727</v>
      </c>
      <c r="EN22" s="164">
        <v>14.813000000000001</v>
      </c>
      <c r="EO22" s="164">
        <v>39.984000000000002</v>
      </c>
      <c r="EP22" s="164">
        <v>-67.331999999999994</v>
      </c>
      <c r="EQ22" s="164">
        <v>-68.245000000000005</v>
      </c>
      <c r="ER22" s="164">
        <v>-18.559999999999999</v>
      </c>
      <c r="ES22" s="164">
        <v>17.728999999999999</v>
      </c>
      <c r="ET22" s="164">
        <v>-15.25</v>
      </c>
      <c r="EU22" s="164">
        <v>1</v>
      </c>
      <c r="EV22" s="164">
        <v>13.355</v>
      </c>
      <c r="EW22" s="164">
        <v>-25.16</v>
      </c>
      <c r="EX22" s="164">
        <v>-35.521000000000001</v>
      </c>
      <c r="EY22" s="164">
        <v>-34.957999999999998</v>
      </c>
      <c r="EZ22" s="164">
        <v>6.5179999999999998</v>
      </c>
      <c r="FA22" s="164">
        <v>-49.046999999999997</v>
      </c>
      <c r="FB22" s="164">
        <v>55.765000000000001</v>
      </c>
      <c r="FC22" s="164">
        <v>23.762</v>
      </c>
      <c r="FD22" s="164">
        <v>0</v>
      </c>
      <c r="FE22" s="164">
        <v>0</v>
      </c>
      <c r="FF22" s="164">
        <v>0</v>
      </c>
      <c r="FG22" s="164">
        <v>42.247</v>
      </c>
      <c r="FH22" s="164">
        <v>40.79</v>
      </c>
      <c r="FI22" s="164">
        <v>98.799000000000007</v>
      </c>
      <c r="FJ22" s="164">
        <v>98.296000000000006</v>
      </c>
      <c r="FK22" s="164">
        <v>-139.32</v>
      </c>
      <c r="FL22" s="164">
        <v>67.334999999999994</v>
      </c>
      <c r="FM22" s="164">
        <v>66.841999999999999</v>
      </c>
      <c r="FN22" s="164">
        <v>-107.26</v>
      </c>
      <c r="FO22" s="164">
        <v>-95.554000000000002</v>
      </c>
      <c r="FP22" s="164">
        <v>-38.545999999999999</v>
      </c>
      <c r="FQ22" s="164">
        <v>-40.499000000000002</v>
      </c>
      <c r="FR22" s="164">
        <v>13.26</v>
      </c>
      <c r="FS22" s="164">
        <v>0.84499999999999997</v>
      </c>
      <c r="FT22" s="164">
        <v>-8.0899000000000001</v>
      </c>
      <c r="FU22" s="164">
        <v>14.33</v>
      </c>
      <c r="FV22" s="164">
        <v>-38.716999999999999</v>
      </c>
      <c r="FW22" s="164">
        <v>10.523999999999999</v>
      </c>
      <c r="FX22" s="164">
        <v>-8.7810000000000006</v>
      </c>
      <c r="FY22" s="164">
        <v>1.1189</v>
      </c>
      <c r="FZ22" s="164">
        <v>3.4893999999999998</v>
      </c>
      <c r="GA22" s="164">
        <v>21.17</v>
      </c>
      <c r="GB22" s="164">
        <v>99.418999999999997</v>
      </c>
      <c r="GC22" s="164">
        <v>106.3</v>
      </c>
      <c r="GD22" s="164">
        <v>12.84</v>
      </c>
      <c r="GE22" s="164">
        <v>80.927999999999997</v>
      </c>
      <c r="GF22" s="164">
        <v>11.199</v>
      </c>
      <c r="GG22" s="164">
        <v>-22.885999999999999</v>
      </c>
      <c r="GH22" s="164">
        <v>-2.1031</v>
      </c>
      <c r="GI22" s="164">
        <v>2.2873000000000001</v>
      </c>
      <c r="GJ22" s="164">
        <v>1.6012</v>
      </c>
      <c r="GK22" s="164">
        <v>6.5299999999999997E-2</v>
      </c>
      <c r="GL22" s="164">
        <v>0</v>
      </c>
      <c r="GM22" s="164">
        <v>-13.297000000000001</v>
      </c>
      <c r="GN22" s="164">
        <v>-33.567</v>
      </c>
      <c r="GO22" s="164">
        <v>21.111999999999998</v>
      </c>
      <c r="GP22" s="164">
        <v>52.183</v>
      </c>
      <c r="GQ22" s="164">
        <v>85.234999999999999</v>
      </c>
      <c r="GR22" s="164">
        <v>63.494</v>
      </c>
      <c r="GS22" s="164">
        <v>-155.44</v>
      </c>
      <c r="GT22" s="164">
        <v>-22.47</v>
      </c>
      <c r="GU22" s="164">
        <v>40.936</v>
      </c>
      <c r="GV22" s="164">
        <v>-43.856000000000002</v>
      </c>
      <c r="GW22" s="164">
        <v>11.808</v>
      </c>
      <c r="GX22" s="164">
        <v>0.3125</v>
      </c>
      <c r="GY22" s="164">
        <v>0</v>
      </c>
      <c r="GZ22" s="164">
        <v>13</v>
      </c>
      <c r="HA22" s="164">
        <v>192.91</v>
      </c>
      <c r="HB22" s="164">
        <v>193.74</v>
      </c>
      <c r="HC22" s="164">
        <v>273.2</v>
      </c>
      <c r="HD22" s="164">
        <v>-275.45</v>
      </c>
      <c r="HE22" s="164">
        <v>-477.86</v>
      </c>
      <c r="HF22" s="164">
        <v>476.48</v>
      </c>
      <c r="HG22" s="164">
        <v>594.08000000000004</v>
      </c>
      <c r="HH22" s="164">
        <v>-183.02</v>
      </c>
      <c r="HI22" s="164">
        <v>-184.73</v>
      </c>
      <c r="HJ22" s="164">
        <v>-51.561</v>
      </c>
      <c r="HK22" s="164">
        <v>-42.427999999999997</v>
      </c>
      <c r="HL22" s="164">
        <v>69.91</v>
      </c>
      <c r="HM22" s="164">
        <v>67.269000000000005</v>
      </c>
      <c r="HN22" s="164">
        <v>-153.94</v>
      </c>
      <c r="HO22" s="164">
        <v>-155.57</v>
      </c>
      <c r="HP22" s="164">
        <v>63.933</v>
      </c>
      <c r="HQ22" s="164">
        <v>62.427999999999997</v>
      </c>
      <c r="HR22" s="164">
        <v>-42.292999999999999</v>
      </c>
      <c r="HS22" s="164">
        <v>-41.954000000000001</v>
      </c>
      <c r="HT22" s="164">
        <v>12.439</v>
      </c>
      <c r="HU22" s="164">
        <v>12.39</v>
      </c>
      <c r="HV22" s="164">
        <v>54.7</v>
      </c>
      <c r="HW22" s="164">
        <v>55.098999999999997</v>
      </c>
      <c r="HX22" s="164">
        <v>22.376000000000001</v>
      </c>
      <c r="HY22" s="164">
        <v>-26.879000000000001</v>
      </c>
      <c r="HZ22" s="164">
        <v>-315.42</v>
      </c>
      <c r="IA22" s="164">
        <v>99.081000000000003</v>
      </c>
      <c r="IB22" s="164">
        <v>98.263000000000005</v>
      </c>
      <c r="IC22" s="164">
        <v>16.298999999999999</v>
      </c>
      <c r="ID22" s="164">
        <v>12.5</v>
      </c>
      <c r="IE22" s="164">
        <v>-60.798999999999999</v>
      </c>
      <c r="IF22" s="164">
        <v>-61</v>
      </c>
      <c r="IG22" s="164">
        <v>1.1435</v>
      </c>
      <c r="IH22" s="164">
        <v>0.98229999999999995</v>
      </c>
      <c r="II22" s="164">
        <v>-582.20000000000005</v>
      </c>
      <c r="IJ22" s="164">
        <v>-87.174000000000007</v>
      </c>
      <c r="IK22" s="164">
        <v>288.64999999999998</v>
      </c>
      <c r="IL22" s="164">
        <v>283.75</v>
      </c>
      <c r="IM22" s="164">
        <v>72.912999999999997</v>
      </c>
      <c r="IN22" s="164">
        <v>-272.75</v>
      </c>
      <c r="IO22" s="164">
        <v>277.29000000000002</v>
      </c>
      <c r="IP22" s="164">
        <v>20.77</v>
      </c>
      <c r="IQ22" s="164">
        <v>-332.5</v>
      </c>
      <c r="IR22" s="164">
        <v>-269.72000000000003</v>
      </c>
      <c r="IS22" s="164">
        <v>144.72</v>
      </c>
      <c r="IT22" s="164">
        <v>142.05000000000001</v>
      </c>
      <c r="IU22" s="164">
        <v>-17.452999999999999</v>
      </c>
      <c r="IV22" s="164">
        <v>-280.07</v>
      </c>
      <c r="IW22" s="164">
        <v>218.09</v>
      </c>
      <c r="IX22" s="164">
        <v>-58.993000000000002</v>
      </c>
      <c r="IY22" s="164">
        <v>62.707999999999998</v>
      </c>
      <c r="IZ22" s="164">
        <v>-3.7174999999999998</v>
      </c>
      <c r="JA22" s="164">
        <v>26.698</v>
      </c>
      <c r="JB22" s="164">
        <v>20.719000000000001</v>
      </c>
      <c r="JC22" s="164">
        <v>5.9828999999999999</v>
      </c>
      <c r="JD22" s="164">
        <v>5.9478999999999997</v>
      </c>
      <c r="JE22" s="164">
        <v>-20.318999999999999</v>
      </c>
      <c r="JF22" s="164">
        <v>0.88</v>
      </c>
      <c r="JG22" s="164">
        <v>13.329000000000001</v>
      </c>
      <c r="JH22" s="164">
        <v>-1.4938</v>
      </c>
      <c r="JI22" s="164">
        <v>-41.103000000000002</v>
      </c>
      <c r="JJ22" s="164">
        <v>-14.412000000000001</v>
      </c>
      <c r="JK22" s="164">
        <v>33.798999999999999</v>
      </c>
      <c r="JL22" s="164">
        <v>48.368000000000002</v>
      </c>
      <c r="JM22" s="164">
        <v>48.457000000000001</v>
      </c>
      <c r="JN22" s="164">
        <v>0</v>
      </c>
      <c r="JO22" s="164">
        <v>0</v>
      </c>
      <c r="JP22" s="164">
        <v>45.51</v>
      </c>
      <c r="JQ22" s="164">
        <v>45.453000000000003</v>
      </c>
      <c r="JR22" s="164">
        <v>45.686</v>
      </c>
      <c r="JS22" s="165">
        <v>-46.686999999999998</v>
      </c>
      <c r="JT22" s="164">
        <v>-11.398999999999999</v>
      </c>
      <c r="JU22" s="164">
        <v>18.643000000000001</v>
      </c>
      <c r="JV22" s="164">
        <v>6.23</v>
      </c>
      <c r="JW22" s="164">
        <v>8.6998999999999995</v>
      </c>
      <c r="JX22" s="164">
        <v>-40.325000000000003</v>
      </c>
      <c r="JY22" s="164">
        <v>74.036000000000001</v>
      </c>
      <c r="JZ22" s="164">
        <v>51.932000000000002</v>
      </c>
      <c r="KA22" s="164">
        <v>-39.448</v>
      </c>
      <c r="KB22" s="164">
        <v>-72.388000000000005</v>
      </c>
      <c r="KC22" s="164">
        <v>41.267000000000003</v>
      </c>
      <c r="KD22" s="164">
        <v>30.887</v>
      </c>
      <c r="KE22" s="164">
        <v>2.9</v>
      </c>
      <c r="KF22" s="164">
        <v>-2.9</v>
      </c>
    </row>
    <row r="23" spans="1:292" ht="18" customHeight="1" x14ac:dyDescent="0.35">
      <c r="A23" s="161" t="s">
        <v>63</v>
      </c>
      <c r="B23" s="161" t="s">
        <v>731</v>
      </c>
      <c r="C23" s="164">
        <v>0</v>
      </c>
      <c r="D23" s="164">
        <v>19.163</v>
      </c>
      <c r="E23" s="164">
        <v>-37.985999999999997</v>
      </c>
      <c r="F23" s="164">
        <v>-38.904000000000003</v>
      </c>
      <c r="G23" s="164">
        <v>24.306000000000001</v>
      </c>
      <c r="H23" s="164">
        <v>1.7191000000000001</v>
      </c>
      <c r="I23" s="164">
        <v>48.704000000000001</v>
      </c>
      <c r="J23" s="164">
        <v>-61.719000000000001</v>
      </c>
      <c r="K23" s="164">
        <v>75.113</v>
      </c>
      <c r="L23" s="164">
        <v>32.725999999999999</v>
      </c>
      <c r="M23" s="164">
        <v>0</v>
      </c>
      <c r="N23" s="164">
        <v>-82.138999999999996</v>
      </c>
      <c r="O23" s="164">
        <v>-36.456000000000003</v>
      </c>
      <c r="P23" s="164">
        <v>33</v>
      </c>
      <c r="Q23" s="164">
        <v>19.044</v>
      </c>
      <c r="R23" s="164">
        <v>-33</v>
      </c>
      <c r="S23" s="164">
        <v>12.9</v>
      </c>
      <c r="T23" s="164">
        <v>124.214</v>
      </c>
      <c r="U23" s="164">
        <v>16.178999999999998</v>
      </c>
      <c r="V23" s="164">
        <v>16.282</v>
      </c>
      <c r="W23" s="164">
        <v>27.077000000000002</v>
      </c>
      <c r="X23" s="164">
        <v>0</v>
      </c>
      <c r="Y23" s="164">
        <v>15.423999999999999</v>
      </c>
      <c r="Z23" s="164">
        <v>7.718</v>
      </c>
      <c r="AA23" s="165">
        <v>26</v>
      </c>
      <c r="AB23" s="164">
        <v>113</v>
      </c>
      <c r="AC23" s="164">
        <v>-103.7</v>
      </c>
      <c r="AD23" s="164">
        <v>-103.4</v>
      </c>
      <c r="AE23" s="164">
        <v>21.79</v>
      </c>
      <c r="AF23" s="164">
        <v>82.138999999999996</v>
      </c>
      <c r="AG23" s="164">
        <v>35.200000000000003</v>
      </c>
      <c r="AH23" s="164">
        <v>10.411</v>
      </c>
      <c r="AI23" s="164">
        <v>0.13900000000000001</v>
      </c>
      <c r="AJ23" s="164">
        <v>-55.228999999999999</v>
      </c>
      <c r="AK23" s="164">
        <v>-55.43</v>
      </c>
      <c r="AL23" s="164">
        <v>-49.779000000000003</v>
      </c>
      <c r="AM23" s="164">
        <v>56.418999999999997</v>
      </c>
      <c r="AN23" s="164">
        <v>57.11</v>
      </c>
      <c r="AO23" s="164">
        <v>14.317</v>
      </c>
      <c r="AP23" s="164">
        <v>7.1459000000000001</v>
      </c>
      <c r="AQ23" s="164">
        <v>0</v>
      </c>
      <c r="AR23" s="164">
        <v>66.600999999999999</v>
      </c>
      <c r="AS23" s="164">
        <v>57.302999999999997</v>
      </c>
      <c r="AT23" s="164">
        <v>-78.097999999999999</v>
      </c>
      <c r="AU23" s="164">
        <v>0</v>
      </c>
      <c r="AV23" s="164">
        <v>8.1370000000000005</v>
      </c>
      <c r="AW23" s="164">
        <v>7.8898000000000001</v>
      </c>
      <c r="AX23" s="164">
        <v>72.069999999999993</v>
      </c>
      <c r="AY23" s="164">
        <v>76.087999999999994</v>
      </c>
      <c r="AZ23" s="164">
        <v>-5.758</v>
      </c>
      <c r="BA23" s="164">
        <v>-42.134999999999998</v>
      </c>
      <c r="BB23" s="164">
        <v>-340.75</v>
      </c>
      <c r="BC23" s="164">
        <v>-10.226000000000001</v>
      </c>
      <c r="BD23" s="164">
        <v>-16.798999999999999</v>
      </c>
      <c r="BE23" s="164">
        <v>-16.998999999999999</v>
      </c>
      <c r="BF23" s="164">
        <v>82.632000000000005</v>
      </c>
      <c r="BG23" s="164">
        <v>0</v>
      </c>
      <c r="BH23" s="164">
        <v>-4.7466999999999997</v>
      </c>
      <c r="BI23" s="164">
        <v>-67.102000000000004</v>
      </c>
      <c r="BJ23" s="164">
        <v>-20.260000000000002</v>
      </c>
      <c r="BK23" s="164">
        <v>7.7999000000000001</v>
      </c>
      <c r="BL23" s="164">
        <v>13.394</v>
      </c>
      <c r="BM23" s="164">
        <v>9.0312999999999999</v>
      </c>
      <c r="BN23" s="164">
        <v>397.19</v>
      </c>
      <c r="BO23" s="164">
        <v>66.956999999999994</v>
      </c>
      <c r="BP23" s="164">
        <v>66.468999999999994</v>
      </c>
      <c r="BQ23" s="164">
        <v>-336.76</v>
      </c>
      <c r="BR23" s="164">
        <v>362.16</v>
      </c>
      <c r="BS23" s="164">
        <v>-94.551000000000002</v>
      </c>
      <c r="BT23" s="164">
        <v>95.891000000000005</v>
      </c>
      <c r="BU23" s="164">
        <v>78.448999999999998</v>
      </c>
      <c r="BV23" s="164">
        <v>23.379000000000001</v>
      </c>
      <c r="BW23" s="164">
        <v>18.318999999999999</v>
      </c>
      <c r="BX23" s="164">
        <v>51.79</v>
      </c>
      <c r="BY23" s="164">
        <v>70.430000000000007</v>
      </c>
      <c r="BZ23" s="164">
        <v>-102.87</v>
      </c>
      <c r="CA23" s="164">
        <v>-101.53</v>
      </c>
      <c r="CB23" s="164">
        <v>173.04</v>
      </c>
      <c r="CC23" s="164">
        <v>173.97</v>
      </c>
      <c r="CD23" s="164">
        <v>15.305</v>
      </c>
      <c r="CE23" s="164">
        <v>-124.33</v>
      </c>
      <c r="CF23" s="164">
        <v>-123.99</v>
      </c>
      <c r="CG23" s="164">
        <v>-5.5384000000000002</v>
      </c>
      <c r="CH23" s="164">
        <v>0</v>
      </c>
      <c r="CI23" s="164">
        <v>19.57</v>
      </c>
      <c r="CJ23" s="164">
        <v>25.984999999999999</v>
      </c>
      <c r="CK23" s="164">
        <v>87.198999999999998</v>
      </c>
      <c r="CL23" s="164">
        <v>78.8</v>
      </c>
      <c r="CM23" s="164">
        <v>-15.97</v>
      </c>
      <c r="CN23" s="164">
        <v>38.640999999999998</v>
      </c>
      <c r="CO23" s="164">
        <v>37</v>
      </c>
      <c r="CP23" s="164">
        <v>37.384999999999998</v>
      </c>
      <c r="CQ23" s="164">
        <v>-3.61</v>
      </c>
      <c r="CR23" s="164">
        <v>-3.3321000000000001</v>
      </c>
      <c r="CS23" s="164">
        <v>-27.584</v>
      </c>
      <c r="CT23" s="164">
        <v>-9.1597000000000008</v>
      </c>
      <c r="CU23" s="164">
        <v>-27.137</v>
      </c>
      <c r="CV23" s="164">
        <v>11.72</v>
      </c>
      <c r="CW23" s="164">
        <v>40.43</v>
      </c>
      <c r="CX23" s="164">
        <v>77.05</v>
      </c>
      <c r="CY23" s="164">
        <v>45.944000000000003</v>
      </c>
      <c r="CZ23" s="164">
        <v>43.655999999999999</v>
      </c>
      <c r="DA23" s="164">
        <v>-32.069000000000003</v>
      </c>
      <c r="DB23" s="164">
        <v>-6.8255999999999997</v>
      </c>
      <c r="DC23" s="164">
        <v>0</v>
      </c>
      <c r="DD23" s="164">
        <v>0</v>
      </c>
      <c r="DE23" s="164">
        <v>-109.68</v>
      </c>
      <c r="DF23" s="164">
        <v>0</v>
      </c>
      <c r="DG23" s="164">
        <v>-19.425999999999998</v>
      </c>
      <c r="DH23" s="164">
        <v>-95.5</v>
      </c>
      <c r="DI23" s="164">
        <v>-94.5</v>
      </c>
      <c r="DJ23" s="164">
        <v>31.341000000000001</v>
      </c>
      <c r="DK23" s="164">
        <v>54.207999999999998</v>
      </c>
      <c r="DL23" s="164">
        <v>66.233999999999995</v>
      </c>
      <c r="DM23" s="164">
        <v>78.533000000000001</v>
      </c>
      <c r="DN23" s="164">
        <v>53.62</v>
      </c>
      <c r="DO23" s="164">
        <v>-9.4499999999999993</v>
      </c>
      <c r="DP23" s="164">
        <v>33.115000000000002</v>
      </c>
      <c r="DQ23" s="164">
        <v>110.25</v>
      </c>
      <c r="DR23" s="164">
        <v>-17.46</v>
      </c>
      <c r="DS23" s="164">
        <v>-17.579000000000001</v>
      </c>
      <c r="DT23" s="164">
        <v>111.6</v>
      </c>
      <c r="DU23" s="164">
        <v>67.62</v>
      </c>
      <c r="DV23" s="164">
        <v>109.58</v>
      </c>
      <c r="DW23" s="164">
        <v>107.5</v>
      </c>
      <c r="DX23" s="164">
        <v>-72.668999999999997</v>
      </c>
      <c r="DY23" s="164">
        <v>-71.045000000000002</v>
      </c>
      <c r="DZ23" s="164">
        <v>194.88</v>
      </c>
      <c r="EA23" s="164">
        <v>146.31</v>
      </c>
      <c r="EB23" s="164">
        <v>140.97</v>
      </c>
      <c r="EC23" s="164">
        <v>143.16</v>
      </c>
      <c r="ED23" s="164">
        <v>101.71</v>
      </c>
      <c r="EE23" s="164">
        <v>82.727999999999994</v>
      </c>
      <c r="EF23" s="164">
        <v>-25.939</v>
      </c>
      <c r="EG23" s="164">
        <v>350.69</v>
      </c>
      <c r="EH23" s="164">
        <v>95.043000000000006</v>
      </c>
      <c r="EI23" s="164">
        <v>0</v>
      </c>
      <c r="EJ23" s="164">
        <v>-31.152999999999999</v>
      </c>
      <c r="EK23" s="164">
        <v>-27.818999999999999</v>
      </c>
      <c r="EL23" s="164">
        <v>-10.568</v>
      </c>
      <c r="EM23" s="164">
        <v>22.879000000000001</v>
      </c>
      <c r="EN23" s="164">
        <v>22.041</v>
      </c>
      <c r="EO23" s="164">
        <v>124.46</v>
      </c>
      <c r="EP23" s="164">
        <v>-87.427999999999997</v>
      </c>
      <c r="EQ23" s="164">
        <v>-92.733000000000004</v>
      </c>
      <c r="ER23" s="164">
        <v>-43.454999999999998</v>
      </c>
      <c r="ES23" s="164">
        <v>0</v>
      </c>
      <c r="ET23" s="164">
        <v>-17.779</v>
      </c>
      <c r="EU23" s="164">
        <v>100.8</v>
      </c>
      <c r="EV23" s="164">
        <v>13.821999999999999</v>
      </c>
      <c r="EW23" s="164">
        <v>-12.427</v>
      </c>
      <c r="EX23" s="164">
        <v>-35.453000000000003</v>
      </c>
      <c r="EY23" s="164">
        <v>-34.539000000000001</v>
      </c>
      <c r="EZ23" s="164">
        <v>5.5757000000000003</v>
      </c>
      <c r="FA23" s="164">
        <v>-79.055000000000007</v>
      </c>
      <c r="FB23" s="164">
        <v>55.765000000000001</v>
      </c>
      <c r="FC23" s="164">
        <v>23.222000000000001</v>
      </c>
      <c r="FD23" s="164">
        <v>0</v>
      </c>
      <c r="FE23" s="164">
        <v>0</v>
      </c>
      <c r="FF23" s="164">
        <v>0</v>
      </c>
      <c r="FG23" s="164">
        <v>42.082000000000001</v>
      </c>
      <c r="FH23" s="164">
        <v>40.475999999999999</v>
      </c>
      <c r="FI23" s="164">
        <v>102.81</v>
      </c>
      <c r="FJ23" s="164">
        <v>101.81</v>
      </c>
      <c r="FK23" s="164">
        <v>-141.33000000000001</v>
      </c>
      <c r="FL23" s="164">
        <v>74.13</v>
      </c>
      <c r="FM23" s="164">
        <v>74.340999999999994</v>
      </c>
      <c r="FN23" s="164">
        <v>-109.69</v>
      </c>
      <c r="FO23" s="164">
        <v>-100.42</v>
      </c>
      <c r="FP23" s="164">
        <v>-41.116</v>
      </c>
      <c r="FQ23" s="164">
        <v>-41.579000000000001</v>
      </c>
      <c r="FR23" s="164">
        <v>13.567</v>
      </c>
      <c r="FS23" s="164">
        <v>0.96220000000000006</v>
      </c>
      <c r="FT23" s="164">
        <v>-8.4999000000000002</v>
      </c>
      <c r="FU23" s="164">
        <v>14.23</v>
      </c>
      <c r="FV23" s="164">
        <v>-41.497999999999998</v>
      </c>
      <c r="FW23" s="164">
        <v>10.497999999999999</v>
      </c>
      <c r="FX23" s="164">
        <v>-8.0920000000000005</v>
      </c>
      <c r="FY23" s="164">
        <v>1.3660000000000001</v>
      </c>
      <c r="FZ23" s="164">
        <v>3.5449999999999999</v>
      </c>
      <c r="GA23" s="164">
        <v>22.129000000000001</v>
      </c>
      <c r="GB23" s="164">
        <v>99.77</v>
      </c>
      <c r="GC23" s="164">
        <v>109.48</v>
      </c>
      <c r="GD23" s="164">
        <v>13.42</v>
      </c>
      <c r="GE23" s="164">
        <v>86.072000000000003</v>
      </c>
      <c r="GF23" s="164">
        <v>10.8</v>
      </c>
      <c r="GG23" s="164">
        <v>-24.978999999999999</v>
      </c>
      <c r="GH23" s="164">
        <v>-2.1427999999999998</v>
      </c>
      <c r="GI23" s="164">
        <v>2.6263000000000001</v>
      </c>
      <c r="GJ23" s="164">
        <v>1.6168</v>
      </c>
      <c r="GK23" s="164">
        <v>6.5299999999999997E-2</v>
      </c>
      <c r="GL23" s="164">
        <v>0</v>
      </c>
      <c r="GM23" s="164">
        <v>-14.238</v>
      </c>
      <c r="GN23" s="164">
        <v>-35.276000000000003</v>
      </c>
      <c r="GO23" s="164">
        <v>22.324999999999999</v>
      </c>
      <c r="GP23" s="164">
        <v>55.377000000000002</v>
      </c>
      <c r="GQ23" s="164">
        <v>88.405000000000001</v>
      </c>
      <c r="GR23" s="164">
        <v>66.683000000000007</v>
      </c>
      <c r="GS23" s="164">
        <v>-161.66999999999999</v>
      </c>
      <c r="GT23" s="164">
        <v>-25.23</v>
      </c>
      <c r="GU23" s="164">
        <v>42.890999999999998</v>
      </c>
      <c r="GV23" s="164">
        <v>-50.012</v>
      </c>
      <c r="GW23" s="164">
        <v>10.634</v>
      </c>
      <c r="GX23" s="164">
        <v>0.41020000000000001</v>
      </c>
      <c r="GY23" s="164">
        <v>0</v>
      </c>
      <c r="GZ23" s="164">
        <v>13</v>
      </c>
      <c r="HA23" s="164">
        <v>188.02</v>
      </c>
      <c r="HB23" s="164">
        <v>184.64</v>
      </c>
      <c r="HC23" s="164">
        <v>290.8</v>
      </c>
      <c r="HD23" s="164">
        <v>-289.98</v>
      </c>
      <c r="HE23" s="164">
        <v>-477.2</v>
      </c>
      <c r="HF23" s="164">
        <v>482.65</v>
      </c>
      <c r="HG23" s="164">
        <v>588.71</v>
      </c>
      <c r="HH23" s="164">
        <v>-176.49</v>
      </c>
      <c r="HI23" s="164">
        <v>-176.36</v>
      </c>
      <c r="HJ23" s="164">
        <v>-56.015999999999998</v>
      </c>
      <c r="HK23" s="164">
        <v>-47.405999999999999</v>
      </c>
      <c r="HL23" s="164">
        <v>77.977999999999994</v>
      </c>
      <c r="HM23" s="164">
        <v>76.417000000000002</v>
      </c>
      <c r="HN23" s="164">
        <v>-136.66999999999999</v>
      </c>
      <c r="HO23" s="164">
        <v>-138.13</v>
      </c>
      <c r="HP23" s="164">
        <v>47.826000000000001</v>
      </c>
      <c r="HQ23" s="164">
        <v>47.814999999999998</v>
      </c>
      <c r="HR23" s="164">
        <v>-49.92</v>
      </c>
      <c r="HS23" s="164">
        <v>-49.707000000000001</v>
      </c>
      <c r="HT23" s="164">
        <v>12.489000000000001</v>
      </c>
      <c r="HU23" s="164">
        <v>12.409000000000001</v>
      </c>
      <c r="HV23" s="164">
        <v>56.298999999999999</v>
      </c>
      <c r="HW23" s="164">
        <v>55.7</v>
      </c>
      <c r="HX23" s="164">
        <v>22.314</v>
      </c>
      <c r="HY23" s="164">
        <v>-14.64</v>
      </c>
      <c r="HZ23" s="164">
        <v>-335.08</v>
      </c>
      <c r="IA23" s="164">
        <v>93.075999999999993</v>
      </c>
      <c r="IB23" s="164">
        <v>94.355999999999995</v>
      </c>
      <c r="IC23" s="164">
        <v>16.298999999999999</v>
      </c>
      <c r="ID23" s="164">
        <v>17.100000000000001</v>
      </c>
      <c r="IE23" s="164">
        <v>-46.9</v>
      </c>
      <c r="IF23" s="164">
        <v>-46.5</v>
      </c>
      <c r="IG23" s="164">
        <v>1.1435</v>
      </c>
      <c r="IH23" s="164">
        <v>0.98229999999999995</v>
      </c>
      <c r="II23" s="164">
        <v>-576.55999999999995</v>
      </c>
      <c r="IJ23" s="164">
        <v>-58.619</v>
      </c>
      <c r="IK23" s="164">
        <v>254.16</v>
      </c>
      <c r="IL23" s="164">
        <v>251.5</v>
      </c>
      <c r="IM23" s="164">
        <v>110.72</v>
      </c>
      <c r="IN23" s="164">
        <v>-248.35</v>
      </c>
      <c r="IO23" s="164">
        <v>246.54</v>
      </c>
      <c r="IP23" s="164">
        <v>40.636000000000003</v>
      </c>
      <c r="IQ23" s="164">
        <v>-292.12</v>
      </c>
      <c r="IR23" s="164">
        <v>-245.54</v>
      </c>
      <c r="IS23" s="164">
        <v>140.08000000000001</v>
      </c>
      <c r="IT23" s="164">
        <v>143.69999999999999</v>
      </c>
      <c r="IU23" s="164">
        <v>-45.704999999999998</v>
      </c>
      <c r="IV23" s="164">
        <v>-246.62</v>
      </c>
      <c r="IW23" s="164">
        <v>186.19</v>
      </c>
      <c r="IX23" s="164">
        <v>-63.06</v>
      </c>
      <c r="IY23" s="164">
        <v>64.590999999999994</v>
      </c>
      <c r="IZ23" s="164">
        <v>-4.1376999999999997</v>
      </c>
      <c r="JA23" s="164">
        <v>25.984000000000002</v>
      </c>
      <c r="JB23" s="164">
        <v>21.12</v>
      </c>
      <c r="JC23" s="164">
        <v>6.0389999999999997</v>
      </c>
      <c r="JD23" s="164">
        <v>6.05</v>
      </c>
      <c r="JE23" s="164">
        <v>-20.399000000000001</v>
      </c>
      <c r="JF23" s="164">
        <v>0.56000000000000005</v>
      </c>
      <c r="JG23" s="164">
        <v>13.379</v>
      </c>
      <c r="JH23" s="164">
        <v>-0.76139999999999997</v>
      </c>
      <c r="JI23" s="164">
        <v>-40.81</v>
      </c>
      <c r="JJ23" s="164">
        <v>-15.614000000000001</v>
      </c>
      <c r="JK23" s="164">
        <v>33.9</v>
      </c>
      <c r="JL23" s="164">
        <v>51.029000000000003</v>
      </c>
      <c r="JM23" s="164">
        <v>51.457000000000001</v>
      </c>
      <c r="JN23" s="164">
        <v>0</v>
      </c>
      <c r="JO23" s="164">
        <v>0</v>
      </c>
      <c r="JP23" s="164">
        <v>50.917999999999999</v>
      </c>
      <c r="JQ23" s="164">
        <v>50.070999999999998</v>
      </c>
      <c r="JR23" s="164">
        <v>50.484000000000002</v>
      </c>
      <c r="JS23" s="165">
        <v>-47.866</v>
      </c>
      <c r="JT23" s="164">
        <v>-16.899000000000001</v>
      </c>
      <c r="JU23" s="164">
        <v>19.568999999999999</v>
      </c>
      <c r="JV23" s="164">
        <v>6.5399000000000003</v>
      </c>
      <c r="JW23" s="164">
        <v>8.6998999999999995</v>
      </c>
      <c r="JX23" s="164">
        <v>-44.436</v>
      </c>
      <c r="JY23" s="164">
        <v>78.051000000000002</v>
      </c>
      <c r="JZ23" s="164">
        <v>57.16</v>
      </c>
      <c r="KA23" s="164">
        <v>-43.579000000000001</v>
      </c>
      <c r="KB23" s="164">
        <v>-76.14</v>
      </c>
      <c r="KC23" s="164">
        <v>47.18</v>
      </c>
      <c r="KD23" s="164">
        <v>29.760999999999999</v>
      </c>
      <c r="KE23" s="164">
        <v>7.5</v>
      </c>
      <c r="KF23" s="164">
        <v>-7.6999000000000004</v>
      </c>
    </row>
    <row r="24" spans="1:292" ht="18" customHeight="1" x14ac:dyDescent="0.35">
      <c r="A24" s="161" t="s">
        <v>63</v>
      </c>
      <c r="B24" s="161" t="s">
        <v>732</v>
      </c>
      <c r="C24" s="166">
        <v>0</v>
      </c>
      <c r="D24" s="166">
        <v>18.684999999999999</v>
      </c>
      <c r="E24" s="166">
        <v>-37.567999999999998</v>
      </c>
      <c r="F24" s="166">
        <v>-38.280999999999999</v>
      </c>
      <c r="G24" s="166">
        <v>24.882999999999999</v>
      </c>
      <c r="H24" s="166">
        <v>2.0320999999999998</v>
      </c>
      <c r="I24" s="166">
        <v>50.115000000000002</v>
      </c>
      <c r="J24" s="166">
        <v>-62.293999999999997</v>
      </c>
      <c r="K24" s="166">
        <v>77.119</v>
      </c>
      <c r="L24" s="166">
        <v>32.725999999999999</v>
      </c>
      <c r="M24" s="166">
        <v>0</v>
      </c>
      <c r="N24" s="166">
        <v>-88.8</v>
      </c>
      <c r="O24" s="166">
        <v>-40.436</v>
      </c>
      <c r="P24" s="166">
        <v>35.200000000000003</v>
      </c>
      <c r="Q24" s="166">
        <v>19.870999999999999</v>
      </c>
      <c r="R24" s="166">
        <v>-35.200000000000003</v>
      </c>
      <c r="S24" s="166">
        <v>12.984</v>
      </c>
      <c r="T24" s="166">
        <v>126.858</v>
      </c>
      <c r="U24" s="166">
        <v>16.286000000000001</v>
      </c>
      <c r="V24" s="166">
        <v>16.683</v>
      </c>
      <c r="W24" s="166">
        <v>27.846</v>
      </c>
      <c r="X24" s="166">
        <v>0</v>
      </c>
      <c r="Y24" s="166">
        <v>15.754</v>
      </c>
      <c r="Z24" s="166">
        <v>7.75</v>
      </c>
      <c r="AA24" s="167">
        <v>32</v>
      </c>
      <c r="AB24" s="166">
        <v>113</v>
      </c>
      <c r="AC24" s="166">
        <v>-110.48</v>
      </c>
      <c r="AD24" s="166">
        <v>-109.8</v>
      </c>
      <c r="AE24" s="166">
        <v>21.79</v>
      </c>
      <c r="AF24" s="166">
        <v>88.8</v>
      </c>
      <c r="AG24" s="166">
        <v>37.4</v>
      </c>
      <c r="AH24" s="166">
        <v>8.4510000000000005</v>
      </c>
      <c r="AI24" s="166">
        <v>0.125</v>
      </c>
      <c r="AJ24" s="166">
        <v>-55.658999999999999</v>
      </c>
      <c r="AK24" s="166">
        <v>-55.728999999999999</v>
      </c>
      <c r="AL24" s="166">
        <v>-33.369</v>
      </c>
      <c r="AM24" s="166">
        <v>55.939</v>
      </c>
      <c r="AN24" s="166">
        <v>56.459000000000003</v>
      </c>
      <c r="AO24" s="166">
        <v>14.129</v>
      </c>
      <c r="AP24" s="166">
        <v>7.3258999999999999</v>
      </c>
      <c r="AQ24" s="166">
        <v>0</v>
      </c>
      <c r="AR24" s="166">
        <v>68.322999999999993</v>
      </c>
      <c r="AS24" s="166">
        <v>57.582999999999998</v>
      </c>
      <c r="AT24" s="166">
        <v>-81.715000000000003</v>
      </c>
      <c r="AU24" s="166">
        <v>0</v>
      </c>
      <c r="AV24" s="166">
        <v>33.973999999999997</v>
      </c>
      <c r="AW24" s="166">
        <v>34.100999999999999</v>
      </c>
      <c r="AX24" s="166">
        <v>72.337000000000003</v>
      </c>
      <c r="AY24" s="166">
        <v>73.944999999999993</v>
      </c>
      <c r="AZ24" s="166">
        <v>-5.2344999999999997</v>
      </c>
      <c r="BA24" s="166">
        <v>-27.058</v>
      </c>
      <c r="BB24" s="166">
        <v>-360.02</v>
      </c>
      <c r="BC24" s="166">
        <v>-10.593</v>
      </c>
      <c r="BD24" s="166">
        <v>-16.599</v>
      </c>
      <c r="BE24" s="166">
        <v>-16.699000000000002</v>
      </c>
      <c r="BF24" s="166">
        <v>89.921999999999997</v>
      </c>
      <c r="BG24" s="166">
        <v>0</v>
      </c>
      <c r="BH24" s="166">
        <v>-4.7630999999999997</v>
      </c>
      <c r="BI24" s="166">
        <v>-67.102000000000004</v>
      </c>
      <c r="BJ24" s="166">
        <v>-16.911000000000001</v>
      </c>
      <c r="BK24" s="166">
        <v>8.5298999999999996</v>
      </c>
      <c r="BL24" s="166">
        <v>12.976000000000001</v>
      </c>
      <c r="BM24" s="166">
        <v>8.7812000000000001</v>
      </c>
      <c r="BN24" s="166">
        <v>401.71</v>
      </c>
      <c r="BO24" s="166">
        <v>69.307000000000002</v>
      </c>
      <c r="BP24" s="166">
        <v>68.757999999999996</v>
      </c>
      <c r="BQ24" s="166">
        <v>-351.4</v>
      </c>
      <c r="BR24" s="166">
        <v>376.05</v>
      </c>
      <c r="BS24" s="166">
        <v>-86.531000000000006</v>
      </c>
      <c r="BT24" s="166">
        <v>87.744</v>
      </c>
      <c r="BU24" s="166">
        <v>81.652000000000001</v>
      </c>
      <c r="BV24" s="166">
        <v>23.7</v>
      </c>
      <c r="BW24" s="166">
        <v>19.318999999999999</v>
      </c>
      <c r="BX24" s="166">
        <v>52.918999999999997</v>
      </c>
      <c r="BY24" s="166">
        <v>72.028999999999996</v>
      </c>
      <c r="BZ24" s="166">
        <v>-108.36</v>
      </c>
      <c r="CA24" s="166">
        <v>-107.42</v>
      </c>
      <c r="CB24" s="166">
        <v>179.25</v>
      </c>
      <c r="CC24" s="166">
        <v>180.62</v>
      </c>
      <c r="CD24" s="166">
        <v>12.834</v>
      </c>
      <c r="CE24" s="166">
        <v>-129.61000000000001</v>
      </c>
      <c r="CF24" s="166">
        <v>-128.6</v>
      </c>
      <c r="CG24" s="166">
        <v>2.7565</v>
      </c>
      <c r="CH24" s="166">
        <v>0</v>
      </c>
      <c r="CI24" s="166">
        <v>19.57</v>
      </c>
      <c r="CJ24" s="166">
        <v>25.984999999999999</v>
      </c>
      <c r="CK24" s="166">
        <v>92.5</v>
      </c>
      <c r="CL24" s="166">
        <v>83.5</v>
      </c>
      <c r="CM24" s="166">
        <v>-16.559000000000001</v>
      </c>
      <c r="CN24" s="166">
        <v>40.439</v>
      </c>
      <c r="CO24" s="166">
        <v>38.328000000000003</v>
      </c>
      <c r="CP24" s="166">
        <v>38.994</v>
      </c>
      <c r="CQ24" s="166">
        <v>-2.3182</v>
      </c>
      <c r="CR24" s="166">
        <v>-1.7362</v>
      </c>
      <c r="CS24" s="166">
        <v>-27.603000000000002</v>
      </c>
      <c r="CT24" s="166">
        <v>-12.295999999999999</v>
      </c>
      <c r="CU24" s="166">
        <v>-27.437999999999999</v>
      </c>
      <c r="CV24" s="166">
        <v>12.308</v>
      </c>
      <c r="CW24" s="166">
        <v>41.93</v>
      </c>
      <c r="CX24" s="166">
        <v>79.540000000000006</v>
      </c>
      <c r="CY24" s="166">
        <v>47.585000000000001</v>
      </c>
      <c r="CZ24" s="166">
        <v>45.414000000000001</v>
      </c>
      <c r="DA24" s="166">
        <v>-32.61</v>
      </c>
      <c r="DB24" s="166">
        <v>-6.8255999999999997</v>
      </c>
      <c r="DC24" s="166">
        <v>0</v>
      </c>
      <c r="DD24" s="166">
        <v>0</v>
      </c>
      <c r="DE24" s="166">
        <v>-121.98</v>
      </c>
      <c r="DF24" s="166">
        <v>0</v>
      </c>
      <c r="DG24" s="166">
        <v>-19.841000000000001</v>
      </c>
      <c r="DH24" s="166">
        <v>-97.4</v>
      </c>
      <c r="DI24" s="166">
        <v>-97.3</v>
      </c>
      <c r="DJ24" s="166">
        <v>32.33</v>
      </c>
      <c r="DK24" s="166">
        <v>56.552</v>
      </c>
      <c r="DL24" s="166">
        <v>70.460999999999999</v>
      </c>
      <c r="DM24" s="166">
        <v>82.049000000000007</v>
      </c>
      <c r="DN24" s="166">
        <v>55.87</v>
      </c>
      <c r="DO24" s="166">
        <v>-10.84</v>
      </c>
      <c r="DP24" s="166">
        <v>36.301000000000002</v>
      </c>
      <c r="DQ24" s="166">
        <v>122.05</v>
      </c>
      <c r="DR24" s="166">
        <v>-14.47</v>
      </c>
      <c r="DS24" s="166">
        <v>-14.539</v>
      </c>
      <c r="DT24" s="166">
        <v>98.96</v>
      </c>
      <c r="DU24" s="166">
        <v>69.900000000000006</v>
      </c>
      <c r="DV24" s="166">
        <v>122.45</v>
      </c>
      <c r="DW24" s="166">
        <v>119.19</v>
      </c>
      <c r="DX24" s="166">
        <v>-75.599000000000004</v>
      </c>
      <c r="DY24" s="166">
        <v>-73.626999999999995</v>
      </c>
      <c r="DZ24" s="166">
        <v>203.1</v>
      </c>
      <c r="EA24" s="166">
        <v>153.65</v>
      </c>
      <c r="EB24" s="166">
        <v>147.44999999999999</v>
      </c>
      <c r="EC24" s="166">
        <v>151.74</v>
      </c>
      <c r="ED24" s="166">
        <v>71.600999999999999</v>
      </c>
      <c r="EE24" s="166">
        <v>56.116999999999997</v>
      </c>
      <c r="EF24" s="166">
        <v>-25.137</v>
      </c>
      <c r="EG24" s="166">
        <v>362.92</v>
      </c>
      <c r="EH24" s="166">
        <v>57.884</v>
      </c>
      <c r="EI24" s="166">
        <v>0</v>
      </c>
      <c r="EJ24" s="166">
        <v>-32.972999999999999</v>
      </c>
      <c r="EK24" s="166">
        <v>-30.812000000000001</v>
      </c>
      <c r="EL24" s="166">
        <v>10.334</v>
      </c>
      <c r="EM24" s="166">
        <v>21.97</v>
      </c>
      <c r="EN24" s="166">
        <v>20.206</v>
      </c>
      <c r="EO24" s="166">
        <v>53.807000000000002</v>
      </c>
      <c r="EP24" s="166">
        <v>-76.245000000000005</v>
      </c>
      <c r="EQ24" s="166">
        <v>-77.063999999999993</v>
      </c>
      <c r="ER24" s="166">
        <v>-20.978000000000002</v>
      </c>
      <c r="ES24" s="166">
        <v>15.718999999999999</v>
      </c>
      <c r="ET24" s="166">
        <v>-16.548999999999999</v>
      </c>
      <c r="EU24" s="166">
        <v>1</v>
      </c>
      <c r="EV24" s="166">
        <v>14.259</v>
      </c>
      <c r="EW24" s="166">
        <v>-16.672000000000001</v>
      </c>
      <c r="EX24" s="166">
        <v>-36.116</v>
      </c>
      <c r="EY24" s="166">
        <v>-35.655000000000001</v>
      </c>
      <c r="EZ24" s="166">
        <v>9.3534000000000006</v>
      </c>
      <c r="FA24" s="166">
        <v>-52.593000000000004</v>
      </c>
      <c r="FB24" s="166">
        <v>55.765000000000001</v>
      </c>
      <c r="FC24" s="166">
        <v>22.541</v>
      </c>
      <c r="FD24" s="166">
        <v>0</v>
      </c>
      <c r="FE24" s="166">
        <v>0</v>
      </c>
      <c r="FF24" s="166">
        <v>0</v>
      </c>
      <c r="FG24" s="166">
        <v>41.664999999999999</v>
      </c>
      <c r="FH24" s="166">
        <v>40.218000000000004</v>
      </c>
      <c r="FI24" s="166">
        <v>110.68</v>
      </c>
      <c r="FJ24" s="166">
        <v>109.18</v>
      </c>
      <c r="FK24" s="166">
        <v>-147.02000000000001</v>
      </c>
      <c r="FL24" s="166">
        <v>77.263999999999996</v>
      </c>
      <c r="FM24" s="166">
        <v>77.741</v>
      </c>
      <c r="FN24" s="166">
        <v>-115.41</v>
      </c>
      <c r="FO24" s="166">
        <v>-105.48</v>
      </c>
      <c r="FP24" s="166">
        <v>-37.973999999999997</v>
      </c>
      <c r="FQ24" s="166">
        <v>-41.308999999999997</v>
      </c>
      <c r="FR24" s="166">
        <v>13.472</v>
      </c>
      <c r="FS24" s="166">
        <v>0.86819999999999997</v>
      </c>
      <c r="FT24" s="166">
        <v>-8.5498999999999992</v>
      </c>
      <c r="FU24" s="166">
        <v>15.43</v>
      </c>
      <c r="FV24" s="166">
        <v>-38.722999999999999</v>
      </c>
      <c r="FW24" s="166">
        <v>10.571999999999999</v>
      </c>
      <c r="FX24" s="166">
        <v>-8.2070000000000007</v>
      </c>
      <c r="FY24" s="166">
        <v>3.5059999999999998</v>
      </c>
      <c r="FZ24" s="166">
        <v>3.6162000000000001</v>
      </c>
      <c r="GA24" s="166">
        <v>24.67</v>
      </c>
      <c r="GB24" s="166">
        <v>109.19</v>
      </c>
      <c r="GC24" s="166">
        <v>117.91</v>
      </c>
      <c r="GD24" s="166">
        <v>13.42</v>
      </c>
      <c r="GE24" s="166">
        <v>86.366</v>
      </c>
      <c r="GF24" s="166">
        <v>10.898999999999999</v>
      </c>
      <c r="GG24" s="166">
        <v>-26.555</v>
      </c>
      <c r="GH24" s="166">
        <v>-1.8307</v>
      </c>
      <c r="GI24" s="166">
        <v>2.0794999999999999</v>
      </c>
      <c r="GJ24" s="166">
        <v>1.6901999999999999</v>
      </c>
      <c r="GK24" s="166">
        <v>6.5299999999999997E-2</v>
      </c>
      <c r="GL24" s="166">
        <v>0</v>
      </c>
      <c r="GM24" s="166">
        <v>-14.532</v>
      </c>
      <c r="GN24" s="166">
        <v>-38.122999999999998</v>
      </c>
      <c r="GO24" s="166">
        <v>22.271999999999998</v>
      </c>
      <c r="GP24" s="166">
        <v>59.158000000000001</v>
      </c>
      <c r="GQ24" s="166">
        <v>90.822000000000003</v>
      </c>
      <c r="GR24" s="166">
        <v>67.504000000000005</v>
      </c>
      <c r="GS24" s="166">
        <v>-165.54</v>
      </c>
      <c r="GT24" s="166">
        <v>-27.475999999999999</v>
      </c>
      <c r="GU24" s="166">
        <v>44.872999999999998</v>
      </c>
      <c r="GV24" s="166">
        <v>-55.859000000000002</v>
      </c>
      <c r="GW24" s="166">
        <v>10.808</v>
      </c>
      <c r="GX24" s="166">
        <v>0.36130000000000001</v>
      </c>
      <c r="GY24" s="166">
        <v>0</v>
      </c>
      <c r="GZ24" s="166">
        <v>12.21</v>
      </c>
      <c r="HA24" s="166">
        <v>179.66</v>
      </c>
      <c r="HB24" s="166">
        <v>178.39</v>
      </c>
      <c r="HC24" s="166">
        <v>287.89</v>
      </c>
      <c r="HD24" s="166">
        <v>-283.3</v>
      </c>
      <c r="HE24" s="166">
        <v>-469.17</v>
      </c>
      <c r="HF24" s="166">
        <v>471.01</v>
      </c>
      <c r="HG24" s="166">
        <v>576.59</v>
      </c>
      <c r="HH24" s="166">
        <v>-170.59</v>
      </c>
      <c r="HI24" s="166">
        <v>-168.56</v>
      </c>
      <c r="HJ24" s="166">
        <v>-55.363999999999997</v>
      </c>
      <c r="HK24" s="166">
        <v>-47.17</v>
      </c>
      <c r="HL24" s="166">
        <v>73.561000000000007</v>
      </c>
      <c r="HM24" s="166">
        <v>74.453000000000003</v>
      </c>
      <c r="HN24" s="166">
        <v>-136.66999999999999</v>
      </c>
      <c r="HO24" s="166">
        <v>-138.13</v>
      </c>
      <c r="HP24" s="166">
        <v>50.243000000000002</v>
      </c>
      <c r="HQ24" s="166">
        <v>49.847999999999999</v>
      </c>
      <c r="HR24" s="166">
        <v>-33.034999999999997</v>
      </c>
      <c r="HS24" s="166">
        <v>-32.902999999999999</v>
      </c>
      <c r="HT24" s="166">
        <v>13.228999999999999</v>
      </c>
      <c r="HU24" s="166">
        <v>13.069000000000001</v>
      </c>
      <c r="HV24" s="166">
        <v>56</v>
      </c>
      <c r="HW24" s="166">
        <v>56.9</v>
      </c>
      <c r="HX24" s="166">
        <v>22.478000000000002</v>
      </c>
      <c r="HY24" s="166">
        <v>-56.24</v>
      </c>
      <c r="HZ24" s="166">
        <v>-309.61</v>
      </c>
      <c r="IA24" s="166">
        <v>88.328000000000003</v>
      </c>
      <c r="IB24" s="166">
        <v>88.155000000000001</v>
      </c>
      <c r="IC24" s="166">
        <v>16.298999999999999</v>
      </c>
      <c r="ID24" s="166">
        <v>17.7</v>
      </c>
      <c r="IE24" s="166">
        <v>-48</v>
      </c>
      <c r="IF24" s="166">
        <v>-48</v>
      </c>
      <c r="IG24" s="166">
        <v>1.2412000000000001</v>
      </c>
      <c r="IH24" s="166">
        <v>0.93789999999999996</v>
      </c>
      <c r="II24" s="166">
        <v>-563.61</v>
      </c>
      <c r="IJ24" s="166">
        <v>-40.893000000000001</v>
      </c>
      <c r="IK24" s="166">
        <v>239.57</v>
      </c>
      <c r="IL24" s="166">
        <v>245.24</v>
      </c>
      <c r="IM24" s="166">
        <v>89.944000000000003</v>
      </c>
      <c r="IN24" s="166">
        <v>-239.59</v>
      </c>
      <c r="IO24" s="166">
        <v>244.71</v>
      </c>
      <c r="IP24" s="166">
        <v>47.923999999999999</v>
      </c>
      <c r="IQ24" s="166">
        <v>-295.72000000000003</v>
      </c>
      <c r="IR24" s="166">
        <v>-237.31</v>
      </c>
      <c r="IS24" s="166">
        <v>139.52000000000001</v>
      </c>
      <c r="IT24" s="166">
        <v>139.97</v>
      </c>
      <c r="IU24" s="166">
        <v>-51.253</v>
      </c>
      <c r="IV24" s="166">
        <v>-238.11</v>
      </c>
      <c r="IW24" s="166">
        <v>187.25</v>
      </c>
      <c r="IX24" s="166">
        <v>-46.284999999999997</v>
      </c>
      <c r="IY24" s="166">
        <v>47.151000000000003</v>
      </c>
      <c r="IZ24" s="166">
        <v>-3.9811999999999999</v>
      </c>
      <c r="JA24" s="166">
        <v>33.317999999999998</v>
      </c>
      <c r="JB24" s="166">
        <v>21.52</v>
      </c>
      <c r="JC24" s="166">
        <v>6.109</v>
      </c>
      <c r="JD24" s="166">
        <v>6.1279000000000003</v>
      </c>
      <c r="JE24" s="166">
        <v>-20.959</v>
      </c>
      <c r="JF24" s="166">
        <v>1.84</v>
      </c>
      <c r="JG24" s="166">
        <v>13.081</v>
      </c>
      <c r="JH24" s="166">
        <v>-2.3422000000000001</v>
      </c>
      <c r="JI24" s="166">
        <v>-39.872999999999998</v>
      </c>
      <c r="JJ24" s="166">
        <v>-14.882</v>
      </c>
      <c r="JK24" s="166">
        <v>34.4</v>
      </c>
      <c r="JL24" s="166">
        <v>52.37</v>
      </c>
      <c r="JM24" s="166">
        <v>51.539000000000001</v>
      </c>
      <c r="JN24" s="166">
        <v>0</v>
      </c>
      <c r="JO24" s="166">
        <v>0</v>
      </c>
      <c r="JP24" s="166">
        <v>48.12</v>
      </c>
      <c r="JQ24" s="166">
        <v>47.091999999999999</v>
      </c>
      <c r="JR24" s="166">
        <v>48.447000000000003</v>
      </c>
      <c r="JS24" s="167">
        <v>-46.908000000000001</v>
      </c>
      <c r="JT24" s="166">
        <v>-16.798999999999999</v>
      </c>
      <c r="JU24" s="166">
        <v>18.812000000000001</v>
      </c>
      <c r="JV24" s="166">
        <v>6.96</v>
      </c>
      <c r="JW24" s="166">
        <v>8.6998999999999995</v>
      </c>
      <c r="JX24" s="166">
        <v>-41.445999999999998</v>
      </c>
      <c r="JY24" s="166">
        <v>76.581999999999994</v>
      </c>
      <c r="JZ24" s="166">
        <v>56.197000000000003</v>
      </c>
      <c r="KA24" s="166">
        <v>-40.161999999999999</v>
      </c>
      <c r="KB24" s="166">
        <v>-75.286000000000001</v>
      </c>
      <c r="KC24" s="166">
        <v>45.506999999999998</v>
      </c>
      <c r="KD24" s="166">
        <v>29.847999999999999</v>
      </c>
      <c r="KE24" s="166">
        <v>7.9</v>
      </c>
      <c r="KF24" s="166">
        <v>-7.6999000000000004</v>
      </c>
    </row>
    <row r="25" spans="1:292" ht="18" customHeight="1" x14ac:dyDescent="0.35">
      <c r="A25" s="161" t="s">
        <v>63</v>
      </c>
      <c r="B25" s="161" t="s">
        <v>733</v>
      </c>
      <c r="C25" s="162">
        <v>0</v>
      </c>
      <c r="D25" s="162">
        <v>18.628</v>
      </c>
      <c r="E25" s="162">
        <v>-37.231000000000002</v>
      </c>
      <c r="F25" s="162">
        <v>-37.892000000000003</v>
      </c>
      <c r="G25" s="162">
        <v>26.524999999999999</v>
      </c>
      <c r="H25" s="162">
        <v>3.6379999999999999</v>
      </c>
      <c r="I25" s="162">
        <v>52.914999999999999</v>
      </c>
      <c r="J25" s="162">
        <v>-69.58</v>
      </c>
      <c r="K25" s="162">
        <v>80.938999999999993</v>
      </c>
      <c r="L25" s="162">
        <v>32.725999999999999</v>
      </c>
      <c r="M25" s="162">
        <v>0</v>
      </c>
      <c r="N25" s="162">
        <v>-88.8</v>
      </c>
      <c r="O25" s="162">
        <v>-45.966000000000001</v>
      </c>
      <c r="P25" s="162">
        <v>41.798999999999999</v>
      </c>
      <c r="Q25" s="162">
        <v>19.870999999999999</v>
      </c>
      <c r="R25" s="162">
        <v>-41.798999999999999</v>
      </c>
      <c r="S25" s="162">
        <v>11.307</v>
      </c>
      <c r="T25" s="162">
        <v>140.07400000000001</v>
      </c>
      <c r="U25" s="162">
        <v>16.782</v>
      </c>
      <c r="V25" s="162">
        <v>17.474</v>
      </c>
      <c r="W25" s="162">
        <v>28.364999999999998</v>
      </c>
      <c r="X25" s="162">
        <v>0</v>
      </c>
      <c r="Y25" s="162">
        <v>16.381</v>
      </c>
      <c r="Z25" s="162">
        <v>8.1188000000000002</v>
      </c>
      <c r="AA25" s="163">
        <v>28</v>
      </c>
      <c r="AB25" s="162">
        <v>113</v>
      </c>
      <c r="AC25" s="162">
        <v>-109.9</v>
      </c>
      <c r="AD25" s="162">
        <v>-110.25</v>
      </c>
      <c r="AE25" s="162">
        <v>21.79</v>
      </c>
      <c r="AF25" s="162">
        <v>88.8</v>
      </c>
      <c r="AG25" s="162">
        <v>44</v>
      </c>
      <c r="AH25" s="162">
        <v>8.048</v>
      </c>
      <c r="AI25" s="162">
        <v>0.123</v>
      </c>
      <c r="AJ25" s="162">
        <v>-51.509</v>
      </c>
      <c r="AK25" s="162">
        <v>-51.93</v>
      </c>
      <c r="AL25" s="162">
        <v>-43.47</v>
      </c>
      <c r="AM25" s="162">
        <v>52.189</v>
      </c>
      <c r="AN25" s="162">
        <v>52.22</v>
      </c>
      <c r="AO25" s="162">
        <v>15.047000000000001</v>
      </c>
      <c r="AP25" s="162">
        <v>7.0358999999999998</v>
      </c>
      <c r="AQ25" s="162">
        <v>0</v>
      </c>
      <c r="AR25" s="162">
        <v>69.853999999999999</v>
      </c>
      <c r="AS25" s="162">
        <v>58.866999999999997</v>
      </c>
      <c r="AT25" s="162">
        <v>-81.447000000000003</v>
      </c>
      <c r="AU25" s="162">
        <v>0</v>
      </c>
      <c r="AV25" s="162">
        <v>12.792</v>
      </c>
      <c r="AW25" s="162">
        <v>10.364000000000001</v>
      </c>
      <c r="AX25" s="162">
        <v>77.561999999999998</v>
      </c>
      <c r="AY25" s="162">
        <v>78.900999999999996</v>
      </c>
      <c r="AZ25" s="162">
        <v>-7.8517999999999999</v>
      </c>
      <c r="BA25" s="162">
        <v>-41.655999999999999</v>
      </c>
      <c r="BB25" s="162">
        <v>-361.75</v>
      </c>
      <c r="BC25" s="162">
        <v>-11.316000000000001</v>
      </c>
      <c r="BD25" s="162">
        <v>-16.699000000000002</v>
      </c>
      <c r="BE25" s="162">
        <v>-16.699000000000002</v>
      </c>
      <c r="BF25" s="162">
        <v>89.296000000000006</v>
      </c>
      <c r="BG25" s="162">
        <v>0</v>
      </c>
      <c r="BH25" s="162">
        <v>-5.1475999999999997</v>
      </c>
      <c r="BI25" s="162">
        <v>-67.102000000000004</v>
      </c>
      <c r="BJ25" s="162">
        <v>-21.492999999999999</v>
      </c>
      <c r="BK25" s="162">
        <v>15.609</v>
      </c>
      <c r="BL25" s="162">
        <v>13.382999999999999</v>
      </c>
      <c r="BM25" s="162">
        <v>9.2476000000000003</v>
      </c>
      <c r="BN25" s="162">
        <v>403.69</v>
      </c>
      <c r="BO25" s="162">
        <v>68.727000000000004</v>
      </c>
      <c r="BP25" s="162">
        <v>69.551000000000002</v>
      </c>
      <c r="BQ25" s="162">
        <v>-368.44</v>
      </c>
      <c r="BR25" s="162">
        <v>384.92</v>
      </c>
      <c r="BS25" s="162">
        <v>-93.117000000000004</v>
      </c>
      <c r="BT25" s="162">
        <v>94.620999999999995</v>
      </c>
      <c r="BU25" s="162">
        <v>86.941000000000003</v>
      </c>
      <c r="BV25" s="162">
        <v>26.42</v>
      </c>
      <c r="BW25" s="162">
        <v>21.92</v>
      </c>
      <c r="BX25" s="162">
        <v>58.52</v>
      </c>
      <c r="BY25" s="162">
        <v>77.349000000000004</v>
      </c>
      <c r="BZ25" s="162">
        <v>-102.87</v>
      </c>
      <c r="CA25" s="162">
        <v>-102.87</v>
      </c>
      <c r="CB25" s="162">
        <v>171.6</v>
      </c>
      <c r="CC25" s="162">
        <v>174.66</v>
      </c>
      <c r="CD25" s="162">
        <v>11.728</v>
      </c>
      <c r="CE25" s="162">
        <v>-115.24</v>
      </c>
      <c r="CF25" s="162">
        <v>-114.79</v>
      </c>
      <c r="CG25" s="162">
        <v>2.9279999999999999</v>
      </c>
      <c r="CH25" s="162">
        <v>0</v>
      </c>
      <c r="CI25" s="162">
        <v>19.57</v>
      </c>
      <c r="CJ25" s="162">
        <v>25.984999999999999</v>
      </c>
      <c r="CK25" s="162">
        <v>96.5</v>
      </c>
      <c r="CL25" s="162">
        <v>87.698999999999998</v>
      </c>
      <c r="CM25" s="162">
        <v>-17.29</v>
      </c>
      <c r="CN25" s="162">
        <v>52.234000000000002</v>
      </c>
      <c r="CO25" s="162">
        <v>51.308999999999997</v>
      </c>
      <c r="CP25" s="162">
        <v>51.374000000000002</v>
      </c>
      <c r="CQ25" s="162">
        <v>-21.492000000000001</v>
      </c>
      <c r="CR25" s="162">
        <v>-21.117999999999999</v>
      </c>
      <c r="CS25" s="162">
        <v>-28.911000000000001</v>
      </c>
      <c r="CT25" s="162">
        <v>-4.3905000000000003</v>
      </c>
      <c r="CU25" s="162">
        <v>0</v>
      </c>
      <c r="CV25" s="162">
        <v>12.56</v>
      </c>
      <c r="CW25" s="162">
        <v>48.45</v>
      </c>
      <c r="CX25" s="162">
        <v>80.08</v>
      </c>
      <c r="CY25" s="162">
        <v>51.804000000000002</v>
      </c>
      <c r="CZ25" s="162">
        <v>48.49</v>
      </c>
      <c r="DA25" s="162">
        <v>-35.228999999999999</v>
      </c>
      <c r="DB25" s="162">
        <v>-6.5152999999999999</v>
      </c>
      <c r="DC25" s="162">
        <v>0</v>
      </c>
      <c r="DD25" s="162">
        <v>0</v>
      </c>
      <c r="DE25" s="162">
        <v>-111.1</v>
      </c>
      <c r="DF25" s="162">
        <v>-1E-4</v>
      </c>
      <c r="DG25" s="162">
        <v>-21.382999999999999</v>
      </c>
      <c r="DH25" s="162">
        <v>-104.9</v>
      </c>
      <c r="DI25" s="162">
        <v>-104.69</v>
      </c>
      <c r="DJ25" s="162">
        <v>32.543999999999997</v>
      </c>
      <c r="DK25" s="162">
        <v>59.774000000000001</v>
      </c>
      <c r="DL25" s="162">
        <v>70.930999999999997</v>
      </c>
      <c r="DM25" s="162">
        <v>86.736999999999995</v>
      </c>
      <c r="DN25" s="162">
        <v>59.55</v>
      </c>
      <c r="DO25" s="162">
        <v>-10.57</v>
      </c>
      <c r="DP25" s="162">
        <v>42.484000000000002</v>
      </c>
      <c r="DQ25" s="162">
        <v>110.83</v>
      </c>
      <c r="DR25" s="162">
        <v>-14.56</v>
      </c>
      <c r="DS25" s="162">
        <v>-14.63</v>
      </c>
      <c r="DT25" s="162">
        <v>100.26</v>
      </c>
      <c r="DU25" s="162">
        <v>74.959999999999994</v>
      </c>
      <c r="DV25" s="162">
        <v>110.3</v>
      </c>
      <c r="DW25" s="162">
        <v>108.74</v>
      </c>
      <c r="DX25" s="162">
        <v>-73.435000000000002</v>
      </c>
      <c r="DY25" s="162">
        <v>-71.844999999999999</v>
      </c>
      <c r="DZ25" s="162">
        <v>204.36</v>
      </c>
      <c r="EA25" s="162">
        <v>152.54</v>
      </c>
      <c r="EB25" s="162">
        <v>148.99</v>
      </c>
      <c r="EC25" s="162">
        <v>152.47</v>
      </c>
      <c r="ED25" s="162">
        <v>119.93</v>
      </c>
      <c r="EE25" s="162">
        <v>94.400999999999996</v>
      </c>
      <c r="EF25" s="162">
        <v>-25.635000000000002</v>
      </c>
      <c r="EG25" s="162">
        <v>376.03</v>
      </c>
      <c r="EH25" s="162">
        <v>80.236000000000004</v>
      </c>
      <c r="EI25" s="162">
        <v>0</v>
      </c>
      <c r="EJ25" s="162">
        <v>-40.412999999999997</v>
      </c>
      <c r="EK25" s="162">
        <v>-36.381999999999998</v>
      </c>
      <c r="EL25" s="162">
        <v>-31.245999999999999</v>
      </c>
      <c r="EM25" s="162">
        <v>23.92</v>
      </c>
      <c r="EN25" s="162">
        <v>23.321999999999999</v>
      </c>
      <c r="EO25" s="162">
        <v>162.87</v>
      </c>
      <c r="EP25" s="162">
        <v>-97.616</v>
      </c>
      <c r="EQ25" s="162">
        <v>-97.686999999999998</v>
      </c>
      <c r="ER25" s="162">
        <v>-63.131999999999998</v>
      </c>
      <c r="ES25" s="162">
        <v>18.138999999999999</v>
      </c>
      <c r="ET25" s="162">
        <v>-16.579000000000001</v>
      </c>
      <c r="EU25" s="162">
        <v>98.5</v>
      </c>
      <c r="EV25" s="162">
        <v>14.968999999999999</v>
      </c>
      <c r="EW25" s="162">
        <v>-14.875999999999999</v>
      </c>
      <c r="EX25" s="162">
        <v>-35.899000000000001</v>
      </c>
      <c r="EY25" s="162">
        <v>-35.058999999999997</v>
      </c>
      <c r="EZ25" s="162">
        <v>7.4191000000000003</v>
      </c>
      <c r="FA25" s="162">
        <v>-97.576999999999998</v>
      </c>
      <c r="FB25" s="162">
        <v>55.765000000000001</v>
      </c>
      <c r="FC25" s="162">
        <v>22.417000000000002</v>
      </c>
      <c r="FD25" s="162">
        <v>0</v>
      </c>
      <c r="FE25" s="162">
        <v>0</v>
      </c>
      <c r="FF25" s="162">
        <v>0</v>
      </c>
      <c r="FG25" s="162">
        <v>39.152000000000001</v>
      </c>
      <c r="FH25" s="162">
        <v>37.631</v>
      </c>
      <c r="FI25" s="162">
        <v>104.82</v>
      </c>
      <c r="FJ25" s="162">
        <v>103.48</v>
      </c>
      <c r="FK25" s="162">
        <v>-145.01</v>
      </c>
      <c r="FL25" s="162">
        <v>76.278999999999996</v>
      </c>
      <c r="FM25" s="162">
        <v>76.375</v>
      </c>
      <c r="FN25" s="162">
        <v>-113.56</v>
      </c>
      <c r="FO25" s="162">
        <v>-104.78</v>
      </c>
      <c r="FP25" s="162">
        <v>-36.158000000000001</v>
      </c>
      <c r="FQ25" s="162">
        <v>-40.408999999999999</v>
      </c>
      <c r="FR25" s="162">
        <v>13.565</v>
      </c>
      <c r="FS25" s="162">
        <v>0.97440000000000004</v>
      </c>
      <c r="FT25" s="162">
        <v>-8.5998999999999999</v>
      </c>
      <c r="FU25" s="162">
        <v>16.34</v>
      </c>
      <c r="FV25" s="162">
        <v>-37.283000000000001</v>
      </c>
      <c r="FW25" s="162">
        <v>11.39</v>
      </c>
      <c r="FX25" s="162">
        <v>-6.8840000000000003</v>
      </c>
      <c r="FY25" s="162">
        <v>3.5268999999999999</v>
      </c>
      <c r="FZ25" s="162">
        <v>3.6433</v>
      </c>
      <c r="GA25" s="162">
        <v>26.219000000000001</v>
      </c>
      <c r="GB25" s="162">
        <v>107.78</v>
      </c>
      <c r="GC25" s="162">
        <v>115.7</v>
      </c>
      <c r="GD25" s="162">
        <v>13.77</v>
      </c>
      <c r="GE25" s="162">
        <v>88.611000000000004</v>
      </c>
      <c r="GF25" s="162">
        <v>12.6</v>
      </c>
      <c r="GG25" s="162">
        <v>-27.975000000000001</v>
      </c>
      <c r="GH25" s="162">
        <v>-1.9787999999999999</v>
      </c>
      <c r="GI25" s="162">
        <v>2.1440000000000001</v>
      </c>
      <c r="GJ25" s="162">
        <v>1.8461000000000001</v>
      </c>
      <c r="GK25" s="162">
        <v>6.5299999999999997E-2</v>
      </c>
      <c r="GL25" s="162">
        <v>0</v>
      </c>
      <c r="GM25" s="162">
        <v>-15.180999999999999</v>
      </c>
      <c r="GN25" s="162">
        <v>-39.67</v>
      </c>
      <c r="GO25" s="162">
        <v>21.103999999999999</v>
      </c>
      <c r="GP25" s="162">
        <v>62.267000000000003</v>
      </c>
      <c r="GQ25" s="162">
        <v>92.022000000000006</v>
      </c>
      <c r="GR25" s="162">
        <v>65.954999999999998</v>
      </c>
      <c r="GS25" s="162">
        <v>-167.87</v>
      </c>
      <c r="GT25" s="162">
        <v>-29.652000000000001</v>
      </c>
      <c r="GU25" s="162">
        <v>45.337000000000003</v>
      </c>
      <c r="GV25" s="162">
        <v>-59.825000000000003</v>
      </c>
      <c r="GW25" s="162">
        <v>10.371</v>
      </c>
      <c r="GX25" s="162">
        <v>1.6015999999999999</v>
      </c>
      <c r="GY25" s="162">
        <v>1.2972999999999999</v>
      </c>
      <c r="GZ25" s="162">
        <v>12</v>
      </c>
      <c r="HA25" s="162">
        <v>177.61</v>
      </c>
      <c r="HB25" s="162">
        <v>174.14</v>
      </c>
      <c r="HC25" s="162">
        <v>285.8</v>
      </c>
      <c r="HD25" s="162">
        <v>-284.51</v>
      </c>
      <c r="HE25" s="162">
        <v>-457.18</v>
      </c>
      <c r="HF25" s="162">
        <v>461.13</v>
      </c>
      <c r="HG25" s="162">
        <v>569.64</v>
      </c>
      <c r="HH25" s="162">
        <v>-167.42</v>
      </c>
      <c r="HI25" s="162">
        <v>-163.86</v>
      </c>
      <c r="HJ25" s="162">
        <v>-55.828000000000003</v>
      </c>
      <c r="HK25" s="162">
        <v>-47.691000000000003</v>
      </c>
      <c r="HL25" s="162">
        <v>79.44</v>
      </c>
      <c r="HM25" s="162">
        <v>77.406000000000006</v>
      </c>
      <c r="HN25" s="162">
        <v>-120.46</v>
      </c>
      <c r="HO25" s="162">
        <v>-116.37</v>
      </c>
      <c r="HP25" s="162">
        <v>45.53</v>
      </c>
      <c r="HQ25" s="162">
        <v>45.463999999999999</v>
      </c>
      <c r="HR25" s="162">
        <v>-35.654000000000003</v>
      </c>
      <c r="HS25" s="162">
        <v>-35.173999999999999</v>
      </c>
      <c r="HT25" s="162">
        <v>13.5</v>
      </c>
      <c r="HU25" s="162">
        <v>13.42</v>
      </c>
      <c r="HV25" s="162">
        <v>55.5</v>
      </c>
      <c r="HW25" s="162">
        <v>54.4</v>
      </c>
      <c r="HX25" s="162">
        <v>22.13</v>
      </c>
      <c r="HY25" s="162">
        <v>-53.918999999999997</v>
      </c>
      <c r="HZ25" s="162">
        <v>-290.94</v>
      </c>
      <c r="IA25" s="162">
        <v>78.018000000000001</v>
      </c>
      <c r="IB25" s="162">
        <v>78.507999999999996</v>
      </c>
      <c r="IC25" s="162">
        <v>16.798999999999999</v>
      </c>
      <c r="ID25" s="162">
        <v>20</v>
      </c>
      <c r="IE25" s="162">
        <v>-45.4</v>
      </c>
      <c r="IF25" s="162">
        <v>-44.798999999999999</v>
      </c>
      <c r="IG25" s="162">
        <v>1.1850000000000001</v>
      </c>
      <c r="IH25" s="162">
        <v>0.93789999999999996</v>
      </c>
      <c r="II25" s="162">
        <v>-556.36</v>
      </c>
      <c r="IJ25" s="162">
        <v>-59.399000000000001</v>
      </c>
      <c r="IK25" s="162">
        <v>242.71</v>
      </c>
      <c r="IL25" s="162">
        <v>245.95</v>
      </c>
      <c r="IM25" s="162">
        <v>111.05</v>
      </c>
      <c r="IN25" s="162">
        <v>-239.92</v>
      </c>
      <c r="IO25" s="162">
        <v>240.16</v>
      </c>
      <c r="IP25" s="162">
        <v>55.085999999999999</v>
      </c>
      <c r="IQ25" s="162">
        <v>-285.04000000000002</v>
      </c>
      <c r="IR25" s="162">
        <v>-235</v>
      </c>
      <c r="IS25" s="162">
        <v>145.26</v>
      </c>
      <c r="IT25" s="162">
        <v>144.47</v>
      </c>
      <c r="IU25" s="162">
        <v>-58.341999999999999</v>
      </c>
      <c r="IV25" s="162">
        <v>-233.48</v>
      </c>
      <c r="IW25" s="162">
        <v>180.23</v>
      </c>
      <c r="IX25" s="162">
        <v>-55.148000000000003</v>
      </c>
      <c r="IY25" s="162">
        <v>54.098999999999997</v>
      </c>
      <c r="IZ25" s="162">
        <v>-3.7422</v>
      </c>
      <c r="JA25" s="162">
        <v>32.119</v>
      </c>
      <c r="JB25" s="162">
        <v>22.798999999999999</v>
      </c>
      <c r="JC25" s="162">
        <v>6.1760000000000002</v>
      </c>
      <c r="JD25" s="162">
        <v>6.1369999999999996</v>
      </c>
      <c r="JE25" s="162">
        <v>-22.158999999999999</v>
      </c>
      <c r="JF25" s="162">
        <v>1.2799</v>
      </c>
      <c r="JG25" s="162">
        <v>14.563000000000001</v>
      </c>
      <c r="JH25" s="162">
        <v>-1.5518000000000001</v>
      </c>
      <c r="JI25" s="162">
        <v>-38.759</v>
      </c>
      <c r="JJ25" s="162">
        <v>-15.205</v>
      </c>
      <c r="JK25" s="162">
        <v>32.098999999999997</v>
      </c>
      <c r="JL25" s="162">
        <v>49.875</v>
      </c>
      <c r="JM25" s="162">
        <v>49.137999999999998</v>
      </c>
      <c r="JN25" s="162">
        <v>0</v>
      </c>
      <c r="JO25" s="162">
        <v>0</v>
      </c>
      <c r="JP25" s="162">
        <v>49.488999999999997</v>
      </c>
      <c r="JQ25" s="162">
        <v>49.363999999999997</v>
      </c>
      <c r="JR25" s="162">
        <v>50.396000000000001</v>
      </c>
      <c r="JS25" s="163">
        <v>-46.192999999999998</v>
      </c>
      <c r="JT25" s="162">
        <v>-20.100000000000001</v>
      </c>
      <c r="JU25" s="162">
        <v>18.847000000000001</v>
      </c>
      <c r="JV25" s="162">
        <v>7.3399000000000001</v>
      </c>
      <c r="JW25" s="162">
        <v>8.6998999999999995</v>
      </c>
      <c r="JX25" s="162">
        <v>-44.627000000000002</v>
      </c>
      <c r="JY25" s="162">
        <v>77.917000000000002</v>
      </c>
      <c r="JZ25" s="162">
        <v>56.536000000000001</v>
      </c>
      <c r="KA25" s="162">
        <v>-44.216999999999999</v>
      </c>
      <c r="KB25" s="162">
        <v>-76.466999999999999</v>
      </c>
      <c r="KC25" s="162">
        <v>45.890999999999998</v>
      </c>
      <c r="KD25" s="162">
        <v>30.707999999999998</v>
      </c>
      <c r="KE25" s="162">
        <v>10.398999999999999</v>
      </c>
      <c r="KF25" s="162">
        <v>-11</v>
      </c>
    </row>
    <row r="26" spans="1:292" ht="18" customHeight="1" x14ac:dyDescent="0.35">
      <c r="A26" s="161" t="s">
        <v>63</v>
      </c>
      <c r="B26" s="161" t="s">
        <v>734</v>
      </c>
      <c r="C26" s="164">
        <v>0</v>
      </c>
      <c r="D26" s="164">
        <v>18.663</v>
      </c>
      <c r="E26" s="164">
        <v>-37.307000000000002</v>
      </c>
      <c r="F26" s="164">
        <v>-36.640999999999998</v>
      </c>
      <c r="G26" s="164">
        <v>27.530999999999999</v>
      </c>
      <c r="H26" s="164">
        <v>3.5352999999999999</v>
      </c>
      <c r="I26" s="164">
        <v>54.77</v>
      </c>
      <c r="J26" s="164">
        <v>-72.132000000000005</v>
      </c>
      <c r="K26" s="164">
        <v>83.668999999999997</v>
      </c>
      <c r="L26" s="164">
        <v>32.725999999999999</v>
      </c>
      <c r="M26" s="164">
        <v>0</v>
      </c>
      <c r="N26" s="164">
        <v>-59.94</v>
      </c>
      <c r="O26" s="164">
        <v>-41.113</v>
      </c>
      <c r="P26" s="164">
        <v>37.4</v>
      </c>
      <c r="Q26" s="164">
        <v>8.2798999999999996</v>
      </c>
      <c r="R26" s="164">
        <v>-35.200000000000003</v>
      </c>
      <c r="S26" s="164">
        <v>12.747</v>
      </c>
      <c r="T26" s="164">
        <v>145.88</v>
      </c>
      <c r="U26" s="164">
        <v>17.169</v>
      </c>
      <c r="V26" s="164">
        <v>17.318000000000001</v>
      </c>
      <c r="W26" s="164">
        <v>28.384</v>
      </c>
      <c r="X26" s="164">
        <v>0</v>
      </c>
      <c r="Y26" s="164">
        <v>16.401</v>
      </c>
      <c r="Z26" s="164">
        <v>7.8949999999999996</v>
      </c>
      <c r="AA26" s="165">
        <v>31</v>
      </c>
      <c r="AB26" s="164">
        <v>113</v>
      </c>
      <c r="AC26" s="164">
        <v>-94.94</v>
      </c>
      <c r="AD26" s="164">
        <v>-94.778999999999996</v>
      </c>
      <c r="AE26" s="164">
        <v>21.79</v>
      </c>
      <c r="AF26" s="164">
        <v>59.94</v>
      </c>
      <c r="AG26" s="164">
        <v>39.6</v>
      </c>
      <c r="AH26" s="164">
        <v>8.5549999999999997</v>
      </c>
      <c r="AI26" s="164">
        <v>0.122</v>
      </c>
      <c r="AJ26" s="164">
        <v>-35.189</v>
      </c>
      <c r="AK26" s="164">
        <v>-35.47</v>
      </c>
      <c r="AL26" s="164">
        <v>-46.529000000000003</v>
      </c>
      <c r="AM26" s="164">
        <v>35.31</v>
      </c>
      <c r="AN26" s="164">
        <v>35.728999999999999</v>
      </c>
      <c r="AO26" s="164">
        <v>13.74</v>
      </c>
      <c r="AP26" s="164">
        <v>10.121</v>
      </c>
      <c r="AQ26" s="164">
        <v>0</v>
      </c>
      <c r="AR26" s="164">
        <v>71.5</v>
      </c>
      <c r="AS26" s="164">
        <v>53.156999999999996</v>
      </c>
      <c r="AT26" s="164">
        <v>-76.221999999999994</v>
      </c>
      <c r="AU26" s="164">
        <v>0</v>
      </c>
      <c r="AV26" s="164">
        <v>28.568000000000001</v>
      </c>
      <c r="AW26" s="164">
        <v>28.533999999999999</v>
      </c>
      <c r="AX26" s="164">
        <v>71.936000000000007</v>
      </c>
      <c r="AY26" s="164">
        <v>73.543000000000006</v>
      </c>
      <c r="AZ26" s="164">
        <v>-4.1875999999999998</v>
      </c>
      <c r="BA26" s="164">
        <v>-23.402000000000001</v>
      </c>
      <c r="BB26" s="164">
        <v>-389.71</v>
      </c>
      <c r="BC26" s="164">
        <v>-10.366</v>
      </c>
      <c r="BD26" s="164">
        <v>-17.099</v>
      </c>
      <c r="BE26" s="164">
        <v>-16.899000000000001</v>
      </c>
      <c r="BF26" s="164">
        <v>82.396000000000001</v>
      </c>
      <c r="BG26" s="164">
        <v>0</v>
      </c>
      <c r="BH26" s="164">
        <v>-4.6695000000000002</v>
      </c>
      <c r="BI26" s="164">
        <v>-67.102000000000004</v>
      </c>
      <c r="BJ26" s="164">
        <v>-36.722000000000001</v>
      </c>
      <c r="BK26" s="164">
        <v>9.1499000000000006</v>
      </c>
      <c r="BL26" s="164">
        <v>13.898</v>
      </c>
      <c r="BM26" s="164">
        <v>9.5176999999999996</v>
      </c>
      <c r="BN26" s="164">
        <v>428.75</v>
      </c>
      <c r="BO26" s="164">
        <v>57.893000000000001</v>
      </c>
      <c r="BP26" s="164">
        <v>57.954000000000001</v>
      </c>
      <c r="BQ26" s="164">
        <v>-381.92</v>
      </c>
      <c r="BR26" s="164">
        <v>383.84</v>
      </c>
      <c r="BS26" s="164">
        <v>-95.045000000000002</v>
      </c>
      <c r="BT26" s="164">
        <v>97.263000000000005</v>
      </c>
      <c r="BU26" s="164">
        <v>90.843000000000004</v>
      </c>
      <c r="BV26" s="164">
        <v>26.649000000000001</v>
      </c>
      <c r="BW26" s="164">
        <v>22.76</v>
      </c>
      <c r="BX26" s="164">
        <v>61.5</v>
      </c>
      <c r="BY26" s="164">
        <v>79.540000000000006</v>
      </c>
      <c r="BZ26" s="164">
        <v>-82.915000000000006</v>
      </c>
      <c r="CA26" s="164">
        <v>-82.379000000000005</v>
      </c>
      <c r="CB26" s="164">
        <v>151.81</v>
      </c>
      <c r="CC26" s="164">
        <v>152.88</v>
      </c>
      <c r="CD26" s="164">
        <v>12.56</v>
      </c>
      <c r="CE26" s="164">
        <v>-105.82</v>
      </c>
      <c r="CF26" s="164">
        <v>-105.26</v>
      </c>
      <c r="CG26" s="164">
        <v>9.2518999999999991</v>
      </c>
      <c r="CH26" s="164">
        <v>0</v>
      </c>
      <c r="CI26" s="164">
        <v>19.57</v>
      </c>
      <c r="CJ26" s="164">
        <v>25.984999999999999</v>
      </c>
      <c r="CK26" s="164">
        <v>99</v>
      </c>
      <c r="CL26" s="164">
        <v>88.698999999999998</v>
      </c>
      <c r="CM26" s="164">
        <v>-17.818999999999999</v>
      </c>
      <c r="CN26" s="164">
        <v>60.411000000000001</v>
      </c>
      <c r="CO26" s="164">
        <v>60.201999999999998</v>
      </c>
      <c r="CP26" s="164">
        <v>59.923000000000002</v>
      </c>
      <c r="CQ26" s="164">
        <v>-20.541</v>
      </c>
      <c r="CR26" s="164">
        <v>-20.512</v>
      </c>
      <c r="CS26" s="164">
        <v>-34.237000000000002</v>
      </c>
      <c r="CT26" s="164">
        <v>-19.670999999999999</v>
      </c>
      <c r="CU26" s="164">
        <v>0</v>
      </c>
      <c r="CV26" s="164">
        <v>12.63</v>
      </c>
      <c r="CW26" s="164">
        <v>51.459000000000003</v>
      </c>
      <c r="CX26" s="164">
        <v>79.98</v>
      </c>
      <c r="CY26" s="164">
        <v>53.21</v>
      </c>
      <c r="CZ26" s="164">
        <v>50.395000000000003</v>
      </c>
      <c r="DA26" s="164">
        <v>-36.048999999999999</v>
      </c>
      <c r="DB26" s="164">
        <v>-6.5152999999999999</v>
      </c>
      <c r="DC26" s="164">
        <v>0</v>
      </c>
      <c r="DD26" s="164">
        <v>0</v>
      </c>
      <c r="DE26" s="164">
        <v>-122.23</v>
      </c>
      <c r="DF26" s="164">
        <v>0</v>
      </c>
      <c r="DG26" s="164">
        <v>-21.824000000000002</v>
      </c>
      <c r="DH26" s="164">
        <v>-109.5</v>
      </c>
      <c r="DI26" s="164">
        <v>-111.09</v>
      </c>
      <c r="DJ26" s="164">
        <v>32.11</v>
      </c>
      <c r="DK26" s="164">
        <v>62.411000000000001</v>
      </c>
      <c r="DL26" s="164">
        <v>74.218000000000004</v>
      </c>
      <c r="DM26" s="164">
        <v>90.251999999999995</v>
      </c>
      <c r="DN26" s="164">
        <v>62.08</v>
      </c>
      <c r="DO26" s="164">
        <v>-11.59</v>
      </c>
      <c r="DP26" s="164">
        <v>37.57</v>
      </c>
      <c r="DQ26" s="164">
        <v>117.09</v>
      </c>
      <c r="DR26" s="164">
        <v>-15.56</v>
      </c>
      <c r="DS26" s="164">
        <v>-15.59</v>
      </c>
      <c r="DT26" s="164">
        <v>104.8</v>
      </c>
      <c r="DU26" s="164">
        <v>77.260000000000005</v>
      </c>
      <c r="DV26" s="164">
        <v>118.67</v>
      </c>
      <c r="DW26" s="164">
        <v>115.8</v>
      </c>
      <c r="DX26" s="164">
        <v>-51.707000000000001</v>
      </c>
      <c r="DY26" s="164">
        <v>-50.572000000000003</v>
      </c>
      <c r="DZ26" s="164">
        <v>228.45</v>
      </c>
      <c r="EA26" s="164">
        <v>175.6</v>
      </c>
      <c r="EB26" s="164">
        <v>170.88</v>
      </c>
      <c r="EC26" s="164">
        <v>173.48</v>
      </c>
      <c r="ED26" s="164">
        <v>98.709000000000003</v>
      </c>
      <c r="EE26" s="164">
        <v>80.203000000000003</v>
      </c>
      <c r="EF26" s="164">
        <v>-27.526</v>
      </c>
      <c r="EG26" s="164">
        <v>393.29</v>
      </c>
      <c r="EH26" s="164">
        <v>83.96</v>
      </c>
      <c r="EI26" s="164">
        <v>0</v>
      </c>
      <c r="EJ26" s="164">
        <v>-34.612000000000002</v>
      </c>
      <c r="EK26" s="164">
        <v>-32.173000000000002</v>
      </c>
      <c r="EL26" s="164">
        <v>-28.545999999999999</v>
      </c>
      <c r="EM26" s="164">
        <v>21.873000000000001</v>
      </c>
      <c r="EN26" s="164">
        <v>21.064</v>
      </c>
      <c r="EO26" s="164">
        <v>153.66</v>
      </c>
      <c r="EP26" s="164">
        <v>-83.331000000000003</v>
      </c>
      <c r="EQ26" s="164">
        <v>-83.653999999999996</v>
      </c>
      <c r="ER26" s="164">
        <v>-51.140999999999998</v>
      </c>
      <c r="ES26" s="164">
        <v>0</v>
      </c>
      <c r="ET26" s="164">
        <v>-17.010000000000002</v>
      </c>
      <c r="EU26" s="164">
        <v>71.400000000000006</v>
      </c>
      <c r="EV26" s="164">
        <v>15.688000000000001</v>
      </c>
      <c r="EW26" s="164">
        <v>-21.675999999999998</v>
      </c>
      <c r="EX26" s="164">
        <v>-33.904000000000003</v>
      </c>
      <c r="EY26" s="164">
        <v>-32.991</v>
      </c>
      <c r="EZ26" s="164">
        <v>3.2763</v>
      </c>
      <c r="FA26" s="164">
        <v>-58.168999999999997</v>
      </c>
      <c r="FB26" s="164">
        <v>55.765000000000001</v>
      </c>
      <c r="FC26" s="164">
        <v>22.798999999999999</v>
      </c>
      <c r="FD26" s="164">
        <v>0</v>
      </c>
      <c r="FE26" s="164">
        <v>0</v>
      </c>
      <c r="FF26" s="164">
        <v>0</v>
      </c>
      <c r="FG26" s="164">
        <v>38.494999999999997</v>
      </c>
      <c r="FH26" s="164">
        <v>37.313000000000002</v>
      </c>
      <c r="FI26" s="164">
        <v>81.382999999999996</v>
      </c>
      <c r="FJ26" s="164">
        <v>81.551000000000002</v>
      </c>
      <c r="FK26" s="164">
        <v>-55.93</v>
      </c>
      <c r="FL26" s="164">
        <v>54.508000000000003</v>
      </c>
      <c r="FM26" s="164">
        <v>54.712000000000003</v>
      </c>
      <c r="FN26" s="164">
        <v>-41.86</v>
      </c>
      <c r="FO26" s="164">
        <v>-26.038</v>
      </c>
      <c r="FP26" s="164">
        <v>-27.141999999999999</v>
      </c>
      <c r="FQ26" s="164">
        <v>-33.128999999999998</v>
      </c>
      <c r="FR26" s="164">
        <v>13.567</v>
      </c>
      <c r="FS26" s="164">
        <v>1.0098</v>
      </c>
      <c r="FT26" s="164">
        <v>-8.5899000000000001</v>
      </c>
      <c r="FU26" s="164">
        <v>16.379000000000001</v>
      </c>
      <c r="FV26" s="164">
        <v>-26.792999999999999</v>
      </c>
      <c r="FW26" s="164">
        <v>10.685</v>
      </c>
      <c r="FX26" s="164">
        <v>-6.7430000000000003</v>
      </c>
      <c r="FY26" s="164">
        <v>0.91</v>
      </c>
      <c r="FZ26" s="164">
        <v>3.7155</v>
      </c>
      <c r="GA26" s="164">
        <v>22.44</v>
      </c>
      <c r="GB26" s="164">
        <v>31.841000000000001</v>
      </c>
      <c r="GC26" s="164">
        <v>44.372999999999998</v>
      </c>
      <c r="GD26" s="164">
        <v>15.61</v>
      </c>
      <c r="GE26" s="164">
        <v>77.313999999999993</v>
      </c>
      <c r="GF26" s="164">
        <v>15.398999999999999</v>
      </c>
      <c r="GG26" s="164">
        <v>-23.661999999999999</v>
      </c>
      <c r="GH26" s="164">
        <v>-2.3128000000000002</v>
      </c>
      <c r="GI26" s="164">
        <v>2.7999000000000001</v>
      </c>
      <c r="GJ26" s="164">
        <v>1.9618</v>
      </c>
      <c r="GK26" s="164">
        <v>6.5299999999999997E-2</v>
      </c>
      <c r="GL26" s="164">
        <v>0</v>
      </c>
      <c r="GM26" s="164">
        <v>-14.042</v>
      </c>
      <c r="GN26" s="164">
        <v>-36.005000000000003</v>
      </c>
      <c r="GO26" s="164">
        <v>20.513999999999999</v>
      </c>
      <c r="GP26" s="164">
        <v>56.469000000000001</v>
      </c>
      <c r="GQ26" s="164">
        <v>81.953999999999994</v>
      </c>
      <c r="GR26" s="164">
        <v>51.11</v>
      </c>
      <c r="GS26" s="164">
        <v>-139.54</v>
      </c>
      <c r="GT26" s="164">
        <v>-30.643000000000001</v>
      </c>
      <c r="GU26" s="164">
        <v>39.792999999999999</v>
      </c>
      <c r="GV26" s="164">
        <v>-61.670999999999999</v>
      </c>
      <c r="GW26" s="164">
        <v>10.664</v>
      </c>
      <c r="GX26" s="164">
        <v>2.5684</v>
      </c>
      <c r="GY26" s="164">
        <v>2.2149000000000001</v>
      </c>
      <c r="GZ26" s="164">
        <v>12</v>
      </c>
      <c r="HA26" s="164">
        <v>176.1</v>
      </c>
      <c r="HB26" s="164">
        <v>176</v>
      </c>
      <c r="HC26" s="164">
        <v>284.10000000000002</v>
      </c>
      <c r="HD26" s="164">
        <v>-281.58999999999997</v>
      </c>
      <c r="HE26" s="164">
        <v>-461.07</v>
      </c>
      <c r="HF26" s="164">
        <v>465.16</v>
      </c>
      <c r="HG26" s="164">
        <v>554.98</v>
      </c>
      <c r="HH26" s="164">
        <v>-168.98</v>
      </c>
      <c r="HI26" s="164">
        <v>-167.76</v>
      </c>
      <c r="HJ26" s="164">
        <v>-54.771999999999998</v>
      </c>
      <c r="HK26" s="164">
        <v>-45.341999999999999</v>
      </c>
      <c r="HL26" s="164">
        <v>80.447999999999993</v>
      </c>
      <c r="HM26" s="164">
        <v>78.707999999999998</v>
      </c>
      <c r="HN26" s="164">
        <v>-120.46</v>
      </c>
      <c r="HO26" s="164">
        <v>-124.53</v>
      </c>
      <c r="HP26" s="164">
        <v>43.848999999999997</v>
      </c>
      <c r="HQ26" s="164">
        <v>43.826999999999998</v>
      </c>
      <c r="HR26" s="164">
        <v>-26.204999999999998</v>
      </c>
      <c r="HS26" s="164">
        <v>-27.902000000000001</v>
      </c>
      <c r="HT26" s="164">
        <v>13.21</v>
      </c>
      <c r="HU26" s="164">
        <v>13.17</v>
      </c>
      <c r="HV26" s="164">
        <v>55.9</v>
      </c>
      <c r="HW26" s="164">
        <v>56.4</v>
      </c>
      <c r="HX26" s="164">
        <v>22.353999999999999</v>
      </c>
      <c r="HY26" s="164">
        <v>-55.36</v>
      </c>
      <c r="HZ26" s="164">
        <v>-316.41000000000003</v>
      </c>
      <c r="IA26" s="164">
        <v>86.435000000000002</v>
      </c>
      <c r="IB26" s="164">
        <v>86.25</v>
      </c>
      <c r="IC26" s="164">
        <v>15.6</v>
      </c>
      <c r="ID26" s="164">
        <v>21.7</v>
      </c>
      <c r="IE26" s="164">
        <v>-44.598999999999997</v>
      </c>
      <c r="IF26" s="164">
        <v>-44.7</v>
      </c>
      <c r="IG26" s="164">
        <v>1.1850000000000001</v>
      </c>
      <c r="IH26" s="164">
        <v>0.93789999999999996</v>
      </c>
      <c r="II26" s="164">
        <v>-541.59</v>
      </c>
      <c r="IJ26" s="164">
        <v>-54.792000000000002</v>
      </c>
      <c r="IK26" s="164">
        <v>224.16</v>
      </c>
      <c r="IL26" s="164">
        <v>229.5</v>
      </c>
      <c r="IM26" s="164">
        <v>126.67</v>
      </c>
      <c r="IN26" s="164">
        <v>-225.86</v>
      </c>
      <c r="IO26" s="164">
        <v>225.1</v>
      </c>
      <c r="IP26" s="164">
        <v>59.503</v>
      </c>
      <c r="IQ26" s="164">
        <v>-274.79000000000002</v>
      </c>
      <c r="IR26" s="164">
        <v>-222.18</v>
      </c>
      <c r="IS26" s="164">
        <v>137.13999999999999</v>
      </c>
      <c r="IT26" s="164">
        <v>141.22</v>
      </c>
      <c r="IU26" s="164">
        <v>-63.905999999999999</v>
      </c>
      <c r="IV26" s="164">
        <v>-213.75</v>
      </c>
      <c r="IW26" s="164">
        <v>174.86</v>
      </c>
      <c r="IX26" s="164">
        <v>-43.762</v>
      </c>
      <c r="IY26" s="164">
        <v>41.44</v>
      </c>
      <c r="IZ26" s="164">
        <v>-3.7422</v>
      </c>
      <c r="JA26" s="164">
        <v>32.523000000000003</v>
      </c>
      <c r="JB26" s="164">
        <v>25.92</v>
      </c>
      <c r="JC26" s="164">
        <v>6.1369999999999996</v>
      </c>
      <c r="JD26" s="164">
        <v>6.1379999999999999</v>
      </c>
      <c r="JE26" s="164">
        <v>-24.959</v>
      </c>
      <c r="JF26" s="164">
        <v>3.8399000000000001</v>
      </c>
      <c r="JG26" s="164">
        <v>15.215999999999999</v>
      </c>
      <c r="JH26" s="164">
        <v>-4.3624999999999998</v>
      </c>
      <c r="JI26" s="164">
        <v>-37.267000000000003</v>
      </c>
      <c r="JJ26" s="164">
        <v>-14.061</v>
      </c>
      <c r="JK26" s="164">
        <v>32.098999999999997</v>
      </c>
      <c r="JL26" s="164">
        <v>50.792000000000002</v>
      </c>
      <c r="JM26" s="164">
        <v>50.698</v>
      </c>
      <c r="JN26" s="164">
        <v>0</v>
      </c>
      <c r="JO26" s="164">
        <v>0</v>
      </c>
      <c r="JP26" s="164">
        <v>53.259</v>
      </c>
      <c r="JQ26" s="164">
        <v>51.3</v>
      </c>
      <c r="JR26" s="164">
        <v>51.311</v>
      </c>
      <c r="JS26" s="165">
        <v>-45.725999999999999</v>
      </c>
      <c r="JT26" s="164">
        <v>-21.1</v>
      </c>
      <c r="JU26" s="164">
        <v>17.442</v>
      </c>
      <c r="JV26" s="164">
        <v>7.4298999999999999</v>
      </c>
      <c r="JW26" s="164">
        <v>8.6998999999999995</v>
      </c>
      <c r="JX26" s="164">
        <v>-41.424999999999997</v>
      </c>
      <c r="JY26" s="164">
        <v>78.495000000000005</v>
      </c>
      <c r="JZ26" s="164">
        <v>55.232999999999997</v>
      </c>
      <c r="KA26" s="164">
        <v>-40.813000000000002</v>
      </c>
      <c r="KB26" s="164">
        <v>-76.653000000000006</v>
      </c>
      <c r="KC26" s="164">
        <v>44.161000000000001</v>
      </c>
      <c r="KD26" s="164">
        <v>32.036999999999999</v>
      </c>
      <c r="KE26" s="164">
        <v>12.6</v>
      </c>
      <c r="KF26" s="164">
        <v>-12.699</v>
      </c>
    </row>
    <row r="27" spans="1:292" ht="18" customHeight="1" x14ac:dyDescent="0.35">
      <c r="A27" s="161" t="s">
        <v>63</v>
      </c>
      <c r="B27" s="161" t="s">
        <v>735</v>
      </c>
      <c r="C27" s="164">
        <v>0</v>
      </c>
      <c r="D27" s="164">
        <v>18.812999999999999</v>
      </c>
      <c r="E27" s="164">
        <v>-37.718000000000004</v>
      </c>
      <c r="F27" s="164">
        <v>-35.808999999999997</v>
      </c>
      <c r="G27" s="164">
        <v>28.355</v>
      </c>
      <c r="H27" s="164">
        <v>1.9802999999999999</v>
      </c>
      <c r="I27" s="164">
        <v>56.618000000000002</v>
      </c>
      <c r="J27" s="164">
        <v>-74.938999999999993</v>
      </c>
      <c r="K27" s="164">
        <v>84.641999999999996</v>
      </c>
      <c r="L27" s="164">
        <v>32.725999999999999</v>
      </c>
      <c r="M27" s="164">
        <v>0</v>
      </c>
      <c r="N27" s="164">
        <v>-73.260000000000005</v>
      </c>
      <c r="O27" s="164">
        <v>-50.473999999999997</v>
      </c>
      <c r="P27" s="164">
        <v>46.2</v>
      </c>
      <c r="Q27" s="164">
        <v>19.044</v>
      </c>
      <c r="R27" s="164">
        <v>-44</v>
      </c>
      <c r="S27" s="164">
        <v>12.872</v>
      </c>
      <c r="T27" s="164">
        <v>151.81</v>
      </c>
      <c r="U27" s="164">
        <v>17.407</v>
      </c>
      <c r="V27" s="164">
        <v>17.849</v>
      </c>
      <c r="W27" s="164">
        <v>29.59</v>
      </c>
      <c r="X27" s="164">
        <v>0</v>
      </c>
      <c r="Y27" s="164">
        <v>16.428000000000001</v>
      </c>
      <c r="Z27" s="164">
        <v>7.5917000000000003</v>
      </c>
      <c r="AA27" s="165">
        <v>33</v>
      </c>
      <c r="AB27" s="164">
        <v>113</v>
      </c>
      <c r="AC27" s="164">
        <v>-106.7</v>
      </c>
      <c r="AD27" s="164">
        <v>-106.84</v>
      </c>
      <c r="AE27" s="164">
        <v>21.79</v>
      </c>
      <c r="AF27" s="164">
        <v>73.260000000000005</v>
      </c>
      <c r="AG27" s="164">
        <v>48.4</v>
      </c>
      <c r="AH27" s="164">
        <v>8.5779999999999994</v>
      </c>
      <c r="AI27" s="164">
        <v>0.115</v>
      </c>
      <c r="AJ27" s="164">
        <v>-51.869</v>
      </c>
      <c r="AK27" s="164">
        <v>-52.048999999999999</v>
      </c>
      <c r="AL27" s="164">
        <v>-37.139000000000003</v>
      </c>
      <c r="AM27" s="164">
        <v>52.348999999999997</v>
      </c>
      <c r="AN27" s="164">
        <v>53.228999999999999</v>
      </c>
      <c r="AO27" s="164">
        <v>14.292</v>
      </c>
      <c r="AP27" s="164">
        <v>10.242000000000001</v>
      </c>
      <c r="AQ27" s="164">
        <v>0</v>
      </c>
      <c r="AR27" s="164">
        <v>73.325000000000003</v>
      </c>
      <c r="AS27" s="164">
        <v>57.774000000000001</v>
      </c>
      <c r="AT27" s="164">
        <v>-85.063999999999993</v>
      </c>
      <c r="AU27" s="164">
        <v>0</v>
      </c>
      <c r="AV27" s="164">
        <v>31.835999999999999</v>
      </c>
      <c r="AW27" s="164">
        <v>28.390999999999998</v>
      </c>
      <c r="AX27" s="164">
        <v>75.552999999999997</v>
      </c>
      <c r="AY27" s="164">
        <v>76.221999999999994</v>
      </c>
      <c r="AZ27" s="164">
        <v>-5.2344999999999997</v>
      </c>
      <c r="BA27" s="164">
        <v>-28.231000000000002</v>
      </c>
      <c r="BB27" s="164">
        <v>-391.27</v>
      </c>
      <c r="BC27" s="164">
        <v>-10.201000000000001</v>
      </c>
      <c r="BD27" s="164">
        <v>-17.199000000000002</v>
      </c>
      <c r="BE27" s="164">
        <v>-17.298999999999999</v>
      </c>
      <c r="BF27" s="164">
        <v>92.885999999999996</v>
      </c>
      <c r="BG27" s="164">
        <v>0</v>
      </c>
      <c r="BH27" s="164">
        <v>-5.5248999999999997</v>
      </c>
      <c r="BI27" s="164">
        <v>-67.102000000000004</v>
      </c>
      <c r="BJ27" s="164">
        <v>-27.387</v>
      </c>
      <c r="BK27" s="164">
        <v>11.239000000000001</v>
      </c>
      <c r="BL27" s="164">
        <v>14.015000000000001</v>
      </c>
      <c r="BM27" s="164">
        <v>9.5337999999999994</v>
      </c>
      <c r="BN27" s="164">
        <v>429.27</v>
      </c>
      <c r="BO27" s="164">
        <v>51.362000000000002</v>
      </c>
      <c r="BP27" s="164">
        <v>51.728000000000002</v>
      </c>
      <c r="BQ27" s="164">
        <v>-377.09</v>
      </c>
      <c r="BR27" s="164">
        <v>381.53</v>
      </c>
      <c r="BS27" s="164">
        <v>-78.512</v>
      </c>
      <c r="BT27" s="164">
        <v>79.811999999999998</v>
      </c>
      <c r="BU27" s="164">
        <v>93.019000000000005</v>
      </c>
      <c r="BV27" s="164">
        <v>26.469000000000001</v>
      </c>
      <c r="BW27" s="164">
        <v>22.798999999999999</v>
      </c>
      <c r="BX27" s="164">
        <v>63.478999999999999</v>
      </c>
      <c r="BY27" s="164">
        <v>81.08</v>
      </c>
      <c r="BZ27" s="164">
        <v>-112.38</v>
      </c>
      <c r="CA27" s="164">
        <v>-112.38</v>
      </c>
      <c r="CB27" s="164">
        <v>181.39</v>
      </c>
      <c r="CC27" s="164">
        <v>182.18</v>
      </c>
      <c r="CD27" s="164">
        <v>13.147</v>
      </c>
      <c r="CE27" s="164">
        <v>-105.48</v>
      </c>
      <c r="CF27" s="164">
        <v>-104.29</v>
      </c>
      <c r="CG27" s="164">
        <v>4.4481999999999999</v>
      </c>
      <c r="CH27" s="164">
        <v>0</v>
      </c>
      <c r="CI27" s="164">
        <v>19.57</v>
      </c>
      <c r="CJ27" s="164">
        <v>25.984999999999999</v>
      </c>
      <c r="CK27" s="164">
        <v>103.3</v>
      </c>
      <c r="CL27" s="164">
        <v>94</v>
      </c>
      <c r="CM27" s="164">
        <v>-17.809000000000001</v>
      </c>
      <c r="CN27" s="164">
        <v>64.843999999999994</v>
      </c>
      <c r="CO27" s="164">
        <v>63.33</v>
      </c>
      <c r="CP27" s="164">
        <v>63.927999999999997</v>
      </c>
      <c r="CQ27" s="164">
        <v>-11.614000000000001</v>
      </c>
      <c r="CR27" s="164">
        <v>-11.493</v>
      </c>
      <c r="CS27" s="164">
        <v>-12.537000000000001</v>
      </c>
      <c r="CT27" s="164">
        <v>-21.594999999999999</v>
      </c>
      <c r="CU27" s="164">
        <v>0</v>
      </c>
      <c r="CV27" s="164">
        <v>12.532</v>
      </c>
      <c r="CW27" s="164">
        <v>52.72</v>
      </c>
      <c r="CX27" s="164">
        <v>85.629000000000005</v>
      </c>
      <c r="CY27" s="164">
        <v>56.021999999999998</v>
      </c>
      <c r="CZ27" s="164">
        <v>52.738</v>
      </c>
      <c r="DA27" s="164">
        <v>-37</v>
      </c>
      <c r="DB27" s="164">
        <v>-6.5152999999999999</v>
      </c>
      <c r="DC27" s="164">
        <v>0</v>
      </c>
      <c r="DD27" s="164">
        <v>0</v>
      </c>
      <c r="DE27" s="164">
        <v>-115.47</v>
      </c>
      <c r="DF27" s="164">
        <v>0</v>
      </c>
      <c r="DG27" s="164">
        <v>-22.559000000000001</v>
      </c>
      <c r="DH27" s="164">
        <v>0</v>
      </c>
      <c r="DI27" s="164">
        <v>-210.3</v>
      </c>
      <c r="DJ27" s="164">
        <v>34.087000000000003</v>
      </c>
      <c r="DK27" s="164">
        <v>65.048000000000002</v>
      </c>
      <c r="DL27" s="164">
        <v>73.278999999999996</v>
      </c>
      <c r="DM27" s="164">
        <v>93.768000000000001</v>
      </c>
      <c r="DN27" s="164">
        <v>64.069000000000003</v>
      </c>
      <c r="DO27" s="164">
        <v>-10.79</v>
      </c>
      <c r="DP27" s="164">
        <v>37.704999999999998</v>
      </c>
      <c r="DQ27" s="164">
        <v>112.85</v>
      </c>
      <c r="DR27" s="164">
        <v>-12.53</v>
      </c>
      <c r="DS27" s="164">
        <v>-12.6</v>
      </c>
      <c r="DT27" s="164">
        <v>103.33</v>
      </c>
      <c r="DU27" s="164">
        <v>80.14</v>
      </c>
      <c r="DV27" s="164">
        <v>114.45</v>
      </c>
      <c r="DW27" s="164">
        <v>111.54</v>
      </c>
      <c r="DX27" s="164">
        <v>-83.063999999999993</v>
      </c>
      <c r="DY27" s="164">
        <v>-81.763000000000005</v>
      </c>
      <c r="DZ27" s="164">
        <v>211.44</v>
      </c>
      <c r="EA27" s="164">
        <v>157.24</v>
      </c>
      <c r="EB27" s="164">
        <v>152.93</v>
      </c>
      <c r="EC27" s="164">
        <v>156.51</v>
      </c>
      <c r="ED27" s="164">
        <v>62.947000000000003</v>
      </c>
      <c r="EE27" s="164">
        <v>45.07</v>
      </c>
      <c r="EF27" s="164">
        <v>-27.254999999999999</v>
      </c>
      <c r="EG27" s="164">
        <v>390.53</v>
      </c>
      <c r="EH27" s="164">
        <v>38.347999999999999</v>
      </c>
      <c r="EI27" s="164">
        <v>0</v>
      </c>
      <c r="EJ27" s="164">
        <v>-36.045000000000002</v>
      </c>
      <c r="EK27" s="164">
        <v>-32.884</v>
      </c>
      <c r="EL27" s="164">
        <v>22.704000000000001</v>
      </c>
      <c r="EM27" s="164">
        <v>14.211</v>
      </c>
      <c r="EN27" s="164">
        <v>13.196999999999999</v>
      </c>
      <c r="EO27" s="164">
        <v>41.52</v>
      </c>
      <c r="EP27" s="164">
        <v>-78.260999999999996</v>
      </c>
      <c r="EQ27" s="164">
        <v>-78.861000000000004</v>
      </c>
      <c r="ER27" s="164">
        <v>-7.7130000000000001</v>
      </c>
      <c r="ES27" s="164">
        <v>0</v>
      </c>
      <c r="ET27" s="164">
        <v>-16.559000000000001</v>
      </c>
      <c r="EU27" s="164">
        <v>1</v>
      </c>
      <c r="EV27" s="164">
        <v>16.613</v>
      </c>
      <c r="EW27" s="164">
        <v>-39.793999999999997</v>
      </c>
      <c r="EX27" s="164">
        <v>-35.378999999999998</v>
      </c>
      <c r="EY27" s="164">
        <v>-34.668999999999997</v>
      </c>
      <c r="EZ27" s="164">
        <v>3.0445000000000002</v>
      </c>
      <c r="FA27" s="164">
        <v>-42.585999999999999</v>
      </c>
      <c r="FB27" s="164">
        <v>55.765000000000001</v>
      </c>
      <c r="FC27" s="164">
        <v>23.861000000000001</v>
      </c>
      <c r="FD27" s="164">
        <v>0</v>
      </c>
      <c r="FE27" s="164">
        <v>0</v>
      </c>
      <c r="FF27" s="164">
        <v>0</v>
      </c>
      <c r="FG27" s="164">
        <v>39.154000000000003</v>
      </c>
      <c r="FH27" s="164">
        <v>36.723999999999997</v>
      </c>
      <c r="FI27" s="164">
        <v>113.53</v>
      </c>
      <c r="FJ27" s="164">
        <v>113.03</v>
      </c>
      <c r="FK27" s="164">
        <v>-135.30000000000001</v>
      </c>
      <c r="FL27" s="164">
        <v>86.1</v>
      </c>
      <c r="FM27" s="164">
        <v>86.703000000000003</v>
      </c>
      <c r="FN27" s="164">
        <v>-105.49</v>
      </c>
      <c r="FO27" s="164">
        <v>-95.882000000000005</v>
      </c>
      <c r="FP27" s="164">
        <v>-33.47</v>
      </c>
      <c r="FQ27" s="164">
        <v>-40.959000000000003</v>
      </c>
      <c r="FR27" s="164">
        <v>13.66</v>
      </c>
      <c r="FS27" s="164">
        <v>1.0342</v>
      </c>
      <c r="FT27" s="164">
        <v>-8.3399000000000001</v>
      </c>
      <c r="FU27" s="164">
        <v>17.29</v>
      </c>
      <c r="FV27" s="164">
        <v>-33.963000000000001</v>
      </c>
      <c r="FW27" s="164">
        <v>11.096</v>
      </c>
      <c r="FX27" s="164">
        <v>-6.9370000000000003</v>
      </c>
      <c r="FY27" s="164">
        <v>4.5529000000000002</v>
      </c>
      <c r="FZ27" s="164">
        <v>3.8740000000000001</v>
      </c>
      <c r="GA27" s="164">
        <v>27.739000000000001</v>
      </c>
      <c r="GB27" s="164">
        <v>99.2</v>
      </c>
      <c r="GC27" s="164">
        <v>107.06</v>
      </c>
      <c r="GD27" s="164">
        <v>14.42</v>
      </c>
      <c r="GE27" s="164">
        <v>91.963999999999999</v>
      </c>
      <c r="GF27" s="164">
        <v>15.898999999999999</v>
      </c>
      <c r="GG27" s="164">
        <v>-28.93</v>
      </c>
      <c r="GH27" s="164">
        <v>-1.6851</v>
      </c>
      <c r="GI27" s="164">
        <v>2.0112000000000001</v>
      </c>
      <c r="GJ27" s="164">
        <v>2.0621</v>
      </c>
      <c r="GK27" s="164">
        <v>6.5299999999999997E-2</v>
      </c>
      <c r="GL27" s="164">
        <v>0</v>
      </c>
      <c r="GM27" s="164">
        <v>-15.319000000000001</v>
      </c>
      <c r="GN27" s="164">
        <v>-42.271999999999998</v>
      </c>
      <c r="GO27" s="164">
        <v>22.914000000000001</v>
      </c>
      <c r="GP27" s="164">
        <v>66.972999999999999</v>
      </c>
      <c r="GQ27" s="164">
        <v>95.706999999999994</v>
      </c>
      <c r="GR27" s="164">
        <v>66.685000000000002</v>
      </c>
      <c r="GS27" s="164">
        <v>-170.06</v>
      </c>
      <c r="GT27" s="164">
        <v>-32.048999999999999</v>
      </c>
      <c r="GU27" s="164">
        <v>45.901000000000003</v>
      </c>
      <c r="GV27" s="164">
        <v>-65.525000000000006</v>
      </c>
      <c r="GW27" s="164">
        <v>10.523999999999999</v>
      </c>
      <c r="GX27" s="164">
        <v>3.2812999999999999</v>
      </c>
      <c r="GY27" s="164">
        <v>2.8266</v>
      </c>
      <c r="GZ27" s="164">
        <v>12</v>
      </c>
      <c r="HA27" s="164">
        <v>179.31</v>
      </c>
      <c r="HB27" s="164">
        <v>176.69</v>
      </c>
      <c r="HC27" s="164">
        <v>281.60000000000002</v>
      </c>
      <c r="HD27" s="164">
        <v>-281.19</v>
      </c>
      <c r="HE27" s="164">
        <v>-473.15</v>
      </c>
      <c r="HF27" s="164">
        <v>474.09</v>
      </c>
      <c r="HG27" s="164">
        <v>570.54</v>
      </c>
      <c r="HH27" s="164">
        <v>-169.67</v>
      </c>
      <c r="HI27" s="164">
        <v>-168.7</v>
      </c>
      <c r="HJ27" s="164">
        <v>-50.43</v>
      </c>
      <c r="HK27" s="164">
        <v>-41.530999999999999</v>
      </c>
      <c r="HL27" s="164">
        <v>74.524000000000001</v>
      </c>
      <c r="HM27" s="164">
        <v>75.543000000000006</v>
      </c>
      <c r="HN27" s="164">
        <v>-120.46</v>
      </c>
      <c r="HO27" s="164">
        <v>-124.53</v>
      </c>
      <c r="HP27" s="164">
        <v>50.65</v>
      </c>
      <c r="HQ27" s="164">
        <v>50.43</v>
      </c>
      <c r="HR27" s="164">
        <v>-10.135999999999999</v>
      </c>
      <c r="HS27" s="164">
        <v>-10.32</v>
      </c>
      <c r="HT27" s="164">
        <v>13.02</v>
      </c>
      <c r="HU27" s="164">
        <v>12.89</v>
      </c>
      <c r="HV27" s="164">
        <v>56.298999999999999</v>
      </c>
      <c r="HW27" s="164">
        <v>56.298999999999999</v>
      </c>
      <c r="HX27" s="164">
        <v>22.620999999999999</v>
      </c>
      <c r="HY27" s="164">
        <v>-47.04</v>
      </c>
      <c r="HZ27" s="164">
        <v>-293.39999999999998</v>
      </c>
      <c r="IA27" s="164">
        <v>85.006</v>
      </c>
      <c r="IB27" s="164">
        <v>84.823999999999998</v>
      </c>
      <c r="IC27" s="164">
        <v>15.1</v>
      </c>
      <c r="ID27" s="164">
        <v>19.399000000000001</v>
      </c>
      <c r="IE27" s="164">
        <v>-49.7</v>
      </c>
      <c r="IF27" s="164">
        <v>-49.098999999999997</v>
      </c>
      <c r="IG27" s="164">
        <v>1.1850000000000001</v>
      </c>
      <c r="IH27" s="164">
        <v>1.0588</v>
      </c>
      <c r="II27" s="164">
        <v>-557.76</v>
      </c>
      <c r="IJ27" s="164">
        <v>-20.457000000000001</v>
      </c>
      <c r="IK27" s="164">
        <v>209.02</v>
      </c>
      <c r="IL27" s="164">
        <v>225.31</v>
      </c>
      <c r="IM27" s="164">
        <v>122.06</v>
      </c>
      <c r="IN27" s="164">
        <v>-223.72</v>
      </c>
      <c r="IO27" s="164">
        <v>215.2</v>
      </c>
      <c r="IP27" s="164">
        <v>65.87</v>
      </c>
      <c r="IQ27" s="164">
        <v>-299.88</v>
      </c>
      <c r="IR27" s="164">
        <v>-214.9</v>
      </c>
      <c r="IS27" s="164">
        <v>143.13</v>
      </c>
      <c r="IT27" s="164">
        <v>141.03</v>
      </c>
      <c r="IU27" s="164">
        <v>-73.075999999999993</v>
      </c>
      <c r="IV27" s="164">
        <v>-201.92</v>
      </c>
      <c r="IW27" s="164">
        <v>183.93</v>
      </c>
      <c r="IX27" s="164">
        <v>0</v>
      </c>
      <c r="IY27" s="164">
        <v>15.577999999999999</v>
      </c>
      <c r="IZ27" s="164">
        <v>-3.6625999999999999</v>
      </c>
      <c r="JA27" s="164">
        <v>34.128</v>
      </c>
      <c r="JB27" s="164">
        <v>30.399000000000001</v>
      </c>
      <c r="JC27" s="164">
        <v>6.1749999999999998</v>
      </c>
      <c r="JD27" s="164">
        <v>6.2270000000000003</v>
      </c>
      <c r="JE27" s="164">
        <v>-29.2</v>
      </c>
      <c r="JF27" s="164">
        <v>9.1198999999999995</v>
      </c>
      <c r="JG27" s="164">
        <v>15.35</v>
      </c>
      <c r="JH27" s="164">
        <v>-8.7295999999999996</v>
      </c>
      <c r="JI27" s="164">
        <v>-35.509</v>
      </c>
      <c r="JJ27" s="164">
        <v>-13.532999999999999</v>
      </c>
      <c r="JK27" s="164">
        <v>34.298999999999999</v>
      </c>
      <c r="JL27" s="164">
        <v>50.06</v>
      </c>
      <c r="JM27" s="164">
        <v>50.396000000000001</v>
      </c>
      <c r="JN27" s="164">
        <v>0</v>
      </c>
      <c r="JO27" s="164">
        <v>0</v>
      </c>
      <c r="JP27" s="164">
        <v>48.637</v>
      </c>
      <c r="JQ27" s="164">
        <v>49.145000000000003</v>
      </c>
      <c r="JR27" s="164">
        <v>48.526000000000003</v>
      </c>
      <c r="JS27" s="165">
        <v>-44.084000000000003</v>
      </c>
      <c r="JT27" s="164">
        <v>-19</v>
      </c>
      <c r="JU27" s="164">
        <v>16.757999999999999</v>
      </c>
      <c r="JV27" s="164">
        <v>7.6599000000000004</v>
      </c>
      <c r="JW27" s="164">
        <v>8.6998999999999995</v>
      </c>
      <c r="JX27" s="164">
        <v>-38.994999999999997</v>
      </c>
      <c r="JY27" s="164">
        <v>75.774000000000001</v>
      </c>
      <c r="JZ27" s="164">
        <v>51.128999999999998</v>
      </c>
      <c r="KA27" s="164">
        <v>-38.366999999999997</v>
      </c>
      <c r="KB27" s="164">
        <v>-73.620999999999995</v>
      </c>
      <c r="KC27" s="164">
        <v>40.344999999999999</v>
      </c>
      <c r="KD27" s="164">
        <v>33.143999999999998</v>
      </c>
      <c r="KE27" s="164">
        <v>9.3999000000000006</v>
      </c>
      <c r="KF27" s="164">
        <v>-9.8000000000000007</v>
      </c>
    </row>
    <row r="28" spans="1:292" ht="18" customHeight="1" x14ac:dyDescent="0.35">
      <c r="A28" s="161" t="s">
        <v>63</v>
      </c>
      <c r="B28" s="161" t="s">
        <v>736</v>
      </c>
      <c r="C28" s="164">
        <v>0</v>
      </c>
      <c r="D28" s="164">
        <v>19.457000000000001</v>
      </c>
      <c r="E28" s="164">
        <v>-38.597999999999999</v>
      </c>
      <c r="F28" s="164">
        <v>-35.366999999999997</v>
      </c>
      <c r="G28" s="164">
        <v>29.286000000000001</v>
      </c>
      <c r="H28" s="164">
        <v>2.9013</v>
      </c>
      <c r="I28" s="164">
        <v>58.680999999999997</v>
      </c>
      <c r="J28" s="164">
        <v>-80.016000000000005</v>
      </c>
      <c r="K28" s="164">
        <v>86.707999999999998</v>
      </c>
      <c r="L28" s="164">
        <v>32.725999999999999</v>
      </c>
      <c r="M28" s="164">
        <v>0</v>
      </c>
      <c r="N28" s="164">
        <v>-91.02</v>
      </c>
      <c r="O28" s="164">
        <v>-51.935000000000002</v>
      </c>
      <c r="P28" s="164">
        <v>46.2</v>
      </c>
      <c r="Q28" s="164">
        <v>20.7</v>
      </c>
      <c r="R28" s="164">
        <v>-46.2</v>
      </c>
      <c r="S28" s="164">
        <v>13.144</v>
      </c>
      <c r="T28" s="164">
        <v>159.74199999999999</v>
      </c>
      <c r="U28" s="164">
        <v>17.247</v>
      </c>
      <c r="V28" s="164">
        <v>17.738</v>
      </c>
      <c r="W28" s="164">
        <v>28.606000000000002</v>
      </c>
      <c r="X28" s="164">
        <v>0</v>
      </c>
      <c r="Y28" s="164">
        <v>14.484999999999999</v>
      </c>
      <c r="Z28" s="164">
        <v>7.1990999999999996</v>
      </c>
      <c r="AA28" s="165">
        <v>26</v>
      </c>
      <c r="AB28" s="164">
        <v>113</v>
      </c>
      <c r="AC28" s="164">
        <v>-113.93</v>
      </c>
      <c r="AD28" s="164">
        <v>-113.48</v>
      </c>
      <c r="AE28" s="164">
        <v>21.79</v>
      </c>
      <c r="AF28" s="164">
        <v>93.239000000000004</v>
      </c>
      <c r="AG28" s="164">
        <v>48.4</v>
      </c>
      <c r="AH28" s="164">
        <v>8.3009000000000004</v>
      </c>
      <c r="AI28" s="164">
        <v>0.115</v>
      </c>
      <c r="AJ28" s="164">
        <v>-57.889000000000003</v>
      </c>
      <c r="AK28" s="164">
        <v>-58.119</v>
      </c>
      <c r="AL28" s="164">
        <v>-38.779000000000003</v>
      </c>
      <c r="AM28" s="164">
        <v>58.439</v>
      </c>
      <c r="AN28" s="164">
        <v>59.029000000000003</v>
      </c>
      <c r="AO28" s="164">
        <v>15.186</v>
      </c>
      <c r="AP28" s="164">
        <v>10.265000000000001</v>
      </c>
      <c r="AQ28" s="164">
        <v>0</v>
      </c>
      <c r="AR28" s="164">
        <v>74.052999999999997</v>
      </c>
      <c r="AS28" s="164">
        <v>62.384</v>
      </c>
      <c r="AT28" s="164">
        <v>-85.331999999999994</v>
      </c>
      <c r="AU28" s="164">
        <v>0</v>
      </c>
      <c r="AV28" s="164">
        <v>26.280999999999999</v>
      </c>
      <c r="AW28" s="164">
        <v>22.52</v>
      </c>
      <c r="AX28" s="164">
        <v>82.92</v>
      </c>
      <c r="AY28" s="164">
        <v>83.322000000000003</v>
      </c>
      <c r="AZ28" s="164">
        <v>-6.2813999999999997</v>
      </c>
      <c r="BA28" s="164">
        <v>-32.712000000000003</v>
      </c>
      <c r="BB28" s="164">
        <v>-416.73</v>
      </c>
      <c r="BC28" s="164">
        <v>-10.798</v>
      </c>
      <c r="BD28" s="164">
        <v>-17.298999999999999</v>
      </c>
      <c r="BE28" s="164">
        <v>-17.099</v>
      </c>
      <c r="BF28" s="164">
        <v>96.385999999999996</v>
      </c>
      <c r="BG28" s="164">
        <v>0</v>
      </c>
      <c r="BH28" s="164">
        <v>-5.3712999999999997</v>
      </c>
      <c r="BI28" s="164">
        <v>-67.102000000000004</v>
      </c>
      <c r="BJ28" s="164">
        <v>-27.704000000000001</v>
      </c>
      <c r="BK28" s="164">
        <v>10.92</v>
      </c>
      <c r="BL28" s="164">
        <v>14.622999999999999</v>
      </c>
      <c r="BM28" s="164">
        <v>9.7626000000000008</v>
      </c>
      <c r="BN28" s="164">
        <v>464.21</v>
      </c>
      <c r="BO28" s="164">
        <v>54.048000000000002</v>
      </c>
      <c r="BP28" s="164">
        <v>54.414000000000001</v>
      </c>
      <c r="BQ28" s="164">
        <v>-394.99</v>
      </c>
      <c r="BR28" s="164">
        <v>401.63</v>
      </c>
      <c r="BS28" s="164">
        <v>-94.091999999999999</v>
      </c>
      <c r="BT28" s="164">
        <v>95.036000000000001</v>
      </c>
      <c r="BU28" s="164">
        <v>94.016999999999996</v>
      </c>
      <c r="BV28" s="164">
        <v>26.37</v>
      </c>
      <c r="BW28" s="164">
        <v>23.298999999999999</v>
      </c>
      <c r="BX28" s="164">
        <v>64.849000000000004</v>
      </c>
      <c r="BY28" s="164">
        <v>81.66</v>
      </c>
      <c r="BZ28" s="164">
        <v>-106.22</v>
      </c>
      <c r="CA28" s="164">
        <v>-104.48</v>
      </c>
      <c r="CB28" s="164">
        <v>179.95</v>
      </c>
      <c r="CC28" s="164">
        <v>181.32</v>
      </c>
      <c r="CD28" s="164">
        <v>18.545000000000002</v>
      </c>
      <c r="CE28" s="164">
        <v>-112.32</v>
      </c>
      <c r="CF28" s="164">
        <v>-112.08</v>
      </c>
      <c r="CG28" s="164">
        <v>6.1642000000000001</v>
      </c>
      <c r="CH28" s="164">
        <v>0</v>
      </c>
      <c r="CI28" s="164">
        <v>19.57</v>
      </c>
      <c r="CJ28" s="164">
        <v>25.984999999999999</v>
      </c>
      <c r="CK28" s="164">
        <v>107.09</v>
      </c>
      <c r="CL28" s="164">
        <v>96.599000000000004</v>
      </c>
      <c r="CM28" s="164">
        <v>-18.62</v>
      </c>
      <c r="CN28" s="164">
        <v>64.489000000000004</v>
      </c>
      <c r="CO28" s="164">
        <v>62.594999999999999</v>
      </c>
      <c r="CP28" s="164">
        <v>62.737000000000002</v>
      </c>
      <c r="CQ28" s="164">
        <v>-13.996</v>
      </c>
      <c r="CR28" s="164">
        <v>-15.099</v>
      </c>
      <c r="CS28" s="164">
        <v>-28.826000000000001</v>
      </c>
      <c r="CT28" s="164">
        <v>-20.611000000000001</v>
      </c>
      <c r="CU28" s="164">
        <v>0</v>
      </c>
      <c r="CV28" s="164">
        <v>12.683</v>
      </c>
      <c r="CW28" s="164">
        <v>58.779000000000003</v>
      </c>
      <c r="CX28" s="164">
        <v>87.989000000000004</v>
      </c>
      <c r="CY28" s="164">
        <v>56.725999999999999</v>
      </c>
      <c r="CZ28" s="164">
        <v>53.323999999999998</v>
      </c>
      <c r="DA28" s="164">
        <v>-36.569000000000003</v>
      </c>
      <c r="DB28" s="164">
        <v>-6.2050999999999998</v>
      </c>
      <c r="DC28" s="164">
        <v>0</v>
      </c>
      <c r="DD28" s="164">
        <v>0</v>
      </c>
      <c r="DE28" s="164">
        <v>-114.95</v>
      </c>
      <c r="DF28" s="164">
        <v>0</v>
      </c>
      <c r="DG28" s="164">
        <v>-22.274000000000001</v>
      </c>
      <c r="DH28" s="164">
        <v>0</v>
      </c>
      <c r="DI28" s="164">
        <v>-216</v>
      </c>
      <c r="DJ28" s="164">
        <v>35.51</v>
      </c>
      <c r="DK28" s="164">
        <v>66.805999999999997</v>
      </c>
      <c r="DL28" s="164">
        <v>72.808999999999997</v>
      </c>
      <c r="DM28" s="164">
        <v>96.111999999999995</v>
      </c>
      <c r="DN28" s="164">
        <v>66.13</v>
      </c>
      <c r="DO28" s="164">
        <v>-10.41</v>
      </c>
      <c r="DP28" s="164">
        <v>40.405000000000001</v>
      </c>
      <c r="DQ28" s="164">
        <v>110.9</v>
      </c>
      <c r="DR28" s="164">
        <v>-13.55</v>
      </c>
      <c r="DS28" s="164">
        <v>-13.55</v>
      </c>
      <c r="DT28" s="164">
        <v>102.43</v>
      </c>
      <c r="DU28" s="164">
        <v>81.72</v>
      </c>
      <c r="DV28" s="164">
        <v>111.47</v>
      </c>
      <c r="DW28" s="164">
        <v>109</v>
      </c>
      <c r="DX28" s="164">
        <v>-79.438000000000002</v>
      </c>
      <c r="DY28" s="164">
        <v>-78.709000000000003</v>
      </c>
      <c r="DZ28" s="164">
        <v>218.18</v>
      </c>
      <c r="EA28" s="164">
        <v>159.93</v>
      </c>
      <c r="EB28" s="164">
        <v>157.59</v>
      </c>
      <c r="EC28" s="164">
        <v>159.62</v>
      </c>
      <c r="ED28" s="164">
        <v>97.864999999999995</v>
      </c>
      <c r="EE28" s="164">
        <v>81.459999999999994</v>
      </c>
      <c r="EF28" s="164">
        <v>-27.806999999999999</v>
      </c>
      <c r="EG28" s="164">
        <v>405.05</v>
      </c>
      <c r="EH28" s="164">
        <v>46.692999999999998</v>
      </c>
      <c r="EI28" s="164">
        <v>0</v>
      </c>
      <c r="EJ28" s="164">
        <v>-38.036000000000001</v>
      </c>
      <c r="EK28" s="164">
        <v>-35.209000000000003</v>
      </c>
      <c r="EL28" s="164">
        <v>-11.646000000000001</v>
      </c>
      <c r="EM28" s="164">
        <v>2.39</v>
      </c>
      <c r="EN28" s="164">
        <v>2.3384999999999998</v>
      </c>
      <c r="EO28" s="164">
        <v>169.02</v>
      </c>
      <c r="EP28" s="164">
        <v>-95.57</v>
      </c>
      <c r="EQ28" s="164">
        <v>-96.866</v>
      </c>
      <c r="ER28" s="164">
        <v>-43.808999999999997</v>
      </c>
      <c r="ES28" s="164">
        <v>14.638999999999999</v>
      </c>
      <c r="ET28" s="164">
        <v>-16.408999999999999</v>
      </c>
      <c r="EU28" s="164">
        <v>109.59</v>
      </c>
      <c r="EV28" s="164">
        <v>16.954000000000001</v>
      </c>
      <c r="EW28" s="164">
        <v>-63.92</v>
      </c>
      <c r="EX28" s="164">
        <v>-36.225000000000001</v>
      </c>
      <c r="EY28" s="164">
        <v>-35.786999999999999</v>
      </c>
      <c r="EZ28" s="164">
        <v>6.4024999999999999</v>
      </c>
      <c r="FA28" s="164">
        <v>-79.998000000000005</v>
      </c>
      <c r="FB28" s="164">
        <v>55.765000000000001</v>
      </c>
      <c r="FC28" s="164">
        <v>23.513000000000002</v>
      </c>
      <c r="FD28" s="164">
        <v>0</v>
      </c>
      <c r="FE28" s="164">
        <v>0</v>
      </c>
      <c r="FF28" s="164">
        <v>0</v>
      </c>
      <c r="FG28" s="164">
        <v>38.661000000000001</v>
      </c>
      <c r="FH28" s="164">
        <v>37.475999999999999</v>
      </c>
      <c r="FI28" s="164">
        <v>105.83</v>
      </c>
      <c r="FJ28" s="164">
        <v>105.83</v>
      </c>
      <c r="FK28" s="164">
        <v>-133.12</v>
      </c>
      <c r="FL28" s="164">
        <v>82.706000000000003</v>
      </c>
      <c r="FM28" s="164">
        <v>82.57</v>
      </c>
      <c r="FN28" s="164">
        <v>-106.89</v>
      </c>
      <c r="FO28" s="164">
        <v>-96.168999999999997</v>
      </c>
      <c r="FP28" s="164">
        <v>-34.136000000000003</v>
      </c>
      <c r="FQ28" s="164">
        <v>-40.289000000000001</v>
      </c>
      <c r="FR28" s="164">
        <v>13.567</v>
      </c>
      <c r="FS28" s="164">
        <v>1.0562</v>
      </c>
      <c r="FT28" s="164">
        <v>-8.7199000000000009</v>
      </c>
      <c r="FU28" s="164">
        <v>16.989999999999998</v>
      </c>
      <c r="FV28" s="164">
        <v>-35.183999999999997</v>
      </c>
      <c r="FW28" s="164">
        <v>10.855</v>
      </c>
      <c r="FX28" s="164">
        <v>-7.5430000000000001</v>
      </c>
      <c r="FY28" s="164">
        <v>4.3929999999999998</v>
      </c>
      <c r="FZ28" s="164">
        <v>3.7877000000000001</v>
      </c>
      <c r="GA28" s="164">
        <v>26.68</v>
      </c>
      <c r="GB28" s="164">
        <v>99.116</v>
      </c>
      <c r="GC28" s="164">
        <v>108.72</v>
      </c>
      <c r="GD28" s="164">
        <v>13.83</v>
      </c>
      <c r="GE28" s="164">
        <v>98.504000000000005</v>
      </c>
      <c r="GF28" s="164">
        <v>15.5</v>
      </c>
      <c r="GG28" s="164">
        <v>-31.606000000000002</v>
      </c>
      <c r="GH28" s="164">
        <v>-1.2303999999999999</v>
      </c>
      <c r="GI28" s="164">
        <v>1.8861000000000001</v>
      </c>
      <c r="GJ28" s="164">
        <v>1.9836</v>
      </c>
      <c r="GK28" s="164">
        <v>6.5299999999999997E-2</v>
      </c>
      <c r="GL28" s="164">
        <v>0</v>
      </c>
      <c r="GM28" s="164">
        <v>-14.952</v>
      </c>
      <c r="GN28" s="164">
        <v>-45.906999999999996</v>
      </c>
      <c r="GO28" s="164">
        <v>22.167000000000002</v>
      </c>
      <c r="GP28" s="164">
        <v>72.015000000000001</v>
      </c>
      <c r="GQ28" s="164">
        <v>92.87</v>
      </c>
      <c r="GR28" s="164">
        <v>66.668999999999997</v>
      </c>
      <c r="GS28" s="164">
        <v>-168.02</v>
      </c>
      <c r="GT28" s="164">
        <v>-32.917000000000002</v>
      </c>
      <c r="GU28" s="164">
        <v>49.628999999999998</v>
      </c>
      <c r="GV28" s="164">
        <v>-68.867999999999995</v>
      </c>
      <c r="GW28" s="164">
        <v>10.779</v>
      </c>
      <c r="GX28" s="164">
        <v>3.7597999999999998</v>
      </c>
      <c r="GY28" s="164">
        <v>3.3645</v>
      </c>
      <c r="GZ28" s="164">
        <v>12.372</v>
      </c>
      <c r="HA28" s="164">
        <v>179.79</v>
      </c>
      <c r="HB28" s="164">
        <v>178.77</v>
      </c>
      <c r="HC28" s="164">
        <v>280.39</v>
      </c>
      <c r="HD28" s="164">
        <v>-281.01</v>
      </c>
      <c r="HE28" s="164">
        <v>-463.31</v>
      </c>
      <c r="HF28" s="164">
        <v>463.59</v>
      </c>
      <c r="HG28" s="164">
        <v>569.70000000000005</v>
      </c>
      <c r="HH28" s="164">
        <v>-171.84</v>
      </c>
      <c r="HI28" s="164">
        <v>-168.43</v>
      </c>
      <c r="HJ28" s="164">
        <v>-51.837000000000003</v>
      </c>
      <c r="HK28" s="164">
        <v>-42.073999999999998</v>
      </c>
      <c r="HL28" s="164">
        <v>77.474000000000004</v>
      </c>
      <c r="HM28" s="164">
        <v>79.89</v>
      </c>
      <c r="HN28" s="164">
        <v>-120.46</v>
      </c>
      <c r="HO28" s="164">
        <v>-118.73</v>
      </c>
      <c r="HP28" s="164">
        <v>44.805</v>
      </c>
      <c r="HQ28" s="164">
        <v>44.618000000000002</v>
      </c>
      <c r="HR28" s="164">
        <v>-21.457000000000001</v>
      </c>
      <c r="HS28" s="164">
        <v>-20.619</v>
      </c>
      <c r="HT28" s="164">
        <v>13.159000000000001</v>
      </c>
      <c r="HU28" s="164">
        <v>13.1</v>
      </c>
      <c r="HV28" s="164">
        <v>59.5</v>
      </c>
      <c r="HW28" s="164">
        <v>59.4</v>
      </c>
      <c r="HX28" s="164">
        <v>22.661999999999999</v>
      </c>
      <c r="HY28" s="164">
        <v>-65.760000000000005</v>
      </c>
      <c r="HZ28" s="164">
        <v>-298.83999999999997</v>
      </c>
      <c r="IA28" s="164">
        <v>80.891999999999996</v>
      </c>
      <c r="IB28" s="164">
        <v>79.802999999999997</v>
      </c>
      <c r="IC28" s="164">
        <v>11.1</v>
      </c>
      <c r="ID28" s="164">
        <v>24.5</v>
      </c>
      <c r="IE28" s="164">
        <v>-43.798999999999999</v>
      </c>
      <c r="IF28" s="164">
        <v>-43.9</v>
      </c>
      <c r="IG28" s="164">
        <v>1.3019000000000001</v>
      </c>
      <c r="IH28" s="164">
        <v>0.99460000000000004</v>
      </c>
      <c r="II28" s="164">
        <v>-552.30999999999995</v>
      </c>
      <c r="IJ28" s="164">
        <v>-28.556999999999999</v>
      </c>
      <c r="IK28" s="164">
        <v>217.84</v>
      </c>
      <c r="IL28" s="164">
        <v>226.99</v>
      </c>
      <c r="IM28" s="164">
        <v>118.83</v>
      </c>
      <c r="IN28" s="164">
        <v>-221.14</v>
      </c>
      <c r="IO28" s="164">
        <v>221.19</v>
      </c>
      <c r="IP28" s="164">
        <v>71.456999999999994</v>
      </c>
      <c r="IQ28" s="164">
        <v>-284.25</v>
      </c>
      <c r="IR28" s="164">
        <v>-216.68</v>
      </c>
      <c r="IS28" s="164">
        <v>141.85</v>
      </c>
      <c r="IT28" s="164">
        <v>139.87</v>
      </c>
      <c r="IU28" s="164">
        <v>-68.98</v>
      </c>
      <c r="IV28" s="164">
        <v>-206.7</v>
      </c>
      <c r="IW28" s="164">
        <v>173.59</v>
      </c>
      <c r="IX28" s="164">
        <v>-35.225000000000001</v>
      </c>
      <c r="IY28" s="164">
        <v>36.703000000000003</v>
      </c>
      <c r="IZ28" s="164">
        <v>-4.5084999999999997</v>
      </c>
      <c r="JA28" s="164">
        <v>33.356999999999999</v>
      </c>
      <c r="JB28" s="164">
        <v>27.68</v>
      </c>
      <c r="JC28" s="164">
        <v>6.1718999999999999</v>
      </c>
      <c r="JD28" s="164">
        <v>6.19</v>
      </c>
      <c r="JE28" s="164">
        <v>-27.12</v>
      </c>
      <c r="JF28" s="164">
        <v>6.4</v>
      </c>
      <c r="JG28" s="164">
        <v>15.81</v>
      </c>
      <c r="JH28" s="164">
        <v>-6.0624000000000002</v>
      </c>
      <c r="JI28" s="164">
        <v>-36.268999999999998</v>
      </c>
      <c r="JJ28" s="164">
        <v>-12.919</v>
      </c>
      <c r="JK28" s="164">
        <v>32</v>
      </c>
      <c r="JL28" s="164">
        <v>51.987000000000002</v>
      </c>
      <c r="JM28" s="164">
        <v>52.101999999999997</v>
      </c>
      <c r="JN28" s="164">
        <v>0</v>
      </c>
      <c r="JO28" s="164">
        <v>0</v>
      </c>
      <c r="JP28" s="164">
        <v>51.881999999999998</v>
      </c>
      <c r="JQ28" s="164">
        <v>51.552999999999997</v>
      </c>
      <c r="JR28" s="164">
        <v>52.253999999999998</v>
      </c>
      <c r="JS28" s="165">
        <v>-42.930999999999997</v>
      </c>
      <c r="JT28" s="164">
        <v>-24.7</v>
      </c>
      <c r="JU28" s="164">
        <v>16.228000000000002</v>
      </c>
      <c r="JV28" s="164">
        <v>7.6498999999999997</v>
      </c>
      <c r="JW28" s="164">
        <v>8.6998999999999995</v>
      </c>
      <c r="JX28" s="164">
        <v>-38.078000000000003</v>
      </c>
      <c r="JY28" s="164">
        <v>76.548000000000002</v>
      </c>
      <c r="JZ28" s="164">
        <v>52.481000000000002</v>
      </c>
      <c r="KA28" s="164">
        <v>-37.665999999999997</v>
      </c>
      <c r="KB28" s="164">
        <v>-73.36</v>
      </c>
      <c r="KC28" s="164">
        <v>40.337000000000003</v>
      </c>
      <c r="KD28" s="164">
        <v>33.36</v>
      </c>
      <c r="KE28" s="164">
        <v>15.5</v>
      </c>
      <c r="KF28" s="164">
        <v>-15.898999999999999</v>
      </c>
    </row>
    <row r="29" spans="1:292" ht="18" customHeight="1" x14ac:dyDescent="0.35">
      <c r="A29" s="161" t="s">
        <v>63</v>
      </c>
      <c r="B29" s="161" t="s">
        <v>737</v>
      </c>
      <c r="C29" s="164">
        <v>0</v>
      </c>
      <c r="D29" s="164">
        <v>19.715</v>
      </c>
      <c r="E29" s="164">
        <v>-39.697000000000003</v>
      </c>
      <c r="F29" s="164">
        <v>-35.106000000000002</v>
      </c>
      <c r="G29" s="164">
        <v>30.3</v>
      </c>
      <c r="H29" s="164">
        <v>3.3826999999999998</v>
      </c>
      <c r="I29" s="164">
        <v>60.029000000000003</v>
      </c>
      <c r="J29" s="164">
        <v>-82.4</v>
      </c>
      <c r="K29" s="164">
        <v>91.102999999999994</v>
      </c>
      <c r="L29" s="164">
        <v>32.725999999999999</v>
      </c>
      <c r="M29" s="164">
        <v>0</v>
      </c>
      <c r="N29" s="164">
        <v>-91.02</v>
      </c>
      <c r="O29" s="164">
        <v>-53.911000000000001</v>
      </c>
      <c r="P29" s="164">
        <v>48.4</v>
      </c>
      <c r="Q29" s="164">
        <v>21.527000000000001</v>
      </c>
      <c r="R29" s="164">
        <v>-48.4</v>
      </c>
      <c r="S29" s="164">
        <v>12.78</v>
      </c>
      <c r="T29" s="164">
        <v>167.96199999999999</v>
      </c>
      <c r="U29" s="164">
        <v>17.603999999999999</v>
      </c>
      <c r="V29" s="164">
        <v>17.748000000000001</v>
      </c>
      <c r="W29" s="164">
        <v>29.431999999999999</v>
      </c>
      <c r="X29" s="164">
        <v>0</v>
      </c>
      <c r="Y29" s="164">
        <v>14.227</v>
      </c>
      <c r="Z29" s="164">
        <v>7.8989000000000003</v>
      </c>
      <c r="AA29" s="165">
        <v>23</v>
      </c>
      <c r="AB29" s="164">
        <v>113</v>
      </c>
      <c r="AC29" s="164">
        <v>-112.73</v>
      </c>
      <c r="AD29" s="164">
        <v>-113.55</v>
      </c>
      <c r="AE29" s="164">
        <v>21.79</v>
      </c>
      <c r="AF29" s="164">
        <v>91.02</v>
      </c>
      <c r="AG29" s="164">
        <v>52.8</v>
      </c>
      <c r="AH29" s="164">
        <v>7.7789000000000001</v>
      </c>
      <c r="AI29" s="164">
        <v>0.111</v>
      </c>
      <c r="AJ29" s="164">
        <v>-56.86</v>
      </c>
      <c r="AK29" s="164">
        <v>-55.869</v>
      </c>
      <c r="AL29" s="164">
        <v>-43.72</v>
      </c>
      <c r="AM29" s="164">
        <v>56.939</v>
      </c>
      <c r="AN29" s="164">
        <v>56.509</v>
      </c>
      <c r="AO29" s="164">
        <v>15.106</v>
      </c>
      <c r="AP29" s="164">
        <v>10.911</v>
      </c>
      <c r="AQ29" s="164">
        <v>0</v>
      </c>
      <c r="AR29" s="164">
        <v>75.869</v>
      </c>
      <c r="AS29" s="164">
        <v>62.591000000000001</v>
      </c>
      <c r="AT29" s="164">
        <v>-87.340999999999994</v>
      </c>
      <c r="AU29" s="164">
        <v>0</v>
      </c>
      <c r="AV29" s="164">
        <v>27.375</v>
      </c>
      <c r="AW29" s="164">
        <v>26.103000000000002</v>
      </c>
      <c r="AX29" s="164">
        <v>81.447000000000003</v>
      </c>
      <c r="AY29" s="164">
        <v>82.25</v>
      </c>
      <c r="AZ29" s="164">
        <v>-4.7111000000000001</v>
      </c>
      <c r="BA29" s="164">
        <v>-22.128</v>
      </c>
      <c r="BB29" s="164">
        <v>-447.86</v>
      </c>
      <c r="BC29" s="164">
        <v>-9.5928000000000004</v>
      </c>
      <c r="BD29" s="164">
        <v>-17.599</v>
      </c>
      <c r="BE29" s="164">
        <v>-17.599</v>
      </c>
      <c r="BF29" s="164">
        <v>94.878</v>
      </c>
      <c r="BG29" s="164">
        <v>0</v>
      </c>
      <c r="BH29" s="164">
        <v>-5.6048999999999998</v>
      </c>
      <c r="BI29" s="164">
        <v>-67.102000000000004</v>
      </c>
      <c r="BJ29" s="164">
        <v>-32.527000000000001</v>
      </c>
      <c r="BK29" s="164">
        <v>0</v>
      </c>
      <c r="BL29" s="164">
        <v>14.814</v>
      </c>
      <c r="BM29" s="164">
        <v>10.067</v>
      </c>
      <c r="BN29" s="164">
        <v>483.87</v>
      </c>
      <c r="BO29" s="164">
        <v>67.11</v>
      </c>
      <c r="BP29" s="164">
        <v>67.262</v>
      </c>
      <c r="BQ29" s="164">
        <v>-439.37</v>
      </c>
      <c r="BR29" s="164">
        <v>417.88</v>
      </c>
      <c r="BS29" s="164">
        <v>-92.793000000000006</v>
      </c>
      <c r="BT29" s="164">
        <v>94.718999999999994</v>
      </c>
      <c r="BU29" s="164">
        <v>94.814999999999998</v>
      </c>
      <c r="BV29" s="164">
        <v>26.5</v>
      </c>
      <c r="BW29" s="164">
        <v>26.87</v>
      </c>
      <c r="BX29" s="164">
        <v>66.25</v>
      </c>
      <c r="BY29" s="164">
        <v>78.069000000000003</v>
      </c>
      <c r="BZ29" s="164">
        <v>-98.587999999999994</v>
      </c>
      <c r="CA29" s="164">
        <v>-97.784000000000006</v>
      </c>
      <c r="CB29" s="164">
        <v>170.43</v>
      </c>
      <c r="CC29" s="164">
        <v>172.06</v>
      </c>
      <c r="CD29" s="164">
        <v>18.588999999999999</v>
      </c>
      <c r="CE29" s="164">
        <v>-113.15</v>
      </c>
      <c r="CF29" s="164">
        <v>-112.06</v>
      </c>
      <c r="CG29" s="164">
        <v>6.1760000000000002</v>
      </c>
      <c r="CH29" s="164">
        <v>0</v>
      </c>
      <c r="CI29" s="164">
        <v>19.57</v>
      </c>
      <c r="CJ29" s="164">
        <v>25.984999999999999</v>
      </c>
      <c r="CK29" s="164">
        <v>109.19</v>
      </c>
      <c r="CL29" s="164">
        <v>97.9</v>
      </c>
      <c r="CM29" s="164">
        <v>-18.5</v>
      </c>
      <c r="CN29" s="164">
        <v>65.126999999999995</v>
      </c>
      <c r="CO29" s="164">
        <v>63.997999999999998</v>
      </c>
      <c r="CP29" s="164">
        <v>64.346000000000004</v>
      </c>
      <c r="CQ29" s="164">
        <v>-10.595000000000001</v>
      </c>
      <c r="CR29" s="164">
        <v>-10.331</v>
      </c>
      <c r="CS29" s="164">
        <v>-25.388000000000002</v>
      </c>
      <c r="CT29" s="164">
        <v>-29.553999999999998</v>
      </c>
      <c r="CU29" s="164">
        <v>0</v>
      </c>
      <c r="CV29" s="164">
        <v>12.859</v>
      </c>
      <c r="CW29" s="164">
        <v>52.459000000000003</v>
      </c>
      <c r="CX29" s="164">
        <v>88.05</v>
      </c>
      <c r="CY29" s="164">
        <v>58.131999999999998</v>
      </c>
      <c r="CZ29" s="164">
        <v>55.082000000000001</v>
      </c>
      <c r="DA29" s="164">
        <v>-37.590000000000003</v>
      </c>
      <c r="DB29" s="164">
        <v>-5.8948</v>
      </c>
      <c r="DC29" s="164">
        <v>0</v>
      </c>
      <c r="DD29" s="164">
        <v>0</v>
      </c>
      <c r="DE29" s="164">
        <v>-110.24</v>
      </c>
      <c r="DF29" s="164">
        <v>1E-4</v>
      </c>
      <c r="DG29" s="164">
        <v>-22.74</v>
      </c>
      <c r="DH29" s="164">
        <v>0</v>
      </c>
      <c r="DI29" s="164">
        <v>-220.69</v>
      </c>
      <c r="DJ29" s="164">
        <v>35.158000000000001</v>
      </c>
      <c r="DK29" s="164">
        <v>68.563000000000002</v>
      </c>
      <c r="DL29" s="164">
        <v>74.218000000000004</v>
      </c>
      <c r="DM29" s="164">
        <v>100.79</v>
      </c>
      <c r="DN29" s="164">
        <v>68.36</v>
      </c>
      <c r="DO29" s="164">
        <v>-10.75</v>
      </c>
      <c r="DP29" s="164">
        <v>41.984999999999999</v>
      </c>
      <c r="DQ29" s="164">
        <v>109.47</v>
      </c>
      <c r="DR29" s="164">
        <v>-14.53</v>
      </c>
      <c r="DS29" s="164">
        <v>-14.529</v>
      </c>
      <c r="DT29" s="164">
        <v>109.51</v>
      </c>
      <c r="DU29" s="164">
        <v>81.61</v>
      </c>
      <c r="DV29" s="164">
        <v>110.67</v>
      </c>
      <c r="DW29" s="164">
        <v>106.92</v>
      </c>
      <c r="DX29" s="164">
        <v>-73.510999999999996</v>
      </c>
      <c r="DY29" s="164">
        <v>-72.180999999999997</v>
      </c>
      <c r="DZ29" s="164">
        <v>224.08</v>
      </c>
      <c r="EA29" s="164">
        <v>165.36</v>
      </c>
      <c r="EB29" s="164">
        <v>161.43</v>
      </c>
      <c r="EC29" s="164">
        <v>163.71</v>
      </c>
      <c r="ED29" s="164">
        <v>96.144000000000005</v>
      </c>
      <c r="EE29" s="164">
        <v>76.962999999999994</v>
      </c>
      <c r="EF29" s="164">
        <v>-28.585999999999999</v>
      </c>
      <c r="EG29" s="164">
        <v>454.78</v>
      </c>
      <c r="EH29" s="164">
        <v>72.637</v>
      </c>
      <c r="EI29" s="164">
        <v>0</v>
      </c>
      <c r="EJ29" s="164">
        <v>-39.551000000000002</v>
      </c>
      <c r="EK29" s="164">
        <v>-37.061999999999998</v>
      </c>
      <c r="EL29" s="164">
        <v>0</v>
      </c>
      <c r="EM29" s="164">
        <v>-10.952999999999999</v>
      </c>
      <c r="EN29" s="164">
        <v>-10.289</v>
      </c>
      <c r="EO29" s="164">
        <v>158.26</v>
      </c>
      <c r="EP29" s="164">
        <v>-90.99</v>
      </c>
      <c r="EQ29" s="164">
        <v>-91.102999999999994</v>
      </c>
      <c r="ER29" s="164">
        <v>-38.683</v>
      </c>
      <c r="ES29" s="164">
        <v>0</v>
      </c>
      <c r="ET29" s="164">
        <v>-16.879000000000001</v>
      </c>
      <c r="EU29" s="164">
        <v>127</v>
      </c>
      <c r="EV29" s="164">
        <v>17.347000000000001</v>
      </c>
      <c r="EW29" s="164">
        <v>-92.721000000000004</v>
      </c>
      <c r="EX29" s="164">
        <v>-38.491</v>
      </c>
      <c r="EY29" s="164">
        <v>-37.18</v>
      </c>
      <c r="EZ29" s="164">
        <v>10.074</v>
      </c>
      <c r="FA29" s="164">
        <v>-74.406999999999996</v>
      </c>
      <c r="FB29" s="164">
        <v>55.765000000000001</v>
      </c>
      <c r="FC29" s="164">
        <v>23.064</v>
      </c>
      <c r="FD29" s="164">
        <v>0</v>
      </c>
      <c r="FE29" s="164">
        <v>0</v>
      </c>
      <c r="FF29" s="164">
        <v>0</v>
      </c>
      <c r="FG29" s="164">
        <v>39.317</v>
      </c>
      <c r="FH29" s="164">
        <v>37.759</v>
      </c>
      <c r="FI29" s="164">
        <v>97.459000000000003</v>
      </c>
      <c r="FJ29" s="164">
        <v>98.965999999999994</v>
      </c>
      <c r="FK29" s="164">
        <v>-131.11000000000001</v>
      </c>
      <c r="FL29" s="164">
        <v>76.114999999999995</v>
      </c>
      <c r="FM29" s="164">
        <v>76.7</v>
      </c>
      <c r="FN29" s="164">
        <v>-100.59</v>
      </c>
      <c r="FO29" s="164">
        <v>-92.701999999999998</v>
      </c>
      <c r="FP29" s="164">
        <v>-33.843000000000004</v>
      </c>
      <c r="FQ29" s="164">
        <v>-42.509</v>
      </c>
      <c r="FR29" s="164">
        <v>13.66</v>
      </c>
      <c r="FS29" s="164">
        <v>1.0207999999999999</v>
      </c>
      <c r="FT29" s="164">
        <v>-8.4899000000000004</v>
      </c>
      <c r="FU29" s="164">
        <v>17.71</v>
      </c>
      <c r="FV29" s="164">
        <v>-33.539000000000001</v>
      </c>
      <c r="FW29" s="164">
        <v>10.513999999999999</v>
      </c>
      <c r="FX29" s="164">
        <v>-8.0619999999999994</v>
      </c>
      <c r="FY29" s="164">
        <v>4.2359999999999998</v>
      </c>
      <c r="FZ29" s="164">
        <v>4.0194000000000001</v>
      </c>
      <c r="GA29" s="164">
        <v>26.03</v>
      </c>
      <c r="GB29" s="164">
        <v>93.584000000000003</v>
      </c>
      <c r="GC29" s="164">
        <v>103.31</v>
      </c>
      <c r="GD29" s="164">
        <v>14.08</v>
      </c>
      <c r="GE29" s="164">
        <v>99.292000000000002</v>
      </c>
      <c r="GF29" s="164">
        <v>15.6</v>
      </c>
      <c r="GG29" s="164">
        <v>-32.021999999999998</v>
      </c>
      <c r="GH29" s="164">
        <v>-1.8408</v>
      </c>
      <c r="GI29" s="164">
        <v>2.0539000000000001</v>
      </c>
      <c r="GJ29" s="164">
        <v>2.0089999999999999</v>
      </c>
      <c r="GK29" s="164">
        <v>6.5299999999999997E-2</v>
      </c>
      <c r="GL29" s="164">
        <v>0</v>
      </c>
      <c r="GM29" s="164">
        <v>-15.494999999999999</v>
      </c>
      <c r="GN29" s="164">
        <v>-47.356000000000002</v>
      </c>
      <c r="GO29" s="164">
        <v>22.448</v>
      </c>
      <c r="GP29" s="164">
        <v>74.536000000000001</v>
      </c>
      <c r="GQ29" s="164">
        <v>97.131</v>
      </c>
      <c r="GR29" s="164">
        <v>66.912999999999997</v>
      </c>
      <c r="GS29" s="164">
        <v>-173.01</v>
      </c>
      <c r="GT29" s="164">
        <v>-34.128</v>
      </c>
      <c r="GU29" s="164">
        <v>50.158999999999999</v>
      </c>
      <c r="GV29" s="164">
        <v>-71.483000000000004</v>
      </c>
      <c r="GW29" s="164">
        <v>11.287000000000001</v>
      </c>
      <c r="GX29" s="164">
        <v>4.3360000000000003</v>
      </c>
      <c r="GY29" s="164">
        <v>3.9235000000000002</v>
      </c>
      <c r="GZ29" s="164">
        <v>13</v>
      </c>
      <c r="HA29" s="164">
        <v>175.04</v>
      </c>
      <c r="HB29" s="164">
        <v>174.76</v>
      </c>
      <c r="HC29" s="164">
        <v>285</v>
      </c>
      <c r="HD29" s="164">
        <v>-284.60000000000002</v>
      </c>
      <c r="HE29" s="164">
        <v>-475.74</v>
      </c>
      <c r="HF29" s="164">
        <v>475.62</v>
      </c>
      <c r="HG29" s="164">
        <v>532</v>
      </c>
      <c r="HH29" s="164">
        <v>-168.78</v>
      </c>
      <c r="HI29" s="164">
        <v>-167.48</v>
      </c>
      <c r="HJ29" s="164">
        <v>-50.851999999999997</v>
      </c>
      <c r="HK29" s="164">
        <v>-42.08</v>
      </c>
      <c r="HL29" s="164">
        <v>78.159000000000006</v>
      </c>
      <c r="HM29" s="164">
        <v>77.62</v>
      </c>
      <c r="HN29" s="164">
        <v>-120.46</v>
      </c>
      <c r="HO29" s="164">
        <v>-118.73</v>
      </c>
      <c r="HP29" s="164">
        <v>44.651000000000003</v>
      </c>
      <c r="HQ29" s="164">
        <v>44.454000000000001</v>
      </c>
      <c r="HR29" s="164">
        <v>-19.706</v>
      </c>
      <c r="HS29" s="164">
        <v>-18.518000000000001</v>
      </c>
      <c r="HT29" s="164">
        <v>12.898999999999999</v>
      </c>
      <c r="HU29" s="164">
        <v>12.81</v>
      </c>
      <c r="HV29" s="164">
        <v>58.598999999999997</v>
      </c>
      <c r="HW29" s="164">
        <v>58.798999999999999</v>
      </c>
      <c r="HX29" s="164">
        <v>22.724</v>
      </c>
      <c r="HY29" s="164">
        <v>-70.400000000000006</v>
      </c>
      <c r="HZ29" s="164">
        <v>-293.83</v>
      </c>
      <c r="IA29" s="164">
        <v>76.492000000000004</v>
      </c>
      <c r="IB29" s="164">
        <v>76.266999999999996</v>
      </c>
      <c r="IC29" s="164">
        <v>11</v>
      </c>
      <c r="ID29" s="164">
        <v>23.298999999999999</v>
      </c>
      <c r="IE29" s="164">
        <v>-43.598999999999997</v>
      </c>
      <c r="IF29" s="164">
        <v>-43</v>
      </c>
      <c r="IG29" s="164">
        <v>1.3019000000000001</v>
      </c>
      <c r="IH29" s="164">
        <v>0.99460000000000004</v>
      </c>
      <c r="II29" s="164">
        <v>-516.29</v>
      </c>
      <c r="IJ29" s="164">
        <v>-50.648000000000003</v>
      </c>
      <c r="IK29" s="164">
        <v>214.99</v>
      </c>
      <c r="IL29" s="164">
        <v>224.55</v>
      </c>
      <c r="IM29" s="164">
        <v>103.44</v>
      </c>
      <c r="IN29" s="164">
        <v>-220.78</v>
      </c>
      <c r="IO29" s="164">
        <v>219.79</v>
      </c>
      <c r="IP29" s="164">
        <v>69.724999999999994</v>
      </c>
      <c r="IQ29" s="164">
        <v>-287.23</v>
      </c>
      <c r="IR29" s="164">
        <v>-218</v>
      </c>
      <c r="IS29" s="164">
        <v>141.11000000000001</v>
      </c>
      <c r="IT29" s="164">
        <v>140.16999999999999</v>
      </c>
      <c r="IU29" s="164">
        <v>-72.116</v>
      </c>
      <c r="IV29" s="164">
        <v>-207.1</v>
      </c>
      <c r="IW29" s="164">
        <v>172.02</v>
      </c>
      <c r="IX29" s="164">
        <v>-31.015000000000001</v>
      </c>
      <c r="IY29" s="164">
        <v>35.039000000000001</v>
      </c>
      <c r="IZ29" s="164">
        <v>-4.0058999999999996</v>
      </c>
      <c r="JA29" s="164">
        <v>34.991999999999997</v>
      </c>
      <c r="JB29" s="164">
        <v>28.079000000000001</v>
      </c>
      <c r="JC29" s="164">
        <v>6.1369999999999996</v>
      </c>
      <c r="JD29" s="164">
        <v>6.1329000000000002</v>
      </c>
      <c r="JE29" s="164">
        <v>-27.68</v>
      </c>
      <c r="JF29" s="164">
        <v>5.76</v>
      </c>
      <c r="JG29" s="164">
        <v>15.756</v>
      </c>
      <c r="JH29" s="164">
        <v>-5.8883999999999999</v>
      </c>
      <c r="JI29" s="164">
        <v>-35.332000000000001</v>
      </c>
      <c r="JJ29" s="164">
        <v>-14.705</v>
      </c>
      <c r="JK29" s="164">
        <v>32.298999999999999</v>
      </c>
      <c r="JL29" s="164">
        <v>52.207000000000001</v>
      </c>
      <c r="JM29" s="164">
        <v>53.332999999999998</v>
      </c>
      <c r="JN29" s="164">
        <v>0</v>
      </c>
      <c r="JO29" s="164">
        <v>0</v>
      </c>
      <c r="JP29" s="164">
        <v>51.514000000000003</v>
      </c>
      <c r="JQ29" s="164">
        <v>49.438000000000002</v>
      </c>
      <c r="JR29" s="164">
        <v>49.911000000000001</v>
      </c>
      <c r="JS29" s="165">
        <v>-43.924999999999997</v>
      </c>
      <c r="JT29" s="164">
        <v>-22.798999999999999</v>
      </c>
      <c r="JU29" s="164">
        <v>16.939</v>
      </c>
      <c r="JV29" s="164">
        <v>8.0198999999999998</v>
      </c>
      <c r="JW29" s="164">
        <v>8.6998999999999995</v>
      </c>
      <c r="JX29" s="164">
        <v>-36.58</v>
      </c>
      <c r="JY29" s="164">
        <v>76.233000000000004</v>
      </c>
      <c r="JZ29" s="164">
        <v>51.66</v>
      </c>
      <c r="KA29" s="164">
        <v>-36.465000000000003</v>
      </c>
      <c r="KB29" s="164">
        <v>-74.921999999999997</v>
      </c>
      <c r="KC29" s="164">
        <v>40.9</v>
      </c>
      <c r="KD29" s="164">
        <v>33.972000000000001</v>
      </c>
      <c r="KE29" s="164">
        <v>13</v>
      </c>
      <c r="KF29" s="164">
        <v>-14.5</v>
      </c>
    </row>
    <row r="30" spans="1:292" ht="18" customHeight="1" x14ac:dyDescent="0.35">
      <c r="A30" s="161" t="s">
        <v>63</v>
      </c>
      <c r="B30" s="161" t="s">
        <v>738</v>
      </c>
      <c r="C30" s="164">
        <v>0</v>
      </c>
      <c r="D30" s="164">
        <v>20.486000000000001</v>
      </c>
      <c r="E30" s="164">
        <v>-40.866</v>
      </c>
      <c r="F30" s="164">
        <v>-34.948999999999998</v>
      </c>
      <c r="G30" s="164">
        <v>30.606999999999999</v>
      </c>
      <c r="H30" s="164">
        <v>3.4508999999999999</v>
      </c>
      <c r="I30" s="164">
        <v>60.244999999999997</v>
      </c>
      <c r="J30" s="164">
        <v>-84.816000000000003</v>
      </c>
      <c r="K30" s="164">
        <v>93.67</v>
      </c>
      <c r="L30" s="164">
        <v>32.725999999999999</v>
      </c>
      <c r="M30" s="164">
        <v>0</v>
      </c>
      <c r="N30" s="164">
        <v>-91.02</v>
      </c>
      <c r="O30" s="164">
        <v>-56.101999999999997</v>
      </c>
      <c r="P30" s="164">
        <v>50.598999999999997</v>
      </c>
      <c r="Q30" s="164">
        <v>22.356000000000002</v>
      </c>
      <c r="R30" s="164">
        <v>-50.598999999999997</v>
      </c>
      <c r="S30" s="164">
        <v>12.942</v>
      </c>
      <c r="T30" s="164">
        <v>171.154</v>
      </c>
      <c r="U30" s="164">
        <v>18.591000000000001</v>
      </c>
      <c r="V30" s="164">
        <v>18.670999999999999</v>
      </c>
      <c r="W30" s="164">
        <v>31.25</v>
      </c>
      <c r="X30" s="164">
        <v>0</v>
      </c>
      <c r="Y30" s="164">
        <v>16.317</v>
      </c>
      <c r="Z30" s="164">
        <v>7.6951000000000001</v>
      </c>
      <c r="AA30" s="165">
        <v>25</v>
      </c>
      <c r="AB30" s="164">
        <v>113</v>
      </c>
      <c r="AC30" s="164">
        <v>-114.22</v>
      </c>
      <c r="AD30" s="164">
        <v>-113.29</v>
      </c>
      <c r="AE30" s="164">
        <v>21.79</v>
      </c>
      <c r="AF30" s="164">
        <v>91.02</v>
      </c>
      <c r="AG30" s="164">
        <v>55</v>
      </c>
      <c r="AH30" s="164">
        <v>8.1110000000000007</v>
      </c>
      <c r="AI30" s="164">
        <v>0.113</v>
      </c>
      <c r="AJ30" s="164">
        <v>-53.99</v>
      </c>
      <c r="AK30" s="164">
        <v>-54.209000000000003</v>
      </c>
      <c r="AL30" s="164">
        <v>-48.11</v>
      </c>
      <c r="AM30" s="164">
        <v>55.029000000000003</v>
      </c>
      <c r="AN30" s="164">
        <v>54.68</v>
      </c>
      <c r="AO30" s="164">
        <v>15.747</v>
      </c>
      <c r="AP30" s="164">
        <v>10.515000000000001</v>
      </c>
      <c r="AQ30" s="164">
        <v>0</v>
      </c>
      <c r="AR30" s="164">
        <v>78.617999999999995</v>
      </c>
      <c r="AS30" s="164">
        <v>57.564999999999998</v>
      </c>
      <c r="AT30" s="164">
        <v>-83.59</v>
      </c>
      <c r="AU30" s="164">
        <v>0</v>
      </c>
      <c r="AV30" s="164">
        <v>7.1016000000000004</v>
      </c>
      <c r="AW30" s="164">
        <v>7.1904000000000003</v>
      </c>
      <c r="AX30" s="164">
        <v>83.992000000000004</v>
      </c>
      <c r="AY30" s="164">
        <v>84.662000000000006</v>
      </c>
      <c r="AZ30" s="164">
        <v>-7.8517999999999999</v>
      </c>
      <c r="BA30" s="164">
        <v>-41.331000000000003</v>
      </c>
      <c r="BB30" s="164">
        <v>-412.99</v>
      </c>
      <c r="BC30" s="164">
        <v>-9.7309999999999999</v>
      </c>
      <c r="BD30" s="164">
        <v>-17.699000000000002</v>
      </c>
      <c r="BE30" s="164">
        <v>-17.798999999999999</v>
      </c>
      <c r="BF30" s="164">
        <v>90.784000000000006</v>
      </c>
      <c r="BG30" s="164">
        <v>0</v>
      </c>
      <c r="BH30" s="164">
        <v>-5.9885000000000002</v>
      </c>
      <c r="BI30" s="164">
        <v>-67.102000000000004</v>
      </c>
      <c r="BJ30" s="164">
        <v>-26.224</v>
      </c>
      <c r="BK30" s="164">
        <v>12.179</v>
      </c>
      <c r="BL30" s="164">
        <v>15.18</v>
      </c>
      <c r="BM30" s="164">
        <v>10.228</v>
      </c>
      <c r="BN30" s="164">
        <v>447.37</v>
      </c>
      <c r="BO30" s="164">
        <v>76.906000000000006</v>
      </c>
      <c r="BP30" s="164">
        <v>77.668999999999997</v>
      </c>
      <c r="BQ30" s="164">
        <v>-452.74</v>
      </c>
      <c r="BR30" s="164">
        <v>408.77</v>
      </c>
      <c r="BS30" s="164">
        <v>-67.73</v>
      </c>
      <c r="BT30" s="164">
        <v>69.141000000000005</v>
      </c>
      <c r="BU30" s="164">
        <v>98.108000000000004</v>
      </c>
      <c r="BV30" s="164">
        <v>27.04</v>
      </c>
      <c r="BW30" s="164">
        <v>24.658999999999999</v>
      </c>
      <c r="BX30" s="164">
        <v>67.66</v>
      </c>
      <c r="BY30" s="164">
        <v>84.98</v>
      </c>
      <c r="BZ30" s="164">
        <v>-114.93</v>
      </c>
      <c r="CA30" s="164">
        <v>-115.6</v>
      </c>
      <c r="CB30" s="164">
        <v>181.66</v>
      </c>
      <c r="CC30" s="164">
        <v>182.5</v>
      </c>
      <c r="CD30" s="164">
        <v>17.524000000000001</v>
      </c>
      <c r="CE30" s="164">
        <v>-108.98</v>
      </c>
      <c r="CF30" s="164">
        <v>-107.95</v>
      </c>
      <c r="CG30" s="164">
        <v>7.5769000000000002</v>
      </c>
      <c r="CH30" s="164">
        <v>0</v>
      </c>
      <c r="CI30" s="164">
        <v>19.57</v>
      </c>
      <c r="CJ30" s="164">
        <v>25.984999999999999</v>
      </c>
      <c r="CK30" s="164">
        <v>111.19</v>
      </c>
      <c r="CL30" s="164">
        <v>100.5</v>
      </c>
      <c r="CM30" s="164">
        <v>-19.2</v>
      </c>
      <c r="CN30" s="164">
        <v>69.13</v>
      </c>
      <c r="CO30" s="164">
        <v>67.393000000000001</v>
      </c>
      <c r="CP30" s="164">
        <v>66.944000000000003</v>
      </c>
      <c r="CQ30" s="164">
        <v>1.3445</v>
      </c>
      <c r="CR30" s="164">
        <v>1.7738</v>
      </c>
      <c r="CS30" s="164">
        <v>-17.658999999999999</v>
      </c>
      <c r="CT30" s="164">
        <v>-38.162999999999997</v>
      </c>
      <c r="CU30" s="164">
        <v>0</v>
      </c>
      <c r="CV30" s="164">
        <v>12.9</v>
      </c>
      <c r="CW30" s="164">
        <v>53.9</v>
      </c>
      <c r="CX30" s="164">
        <v>88.69</v>
      </c>
      <c r="CY30" s="164">
        <v>59.537999999999997</v>
      </c>
      <c r="CZ30" s="164">
        <v>56.253999999999998</v>
      </c>
      <c r="DA30" s="164">
        <v>-38.509</v>
      </c>
      <c r="DB30" s="164">
        <v>-5.8948</v>
      </c>
      <c r="DC30" s="164">
        <v>0</v>
      </c>
      <c r="DD30" s="164">
        <v>0</v>
      </c>
      <c r="DE30" s="164">
        <v>-111.8</v>
      </c>
      <c r="DF30" s="164">
        <v>0</v>
      </c>
      <c r="DG30" s="164">
        <v>-23.544</v>
      </c>
      <c r="DH30" s="164">
        <v>0</v>
      </c>
      <c r="DI30" s="164">
        <v>-231.19</v>
      </c>
      <c r="DJ30" s="164">
        <v>35.29</v>
      </c>
      <c r="DK30" s="164">
        <v>71.2</v>
      </c>
      <c r="DL30" s="164">
        <v>74.218000000000004</v>
      </c>
      <c r="DM30" s="164">
        <v>103.14</v>
      </c>
      <c r="DN30" s="164">
        <v>70.489999999999995</v>
      </c>
      <c r="DO30" s="164">
        <v>-10.8</v>
      </c>
      <c r="DP30" s="164">
        <v>42.591999999999999</v>
      </c>
      <c r="DQ30" s="164">
        <v>111.99</v>
      </c>
      <c r="DR30" s="164">
        <v>-16.670000000000002</v>
      </c>
      <c r="DS30" s="164">
        <v>-16.559000000000001</v>
      </c>
      <c r="DT30" s="164">
        <v>116.18</v>
      </c>
      <c r="DU30" s="164">
        <v>83.43</v>
      </c>
      <c r="DV30" s="164">
        <v>112.65</v>
      </c>
      <c r="DW30" s="164">
        <v>109.65</v>
      </c>
      <c r="DX30" s="164">
        <v>-85.596000000000004</v>
      </c>
      <c r="DY30" s="164">
        <v>-84.808999999999997</v>
      </c>
      <c r="DZ30" s="164">
        <v>223.94</v>
      </c>
      <c r="EA30" s="164">
        <v>165.81</v>
      </c>
      <c r="EB30" s="164">
        <v>163.46</v>
      </c>
      <c r="EC30" s="164">
        <v>165.2</v>
      </c>
      <c r="ED30" s="164">
        <v>75.766000000000005</v>
      </c>
      <c r="EE30" s="164">
        <v>56.334000000000003</v>
      </c>
      <c r="EF30" s="164">
        <v>-28.768000000000001</v>
      </c>
      <c r="EG30" s="164">
        <v>463.84</v>
      </c>
      <c r="EH30" s="164">
        <v>35.072000000000003</v>
      </c>
      <c r="EI30" s="164">
        <v>0</v>
      </c>
      <c r="EJ30" s="164">
        <v>-40.712000000000003</v>
      </c>
      <c r="EK30" s="164">
        <v>-36.466999999999999</v>
      </c>
      <c r="EL30" s="164">
        <v>15.481</v>
      </c>
      <c r="EM30" s="164">
        <v>-23.129000000000001</v>
      </c>
      <c r="EN30" s="164">
        <v>-21.972999999999999</v>
      </c>
      <c r="EO30" s="164">
        <v>141.37</v>
      </c>
      <c r="EP30" s="164">
        <v>-84.784999999999997</v>
      </c>
      <c r="EQ30" s="164">
        <v>-87.037000000000006</v>
      </c>
      <c r="ER30" s="164">
        <v>-19.753</v>
      </c>
      <c r="ES30" s="164">
        <v>0</v>
      </c>
      <c r="ET30" s="164">
        <v>-18.149000000000001</v>
      </c>
      <c r="EU30" s="164">
        <v>100.3</v>
      </c>
      <c r="EV30" s="164">
        <v>18.103999999999999</v>
      </c>
      <c r="EW30" s="164">
        <v>-118.67</v>
      </c>
      <c r="EX30" s="164">
        <v>-37.497</v>
      </c>
      <c r="EY30" s="164">
        <v>-36.978000000000002</v>
      </c>
      <c r="EZ30" s="164">
        <v>7.5698999999999996</v>
      </c>
      <c r="FA30" s="164">
        <v>-56.808</v>
      </c>
      <c r="FB30" s="164">
        <v>55.765000000000001</v>
      </c>
      <c r="FC30" s="164">
        <v>23.346</v>
      </c>
      <c r="FD30" s="164">
        <v>0</v>
      </c>
      <c r="FE30" s="164">
        <v>0</v>
      </c>
      <c r="FF30" s="164">
        <v>0</v>
      </c>
      <c r="FG30" s="164">
        <v>38.448</v>
      </c>
      <c r="FH30" s="164">
        <v>36.572000000000003</v>
      </c>
      <c r="FI30" s="164">
        <v>116.38</v>
      </c>
      <c r="FJ30" s="164">
        <v>116.21</v>
      </c>
      <c r="FK30" s="164">
        <v>-133.63</v>
      </c>
      <c r="FL30" s="164">
        <v>88.56</v>
      </c>
      <c r="FM30" s="164">
        <v>88.228999999999999</v>
      </c>
      <c r="FN30" s="164">
        <v>-104.42</v>
      </c>
      <c r="FO30" s="164">
        <v>-95.888000000000005</v>
      </c>
      <c r="FP30" s="164">
        <v>-36.304000000000002</v>
      </c>
      <c r="FQ30" s="164">
        <v>-45.988999999999997</v>
      </c>
      <c r="FR30" s="164">
        <v>13.66</v>
      </c>
      <c r="FS30" s="164">
        <v>1.044</v>
      </c>
      <c r="FT30" s="164">
        <v>-8.3299000000000003</v>
      </c>
      <c r="FU30" s="164">
        <v>18.25</v>
      </c>
      <c r="FV30" s="164">
        <v>-36.396000000000001</v>
      </c>
      <c r="FW30" s="164">
        <v>9.2392000000000003</v>
      </c>
      <c r="FX30" s="164">
        <v>-8.0779999999999994</v>
      </c>
      <c r="FY30" s="164">
        <v>4.2769000000000004</v>
      </c>
      <c r="FZ30" s="164">
        <v>4.1242999999999999</v>
      </c>
      <c r="GA30" s="164">
        <v>24.068999999999999</v>
      </c>
      <c r="GB30" s="164">
        <v>96.846000000000004</v>
      </c>
      <c r="GC30" s="164">
        <v>107.33</v>
      </c>
      <c r="GD30" s="164">
        <v>14.55</v>
      </c>
      <c r="GE30" s="164">
        <v>98.626999999999995</v>
      </c>
      <c r="GF30" s="164">
        <v>16.798999999999999</v>
      </c>
      <c r="GG30" s="164">
        <v>-32.786000000000001</v>
      </c>
      <c r="GH30" s="164">
        <v>-1.448</v>
      </c>
      <c r="GI30" s="164">
        <v>1.5798000000000001</v>
      </c>
      <c r="GJ30" s="164">
        <v>1.9838</v>
      </c>
      <c r="GK30" s="164">
        <v>6.5299999999999997E-2</v>
      </c>
      <c r="GL30" s="164">
        <v>0</v>
      </c>
      <c r="GM30" s="164">
        <v>-15.494999999999999</v>
      </c>
      <c r="GN30" s="164">
        <v>-48.588000000000001</v>
      </c>
      <c r="GO30" s="164">
        <v>21.446999999999999</v>
      </c>
      <c r="GP30" s="164">
        <v>76.552999999999997</v>
      </c>
      <c r="GQ30" s="164">
        <v>93.77</v>
      </c>
      <c r="GR30" s="164">
        <v>67.024000000000001</v>
      </c>
      <c r="GS30" s="164">
        <v>-168.42</v>
      </c>
      <c r="GT30" s="164">
        <v>-35.332000000000001</v>
      </c>
      <c r="GU30" s="164">
        <v>50.475000000000001</v>
      </c>
      <c r="GV30" s="164">
        <v>-73.581000000000003</v>
      </c>
      <c r="GW30" s="164">
        <v>11.273</v>
      </c>
      <c r="GX30" s="164">
        <v>4.5312999999999999</v>
      </c>
      <c r="GY30" s="164">
        <v>4.1238999999999999</v>
      </c>
      <c r="GZ30" s="164">
        <v>13</v>
      </c>
      <c r="HA30" s="164">
        <v>174.27</v>
      </c>
      <c r="HB30" s="164">
        <v>174.46</v>
      </c>
      <c r="HC30" s="164">
        <v>282</v>
      </c>
      <c r="HD30" s="164">
        <v>-279.39999999999998</v>
      </c>
      <c r="HE30" s="164">
        <v>-456.2</v>
      </c>
      <c r="HF30" s="164">
        <v>455.21</v>
      </c>
      <c r="HG30" s="164">
        <v>552.11</v>
      </c>
      <c r="HH30" s="164">
        <v>-167.15</v>
      </c>
      <c r="HI30" s="164">
        <v>-166.58</v>
      </c>
      <c r="HJ30" s="164">
        <v>-50.857999999999997</v>
      </c>
      <c r="HK30" s="164">
        <v>-41.302999999999997</v>
      </c>
      <c r="HL30" s="164">
        <v>75.748000000000005</v>
      </c>
      <c r="HM30" s="164">
        <v>76.488</v>
      </c>
      <c r="HN30" s="164">
        <v>-120.46</v>
      </c>
      <c r="HO30" s="164">
        <v>-118.73</v>
      </c>
      <c r="HP30" s="164">
        <v>41.158000000000001</v>
      </c>
      <c r="HQ30" s="164">
        <v>39.685000000000002</v>
      </c>
      <c r="HR30" s="164">
        <v>-20.265000000000001</v>
      </c>
      <c r="HS30" s="164">
        <v>-20.302</v>
      </c>
      <c r="HT30" s="164">
        <v>12.51</v>
      </c>
      <c r="HU30" s="164">
        <v>12.449</v>
      </c>
      <c r="HV30" s="164">
        <v>60.5</v>
      </c>
      <c r="HW30" s="164">
        <v>60.098999999999997</v>
      </c>
      <c r="HX30" s="164">
        <v>22.602</v>
      </c>
      <c r="HY30" s="164">
        <v>-71.599000000000004</v>
      </c>
      <c r="HZ30" s="164">
        <v>-302.27999999999997</v>
      </c>
      <c r="IA30" s="164">
        <v>78.043999999999997</v>
      </c>
      <c r="IB30" s="164">
        <v>77.808000000000007</v>
      </c>
      <c r="IC30" s="164">
        <v>10.5</v>
      </c>
      <c r="ID30" s="164">
        <v>27.298999999999999</v>
      </c>
      <c r="IE30" s="164">
        <v>-40.298999999999999</v>
      </c>
      <c r="IF30" s="164">
        <v>-40.4</v>
      </c>
      <c r="IG30" s="164">
        <v>1.2092000000000001</v>
      </c>
      <c r="IH30" s="164">
        <v>0.99460000000000004</v>
      </c>
      <c r="II30" s="164">
        <v>-542.32000000000005</v>
      </c>
      <c r="IJ30" s="164">
        <v>-14.827999999999999</v>
      </c>
      <c r="IK30" s="164">
        <v>209.58</v>
      </c>
      <c r="IL30" s="164">
        <v>223.97</v>
      </c>
      <c r="IM30" s="164">
        <v>98.995999999999995</v>
      </c>
      <c r="IN30" s="164">
        <v>-219.18</v>
      </c>
      <c r="IO30" s="164">
        <v>218.88</v>
      </c>
      <c r="IP30" s="164">
        <v>74.206000000000003</v>
      </c>
      <c r="IQ30" s="164">
        <v>-277.33999999999997</v>
      </c>
      <c r="IR30" s="164">
        <v>-215.66</v>
      </c>
      <c r="IS30" s="164">
        <v>141.16999999999999</v>
      </c>
      <c r="IT30" s="164">
        <v>144.83000000000001</v>
      </c>
      <c r="IU30" s="164">
        <v>-78.033000000000001</v>
      </c>
      <c r="IV30" s="164">
        <v>-203.59</v>
      </c>
      <c r="IW30" s="164">
        <v>166.34</v>
      </c>
      <c r="IX30" s="164">
        <v>-32.463999999999999</v>
      </c>
      <c r="IY30" s="164">
        <v>35.075000000000003</v>
      </c>
      <c r="IZ30" s="164">
        <v>-4.3766999999999996</v>
      </c>
      <c r="JA30" s="164">
        <v>32.389000000000003</v>
      </c>
      <c r="JB30" s="164">
        <v>28.798999999999999</v>
      </c>
      <c r="JC30" s="164">
        <v>6.1398999999999999</v>
      </c>
      <c r="JD30" s="164">
        <v>6.1349999999999998</v>
      </c>
      <c r="JE30" s="164">
        <v>-28.239000000000001</v>
      </c>
      <c r="JF30" s="164">
        <v>6.48</v>
      </c>
      <c r="JG30" s="164">
        <v>15.895</v>
      </c>
      <c r="JH30" s="164">
        <v>-5.9158999999999997</v>
      </c>
      <c r="JI30" s="164">
        <v>-35.243000000000002</v>
      </c>
      <c r="JJ30" s="164">
        <v>-13.417</v>
      </c>
      <c r="JK30" s="164">
        <v>31.6</v>
      </c>
      <c r="JL30" s="164">
        <v>53.414000000000001</v>
      </c>
      <c r="JM30" s="164">
        <v>53.262999999999998</v>
      </c>
      <c r="JN30" s="164">
        <v>0</v>
      </c>
      <c r="JO30" s="164">
        <v>0</v>
      </c>
      <c r="JP30" s="164">
        <v>49.701999999999998</v>
      </c>
      <c r="JQ30" s="164">
        <v>49.908999999999999</v>
      </c>
      <c r="JR30" s="164">
        <v>50.411000000000001</v>
      </c>
      <c r="JS30" s="165">
        <v>-43.405000000000001</v>
      </c>
      <c r="JT30" s="164">
        <v>-26.7</v>
      </c>
      <c r="JU30" s="164">
        <v>15.39</v>
      </c>
      <c r="JV30" s="164">
        <v>8.0198999999999998</v>
      </c>
      <c r="JW30" s="164">
        <v>8.6998999999999995</v>
      </c>
      <c r="JX30" s="164">
        <v>-38.466000000000001</v>
      </c>
      <c r="JY30" s="164">
        <v>76.034999999999997</v>
      </c>
      <c r="JZ30" s="164">
        <v>52.137999999999998</v>
      </c>
      <c r="KA30" s="164">
        <v>-37.667999999999999</v>
      </c>
      <c r="KB30" s="164">
        <v>-73.998000000000005</v>
      </c>
      <c r="KC30" s="164">
        <v>39.198</v>
      </c>
      <c r="KD30" s="164">
        <v>34.389000000000003</v>
      </c>
      <c r="KE30" s="164">
        <v>18.2</v>
      </c>
      <c r="KF30" s="164">
        <v>-17.2</v>
      </c>
    </row>
    <row r="31" spans="1:292" ht="18" customHeight="1" x14ac:dyDescent="0.35">
      <c r="A31" s="161" t="s">
        <v>63</v>
      </c>
      <c r="B31" s="161" t="s">
        <v>739</v>
      </c>
      <c r="C31" s="164">
        <v>0</v>
      </c>
      <c r="D31" s="164">
        <v>20.428999999999998</v>
      </c>
      <c r="E31" s="164">
        <v>-40.866</v>
      </c>
      <c r="F31" s="164">
        <v>-35.127000000000002</v>
      </c>
      <c r="G31" s="164">
        <v>31.338999999999999</v>
      </c>
      <c r="H31" s="164">
        <v>5.2516999999999996</v>
      </c>
      <c r="I31" s="164">
        <v>63.158000000000001</v>
      </c>
      <c r="J31" s="164">
        <v>-87.003</v>
      </c>
      <c r="K31" s="164">
        <v>95.751999999999995</v>
      </c>
      <c r="L31" s="164">
        <v>32.725999999999999</v>
      </c>
      <c r="M31" s="164">
        <v>0</v>
      </c>
      <c r="N31" s="164">
        <v>-84.36</v>
      </c>
      <c r="O31" s="164">
        <v>-54.96</v>
      </c>
      <c r="P31" s="164">
        <v>50.598999999999997</v>
      </c>
      <c r="Q31" s="164">
        <v>19.044</v>
      </c>
      <c r="R31" s="164">
        <v>-48.4</v>
      </c>
      <c r="S31" s="164">
        <v>13.004</v>
      </c>
      <c r="T31" s="164">
        <v>176.43</v>
      </c>
      <c r="U31" s="164">
        <v>19.015000000000001</v>
      </c>
      <c r="V31" s="164">
        <v>19.274999999999999</v>
      </c>
      <c r="W31" s="164">
        <v>32.292000000000002</v>
      </c>
      <c r="X31" s="164">
        <v>0</v>
      </c>
      <c r="Y31" s="164">
        <v>17.341000000000001</v>
      </c>
      <c r="Z31" s="164">
        <v>7.8532999999999999</v>
      </c>
      <c r="AA31" s="165">
        <v>22</v>
      </c>
      <c r="AB31" s="164">
        <v>113</v>
      </c>
      <c r="AC31" s="164">
        <v>-109.76</v>
      </c>
      <c r="AD31" s="164">
        <v>-110.11</v>
      </c>
      <c r="AE31" s="164">
        <v>21.79</v>
      </c>
      <c r="AF31" s="164">
        <v>84.36</v>
      </c>
      <c r="AG31" s="164">
        <v>52.8</v>
      </c>
      <c r="AH31" s="164">
        <v>8.4169</v>
      </c>
      <c r="AI31" s="164">
        <v>0.115</v>
      </c>
      <c r="AJ31" s="164">
        <v>-49.119</v>
      </c>
      <c r="AK31" s="164">
        <v>-49.009</v>
      </c>
      <c r="AL31" s="164">
        <v>-50.139000000000003</v>
      </c>
      <c r="AM31" s="164">
        <v>49.52</v>
      </c>
      <c r="AN31" s="164">
        <v>49.819000000000003</v>
      </c>
      <c r="AO31" s="164">
        <v>15.177</v>
      </c>
      <c r="AP31" s="164">
        <v>10.587999999999999</v>
      </c>
      <c r="AQ31" s="164">
        <v>0</v>
      </c>
      <c r="AR31" s="164">
        <v>79.313999999999993</v>
      </c>
      <c r="AS31" s="164">
        <v>52.234000000000002</v>
      </c>
      <c r="AT31" s="164">
        <v>-78.5</v>
      </c>
      <c r="AU31" s="164">
        <v>0</v>
      </c>
      <c r="AV31" s="164">
        <v>9.1593999999999998</v>
      </c>
      <c r="AW31" s="164">
        <v>8.6305999999999994</v>
      </c>
      <c r="AX31" s="164">
        <v>81.715000000000003</v>
      </c>
      <c r="AY31" s="164">
        <v>82.92</v>
      </c>
      <c r="AZ31" s="164">
        <v>-7.3282999999999996</v>
      </c>
      <c r="BA31" s="164">
        <v>-37.351999999999997</v>
      </c>
      <c r="BB31" s="164">
        <v>-418.8</v>
      </c>
      <c r="BC31" s="164">
        <v>-7.9364999999999997</v>
      </c>
      <c r="BD31" s="164">
        <v>-18.498999999999999</v>
      </c>
      <c r="BE31" s="164">
        <v>-18.399000000000001</v>
      </c>
      <c r="BF31" s="164">
        <v>84.722999999999999</v>
      </c>
      <c r="BG31" s="164">
        <v>0</v>
      </c>
      <c r="BH31" s="164">
        <v>-6.2706</v>
      </c>
      <c r="BI31" s="164">
        <v>-67.102000000000004</v>
      </c>
      <c r="BJ31" s="164">
        <v>-27.812999999999999</v>
      </c>
      <c r="BK31" s="164">
        <v>12.019</v>
      </c>
      <c r="BL31" s="164">
        <v>15.833</v>
      </c>
      <c r="BM31" s="164">
        <v>10.709</v>
      </c>
      <c r="BN31" s="164">
        <v>454.05</v>
      </c>
      <c r="BO31" s="164">
        <v>103.85</v>
      </c>
      <c r="BP31" s="164">
        <v>103.79</v>
      </c>
      <c r="BQ31" s="164">
        <v>-349.01</v>
      </c>
      <c r="BR31" s="164">
        <v>514.04</v>
      </c>
      <c r="BS31" s="164">
        <v>-72.367999999999995</v>
      </c>
      <c r="BT31" s="164">
        <v>74.606999999999999</v>
      </c>
      <c r="BU31" s="164">
        <v>99.875</v>
      </c>
      <c r="BV31" s="164">
        <v>27.11</v>
      </c>
      <c r="BW31" s="164">
        <v>26.27</v>
      </c>
      <c r="BX31" s="164">
        <v>69.150000000000006</v>
      </c>
      <c r="BY31" s="164">
        <v>85.918999999999997</v>
      </c>
      <c r="BZ31" s="164">
        <v>-89.344999999999999</v>
      </c>
      <c r="CA31" s="164">
        <v>-88.138999999999996</v>
      </c>
      <c r="CB31" s="164">
        <v>153.76</v>
      </c>
      <c r="CC31" s="164">
        <v>155.91999999999999</v>
      </c>
      <c r="CD31" s="164">
        <v>18.788</v>
      </c>
      <c r="CE31" s="164">
        <v>-107.29</v>
      </c>
      <c r="CF31" s="164">
        <v>-107.42</v>
      </c>
      <c r="CG31" s="164">
        <v>7.5518000000000001</v>
      </c>
      <c r="CH31" s="164">
        <v>0</v>
      </c>
      <c r="CI31" s="164">
        <v>19.57</v>
      </c>
      <c r="CJ31" s="164">
        <v>25.984999999999999</v>
      </c>
      <c r="CK31" s="164">
        <v>109.09</v>
      </c>
      <c r="CL31" s="164">
        <v>98.4</v>
      </c>
      <c r="CM31" s="164">
        <v>-19.11</v>
      </c>
      <c r="CN31" s="164">
        <v>72.253</v>
      </c>
      <c r="CO31" s="164">
        <v>71.334999999999994</v>
      </c>
      <c r="CP31" s="164">
        <v>69.978999999999999</v>
      </c>
      <c r="CQ31" s="164">
        <v>12.423999999999999</v>
      </c>
      <c r="CR31" s="164">
        <v>11.725</v>
      </c>
      <c r="CS31" s="164">
        <v>-27.48</v>
      </c>
      <c r="CT31" s="164">
        <v>-53.375999999999998</v>
      </c>
      <c r="CU31" s="164">
        <v>0</v>
      </c>
      <c r="CV31" s="164">
        <v>13.912000000000001</v>
      </c>
      <c r="CW31" s="164">
        <v>55.709000000000003</v>
      </c>
      <c r="CX31" s="164">
        <v>86.638999999999996</v>
      </c>
      <c r="CY31" s="164">
        <v>61.179000000000002</v>
      </c>
      <c r="CZ31" s="164">
        <v>57.572000000000003</v>
      </c>
      <c r="DA31" s="164">
        <v>-39.319000000000003</v>
      </c>
      <c r="DB31" s="164">
        <v>-5.5846</v>
      </c>
      <c r="DC31" s="164">
        <v>0</v>
      </c>
      <c r="DD31" s="164">
        <v>0</v>
      </c>
      <c r="DE31" s="164">
        <v>-98.52</v>
      </c>
      <c r="DF31" s="164">
        <v>0</v>
      </c>
      <c r="DG31" s="164">
        <v>-23.963999999999999</v>
      </c>
      <c r="DH31" s="164">
        <v>0</v>
      </c>
      <c r="DI31" s="164">
        <v>-234.8</v>
      </c>
      <c r="DJ31" s="164">
        <v>33.911999999999999</v>
      </c>
      <c r="DK31" s="164">
        <v>72.957999999999998</v>
      </c>
      <c r="DL31" s="164">
        <v>76.566000000000003</v>
      </c>
      <c r="DM31" s="164">
        <v>105.48</v>
      </c>
      <c r="DN31" s="164">
        <v>71.95</v>
      </c>
      <c r="DO31" s="164">
        <v>-11.17</v>
      </c>
      <c r="DP31" s="164">
        <v>43.375</v>
      </c>
      <c r="DQ31" s="164">
        <v>97.715000000000003</v>
      </c>
      <c r="DR31" s="164">
        <v>-18.690000000000001</v>
      </c>
      <c r="DS31" s="164">
        <v>-18.879000000000001</v>
      </c>
      <c r="DT31" s="164">
        <v>120.13</v>
      </c>
      <c r="DU31" s="164">
        <v>83.88</v>
      </c>
      <c r="DV31" s="164">
        <v>97.509</v>
      </c>
      <c r="DW31" s="164">
        <v>96.272000000000006</v>
      </c>
      <c r="DX31" s="164">
        <v>-69.418999999999997</v>
      </c>
      <c r="DY31" s="164">
        <v>-67.317999999999998</v>
      </c>
      <c r="DZ31" s="164">
        <v>228.2</v>
      </c>
      <c r="EA31" s="164">
        <v>168.53</v>
      </c>
      <c r="EB31" s="164">
        <v>166.85</v>
      </c>
      <c r="EC31" s="164">
        <v>168.02</v>
      </c>
      <c r="ED31" s="164">
        <v>90.123000000000005</v>
      </c>
      <c r="EE31" s="164">
        <v>74.861999999999995</v>
      </c>
      <c r="EF31" s="164">
        <v>-28.254000000000001</v>
      </c>
      <c r="EG31" s="164">
        <v>356.7</v>
      </c>
      <c r="EH31" s="164">
        <v>135.22</v>
      </c>
      <c r="EI31" s="164">
        <v>0</v>
      </c>
      <c r="EJ31" s="164">
        <v>-41.985999999999997</v>
      </c>
      <c r="EK31" s="164">
        <v>-38.055</v>
      </c>
      <c r="EL31" s="164">
        <v>0</v>
      </c>
      <c r="EM31" s="164">
        <v>-29.22</v>
      </c>
      <c r="EN31" s="164">
        <v>-26.404</v>
      </c>
      <c r="EO31" s="164">
        <v>144.44</v>
      </c>
      <c r="EP31" s="164">
        <v>-77.927000000000007</v>
      </c>
      <c r="EQ31" s="164">
        <v>-78.555000000000007</v>
      </c>
      <c r="ER31" s="164">
        <v>-29.77</v>
      </c>
      <c r="ES31" s="164">
        <v>0</v>
      </c>
      <c r="ET31" s="164">
        <v>-20.649000000000001</v>
      </c>
      <c r="EU31" s="164">
        <v>109.5</v>
      </c>
      <c r="EV31" s="164">
        <v>18.847000000000001</v>
      </c>
      <c r="EW31" s="164">
        <v>-131.38</v>
      </c>
      <c r="EX31" s="164">
        <v>-37.17</v>
      </c>
      <c r="EY31" s="164">
        <v>-35.939</v>
      </c>
      <c r="EZ31" s="164">
        <v>7.4314</v>
      </c>
      <c r="FA31" s="164">
        <v>-68.712999999999994</v>
      </c>
      <c r="FB31" s="164">
        <v>55.765000000000001</v>
      </c>
      <c r="FC31" s="164">
        <v>23.695</v>
      </c>
      <c r="FD31" s="164">
        <v>0</v>
      </c>
      <c r="FE31" s="164">
        <v>0</v>
      </c>
      <c r="FF31" s="164">
        <v>0</v>
      </c>
      <c r="FG31" s="164">
        <v>37.268999999999998</v>
      </c>
      <c r="FH31" s="164">
        <v>35.566000000000003</v>
      </c>
      <c r="FI31" s="164">
        <v>88.918999999999997</v>
      </c>
      <c r="FJ31" s="164">
        <v>88.248999999999995</v>
      </c>
      <c r="FK31" s="164">
        <v>-137.81</v>
      </c>
      <c r="FL31" s="164">
        <v>70.935000000000002</v>
      </c>
      <c r="FM31" s="164">
        <v>71.620999999999995</v>
      </c>
      <c r="FN31" s="164">
        <v>-104.81</v>
      </c>
      <c r="FO31" s="164">
        <v>-99.22</v>
      </c>
      <c r="FP31" s="164">
        <v>-33.646000000000001</v>
      </c>
      <c r="FQ31" s="164">
        <v>-46.009</v>
      </c>
      <c r="FR31" s="164">
        <v>13.472</v>
      </c>
      <c r="FS31" s="164">
        <v>1.0207999999999999</v>
      </c>
      <c r="FT31" s="164">
        <v>-8.1699000000000002</v>
      </c>
      <c r="FU31" s="164">
        <v>18.23</v>
      </c>
      <c r="FV31" s="164">
        <v>-34.43</v>
      </c>
      <c r="FW31" s="164">
        <v>10.887</v>
      </c>
      <c r="FX31" s="164">
        <v>-8.0470000000000006</v>
      </c>
      <c r="FY31" s="164">
        <v>4.2690000000000001</v>
      </c>
      <c r="FZ31" s="164">
        <v>3.7682000000000002</v>
      </c>
      <c r="GA31" s="164">
        <v>25.298999999999999</v>
      </c>
      <c r="GB31" s="164">
        <v>100.01</v>
      </c>
      <c r="GC31" s="164">
        <v>107.32</v>
      </c>
      <c r="GD31" s="164">
        <v>14.54</v>
      </c>
      <c r="GE31" s="164">
        <v>99.057000000000002</v>
      </c>
      <c r="GF31" s="164">
        <v>15.1</v>
      </c>
      <c r="GG31" s="164">
        <v>-31.826000000000001</v>
      </c>
      <c r="GH31" s="164">
        <v>-1.5014000000000001</v>
      </c>
      <c r="GI31" s="164">
        <v>1.6546000000000001</v>
      </c>
      <c r="GJ31" s="164">
        <v>1.9971000000000001</v>
      </c>
      <c r="GK31" s="164">
        <v>6.5299999999999997E-2</v>
      </c>
      <c r="GL31" s="164">
        <v>0</v>
      </c>
      <c r="GM31" s="164">
        <v>-15.071999999999999</v>
      </c>
      <c r="GN31" s="164">
        <v>-47.854999999999997</v>
      </c>
      <c r="GO31" s="164">
        <v>21.596</v>
      </c>
      <c r="GP31" s="164">
        <v>76.216999999999999</v>
      </c>
      <c r="GQ31" s="164">
        <v>93.073999999999998</v>
      </c>
      <c r="GR31" s="164">
        <v>63.024999999999999</v>
      </c>
      <c r="GS31" s="164">
        <v>-165.25</v>
      </c>
      <c r="GT31" s="164">
        <v>-36.207999999999998</v>
      </c>
      <c r="GU31" s="164">
        <v>49.106999999999999</v>
      </c>
      <c r="GV31" s="164">
        <v>-76.22</v>
      </c>
      <c r="GW31" s="164">
        <v>11.273</v>
      </c>
      <c r="GX31" s="164">
        <v>4.9707999999999997</v>
      </c>
      <c r="GY31" s="164">
        <v>4.5669000000000004</v>
      </c>
      <c r="GZ31" s="164">
        <v>13</v>
      </c>
      <c r="HA31" s="164">
        <v>169.1</v>
      </c>
      <c r="HB31" s="164">
        <v>168.85</v>
      </c>
      <c r="HC31" s="164">
        <v>285.39</v>
      </c>
      <c r="HD31" s="164">
        <v>-283.05</v>
      </c>
      <c r="HE31" s="164">
        <v>-534.65</v>
      </c>
      <c r="HF31" s="164">
        <v>534.79</v>
      </c>
      <c r="HG31" s="164">
        <v>407.82</v>
      </c>
      <c r="HH31" s="164">
        <v>-162.85</v>
      </c>
      <c r="HI31" s="164">
        <v>-159.97</v>
      </c>
      <c r="HJ31" s="164">
        <v>-53.972000000000001</v>
      </c>
      <c r="HK31" s="164">
        <v>-44.179000000000002</v>
      </c>
      <c r="HL31" s="164">
        <v>80.274000000000001</v>
      </c>
      <c r="HM31" s="164">
        <v>77.364000000000004</v>
      </c>
      <c r="HN31" s="164">
        <v>-120.46</v>
      </c>
      <c r="HO31" s="164">
        <v>-118.73</v>
      </c>
      <c r="HP31" s="164">
        <v>39.531999999999996</v>
      </c>
      <c r="HQ31" s="164">
        <v>39.476999999999997</v>
      </c>
      <c r="HR31" s="164">
        <v>-21.241</v>
      </c>
      <c r="HS31" s="164">
        <v>-21.375</v>
      </c>
      <c r="HT31" s="164">
        <v>13.14</v>
      </c>
      <c r="HU31" s="164">
        <v>13.09</v>
      </c>
      <c r="HV31" s="164">
        <v>58.598999999999997</v>
      </c>
      <c r="HW31" s="164">
        <v>59.4</v>
      </c>
      <c r="HX31" s="164">
        <v>22.661999999999999</v>
      </c>
      <c r="HY31" s="164">
        <v>-70.72</v>
      </c>
      <c r="HZ31" s="164">
        <v>-315.77999999999997</v>
      </c>
      <c r="IA31" s="164">
        <v>78.649000000000001</v>
      </c>
      <c r="IB31" s="164">
        <v>78.415000000000006</v>
      </c>
      <c r="IC31" s="164">
        <v>11.1</v>
      </c>
      <c r="ID31" s="164">
        <v>28.6</v>
      </c>
      <c r="IE31" s="164">
        <v>-36.9</v>
      </c>
      <c r="IF31" s="164">
        <v>-37</v>
      </c>
      <c r="IG31" s="164">
        <v>1.2092000000000001</v>
      </c>
      <c r="IH31" s="164">
        <v>1.0791999999999999</v>
      </c>
      <c r="II31" s="164">
        <v>-405.54</v>
      </c>
      <c r="IJ31" s="164">
        <v>-111.48</v>
      </c>
      <c r="IK31" s="164">
        <v>206.25</v>
      </c>
      <c r="IL31" s="164">
        <v>221</v>
      </c>
      <c r="IM31" s="164">
        <v>63.307000000000002</v>
      </c>
      <c r="IN31" s="164">
        <v>-215.35</v>
      </c>
      <c r="IO31" s="164">
        <v>213.76</v>
      </c>
      <c r="IP31" s="164">
        <v>85.659000000000006</v>
      </c>
      <c r="IQ31" s="164">
        <v>-276.17</v>
      </c>
      <c r="IR31" s="164">
        <v>-210.14</v>
      </c>
      <c r="IS31" s="164">
        <v>143.04</v>
      </c>
      <c r="IT31" s="164">
        <v>144.85</v>
      </c>
      <c r="IU31" s="164">
        <v>-85.703999999999994</v>
      </c>
      <c r="IV31" s="164">
        <v>-195.74</v>
      </c>
      <c r="IW31" s="164">
        <v>163.09</v>
      </c>
      <c r="IX31" s="164">
        <v>-10.458</v>
      </c>
      <c r="IY31" s="164">
        <v>33.134</v>
      </c>
      <c r="IZ31" s="164">
        <v>-3.9537</v>
      </c>
      <c r="JA31" s="164">
        <v>32.290999999999997</v>
      </c>
      <c r="JB31" s="164">
        <v>27.76</v>
      </c>
      <c r="JC31" s="164">
        <v>6.1159999999999997</v>
      </c>
      <c r="JD31" s="164">
        <v>6.1219999999999999</v>
      </c>
      <c r="JE31" s="164">
        <v>-27.2</v>
      </c>
      <c r="JF31" s="164">
        <v>5.44</v>
      </c>
      <c r="JG31" s="164">
        <v>15.602</v>
      </c>
      <c r="JH31" s="164">
        <v>-6.1509</v>
      </c>
      <c r="JI31" s="164">
        <v>-35.683</v>
      </c>
      <c r="JJ31" s="164">
        <v>-13.417</v>
      </c>
      <c r="JK31" s="164">
        <v>31.5</v>
      </c>
      <c r="JL31" s="164">
        <v>51.713999999999999</v>
      </c>
      <c r="JM31" s="164">
        <v>51.570999999999998</v>
      </c>
      <c r="JN31" s="164">
        <v>0</v>
      </c>
      <c r="JO31" s="164">
        <v>0</v>
      </c>
      <c r="JP31" s="164">
        <v>49.134</v>
      </c>
      <c r="JQ31" s="164">
        <v>49.914999999999999</v>
      </c>
      <c r="JR31" s="164">
        <v>50.857999999999997</v>
      </c>
      <c r="JS31" s="165">
        <v>-43.125</v>
      </c>
      <c r="JT31" s="164">
        <v>-27.399000000000001</v>
      </c>
      <c r="JU31" s="164">
        <v>14.348000000000001</v>
      </c>
      <c r="JV31" s="164">
        <v>8.42</v>
      </c>
      <c r="JW31" s="164">
        <v>8.6998999999999995</v>
      </c>
      <c r="JX31" s="164">
        <v>-38.942999999999998</v>
      </c>
      <c r="JY31" s="164">
        <v>78.284000000000006</v>
      </c>
      <c r="JZ31" s="164">
        <v>56.884</v>
      </c>
      <c r="KA31" s="164">
        <v>-38.959000000000003</v>
      </c>
      <c r="KB31" s="164">
        <v>-77.555000000000007</v>
      </c>
      <c r="KC31" s="164">
        <v>44.116</v>
      </c>
      <c r="KD31" s="164">
        <v>33.808999999999997</v>
      </c>
      <c r="KE31" s="164">
        <v>17.899000000000001</v>
      </c>
      <c r="KF31" s="164">
        <v>-18.600000000000001</v>
      </c>
    </row>
    <row r="32" spans="1:292" ht="18" customHeight="1" x14ac:dyDescent="0.35">
      <c r="A32" s="161" t="s">
        <v>63</v>
      </c>
      <c r="B32" s="161" t="s">
        <v>740</v>
      </c>
      <c r="C32" s="166">
        <v>0</v>
      </c>
      <c r="D32" s="166">
        <v>20.603999999999999</v>
      </c>
      <c r="E32" s="166">
        <v>-41.31</v>
      </c>
      <c r="F32" s="166">
        <v>-35.253</v>
      </c>
      <c r="G32" s="166">
        <v>31.919</v>
      </c>
      <c r="H32" s="166">
        <v>4.7751999999999999</v>
      </c>
      <c r="I32" s="166">
        <v>63.18</v>
      </c>
      <c r="J32" s="166">
        <v>-85.86</v>
      </c>
      <c r="K32" s="166">
        <v>96.83</v>
      </c>
      <c r="L32" s="166">
        <v>32.725999999999999</v>
      </c>
      <c r="M32" s="166">
        <v>0</v>
      </c>
      <c r="N32" s="166">
        <v>-82.138999999999996</v>
      </c>
      <c r="O32" s="166">
        <v>-52.261000000000003</v>
      </c>
      <c r="P32" s="166">
        <v>46.2</v>
      </c>
      <c r="Q32" s="166">
        <v>18.215</v>
      </c>
      <c r="R32" s="166">
        <v>-46.2</v>
      </c>
      <c r="S32" s="166">
        <v>11.497</v>
      </c>
      <c r="T32" s="166">
        <v>174.7</v>
      </c>
      <c r="U32" s="166">
        <v>19.173999999999999</v>
      </c>
      <c r="V32" s="166">
        <v>19.388000000000002</v>
      </c>
      <c r="W32" s="166">
        <v>32.295999999999999</v>
      </c>
      <c r="X32" s="166">
        <v>0</v>
      </c>
      <c r="Y32" s="166">
        <v>17.378</v>
      </c>
      <c r="Z32" s="166">
        <v>6.7720000000000002</v>
      </c>
      <c r="AA32" s="167">
        <v>23</v>
      </c>
      <c r="AB32" s="166">
        <v>113</v>
      </c>
      <c r="AC32" s="166">
        <v>-108.4</v>
      </c>
      <c r="AD32" s="166">
        <v>-108.22</v>
      </c>
      <c r="AE32" s="166">
        <v>21.79</v>
      </c>
      <c r="AF32" s="166">
        <v>82.138999999999996</v>
      </c>
      <c r="AG32" s="166">
        <v>50.6</v>
      </c>
      <c r="AH32" s="166">
        <v>8.9588999999999999</v>
      </c>
      <c r="AI32" s="166">
        <v>0.11600000000000001</v>
      </c>
      <c r="AJ32" s="166">
        <v>-52.22</v>
      </c>
      <c r="AK32" s="166">
        <v>-52.47</v>
      </c>
      <c r="AL32" s="166">
        <v>-47.369</v>
      </c>
      <c r="AM32" s="166">
        <v>53.548999999999999</v>
      </c>
      <c r="AN32" s="166">
        <v>52.95</v>
      </c>
      <c r="AO32" s="166">
        <v>15.04</v>
      </c>
      <c r="AP32" s="166">
        <v>10.798999999999999</v>
      </c>
      <c r="AQ32" s="166">
        <v>0</v>
      </c>
      <c r="AR32" s="166">
        <v>79.861000000000004</v>
      </c>
      <c r="AS32" s="166">
        <v>50.262</v>
      </c>
      <c r="AT32" s="166">
        <v>-84.662000000000006</v>
      </c>
      <c r="AU32" s="166">
        <v>0</v>
      </c>
      <c r="AV32" s="166">
        <v>17.411000000000001</v>
      </c>
      <c r="AW32" s="166">
        <v>18.457999999999998</v>
      </c>
      <c r="AX32" s="166">
        <v>77.695999999999998</v>
      </c>
      <c r="AY32" s="166">
        <v>79.302999999999997</v>
      </c>
      <c r="AZ32" s="166">
        <v>-4.1875999999999998</v>
      </c>
      <c r="BA32" s="166">
        <v>-29.853999999999999</v>
      </c>
      <c r="BB32" s="166">
        <v>-426.54</v>
      </c>
      <c r="BC32" s="166">
        <v>-7.8903999999999996</v>
      </c>
      <c r="BD32" s="166">
        <v>-18.399000000000001</v>
      </c>
      <c r="BE32" s="166">
        <v>-18.298999999999999</v>
      </c>
      <c r="BF32" s="166">
        <v>90.448999999999998</v>
      </c>
      <c r="BG32" s="166">
        <v>0</v>
      </c>
      <c r="BH32" s="166">
        <v>-6.3049999999999997</v>
      </c>
      <c r="BI32" s="166">
        <v>-67.102000000000004</v>
      </c>
      <c r="BJ32" s="166">
        <v>-31.512</v>
      </c>
      <c r="BK32" s="166">
        <v>10.909000000000001</v>
      </c>
      <c r="BL32" s="166">
        <v>16.12</v>
      </c>
      <c r="BM32" s="166">
        <v>10.718</v>
      </c>
      <c r="BN32" s="166">
        <v>475.87</v>
      </c>
      <c r="BO32" s="166">
        <v>101.44</v>
      </c>
      <c r="BP32" s="166">
        <v>102.08</v>
      </c>
      <c r="BQ32" s="166">
        <v>-351.84</v>
      </c>
      <c r="BR32" s="166">
        <v>518.07000000000005</v>
      </c>
      <c r="BS32" s="166">
        <v>-66.268000000000001</v>
      </c>
      <c r="BT32" s="166">
        <v>69.472999999999999</v>
      </c>
      <c r="BU32" s="166">
        <v>100.03</v>
      </c>
      <c r="BV32" s="166">
        <v>26.469000000000001</v>
      </c>
      <c r="BW32" s="166">
        <v>26.048999999999999</v>
      </c>
      <c r="BX32" s="166">
        <v>68.98</v>
      </c>
      <c r="BY32" s="166">
        <v>84.069000000000003</v>
      </c>
      <c r="BZ32" s="166">
        <v>-87.870999999999995</v>
      </c>
      <c r="CA32" s="166">
        <v>-87.468999999999994</v>
      </c>
      <c r="CB32" s="166">
        <v>154.5</v>
      </c>
      <c r="CC32" s="166">
        <v>155.13999999999999</v>
      </c>
      <c r="CD32" s="166">
        <v>19.012</v>
      </c>
      <c r="CE32" s="166">
        <v>-107.39</v>
      </c>
      <c r="CF32" s="166">
        <v>-106.8</v>
      </c>
      <c r="CG32" s="166">
        <v>2.6795</v>
      </c>
      <c r="CH32" s="166">
        <v>0</v>
      </c>
      <c r="CI32" s="166">
        <v>19.57</v>
      </c>
      <c r="CJ32" s="166">
        <v>25.984999999999999</v>
      </c>
      <c r="CK32" s="166">
        <v>110.69</v>
      </c>
      <c r="CL32" s="166">
        <v>99.4</v>
      </c>
      <c r="CM32" s="166">
        <v>-19.329000000000001</v>
      </c>
      <c r="CN32" s="166">
        <v>72.096999999999994</v>
      </c>
      <c r="CO32" s="166">
        <v>70.891000000000005</v>
      </c>
      <c r="CP32" s="166">
        <v>70.159000000000006</v>
      </c>
      <c r="CQ32" s="166">
        <v>8.4436999999999998</v>
      </c>
      <c r="CR32" s="166">
        <v>9.0135000000000005</v>
      </c>
      <c r="CS32" s="166">
        <v>-20.061</v>
      </c>
      <c r="CT32" s="166">
        <v>-50.680999999999997</v>
      </c>
      <c r="CU32" s="166">
        <v>0</v>
      </c>
      <c r="CV32" s="166">
        <v>13.692</v>
      </c>
      <c r="CW32" s="166">
        <v>54.848999999999997</v>
      </c>
      <c r="CX32" s="166">
        <v>87.86</v>
      </c>
      <c r="CY32" s="166">
        <v>60.475999999999999</v>
      </c>
      <c r="CZ32" s="166">
        <v>57.572000000000003</v>
      </c>
      <c r="DA32" s="166">
        <v>-39.128999999999998</v>
      </c>
      <c r="DB32" s="166">
        <v>-5.5846</v>
      </c>
      <c r="DC32" s="166">
        <v>0</v>
      </c>
      <c r="DD32" s="166">
        <v>0</v>
      </c>
      <c r="DE32" s="166">
        <v>-97.385000000000005</v>
      </c>
      <c r="DF32" s="166">
        <v>-1E-4</v>
      </c>
      <c r="DG32" s="166">
        <v>-23.760999999999999</v>
      </c>
      <c r="DH32" s="166">
        <v>0</v>
      </c>
      <c r="DI32" s="166">
        <v>-240.39</v>
      </c>
      <c r="DJ32" s="166">
        <v>33.850999999999999</v>
      </c>
      <c r="DK32" s="166">
        <v>73.837000000000003</v>
      </c>
      <c r="DL32" s="166">
        <v>76.566000000000003</v>
      </c>
      <c r="DM32" s="166">
        <v>106.65</v>
      </c>
      <c r="DN32" s="166">
        <v>72.739999999999995</v>
      </c>
      <c r="DO32" s="166">
        <v>-10.72</v>
      </c>
      <c r="DP32" s="166">
        <v>42.889000000000003</v>
      </c>
      <c r="DQ32" s="166">
        <v>97.647999999999996</v>
      </c>
      <c r="DR32" s="166">
        <v>-19</v>
      </c>
      <c r="DS32" s="166">
        <v>-18.969000000000001</v>
      </c>
      <c r="DT32" s="166">
        <v>122.21</v>
      </c>
      <c r="DU32" s="166">
        <v>86.04</v>
      </c>
      <c r="DV32" s="166">
        <v>97.617999999999995</v>
      </c>
      <c r="DW32" s="166">
        <v>97.599000000000004</v>
      </c>
      <c r="DX32" s="166">
        <v>-68.037000000000006</v>
      </c>
      <c r="DY32" s="166">
        <v>-67.671999999999997</v>
      </c>
      <c r="DZ32" s="166">
        <v>228.54</v>
      </c>
      <c r="EA32" s="166">
        <v>172.47</v>
      </c>
      <c r="EB32" s="166">
        <v>166</v>
      </c>
      <c r="EC32" s="166">
        <v>170.18</v>
      </c>
      <c r="ED32" s="166">
        <v>71.680000000000007</v>
      </c>
      <c r="EE32" s="166">
        <v>52.945</v>
      </c>
      <c r="EF32" s="166">
        <v>-28.72</v>
      </c>
      <c r="EG32" s="166">
        <v>362.5</v>
      </c>
      <c r="EH32" s="166">
        <v>131.04</v>
      </c>
      <c r="EI32" s="166">
        <v>0</v>
      </c>
      <c r="EJ32" s="166">
        <v>-32.195999999999998</v>
      </c>
      <c r="EK32" s="166">
        <v>-29.725999999999999</v>
      </c>
      <c r="EL32" s="166">
        <v>15.696</v>
      </c>
      <c r="EM32" s="166">
        <v>-19.059000000000001</v>
      </c>
      <c r="EN32" s="166">
        <v>-17.658999999999999</v>
      </c>
      <c r="EO32" s="166">
        <v>107.56</v>
      </c>
      <c r="EP32" s="166">
        <v>-68.016999999999996</v>
      </c>
      <c r="EQ32" s="166">
        <v>-68.906000000000006</v>
      </c>
      <c r="ER32" s="166">
        <v>-15.869</v>
      </c>
      <c r="ES32" s="166">
        <v>0</v>
      </c>
      <c r="ET32" s="166">
        <v>-17.260000000000002</v>
      </c>
      <c r="EU32" s="166">
        <v>68.599000000000004</v>
      </c>
      <c r="EV32" s="166">
        <v>23.859000000000002</v>
      </c>
      <c r="EW32" s="166">
        <v>-134.04</v>
      </c>
      <c r="EX32" s="166">
        <v>-35.512</v>
      </c>
      <c r="EY32" s="166">
        <v>-34.575000000000003</v>
      </c>
      <c r="EZ32" s="166">
        <v>4.1585000000000001</v>
      </c>
      <c r="FA32" s="166">
        <v>-51.459000000000003</v>
      </c>
      <c r="FB32" s="166">
        <v>55.765000000000001</v>
      </c>
      <c r="FC32" s="166">
        <v>23.254999999999999</v>
      </c>
      <c r="FD32" s="166">
        <v>0</v>
      </c>
      <c r="FE32" s="166">
        <v>0</v>
      </c>
      <c r="FF32" s="166">
        <v>0</v>
      </c>
      <c r="FG32" s="166">
        <v>36.457999999999998</v>
      </c>
      <c r="FH32" s="166">
        <v>36.314</v>
      </c>
      <c r="FI32" s="166">
        <v>87.914000000000001</v>
      </c>
      <c r="FJ32" s="166">
        <v>87.578999999999994</v>
      </c>
      <c r="FK32" s="166">
        <v>-138.47</v>
      </c>
      <c r="FL32" s="166">
        <v>71.113</v>
      </c>
      <c r="FM32" s="166">
        <v>71.397999999999996</v>
      </c>
      <c r="FN32" s="166">
        <v>-106.38</v>
      </c>
      <c r="FO32" s="166">
        <v>-98.349000000000004</v>
      </c>
      <c r="FP32" s="166">
        <v>-36.164999999999999</v>
      </c>
      <c r="FQ32" s="166">
        <v>-45.439</v>
      </c>
      <c r="FR32" s="166">
        <v>13.262</v>
      </c>
      <c r="FS32" s="166">
        <v>1.0708</v>
      </c>
      <c r="FT32" s="166">
        <v>-8.1898999999999997</v>
      </c>
      <c r="FU32" s="166">
        <v>17.71</v>
      </c>
      <c r="FV32" s="166">
        <v>-37.21</v>
      </c>
      <c r="FW32" s="166">
        <v>10.38</v>
      </c>
      <c r="FX32" s="166">
        <v>-8.0370000000000008</v>
      </c>
      <c r="FY32" s="166">
        <v>4.0629999999999997</v>
      </c>
      <c r="FZ32" s="166">
        <v>3.4022000000000001</v>
      </c>
      <c r="GA32" s="166">
        <v>24.36</v>
      </c>
      <c r="GB32" s="166">
        <v>100.07</v>
      </c>
      <c r="GC32" s="166">
        <v>108.86</v>
      </c>
      <c r="GD32" s="166">
        <v>14.25</v>
      </c>
      <c r="GE32" s="166">
        <v>98.647000000000006</v>
      </c>
      <c r="GF32" s="166">
        <v>15.6</v>
      </c>
      <c r="GG32" s="166">
        <v>-30.704000000000001</v>
      </c>
      <c r="GH32" s="166">
        <v>-1.2881</v>
      </c>
      <c r="GI32" s="166">
        <v>1.4188000000000001</v>
      </c>
      <c r="GJ32" s="166">
        <v>1.9898</v>
      </c>
      <c r="GK32" s="166">
        <v>6.5299999999999997E-2</v>
      </c>
      <c r="GL32" s="166">
        <v>0</v>
      </c>
      <c r="GM32" s="166">
        <v>-16.818999999999999</v>
      </c>
      <c r="GN32" s="166">
        <v>-47.451999999999998</v>
      </c>
      <c r="GO32" s="166">
        <v>20.48</v>
      </c>
      <c r="GP32" s="166">
        <v>74.62</v>
      </c>
      <c r="GQ32" s="166">
        <v>92.259</v>
      </c>
      <c r="GR32" s="166">
        <v>64.227999999999994</v>
      </c>
      <c r="GS32" s="166">
        <v>-164.17</v>
      </c>
      <c r="GT32" s="166">
        <v>-34.366999999999997</v>
      </c>
      <c r="GU32" s="166">
        <v>48.685000000000002</v>
      </c>
      <c r="GV32" s="166">
        <v>-72.587000000000003</v>
      </c>
      <c r="GW32" s="166">
        <v>11.757999999999999</v>
      </c>
      <c r="GX32" s="166">
        <v>5.0110999999999999</v>
      </c>
      <c r="GY32" s="166">
        <v>4.6090999999999998</v>
      </c>
      <c r="GZ32" s="166">
        <v>13.364000000000001</v>
      </c>
      <c r="HA32" s="166">
        <v>177.63</v>
      </c>
      <c r="HB32" s="166">
        <v>176.11</v>
      </c>
      <c r="HC32" s="166">
        <v>281.2</v>
      </c>
      <c r="HD32" s="166">
        <v>-280.52</v>
      </c>
      <c r="HE32" s="166">
        <v>-524.49</v>
      </c>
      <c r="HF32" s="166">
        <v>526.38</v>
      </c>
      <c r="HG32" s="166">
        <v>410.71</v>
      </c>
      <c r="HH32" s="166">
        <v>-167.91</v>
      </c>
      <c r="HI32" s="166">
        <v>-167.82</v>
      </c>
      <c r="HJ32" s="166">
        <v>-50.981999999999999</v>
      </c>
      <c r="HK32" s="166">
        <v>-41.097000000000001</v>
      </c>
      <c r="HL32" s="166">
        <v>77.328999999999994</v>
      </c>
      <c r="HM32" s="166">
        <v>76.236000000000004</v>
      </c>
      <c r="HN32" s="166">
        <v>-120.46</v>
      </c>
      <c r="HO32" s="166">
        <v>-123.92</v>
      </c>
      <c r="HP32" s="166">
        <v>43.86</v>
      </c>
      <c r="HQ32" s="166">
        <v>43.771999999999998</v>
      </c>
      <c r="HR32" s="166">
        <v>-30.306000000000001</v>
      </c>
      <c r="HS32" s="166">
        <v>-31.207000000000001</v>
      </c>
      <c r="HT32" s="166">
        <v>12.13</v>
      </c>
      <c r="HU32" s="166">
        <v>12.09</v>
      </c>
      <c r="HV32" s="166">
        <v>60.798999999999999</v>
      </c>
      <c r="HW32" s="166">
        <v>60.598999999999997</v>
      </c>
      <c r="HX32" s="166">
        <v>22.847999999999999</v>
      </c>
      <c r="HY32" s="166">
        <v>-75.278999999999996</v>
      </c>
      <c r="HZ32" s="166">
        <v>-301.72000000000003</v>
      </c>
      <c r="IA32" s="166">
        <v>80.06</v>
      </c>
      <c r="IB32" s="166">
        <v>78.218999999999994</v>
      </c>
      <c r="IC32" s="166">
        <v>11.1</v>
      </c>
      <c r="ID32" s="166">
        <v>25.1</v>
      </c>
      <c r="IE32" s="166">
        <v>-44.598999999999997</v>
      </c>
      <c r="IF32" s="166">
        <v>-44</v>
      </c>
      <c r="IG32" s="166">
        <v>1.2092000000000001</v>
      </c>
      <c r="IH32" s="166">
        <v>0.9516</v>
      </c>
      <c r="II32" s="166">
        <v>-395.75</v>
      </c>
      <c r="IJ32" s="166">
        <v>-112.27</v>
      </c>
      <c r="IK32" s="166">
        <v>243.07</v>
      </c>
      <c r="IL32" s="166">
        <v>243.78</v>
      </c>
      <c r="IM32" s="166">
        <v>-1.0918000000000001</v>
      </c>
      <c r="IN32" s="166">
        <v>-238.07</v>
      </c>
      <c r="IO32" s="166">
        <v>240.2</v>
      </c>
      <c r="IP32" s="166">
        <v>61.731000000000002</v>
      </c>
      <c r="IQ32" s="166">
        <v>-294.72000000000003</v>
      </c>
      <c r="IR32" s="166">
        <v>-237.4</v>
      </c>
      <c r="IS32" s="166">
        <v>147.08000000000001</v>
      </c>
      <c r="IT32" s="166">
        <v>147.62</v>
      </c>
      <c r="IU32" s="166">
        <v>-58.203000000000003</v>
      </c>
      <c r="IV32" s="166">
        <v>-233.67</v>
      </c>
      <c r="IW32" s="166">
        <v>184.47</v>
      </c>
      <c r="IX32" s="166">
        <v>-50.283999999999999</v>
      </c>
      <c r="IY32" s="166">
        <v>51.322000000000003</v>
      </c>
      <c r="IZ32" s="166">
        <v>-3.8740999999999999</v>
      </c>
      <c r="JA32" s="166">
        <v>33.966999999999999</v>
      </c>
      <c r="JB32" s="166">
        <v>25.6</v>
      </c>
      <c r="JC32" s="166">
        <v>6.0949</v>
      </c>
      <c r="JD32" s="166">
        <v>6.0890000000000004</v>
      </c>
      <c r="JE32" s="166">
        <v>-25.28</v>
      </c>
      <c r="JF32" s="166">
        <v>4.1599000000000004</v>
      </c>
      <c r="JG32" s="166">
        <v>15.134</v>
      </c>
      <c r="JH32" s="166">
        <v>-3.9535999999999998</v>
      </c>
      <c r="JI32" s="166">
        <v>-35.887</v>
      </c>
      <c r="JJ32" s="166">
        <v>-13.593999999999999</v>
      </c>
      <c r="JK32" s="166">
        <v>29.7</v>
      </c>
      <c r="JL32" s="166">
        <v>51.006</v>
      </c>
      <c r="JM32" s="166">
        <v>52.143999999999998</v>
      </c>
      <c r="JN32" s="166">
        <v>0</v>
      </c>
      <c r="JO32" s="166">
        <v>0</v>
      </c>
      <c r="JP32" s="166">
        <v>49.959000000000003</v>
      </c>
      <c r="JQ32" s="166">
        <v>49.448999999999998</v>
      </c>
      <c r="JR32" s="166">
        <v>49.034999999999997</v>
      </c>
      <c r="JS32" s="167">
        <v>-43.003999999999998</v>
      </c>
      <c r="JT32" s="166">
        <v>-26</v>
      </c>
      <c r="JU32" s="166">
        <v>14.012</v>
      </c>
      <c r="JV32" s="166">
        <v>8.2898999999999994</v>
      </c>
      <c r="JW32" s="166">
        <v>8.6998999999999995</v>
      </c>
      <c r="JX32" s="166">
        <v>-38.222999999999999</v>
      </c>
      <c r="JY32" s="166">
        <v>75.97</v>
      </c>
      <c r="JZ32" s="166">
        <v>51.887999999999998</v>
      </c>
      <c r="KA32" s="166">
        <v>-38.277999999999999</v>
      </c>
      <c r="KB32" s="166">
        <v>-73.956000000000003</v>
      </c>
      <c r="KC32" s="166">
        <v>38.994999999999997</v>
      </c>
      <c r="KD32" s="166">
        <v>34.384999999999998</v>
      </c>
      <c r="KE32" s="166">
        <v>17.298999999999999</v>
      </c>
      <c r="KF32" s="166">
        <v>-16.100000000000001</v>
      </c>
    </row>
    <row r="33" spans="1:292" ht="18" customHeight="1" x14ac:dyDescent="0.35">
      <c r="A33" s="161" t="s">
        <v>63</v>
      </c>
      <c r="B33" s="161" t="s">
        <v>741</v>
      </c>
      <c r="C33" s="162">
        <v>0</v>
      </c>
      <c r="D33" s="162">
        <v>20.728000000000002</v>
      </c>
      <c r="E33" s="162">
        <v>-41.222000000000001</v>
      </c>
      <c r="F33" s="162">
        <v>-34.585000000000001</v>
      </c>
      <c r="G33" s="162">
        <v>31.731999999999999</v>
      </c>
      <c r="H33" s="162">
        <v>6.4199000000000002</v>
      </c>
      <c r="I33" s="162">
        <v>63.6</v>
      </c>
      <c r="J33" s="162">
        <v>-86.197999999999993</v>
      </c>
      <c r="K33" s="162">
        <v>96.587000000000003</v>
      </c>
      <c r="L33" s="162">
        <v>32.725999999999999</v>
      </c>
      <c r="M33" s="162">
        <v>0</v>
      </c>
      <c r="N33" s="162">
        <v>-71.040000000000006</v>
      </c>
      <c r="O33" s="162">
        <v>-50.918999999999997</v>
      </c>
      <c r="P33" s="162">
        <v>46.2</v>
      </c>
      <c r="Q33" s="162">
        <v>18.215</v>
      </c>
      <c r="R33" s="162">
        <v>-46.2</v>
      </c>
      <c r="S33" s="162">
        <v>10.852</v>
      </c>
      <c r="T33" s="162">
        <v>172.78800000000001</v>
      </c>
      <c r="U33" s="162">
        <v>18.727</v>
      </c>
      <c r="V33" s="162">
        <v>18.97</v>
      </c>
      <c r="W33" s="162">
        <v>31.567</v>
      </c>
      <c r="X33" s="162">
        <v>0</v>
      </c>
      <c r="Y33" s="162">
        <v>17.491</v>
      </c>
      <c r="Z33" s="162">
        <v>7.1820000000000004</v>
      </c>
      <c r="AA33" s="163">
        <v>10</v>
      </c>
      <c r="AB33" s="162">
        <v>113</v>
      </c>
      <c r="AC33" s="162">
        <v>-94.69</v>
      </c>
      <c r="AD33" s="162">
        <v>-93.588999999999999</v>
      </c>
      <c r="AE33" s="162">
        <v>21.79</v>
      </c>
      <c r="AF33" s="162">
        <v>71.040000000000006</v>
      </c>
      <c r="AG33" s="162">
        <v>48.4</v>
      </c>
      <c r="AH33" s="162">
        <v>8.4619</v>
      </c>
      <c r="AI33" s="162">
        <v>0.112</v>
      </c>
      <c r="AJ33" s="162">
        <v>-62.15</v>
      </c>
      <c r="AK33" s="162">
        <v>-62.408999999999999</v>
      </c>
      <c r="AL33" s="162">
        <v>-69.66</v>
      </c>
      <c r="AM33" s="162">
        <v>62.279000000000003</v>
      </c>
      <c r="AN33" s="162">
        <v>62.86</v>
      </c>
      <c r="AO33" s="162">
        <v>14.44</v>
      </c>
      <c r="AP33" s="162">
        <v>11.148</v>
      </c>
      <c r="AQ33" s="162">
        <v>0</v>
      </c>
      <c r="AR33" s="162">
        <v>76.463999999999999</v>
      </c>
      <c r="AS33" s="162">
        <v>50.923000000000002</v>
      </c>
      <c r="AT33" s="162">
        <v>-79.972999999999999</v>
      </c>
      <c r="AU33" s="162">
        <v>0</v>
      </c>
      <c r="AV33" s="162">
        <v>8.7444000000000006</v>
      </c>
      <c r="AW33" s="162">
        <v>8.5695999999999994</v>
      </c>
      <c r="AX33" s="162">
        <v>81.313000000000002</v>
      </c>
      <c r="AY33" s="162">
        <v>81.983000000000004</v>
      </c>
      <c r="AZ33" s="162">
        <v>-5.758</v>
      </c>
      <c r="BA33" s="162">
        <v>-30.847999999999999</v>
      </c>
      <c r="BB33" s="162">
        <v>-437.76</v>
      </c>
      <c r="BC33" s="162">
        <v>-7.5692000000000004</v>
      </c>
      <c r="BD33" s="162">
        <v>-18.399000000000001</v>
      </c>
      <c r="BE33" s="162">
        <v>-18.498999999999999</v>
      </c>
      <c r="BF33" s="162">
        <v>86.322000000000003</v>
      </c>
      <c r="BG33" s="162">
        <v>0</v>
      </c>
      <c r="BH33" s="162">
        <v>-5.7573999999999996</v>
      </c>
      <c r="BI33" s="162">
        <v>-67.102000000000004</v>
      </c>
      <c r="BJ33" s="162">
        <v>-37.064</v>
      </c>
      <c r="BK33" s="162">
        <v>9.5500000000000007</v>
      </c>
      <c r="BL33" s="162">
        <v>15.3</v>
      </c>
      <c r="BM33" s="162">
        <v>10.444000000000001</v>
      </c>
      <c r="BN33" s="162">
        <v>475.56</v>
      </c>
      <c r="BO33" s="162">
        <v>113.86</v>
      </c>
      <c r="BP33" s="162">
        <v>114.41</v>
      </c>
      <c r="BQ33" s="162">
        <v>-359.69</v>
      </c>
      <c r="BR33" s="162">
        <v>537.19000000000005</v>
      </c>
      <c r="BS33" s="162">
        <v>-69.819999999999993</v>
      </c>
      <c r="BT33" s="162">
        <v>71.626999999999995</v>
      </c>
      <c r="BU33" s="162">
        <v>96.950999999999993</v>
      </c>
      <c r="BV33" s="162">
        <v>25.658999999999999</v>
      </c>
      <c r="BW33" s="162">
        <v>25.25</v>
      </c>
      <c r="BX33" s="162">
        <v>68.98</v>
      </c>
      <c r="BY33" s="162">
        <v>83.168999999999997</v>
      </c>
      <c r="BZ33" s="162">
        <v>-81.709000000000003</v>
      </c>
      <c r="CA33" s="162">
        <v>-82.379000000000005</v>
      </c>
      <c r="CB33" s="162">
        <v>148.13</v>
      </c>
      <c r="CC33" s="162">
        <v>149.69999999999999</v>
      </c>
      <c r="CD33" s="162">
        <v>18.565999999999999</v>
      </c>
      <c r="CE33" s="162">
        <v>-107.71</v>
      </c>
      <c r="CF33" s="162">
        <v>-107.47</v>
      </c>
      <c r="CG33" s="162">
        <v>5.8354999999999997</v>
      </c>
      <c r="CH33" s="162">
        <v>0</v>
      </c>
      <c r="CI33" s="162">
        <v>19.57</v>
      </c>
      <c r="CJ33" s="162">
        <v>25.984999999999999</v>
      </c>
      <c r="CK33" s="162">
        <v>102.4</v>
      </c>
      <c r="CL33" s="162">
        <v>92.5</v>
      </c>
      <c r="CM33" s="162">
        <v>-18.95</v>
      </c>
      <c r="CN33" s="162">
        <v>68.215000000000003</v>
      </c>
      <c r="CO33" s="162">
        <v>66.569000000000003</v>
      </c>
      <c r="CP33" s="162">
        <v>66.817999999999998</v>
      </c>
      <c r="CQ33" s="162">
        <v>0.58189999999999997</v>
      </c>
      <c r="CR33" s="162">
        <v>1.6557999999999999</v>
      </c>
      <c r="CS33" s="162">
        <v>-19.649000000000001</v>
      </c>
      <c r="CT33" s="162">
        <v>-41.756999999999998</v>
      </c>
      <c r="CU33" s="162">
        <v>31.756</v>
      </c>
      <c r="CV33" s="162">
        <v>13.577999999999999</v>
      </c>
      <c r="CW33" s="162">
        <v>57.918999999999997</v>
      </c>
      <c r="CX33" s="162">
        <v>87.019000000000005</v>
      </c>
      <c r="CY33" s="162">
        <v>60.475999999999999</v>
      </c>
      <c r="CZ33" s="162">
        <v>56.985999999999997</v>
      </c>
      <c r="DA33" s="162">
        <v>-38.68</v>
      </c>
      <c r="DB33" s="162">
        <v>-5.5846</v>
      </c>
      <c r="DC33" s="162">
        <v>0</v>
      </c>
      <c r="DD33" s="162">
        <v>0</v>
      </c>
      <c r="DE33" s="162">
        <v>-94.39</v>
      </c>
      <c r="DF33" s="162">
        <v>0</v>
      </c>
      <c r="DG33" s="162">
        <v>-23.472999999999999</v>
      </c>
      <c r="DH33" s="162">
        <v>0</v>
      </c>
      <c r="DI33" s="162">
        <v>-237.1</v>
      </c>
      <c r="DJ33" s="162">
        <v>33.417000000000002</v>
      </c>
      <c r="DK33" s="162">
        <v>73.837000000000003</v>
      </c>
      <c r="DL33" s="162">
        <v>74.688000000000002</v>
      </c>
      <c r="DM33" s="162">
        <v>106.65</v>
      </c>
      <c r="DN33" s="162">
        <v>73.47</v>
      </c>
      <c r="DO33" s="162">
        <v>-10.31</v>
      </c>
      <c r="DP33" s="162">
        <v>40.485999999999997</v>
      </c>
      <c r="DQ33" s="162">
        <v>92.015000000000001</v>
      </c>
      <c r="DR33" s="162">
        <v>-18.36</v>
      </c>
      <c r="DS33" s="162">
        <v>-18.440000000000001</v>
      </c>
      <c r="DT33" s="162">
        <v>122.27</v>
      </c>
      <c r="DU33" s="162">
        <v>84.02</v>
      </c>
      <c r="DV33" s="162">
        <v>93.853999999999999</v>
      </c>
      <c r="DW33" s="162">
        <v>90.909000000000006</v>
      </c>
      <c r="DX33" s="162">
        <v>-65.158000000000001</v>
      </c>
      <c r="DY33" s="162">
        <v>-63.798999999999999</v>
      </c>
      <c r="DZ33" s="162">
        <v>224.62</v>
      </c>
      <c r="EA33" s="162">
        <v>171.25</v>
      </c>
      <c r="EB33" s="162">
        <v>167.38</v>
      </c>
      <c r="EC33" s="162">
        <v>168.71</v>
      </c>
      <c r="ED33" s="162">
        <v>82.905000000000001</v>
      </c>
      <c r="EE33" s="162">
        <v>64.221999999999994</v>
      </c>
      <c r="EF33" s="162">
        <v>-28.335999999999999</v>
      </c>
      <c r="EG33" s="162">
        <v>371.56</v>
      </c>
      <c r="EH33" s="162">
        <v>100.57</v>
      </c>
      <c r="EI33" s="162">
        <v>0</v>
      </c>
      <c r="EJ33" s="162">
        <v>-31.93</v>
      </c>
      <c r="EK33" s="162">
        <v>-29.228999999999999</v>
      </c>
      <c r="EL33" s="162">
        <v>0</v>
      </c>
      <c r="EM33" s="162">
        <v>-21.318999999999999</v>
      </c>
      <c r="EN33" s="162">
        <v>-19.736000000000001</v>
      </c>
      <c r="EO33" s="162">
        <v>145.97</v>
      </c>
      <c r="EP33" s="162">
        <v>-75.731999999999999</v>
      </c>
      <c r="EQ33" s="162">
        <v>-76.978999999999999</v>
      </c>
      <c r="ER33" s="162">
        <v>-27.087</v>
      </c>
      <c r="ES33" s="162">
        <v>0</v>
      </c>
      <c r="ET33" s="162">
        <v>-19.408999999999999</v>
      </c>
      <c r="EU33" s="162">
        <v>107.8</v>
      </c>
      <c r="EV33" s="162">
        <v>23.481000000000002</v>
      </c>
      <c r="EW33" s="162">
        <v>-136.88999999999999</v>
      </c>
      <c r="EX33" s="162">
        <v>-34.838000000000001</v>
      </c>
      <c r="EY33" s="162">
        <v>-34.006999999999998</v>
      </c>
      <c r="EZ33" s="162">
        <v>5.1946000000000003</v>
      </c>
      <c r="FA33" s="162">
        <v>-62.139000000000003</v>
      </c>
      <c r="FB33" s="162">
        <v>55.765000000000001</v>
      </c>
      <c r="FC33" s="162">
        <v>23.263000000000002</v>
      </c>
      <c r="FD33" s="162">
        <v>0</v>
      </c>
      <c r="FE33" s="162">
        <v>0</v>
      </c>
      <c r="FF33" s="162">
        <v>0</v>
      </c>
      <c r="FG33" s="162">
        <v>37.555</v>
      </c>
      <c r="FH33" s="162">
        <v>36.725999999999999</v>
      </c>
      <c r="FI33" s="162">
        <v>82.555000000000007</v>
      </c>
      <c r="FJ33" s="162">
        <v>82.388000000000005</v>
      </c>
      <c r="FK33" s="162">
        <v>-113.53</v>
      </c>
      <c r="FL33" s="162">
        <v>67.903999999999996</v>
      </c>
      <c r="FM33" s="162">
        <v>67.936000000000007</v>
      </c>
      <c r="FN33" s="162">
        <v>-85.628</v>
      </c>
      <c r="FO33" s="162">
        <v>-75.602000000000004</v>
      </c>
      <c r="FP33" s="162">
        <v>-34.627000000000002</v>
      </c>
      <c r="FQ33" s="162">
        <v>-42.389000000000003</v>
      </c>
      <c r="FR33" s="162">
        <v>13.567</v>
      </c>
      <c r="FS33" s="162">
        <v>1.0451999999999999</v>
      </c>
      <c r="FT33" s="162">
        <v>-8.1098999999999997</v>
      </c>
      <c r="FU33" s="162">
        <v>16.77</v>
      </c>
      <c r="FV33" s="162">
        <v>-35.851999999999997</v>
      </c>
      <c r="FW33" s="162">
        <v>10.295999999999999</v>
      </c>
      <c r="FX33" s="162">
        <v>-8.4320000000000004</v>
      </c>
      <c r="FY33" s="162">
        <v>4.0669000000000004</v>
      </c>
      <c r="FZ33" s="162">
        <v>3.4278</v>
      </c>
      <c r="GA33" s="162">
        <v>22.579000000000001</v>
      </c>
      <c r="GB33" s="162">
        <v>78.956999999999994</v>
      </c>
      <c r="GC33" s="162">
        <v>89.311999999999998</v>
      </c>
      <c r="GD33" s="162">
        <v>14.5</v>
      </c>
      <c r="GE33" s="162">
        <v>92.531999999999996</v>
      </c>
      <c r="GF33" s="162">
        <v>13.1</v>
      </c>
      <c r="GG33" s="162">
        <v>-27.652999999999999</v>
      </c>
      <c r="GH33" s="162">
        <v>7.7600000000000002E-2</v>
      </c>
      <c r="GI33" s="162">
        <v>0</v>
      </c>
      <c r="GJ33" s="162">
        <v>1.9933000000000001</v>
      </c>
      <c r="GK33" s="162">
        <v>6.5299999999999997E-2</v>
      </c>
      <c r="GL33" s="162">
        <v>0</v>
      </c>
      <c r="GM33" s="162">
        <v>-15.824999999999999</v>
      </c>
      <c r="GN33" s="162">
        <v>-42.582000000000001</v>
      </c>
      <c r="GO33" s="162">
        <v>20.391999999999999</v>
      </c>
      <c r="GP33" s="162">
        <v>67.728999999999999</v>
      </c>
      <c r="GQ33" s="162">
        <v>87.930999999999997</v>
      </c>
      <c r="GR33" s="162">
        <v>62.643000000000001</v>
      </c>
      <c r="GS33" s="162">
        <v>-156.72</v>
      </c>
      <c r="GT33" s="162">
        <v>-29.198</v>
      </c>
      <c r="GU33" s="162">
        <v>48.44</v>
      </c>
      <c r="GV33" s="162">
        <v>-63.801000000000002</v>
      </c>
      <c r="GW33" s="162">
        <v>11.6</v>
      </c>
      <c r="GX33" s="162">
        <v>4.4531999999999998</v>
      </c>
      <c r="GY33" s="162">
        <v>4.0816999999999997</v>
      </c>
      <c r="GZ33" s="162">
        <v>13</v>
      </c>
      <c r="HA33" s="162">
        <v>166.65</v>
      </c>
      <c r="HB33" s="162">
        <v>168.62</v>
      </c>
      <c r="HC33" s="162">
        <v>285.8</v>
      </c>
      <c r="HD33" s="162">
        <v>-286.06</v>
      </c>
      <c r="HE33" s="162">
        <v>-515.47</v>
      </c>
      <c r="HF33" s="162">
        <v>516.84</v>
      </c>
      <c r="HG33" s="162">
        <v>371.44</v>
      </c>
      <c r="HH33" s="162">
        <v>-162.57</v>
      </c>
      <c r="HI33" s="162">
        <v>-159.55000000000001</v>
      </c>
      <c r="HJ33" s="162">
        <v>-51.994</v>
      </c>
      <c r="HK33" s="162">
        <v>-42.16</v>
      </c>
      <c r="HL33" s="162">
        <v>76.248000000000005</v>
      </c>
      <c r="HM33" s="162">
        <v>77.194000000000003</v>
      </c>
      <c r="HN33" s="162">
        <v>-117.37</v>
      </c>
      <c r="HO33" s="162">
        <v>-123.92</v>
      </c>
      <c r="HP33" s="162">
        <v>34.621000000000002</v>
      </c>
      <c r="HQ33" s="162">
        <v>34.555</v>
      </c>
      <c r="HR33" s="162">
        <v>-43.304000000000002</v>
      </c>
      <c r="HS33" s="162">
        <v>-42.64</v>
      </c>
      <c r="HT33" s="162">
        <v>12.329000000000001</v>
      </c>
      <c r="HU33" s="162">
        <v>12.359</v>
      </c>
      <c r="HV33" s="162">
        <v>57</v>
      </c>
      <c r="HW33" s="162">
        <v>58</v>
      </c>
      <c r="HX33" s="162">
        <v>22.806999999999999</v>
      </c>
      <c r="HY33" s="162">
        <v>-69.040000000000006</v>
      </c>
      <c r="HZ33" s="162">
        <v>-322.37</v>
      </c>
      <c r="IA33" s="162">
        <v>80.908000000000001</v>
      </c>
      <c r="IB33" s="162">
        <v>80.683999999999997</v>
      </c>
      <c r="IC33" s="162">
        <v>9.8999000000000006</v>
      </c>
      <c r="ID33" s="162">
        <v>25.6</v>
      </c>
      <c r="IE33" s="162">
        <v>-35.200000000000003</v>
      </c>
      <c r="IF33" s="162">
        <v>-35.298999999999999</v>
      </c>
      <c r="IG33" s="162">
        <v>1.3143</v>
      </c>
      <c r="IH33" s="162">
        <v>0.9516</v>
      </c>
      <c r="II33" s="162">
        <v>-362.32</v>
      </c>
      <c r="IJ33" s="162">
        <v>-83.393000000000001</v>
      </c>
      <c r="IK33" s="162">
        <v>236.31</v>
      </c>
      <c r="IL33" s="162">
        <v>236.21</v>
      </c>
      <c r="IM33" s="162">
        <v>-50.621000000000002</v>
      </c>
      <c r="IN33" s="162">
        <v>-227.29</v>
      </c>
      <c r="IO33" s="162">
        <v>223.18</v>
      </c>
      <c r="IP33" s="162">
        <v>63.877000000000002</v>
      </c>
      <c r="IQ33" s="162">
        <v>-264.76</v>
      </c>
      <c r="IR33" s="162">
        <v>-223.07</v>
      </c>
      <c r="IS33" s="162">
        <v>143.99</v>
      </c>
      <c r="IT33" s="162">
        <v>144.05000000000001</v>
      </c>
      <c r="IU33" s="162">
        <v>-70.113</v>
      </c>
      <c r="IV33" s="162">
        <v>-226.76</v>
      </c>
      <c r="IW33" s="162">
        <v>157.85</v>
      </c>
      <c r="IX33" s="162">
        <v>-67.162999999999997</v>
      </c>
      <c r="IY33" s="162">
        <v>67.334999999999994</v>
      </c>
      <c r="IZ33" s="162">
        <v>-4.6650999999999998</v>
      </c>
      <c r="JA33" s="162">
        <v>32.808999999999997</v>
      </c>
      <c r="JB33" s="162">
        <v>21.84</v>
      </c>
      <c r="JC33" s="162">
        <v>6.1289999999999996</v>
      </c>
      <c r="JD33" s="162">
        <v>6.1128999999999998</v>
      </c>
      <c r="JE33" s="162">
        <v>-20.879000000000001</v>
      </c>
      <c r="JF33" s="162">
        <v>0.16</v>
      </c>
      <c r="JG33" s="162">
        <v>14.654999999999999</v>
      </c>
      <c r="JH33" s="162">
        <v>-0.58440000000000003</v>
      </c>
      <c r="JI33" s="162">
        <v>-35.655000000000001</v>
      </c>
      <c r="JJ33" s="162">
        <v>-15.645</v>
      </c>
      <c r="JK33" s="162">
        <v>27.5</v>
      </c>
      <c r="JL33" s="162">
        <v>50.438000000000002</v>
      </c>
      <c r="JM33" s="162">
        <v>50.752000000000002</v>
      </c>
      <c r="JN33" s="162">
        <v>0</v>
      </c>
      <c r="JO33" s="162">
        <v>0</v>
      </c>
      <c r="JP33" s="162">
        <v>50.651000000000003</v>
      </c>
      <c r="JQ33" s="162">
        <v>49.779000000000003</v>
      </c>
      <c r="JR33" s="162">
        <v>50.997999999999998</v>
      </c>
      <c r="JS33" s="163">
        <v>-43.65</v>
      </c>
      <c r="JT33" s="162">
        <v>-26.2</v>
      </c>
      <c r="JU33" s="162">
        <v>14.996</v>
      </c>
      <c r="JV33" s="162">
        <v>8.01</v>
      </c>
      <c r="JW33" s="162">
        <v>8.6998999999999995</v>
      </c>
      <c r="JX33" s="162">
        <v>-39.603999999999999</v>
      </c>
      <c r="JY33" s="162">
        <v>75.706999999999994</v>
      </c>
      <c r="JZ33" s="162">
        <v>52.851999999999997</v>
      </c>
      <c r="KA33" s="162">
        <v>-38.936999999999998</v>
      </c>
      <c r="KB33" s="162">
        <v>-73.951999999999998</v>
      </c>
      <c r="KC33" s="162">
        <v>41.875</v>
      </c>
      <c r="KD33" s="162">
        <v>32.981999999999999</v>
      </c>
      <c r="KE33" s="162">
        <v>16</v>
      </c>
      <c r="KF33" s="162">
        <v>-17.399000000000001</v>
      </c>
    </row>
    <row r="34" spans="1:292" ht="18" customHeight="1" x14ac:dyDescent="0.35">
      <c r="A34" s="161" t="s">
        <v>63</v>
      </c>
      <c r="B34" s="161" t="s">
        <v>742</v>
      </c>
      <c r="C34" s="164">
        <v>0</v>
      </c>
      <c r="D34" s="164">
        <v>20.344999999999999</v>
      </c>
      <c r="E34" s="164">
        <v>-40.664999999999999</v>
      </c>
      <c r="F34" s="164">
        <v>-35.210999999999999</v>
      </c>
      <c r="G34" s="164">
        <v>31.442</v>
      </c>
      <c r="H34" s="164">
        <v>5.57</v>
      </c>
      <c r="I34" s="164">
        <v>62.259</v>
      </c>
      <c r="J34" s="164">
        <v>-82.296999999999997</v>
      </c>
      <c r="K34" s="164">
        <v>93.546999999999997</v>
      </c>
      <c r="L34" s="164">
        <v>32.725999999999999</v>
      </c>
      <c r="M34" s="164">
        <v>0</v>
      </c>
      <c r="N34" s="164">
        <v>-71.040000000000006</v>
      </c>
      <c r="O34" s="164">
        <v>-49.832000000000001</v>
      </c>
      <c r="P34" s="164">
        <v>44</v>
      </c>
      <c r="Q34" s="164">
        <v>17.388000000000002</v>
      </c>
      <c r="R34" s="164">
        <v>-44</v>
      </c>
      <c r="S34" s="164">
        <v>11.308</v>
      </c>
      <c r="T34" s="164">
        <v>168.01</v>
      </c>
      <c r="U34" s="164">
        <v>17.943000000000001</v>
      </c>
      <c r="V34" s="164">
        <v>18.273</v>
      </c>
      <c r="W34" s="164">
        <v>30.12</v>
      </c>
      <c r="X34" s="164">
        <v>0</v>
      </c>
      <c r="Y34" s="164">
        <v>17.667999999999999</v>
      </c>
      <c r="Z34" s="164">
        <v>7.8521999999999998</v>
      </c>
      <c r="AA34" s="165">
        <v>10</v>
      </c>
      <c r="AB34" s="164">
        <v>113</v>
      </c>
      <c r="AC34" s="164">
        <v>-92.83</v>
      </c>
      <c r="AD34" s="164">
        <v>-93.239000000000004</v>
      </c>
      <c r="AE34" s="164">
        <v>21.79</v>
      </c>
      <c r="AF34" s="164">
        <v>71.040000000000006</v>
      </c>
      <c r="AG34" s="164">
        <v>48.4</v>
      </c>
      <c r="AH34" s="164">
        <v>7.806</v>
      </c>
      <c r="AI34" s="164">
        <v>0.11</v>
      </c>
      <c r="AJ34" s="164">
        <v>-59</v>
      </c>
      <c r="AK34" s="164">
        <v>-58.88</v>
      </c>
      <c r="AL34" s="164">
        <v>-71.319000000000003</v>
      </c>
      <c r="AM34" s="164">
        <v>59.819000000000003</v>
      </c>
      <c r="AN34" s="164">
        <v>59.668999999999997</v>
      </c>
      <c r="AO34" s="164">
        <v>13.695</v>
      </c>
      <c r="AP34" s="164">
        <v>11.541</v>
      </c>
      <c r="AQ34" s="164">
        <v>0</v>
      </c>
      <c r="AR34" s="164">
        <v>73.861000000000004</v>
      </c>
      <c r="AS34" s="164">
        <v>48.764000000000003</v>
      </c>
      <c r="AT34" s="164">
        <v>-76.623999999999995</v>
      </c>
      <c r="AU34" s="164">
        <v>0</v>
      </c>
      <c r="AV34" s="164">
        <v>7.1694000000000004</v>
      </c>
      <c r="AW34" s="164">
        <v>6.7920999999999996</v>
      </c>
      <c r="AX34" s="164">
        <v>78.5</v>
      </c>
      <c r="AY34" s="164">
        <v>79.302999999999997</v>
      </c>
      <c r="AZ34" s="164">
        <v>-6.8048999999999999</v>
      </c>
      <c r="BA34" s="164">
        <v>-34.981000000000002</v>
      </c>
      <c r="BB34" s="164">
        <v>-399.05</v>
      </c>
      <c r="BC34" s="164">
        <v>-8.2675000000000001</v>
      </c>
      <c r="BD34" s="164">
        <v>-18.199000000000002</v>
      </c>
      <c r="BE34" s="164">
        <v>-18.298999999999999</v>
      </c>
      <c r="BF34" s="164">
        <v>82.894999999999996</v>
      </c>
      <c r="BG34" s="164">
        <v>0</v>
      </c>
      <c r="BH34" s="164">
        <v>-5.4763999999999999</v>
      </c>
      <c r="BI34" s="164">
        <v>-67.102000000000004</v>
      </c>
      <c r="BJ34" s="164">
        <v>-34.32</v>
      </c>
      <c r="BK34" s="164">
        <v>9.42</v>
      </c>
      <c r="BL34" s="164">
        <v>14.778</v>
      </c>
      <c r="BM34" s="164">
        <v>9.9116</v>
      </c>
      <c r="BN34" s="164">
        <v>440.01</v>
      </c>
      <c r="BO34" s="164">
        <v>117.34</v>
      </c>
      <c r="BP34" s="164">
        <v>117.67</v>
      </c>
      <c r="BQ34" s="164">
        <v>-353.5</v>
      </c>
      <c r="BR34" s="164">
        <v>517.30999999999995</v>
      </c>
      <c r="BS34" s="164">
        <v>-52.726999999999997</v>
      </c>
      <c r="BT34" s="164">
        <v>54.246000000000002</v>
      </c>
      <c r="BU34" s="164">
        <v>93.736999999999995</v>
      </c>
      <c r="BV34" s="164">
        <v>24.01</v>
      </c>
      <c r="BW34" s="164">
        <v>23.84</v>
      </c>
      <c r="BX34" s="164">
        <v>67.459000000000003</v>
      </c>
      <c r="BY34" s="164">
        <v>82.319000000000003</v>
      </c>
      <c r="BZ34" s="164">
        <v>-87.870999999999995</v>
      </c>
      <c r="CA34" s="164">
        <v>-87.066999999999993</v>
      </c>
      <c r="CB34" s="164">
        <v>150.35</v>
      </c>
      <c r="CC34" s="164">
        <v>152.88999999999999</v>
      </c>
      <c r="CD34" s="164">
        <v>15.445</v>
      </c>
      <c r="CE34" s="164">
        <v>-98.23</v>
      </c>
      <c r="CF34" s="164">
        <v>-97.43</v>
      </c>
      <c r="CG34" s="164">
        <v>4.3178999999999998</v>
      </c>
      <c r="CH34" s="164">
        <v>0</v>
      </c>
      <c r="CI34" s="164">
        <v>19.57</v>
      </c>
      <c r="CJ34" s="164">
        <v>25.984999999999999</v>
      </c>
      <c r="CK34" s="164">
        <v>105.5</v>
      </c>
      <c r="CL34" s="164">
        <v>95.3</v>
      </c>
      <c r="CM34" s="164">
        <v>-18.68</v>
      </c>
      <c r="CN34" s="164">
        <v>73.435000000000002</v>
      </c>
      <c r="CO34" s="164">
        <v>71.888000000000005</v>
      </c>
      <c r="CP34" s="164">
        <v>71.137</v>
      </c>
      <c r="CQ34" s="164">
        <v>6.5518000000000001</v>
      </c>
      <c r="CR34" s="164">
        <v>7.4706000000000001</v>
      </c>
      <c r="CS34" s="164">
        <v>-16.876000000000001</v>
      </c>
      <c r="CT34" s="164">
        <v>-43.552</v>
      </c>
      <c r="CU34" s="164">
        <v>0</v>
      </c>
      <c r="CV34" s="164">
        <v>13.106</v>
      </c>
      <c r="CW34" s="164">
        <v>53.59</v>
      </c>
      <c r="CX34" s="164">
        <v>81.528999999999996</v>
      </c>
      <c r="CY34" s="164">
        <v>60.475999999999999</v>
      </c>
      <c r="CZ34" s="164">
        <v>56.985999999999997</v>
      </c>
      <c r="DA34" s="164">
        <v>-37.819000000000003</v>
      </c>
      <c r="DB34" s="164">
        <v>-5.5846</v>
      </c>
      <c r="DC34" s="164">
        <v>0</v>
      </c>
      <c r="DD34" s="164">
        <v>0</v>
      </c>
      <c r="DE34" s="164">
        <v>-84.738</v>
      </c>
      <c r="DF34" s="164">
        <v>0</v>
      </c>
      <c r="DG34" s="164">
        <v>-22.916</v>
      </c>
      <c r="DH34" s="164">
        <v>0</v>
      </c>
      <c r="DI34" s="164">
        <v>-235</v>
      </c>
      <c r="DJ34" s="164">
        <v>32.231000000000002</v>
      </c>
      <c r="DK34" s="164">
        <v>73.837000000000003</v>
      </c>
      <c r="DL34" s="164">
        <v>73.748999999999995</v>
      </c>
      <c r="DM34" s="164">
        <v>106.65</v>
      </c>
      <c r="DN34" s="164">
        <v>73.47</v>
      </c>
      <c r="DO34" s="164">
        <v>-9.9600000000000009</v>
      </c>
      <c r="DP34" s="164">
        <v>38.002000000000002</v>
      </c>
      <c r="DQ34" s="164">
        <v>83.007000000000005</v>
      </c>
      <c r="DR34" s="164">
        <v>-20.3</v>
      </c>
      <c r="DS34" s="164">
        <v>-20.29</v>
      </c>
      <c r="DT34" s="164">
        <v>123.47</v>
      </c>
      <c r="DU34" s="164">
        <v>83.95</v>
      </c>
      <c r="DV34" s="164">
        <v>82.436000000000007</v>
      </c>
      <c r="DW34" s="164">
        <v>82.162999999999997</v>
      </c>
      <c r="DX34" s="164">
        <v>-71.5</v>
      </c>
      <c r="DY34" s="164">
        <v>-69.480999999999995</v>
      </c>
      <c r="DZ34" s="164">
        <v>215.25</v>
      </c>
      <c r="EA34" s="164">
        <v>162.81</v>
      </c>
      <c r="EB34" s="164">
        <v>158.38</v>
      </c>
      <c r="EC34" s="164">
        <v>160</v>
      </c>
      <c r="ED34" s="164">
        <v>75.954999999999998</v>
      </c>
      <c r="EE34" s="164">
        <v>57.256999999999998</v>
      </c>
      <c r="EF34" s="164">
        <v>-27.812999999999999</v>
      </c>
      <c r="EG34" s="164">
        <v>364.38</v>
      </c>
      <c r="EH34" s="164">
        <v>83.076999999999998</v>
      </c>
      <c r="EI34" s="164">
        <v>0</v>
      </c>
      <c r="EJ34" s="164">
        <v>-29.004000000000001</v>
      </c>
      <c r="EK34" s="164">
        <v>-27.055</v>
      </c>
      <c r="EL34" s="164">
        <v>0</v>
      </c>
      <c r="EM34" s="164">
        <v>-30.501000000000001</v>
      </c>
      <c r="EN34" s="164">
        <v>-27.596</v>
      </c>
      <c r="EO34" s="164">
        <v>172.09</v>
      </c>
      <c r="EP34" s="164">
        <v>-76.356999999999999</v>
      </c>
      <c r="EQ34" s="164">
        <v>-77.510000000000005</v>
      </c>
      <c r="ER34" s="164">
        <v>-17.305</v>
      </c>
      <c r="ES34" s="164">
        <v>15.909000000000001</v>
      </c>
      <c r="ET34" s="164">
        <v>-17.548999999999999</v>
      </c>
      <c r="EU34" s="164">
        <v>105.9</v>
      </c>
      <c r="EV34" s="164">
        <v>23.28</v>
      </c>
      <c r="EW34" s="164">
        <v>-152.97</v>
      </c>
      <c r="EX34" s="164">
        <v>-33.179000000000002</v>
      </c>
      <c r="EY34" s="164">
        <v>-32.466000000000001</v>
      </c>
      <c r="EZ34" s="164">
        <v>1.3382000000000001</v>
      </c>
      <c r="FA34" s="164">
        <v>-58.290999999999997</v>
      </c>
      <c r="FB34" s="164">
        <v>55.765000000000001</v>
      </c>
      <c r="FC34" s="164">
        <v>23.263000000000002</v>
      </c>
      <c r="FD34" s="164">
        <v>0</v>
      </c>
      <c r="FE34" s="164">
        <v>0</v>
      </c>
      <c r="FF34" s="164">
        <v>0</v>
      </c>
      <c r="FG34" s="164">
        <v>37.265000000000001</v>
      </c>
      <c r="FH34" s="164">
        <v>35.576000000000001</v>
      </c>
      <c r="FI34" s="164">
        <v>88.081999999999994</v>
      </c>
      <c r="FJ34" s="164">
        <v>87.244</v>
      </c>
      <c r="FK34" s="164">
        <v>-118.39</v>
      </c>
      <c r="FL34" s="164">
        <v>74.117000000000004</v>
      </c>
      <c r="FM34" s="164">
        <v>73.036000000000001</v>
      </c>
      <c r="FN34" s="164">
        <v>-90.53</v>
      </c>
      <c r="FO34" s="164">
        <v>-79.623000000000005</v>
      </c>
      <c r="FP34" s="164">
        <v>-35.600999999999999</v>
      </c>
      <c r="FQ34" s="164">
        <v>-43.719000000000001</v>
      </c>
      <c r="FR34" s="164">
        <v>13.662000000000001</v>
      </c>
      <c r="FS34" s="164">
        <v>0.96220000000000006</v>
      </c>
      <c r="FT34" s="164">
        <v>-8.4699000000000009</v>
      </c>
      <c r="FU34" s="164">
        <v>16.48</v>
      </c>
      <c r="FV34" s="164">
        <v>-37.871000000000002</v>
      </c>
      <c r="FW34" s="164">
        <v>10.353999999999999</v>
      </c>
      <c r="FX34" s="164">
        <v>-9.2710000000000008</v>
      </c>
      <c r="FY34" s="164">
        <v>4.2430000000000003</v>
      </c>
      <c r="FZ34" s="164">
        <v>3.101</v>
      </c>
      <c r="GA34" s="164">
        <v>21.228999999999999</v>
      </c>
      <c r="GB34" s="164">
        <v>83.399000000000001</v>
      </c>
      <c r="GC34" s="164">
        <v>91.962999999999994</v>
      </c>
      <c r="GD34" s="164">
        <v>14.5</v>
      </c>
      <c r="GE34" s="164">
        <v>89.251000000000005</v>
      </c>
      <c r="GF34" s="164">
        <v>13</v>
      </c>
      <c r="GG34" s="164">
        <v>-28.308</v>
      </c>
      <c r="GH34" s="164">
        <v>-0.5716</v>
      </c>
      <c r="GI34" s="164">
        <v>0</v>
      </c>
      <c r="GJ34" s="164">
        <v>1.9622999999999999</v>
      </c>
      <c r="GK34" s="164">
        <v>6.5299999999999997E-2</v>
      </c>
      <c r="GL34" s="164">
        <v>0</v>
      </c>
      <c r="GM34" s="164">
        <v>-14.893000000000001</v>
      </c>
      <c r="GN34" s="164">
        <v>-42.805</v>
      </c>
      <c r="GO34" s="164">
        <v>20.699000000000002</v>
      </c>
      <c r="GP34" s="164">
        <v>67.393000000000001</v>
      </c>
      <c r="GQ34" s="164">
        <v>86.820999999999998</v>
      </c>
      <c r="GR34" s="164">
        <v>62.222000000000001</v>
      </c>
      <c r="GS34" s="164">
        <v>-155.54</v>
      </c>
      <c r="GT34" s="164">
        <v>-30.689</v>
      </c>
      <c r="GU34" s="164">
        <v>47.793999999999997</v>
      </c>
      <c r="GV34" s="164">
        <v>-65.790000000000006</v>
      </c>
      <c r="GW34" s="164">
        <v>11.101000000000001</v>
      </c>
      <c r="GX34" s="164">
        <v>3.6425999999999998</v>
      </c>
      <c r="GY34" s="164">
        <v>3.2168000000000001</v>
      </c>
      <c r="GZ34" s="164">
        <v>13</v>
      </c>
      <c r="HA34" s="164">
        <v>163.43</v>
      </c>
      <c r="HB34" s="164">
        <v>165.11</v>
      </c>
      <c r="HC34" s="164">
        <v>286.2</v>
      </c>
      <c r="HD34" s="164">
        <v>-286.22000000000003</v>
      </c>
      <c r="HE34" s="164">
        <v>-512.75</v>
      </c>
      <c r="HF34" s="164">
        <v>516.44000000000005</v>
      </c>
      <c r="HG34" s="164">
        <v>355.3</v>
      </c>
      <c r="HH34" s="164">
        <v>-159.30000000000001</v>
      </c>
      <c r="HI34" s="164">
        <v>-157.4</v>
      </c>
      <c r="HJ34" s="164">
        <v>-54.988</v>
      </c>
      <c r="HK34" s="164">
        <v>-46.066000000000003</v>
      </c>
      <c r="HL34" s="164">
        <v>78.837000000000003</v>
      </c>
      <c r="HM34" s="164">
        <v>80.073999999999998</v>
      </c>
      <c r="HN34" s="164">
        <v>-117.37</v>
      </c>
      <c r="HO34" s="164">
        <v>-118.58</v>
      </c>
      <c r="HP34" s="164">
        <v>36.17</v>
      </c>
      <c r="HQ34" s="164">
        <v>35.39</v>
      </c>
      <c r="HR34" s="164">
        <v>-40.585999999999999</v>
      </c>
      <c r="HS34" s="164">
        <v>-41.616</v>
      </c>
      <c r="HT34" s="164">
        <v>13.189</v>
      </c>
      <c r="HU34" s="164">
        <v>13.13</v>
      </c>
      <c r="HV34" s="164">
        <v>57.5</v>
      </c>
      <c r="HW34" s="164">
        <v>57.598999999999997</v>
      </c>
      <c r="HX34" s="164">
        <v>22.745000000000001</v>
      </c>
      <c r="HY34" s="164">
        <v>-68.558999999999997</v>
      </c>
      <c r="HZ34" s="164">
        <v>-313.64999999999998</v>
      </c>
      <c r="IA34" s="164">
        <v>78.796999999999997</v>
      </c>
      <c r="IB34" s="164">
        <v>78.570999999999998</v>
      </c>
      <c r="IC34" s="164">
        <v>9.8999000000000006</v>
      </c>
      <c r="ID34" s="164">
        <v>24.5</v>
      </c>
      <c r="IE34" s="164">
        <v>-34.298999999999999</v>
      </c>
      <c r="IF34" s="164">
        <v>-34.5</v>
      </c>
      <c r="IG34" s="164">
        <v>1.3143</v>
      </c>
      <c r="IH34" s="164">
        <v>0.9516</v>
      </c>
      <c r="II34" s="164">
        <v>-347.41</v>
      </c>
      <c r="IJ34" s="164">
        <v>-61.493000000000002</v>
      </c>
      <c r="IK34" s="164">
        <v>242.71</v>
      </c>
      <c r="IL34" s="164">
        <v>239.09</v>
      </c>
      <c r="IM34" s="164">
        <v>-92.594999999999999</v>
      </c>
      <c r="IN34" s="164">
        <v>-233.52</v>
      </c>
      <c r="IO34" s="164">
        <v>229.92</v>
      </c>
      <c r="IP34" s="164">
        <v>63.631999999999998</v>
      </c>
      <c r="IQ34" s="164">
        <v>-267.67</v>
      </c>
      <c r="IR34" s="164">
        <v>-225.94</v>
      </c>
      <c r="IS34" s="164">
        <v>143.37</v>
      </c>
      <c r="IT34" s="164">
        <v>144.49</v>
      </c>
      <c r="IU34" s="164">
        <v>-66.009</v>
      </c>
      <c r="IV34" s="164">
        <v>-233.82</v>
      </c>
      <c r="IW34" s="164">
        <v>162.97</v>
      </c>
      <c r="IX34" s="164">
        <v>-66.403000000000006</v>
      </c>
      <c r="IY34" s="164">
        <v>68.462999999999994</v>
      </c>
      <c r="IZ34" s="164">
        <v>-4.9287999999999998</v>
      </c>
      <c r="JA34" s="164">
        <v>32.701000000000001</v>
      </c>
      <c r="JB34" s="164">
        <v>21.6</v>
      </c>
      <c r="JC34" s="164">
        <v>6.1159999999999997</v>
      </c>
      <c r="JD34" s="164">
        <v>6.1109999999999998</v>
      </c>
      <c r="JE34" s="164">
        <v>-21.28</v>
      </c>
      <c r="JF34" s="164">
        <v>0.24</v>
      </c>
      <c r="JG34" s="164">
        <v>14.992000000000001</v>
      </c>
      <c r="JH34" s="164">
        <v>-0.40739999999999998</v>
      </c>
      <c r="JI34" s="164">
        <v>-36.796999999999997</v>
      </c>
      <c r="JJ34" s="164">
        <v>-15.877000000000001</v>
      </c>
      <c r="JK34" s="164">
        <v>30.5</v>
      </c>
      <c r="JL34" s="164">
        <v>52.347000000000001</v>
      </c>
      <c r="JM34" s="164">
        <v>52.078000000000003</v>
      </c>
      <c r="JN34" s="164">
        <v>0</v>
      </c>
      <c r="JO34" s="164">
        <v>0</v>
      </c>
      <c r="JP34" s="164">
        <v>51.893999999999998</v>
      </c>
      <c r="JQ34" s="164">
        <v>50.947000000000003</v>
      </c>
      <c r="JR34" s="164">
        <v>50.686999999999998</v>
      </c>
      <c r="JS34" s="165">
        <v>-45.43</v>
      </c>
      <c r="JT34" s="164">
        <v>-24.1</v>
      </c>
      <c r="JU34" s="164">
        <v>16.672999999999998</v>
      </c>
      <c r="JV34" s="164">
        <v>8.0998999999999999</v>
      </c>
      <c r="JW34" s="164">
        <v>8.6998999999999995</v>
      </c>
      <c r="JX34" s="164">
        <v>-43.36</v>
      </c>
      <c r="JY34" s="164">
        <v>78.569999999999993</v>
      </c>
      <c r="JZ34" s="164">
        <v>55.52</v>
      </c>
      <c r="KA34" s="164">
        <v>-43.783999999999999</v>
      </c>
      <c r="KB34" s="164">
        <v>-75.805000000000007</v>
      </c>
      <c r="KC34" s="164">
        <v>44</v>
      </c>
      <c r="KD34" s="164">
        <v>31.879000000000001</v>
      </c>
      <c r="KE34" s="164">
        <v>15.199</v>
      </c>
      <c r="KF34" s="164">
        <v>-15.398999999999999</v>
      </c>
    </row>
    <row r="35" spans="1:292" ht="18" customHeight="1" x14ac:dyDescent="0.35">
      <c r="A35" s="161" t="s">
        <v>63</v>
      </c>
      <c r="B35" s="161" t="s">
        <v>743</v>
      </c>
      <c r="C35" s="164">
        <v>0</v>
      </c>
      <c r="D35" s="164">
        <v>20.344999999999999</v>
      </c>
      <c r="E35" s="164">
        <v>-40.664999999999999</v>
      </c>
      <c r="F35" s="164">
        <v>-35.649000000000001</v>
      </c>
      <c r="G35" s="164">
        <v>31.173999999999999</v>
      </c>
      <c r="H35" s="164">
        <v>4.5374999999999996</v>
      </c>
      <c r="I35" s="164">
        <v>62.186</v>
      </c>
      <c r="J35" s="164">
        <v>-80.376999999999995</v>
      </c>
      <c r="K35" s="164">
        <v>92.016000000000005</v>
      </c>
      <c r="L35" s="164">
        <v>32.725999999999999</v>
      </c>
      <c r="M35" s="164">
        <v>0</v>
      </c>
      <c r="N35" s="164">
        <v>-68.819000000000003</v>
      </c>
      <c r="O35" s="164">
        <v>-52.133000000000003</v>
      </c>
      <c r="P35" s="164">
        <v>48.4</v>
      </c>
      <c r="Q35" s="164">
        <v>21.527000000000001</v>
      </c>
      <c r="R35" s="164">
        <v>-46.2</v>
      </c>
      <c r="S35" s="164">
        <v>11.032</v>
      </c>
      <c r="T35" s="164">
        <v>163.738</v>
      </c>
      <c r="U35" s="164">
        <v>17.859000000000002</v>
      </c>
      <c r="V35" s="164">
        <v>17.765999999999998</v>
      </c>
      <c r="W35" s="164">
        <v>29.818999999999999</v>
      </c>
      <c r="X35" s="164">
        <v>0</v>
      </c>
      <c r="Y35" s="164">
        <v>17.521999999999998</v>
      </c>
      <c r="Z35" s="164">
        <v>7.3127000000000004</v>
      </c>
      <c r="AA35" s="165">
        <v>9</v>
      </c>
      <c r="AB35" s="164">
        <v>113</v>
      </c>
      <c r="AC35" s="164">
        <v>-93.29</v>
      </c>
      <c r="AD35" s="164">
        <v>-93.37</v>
      </c>
      <c r="AE35" s="164">
        <v>21.79</v>
      </c>
      <c r="AF35" s="164">
        <v>68.819000000000003</v>
      </c>
      <c r="AG35" s="164">
        <v>50.6</v>
      </c>
      <c r="AH35" s="164">
        <v>8.0879999999999992</v>
      </c>
      <c r="AI35" s="164">
        <v>0.112</v>
      </c>
      <c r="AJ35" s="164">
        <v>-58.439</v>
      </c>
      <c r="AK35" s="164">
        <v>-58.95</v>
      </c>
      <c r="AL35" s="164">
        <v>-72.930000000000007</v>
      </c>
      <c r="AM35" s="164">
        <v>59.43</v>
      </c>
      <c r="AN35" s="164">
        <v>59.09</v>
      </c>
      <c r="AO35" s="164">
        <v>14.478999999999999</v>
      </c>
      <c r="AP35" s="164">
        <v>11.045999999999999</v>
      </c>
      <c r="AQ35" s="164">
        <v>0</v>
      </c>
      <c r="AR35" s="164">
        <v>74.808000000000007</v>
      </c>
      <c r="AS35" s="164">
        <v>47.561</v>
      </c>
      <c r="AT35" s="164">
        <v>-75.819999999999993</v>
      </c>
      <c r="AU35" s="164">
        <v>0</v>
      </c>
      <c r="AV35" s="164">
        <v>5.9629000000000003</v>
      </c>
      <c r="AW35" s="164">
        <v>5.7994000000000003</v>
      </c>
      <c r="AX35" s="164">
        <v>78.634</v>
      </c>
      <c r="AY35" s="164">
        <v>79.570999999999998</v>
      </c>
      <c r="AZ35" s="164">
        <v>-6.8048999999999999</v>
      </c>
      <c r="BA35" s="164">
        <v>-37.378999999999998</v>
      </c>
      <c r="BB35" s="164">
        <v>-398.6</v>
      </c>
      <c r="BC35" s="164">
        <v>-7.0465</v>
      </c>
      <c r="BD35" s="164">
        <v>-19.099</v>
      </c>
      <c r="BE35" s="164">
        <v>-19.099</v>
      </c>
      <c r="BF35" s="164">
        <v>82.772999999999996</v>
      </c>
      <c r="BG35" s="164">
        <v>0</v>
      </c>
      <c r="BH35" s="164">
        <v>-5.3616000000000001</v>
      </c>
      <c r="BI35" s="164">
        <v>-67.102000000000004</v>
      </c>
      <c r="BJ35" s="164">
        <v>-35.185000000000002</v>
      </c>
      <c r="BK35" s="164">
        <v>9</v>
      </c>
      <c r="BL35" s="164">
        <v>14.724</v>
      </c>
      <c r="BM35" s="164">
        <v>9.9748000000000001</v>
      </c>
      <c r="BN35" s="164">
        <v>434.82</v>
      </c>
      <c r="BO35" s="164">
        <v>104.95</v>
      </c>
      <c r="BP35" s="164">
        <v>105.13</v>
      </c>
      <c r="BQ35" s="164">
        <v>-315.62</v>
      </c>
      <c r="BR35" s="164">
        <v>510.53</v>
      </c>
      <c r="BS35" s="164">
        <v>-70.977000000000004</v>
      </c>
      <c r="BT35" s="164">
        <v>73.284000000000006</v>
      </c>
      <c r="BU35" s="164">
        <v>93.039000000000001</v>
      </c>
      <c r="BV35" s="164">
        <v>23.879000000000001</v>
      </c>
      <c r="BW35" s="164">
        <v>23.959</v>
      </c>
      <c r="BX35" s="164">
        <v>67.510000000000005</v>
      </c>
      <c r="BY35" s="164">
        <v>81.44</v>
      </c>
      <c r="BZ35" s="164">
        <v>-88.540999999999997</v>
      </c>
      <c r="CA35" s="164">
        <v>-89.210999999999999</v>
      </c>
      <c r="CB35" s="164">
        <v>154.06</v>
      </c>
      <c r="CC35" s="164">
        <v>155.56</v>
      </c>
      <c r="CD35" s="164">
        <v>16.350999999999999</v>
      </c>
      <c r="CE35" s="164">
        <v>-109.62</v>
      </c>
      <c r="CF35" s="164">
        <v>-109.59</v>
      </c>
      <c r="CG35" s="164">
        <v>3.2837999999999998</v>
      </c>
      <c r="CH35" s="164">
        <v>0</v>
      </c>
      <c r="CI35" s="164">
        <v>19.57</v>
      </c>
      <c r="CJ35" s="164">
        <v>25.984999999999999</v>
      </c>
      <c r="CK35" s="164">
        <v>109.5</v>
      </c>
      <c r="CL35" s="164">
        <v>99.099000000000004</v>
      </c>
      <c r="CM35" s="164">
        <v>-18.459</v>
      </c>
      <c r="CN35" s="164">
        <v>70.346999999999994</v>
      </c>
      <c r="CO35" s="164">
        <v>67.72</v>
      </c>
      <c r="CP35" s="164">
        <v>68.293000000000006</v>
      </c>
      <c r="CQ35" s="164">
        <v>1.3939999999999999</v>
      </c>
      <c r="CR35" s="164">
        <v>0.75890000000000002</v>
      </c>
      <c r="CS35" s="164">
        <v>-23.646999999999998</v>
      </c>
      <c r="CT35" s="164">
        <v>-36.75</v>
      </c>
      <c r="CU35" s="164">
        <v>0</v>
      </c>
      <c r="CV35" s="164">
        <v>12.917</v>
      </c>
      <c r="CW35" s="164">
        <v>50.65</v>
      </c>
      <c r="CX35" s="164">
        <v>83.65</v>
      </c>
      <c r="CY35" s="164">
        <v>58.366</v>
      </c>
      <c r="CZ35" s="164">
        <v>55.228999999999999</v>
      </c>
      <c r="DA35" s="164">
        <v>-37.770000000000003</v>
      </c>
      <c r="DB35" s="164">
        <v>-5.5846</v>
      </c>
      <c r="DC35" s="164">
        <v>0</v>
      </c>
      <c r="DD35" s="164">
        <v>0</v>
      </c>
      <c r="DE35" s="164">
        <v>-94.35</v>
      </c>
      <c r="DF35" s="164">
        <v>0</v>
      </c>
      <c r="DG35" s="164">
        <v>-22.876999999999999</v>
      </c>
      <c r="DH35" s="164">
        <v>0</v>
      </c>
      <c r="DI35" s="164">
        <v>-226.8</v>
      </c>
      <c r="DJ35" s="164">
        <v>32.323</v>
      </c>
      <c r="DK35" s="164">
        <v>72.957999999999998</v>
      </c>
      <c r="DL35" s="164">
        <v>72.34</v>
      </c>
      <c r="DM35" s="164">
        <v>105.48</v>
      </c>
      <c r="DN35" s="164">
        <v>71.98</v>
      </c>
      <c r="DO35" s="164">
        <v>-9.8699999999999992</v>
      </c>
      <c r="DP35" s="164">
        <v>41.121000000000002</v>
      </c>
      <c r="DQ35" s="164">
        <v>94.73</v>
      </c>
      <c r="DR35" s="164">
        <v>-20.67</v>
      </c>
      <c r="DS35" s="164">
        <v>-20.728999999999999</v>
      </c>
      <c r="DT35" s="164">
        <v>125.1</v>
      </c>
      <c r="DU35" s="164">
        <v>82.92</v>
      </c>
      <c r="DV35" s="164">
        <v>92.344999999999999</v>
      </c>
      <c r="DW35" s="164">
        <v>89.727000000000004</v>
      </c>
      <c r="DX35" s="164">
        <v>-71.548000000000002</v>
      </c>
      <c r="DY35" s="164">
        <v>-69.471999999999994</v>
      </c>
      <c r="DZ35" s="164">
        <v>220.72</v>
      </c>
      <c r="EA35" s="164">
        <v>165.44</v>
      </c>
      <c r="EB35" s="164">
        <v>161.16</v>
      </c>
      <c r="EC35" s="164">
        <v>162.80000000000001</v>
      </c>
      <c r="ED35" s="164">
        <v>60.311</v>
      </c>
      <c r="EE35" s="164">
        <v>43.42</v>
      </c>
      <c r="EF35" s="164">
        <v>-28.15</v>
      </c>
      <c r="EG35" s="164">
        <v>327.84</v>
      </c>
      <c r="EH35" s="164">
        <v>149.28</v>
      </c>
      <c r="EI35" s="164">
        <v>0</v>
      </c>
      <c r="EJ35" s="164">
        <v>-28.701000000000001</v>
      </c>
      <c r="EK35" s="164">
        <v>-25.628</v>
      </c>
      <c r="EL35" s="164">
        <v>19.901</v>
      </c>
      <c r="EM35" s="164">
        <v>-28.722999999999999</v>
      </c>
      <c r="EN35" s="164">
        <v>-27.536999999999999</v>
      </c>
      <c r="EO35" s="164">
        <v>84.527000000000001</v>
      </c>
      <c r="EP35" s="164">
        <v>-70.765000000000001</v>
      </c>
      <c r="EQ35" s="164">
        <v>-70.076999999999998</v>
      </c>
      <c r="ER35" s="164">
        <v>-2.5933000000000002</v>
      </c>
      <c r="ES35" s="164">
        <v>15.468999999999999</v>
      </c>
      <c r="ET35" s="164">
        <v>-13.718999999999999</v>
      </c>
      <c r="EU35" s="164">
        <v>67.3</v>
      </c>
      <c r="EV35" s="164">
        <v>23.574999999999999</v>
      </c>
      <c r="EW35" s="164">
        <v>-149.94999999999999</v>
      </c>
      <c r="EX35" s="164">
        <v>-35.527000000000001</v>
      </c>
      <c r="EY35" s="164">
        <v>-35.207999999999998</v>
      </c>
      <c r="EZ35" s="164">
        <v>6.1988000000000003</v>
      </c>
      <c r="FA35" s="164">
        <v>-42.814</v>
      </c>
      <c r="FB35" s="164">
        <v>55.765000000000001</v>
      </c>
      <c r="FC35" s="164">
        <v>23.288</v>
      </c>
      <c r="FD35" s="164">
        <v>0</v>
      </c>
      <c r="FE35" s="164">
        <v>0</v>
      </c>
      <c r="FF35" s="164">
        <v>0</v>
      </c>
      <c r="FG35" s="164">
        <v>37.753</v>
      </c>
      <c r="FH35" s="164">
        <v>35.183</v>
      </c>
      <c r="FI35" s="164">
        <v>88.918999999999997</v>
      </c>
      <c r="FJ35" s="164">
        <v>89.421000000000006</v>
      </c>
      <c r="FK35" s="164">
        <v>-118.72</v>
      </c>
      <c r="FL35" s="164">
        <v>73.376999999999995</v>
      </c>
      <c r="FM35" s="164">
        <v>73.631</v>
      </c>
      <c r="FN35" s="164">
        <v>-89.768000000000001</v>
      </c>
      <c r="FO35" s="164">
        <v>-78.429000000000002</v>
      </c>
      <c r="FP35" s="164">
        <v>-36.296999999999997</v>
      </c>
      <c r="FQ35" s="164">
        <v>-43.098999999999997</v>
      </c>
      <c r="FR35" s="164">
        <v>14.06</v>
      </c>
      <c r="FS35" s="164">
        <v>0.90359999999999996</v>
      </c>
      <c r="FT35" s="164">
        <v>-8.5198999999999998</v>
      </c>
      <c r="FU35" s="164">
        <v>17.559999999999999</v>
      </c>
      <c r="FV35" s="164">
        <v>-36.686</v>
      </c>
      <c r="FW35" s="164">
        <v>10.409000000000001</v>
      </c>
      <c r="FX35" s="164">
        <v>-9.3520000000000003</v>
      </c>
      <c r="FY35" s="164">
        <v>4.1658999999999997</v>
      </c>
      <c r="FZ35" s="164">
        <v>3.3555999999999999</v>
      </c>
      <c r="GA35" s="164">
        <v>21.17</v>
      </c>
      <c r="GB35" s="164">
        <v>80.025999999999996</v>
      </c>
      <c r="GC35" s="164">
        <v>87.512</v>
      </c>
      <c r="GD35" s="164">
        <v>14.5</v>
      </c>
      <c r="GE35" s="164">
        <v>90.558000000000007</v>
      </c>
      <c r="GF35" s="164">
        <v>17.7</v>
      </c>
      <c r="GG35" s="164">
        <v>-29.2</v>
      </c>
      <c r="GH35" s="164">
        <v>-1.6175999999999999</v>
      </c>
      <c r="GI35" s="164">
        <v>1.9319</v>
      </c>
      <c r="GJ35" s="164">
        <v>1.9254</v>
      </c>
      <c r="GK35" s="164">
        <v>6.5299999999999997E-2</v>
      </c>
      <c r="GL35" s="164">
        <v>0</v>
      </c>
      <c r="GM35" s="164">
        <v>-14.009</v>
      </c>
      <c r="GN35" s="164">
        <v>-44.215000000000003</v>
      </c>
      <c r="GO35" s="164">
        <v>20.638000000000002</v>
      </c>
      <c r="GP35" s="164">
        <v>69.83</v>
      </c>
      <c r="GQ35" s="164">
        <v>90.424000000000007</v>
      </c>
      <c r="GR35" s="164">
        <v>62.918999999999997</v>
      </c>
      <c r="GS35" s="164">
        <v>-160.16999999999999</v>
      </c>
      <c r="GT35" s="164">
        <v>-32.624000000000002</v>
      </c>
      <c r="GU35" s="164">
        <v>47.268999999999998</v>
      </c>
      <c r="GV35" s="164">
        <v>-67.38</v>
      </c>
      <c r="GW35" s="164">
        <v>11.627000000000001</v>
      </c>
      <c r="GX35" s="164">
        <v>3.2911000000000001</v>
      </c>
      <c r="GY35" s="164">
        <v>2.9636999999999998</v>
      </c>
      <c r="GZ35" s="164">
        <v>13</v>
      </c>
      <c r="HA35" s="164">
        <v>125.56</v>
      </c>
      <c r="HB35" s="164">
        <v>122.05</v>
      </c>
      <c r="HC35" s="164">
        <v>286.60000000000002</v>
      </c>
      <c r="HD35" s="164">
        <v>-283.99</v>
      </c>
      <c r="HE35" s="164">
        <v>-578.13</v>
      </c>
      <c r="HF35" s="164">
        <v>580.4</v>
      </c>
      <c r="HG35" s="164">
        <v>454.15</v>
      </c>
      <c r="HH35" s="164">
        <v>-118.96</v>
      </c>
      <c r="HI35" s="164">
        <v>-119.05</v>
      </c>
      <c r="HJ35" s="164">
        <v>-58.869</v>
      </c>
      <c r="HK35" s="164">
        <v>-50.406999999999996</v>
      </c>
      <c r="HL35" s="164">
        <v>78.644999999999996</v>
      </c>
      <c r="HM35" s="164">
        <v>78.221999999999994</v>
      </c>
      <c r="HN35" s="164">
        <v>-81.718000000000004</v>
      </c>
      <c r="HO35" s="164">
        <v>-118.58</v>
      </c>
      <c r="HP35" s="164">
        <v>36.225000000000001</v>
      </c>
      <c r="HQ35" s="164">
        <v>36.070999999999998</v>
      </c>
      <c r="HR35" s="164">
        <v>-45.99</v>
      </c>
      <c r="HS35" s="164">
        <v>-44.639000000000003</v>
      </c>
      <c r="HT35" s="164">
        <v>13.119</v>
      </c>
      <c r="HU35" s="164">
        <v>13.06</v>
      </c>
      <c r="HV35" s="164">
        <v>57.598999999999997</v>
      </c>
      <c r="HW35" s="164">
        <v>57.2</v>
      </c>
      <c r="HX35" s="164">
        <v>22.745000000000001</v>
      </c>
      <c r="HY35" s="164">
        <v>-60.08</v>
      </c>
      <c r="HZ35" s="164">
        <v>-321.39999999999998</v>
      </c>
      <c r="IA35" s="164">
        <v>82.183999999999997</v>
      </c>
      <c r="IB35" s="164">
        <v>81.759</v>
      </c>
      <c r="IC35" s="164">
        <v>9.8999000000000006</v>
      </c>
      <c r="ID35" s="164">
        <v>25</v>
      </c>
      <c r="IE35" s="164">
        <v>-35.200000000000003</v>
      </c>
      <c r="IF35" s="164">
        <v>-35.298999999999999</v>
      </c>
      <c r="IG35" s="164">
        <v>1.3143</v>
      </c>
      <c r="IH35" s="164">
        <v>0.9516</v>
      </c>
      <c r="II35" s="164">
        <v>-440.33</v>
      </c>
      <c r="IJ35" s="164">
        <v>-131.21</v>
      </c>
      <c r="IK35" s="164">
        <v>336.29</v>
      </c>
      <c r="IL35" s="164">
        <v>296.18</v>
      </c>
      <c r="IM35" s="164">
        <v>-79.67</v>
      </c>
      <c r="IN35" s="164">
        <v>-289.2</v>
      </c>
      <c r="IO35" s="164">
        <v>291.57</v>
      </c>
      <c r="IP35" s="164">
        <v>0.27950000000000003</v>
      </c>
      <c r="IQ35" s="164">
        <v>-269.77999999999997</v>
      </c>
      <c r="IR35" s="164">
        <v>-290.51</v>
      </c>
      <c r="IS35" s="164">
        <v>144.68</v>
      </c>
      <c r="IT35" s="164">
        <v>140.09</v>
      </c>
      <c r="IU35" s="164">
        <v>-5.05</v>
      </c>
      <c r="IV35" s="164">
        <v>-320.39999999999998</v>
      </c>
      <c r="IW35" s="164">
        <v>182.65</v>
      </c>
      <c r="IX35" s="164">
        <v>-141.87</v>
      </c>
      <c r="IY35" s="164">
        <v>145.66999999999999</v>
      </c>
      <c r="IZ35" s="164">
        <v>-5.5880000000000001</v>
      </c>
      <c r="JA35" s="164">
        <v>33.170999999999999</v>
      </c>
      <c r="JB35" s="164">
        <v>20</v>
      </c>
      <c r="JC35" s="164">
        <v>6.1159999999999997</v>
      </c>
      <c r="JD35" s="164">
        <v>6.109</v>
      </c>
      <c r="JE35" s="164">
        <v>-20.239000000000001</v>
      </c>
      <c r="JF35" s="164">
        <v>0.56000000000000005</v>
      </c>
      <c r="JG35" s="164">
        <v>12.494999999999999</v>
      </c>
      <c r="JH35" s="164">
        <v>-1.0543</v>
      </c>
      <c r="JI35" s="164">
        <v>-33.369</v>
      </c>
      <c r="JJ35" s="164">
        <v>-16.111000000000001</v>
      </c>
      <c r="JK35" s="164">
        <v>28.6</v>
      </c>
      <c r="JL35" s="164">
        <v>49.415999999999997</v>
      </c>
      <c r="JM35" s="164">
        <v>51.692</v>
      </c>
      <c r="JN35" s="164">
        <v>0</v>
      </c>
      <c r="JO35" s="164">
        <v>0</v>
      </c>
      <c r="JP35" s="164">
        <v>50.701000000000001</v>
      </c>
      <c r="JQ35" s="164">
        <v>52.107999999999997</v>
      </c>
      <c r="JR35" s="164">
        <v>50.902000000000001</v>
      </c>
      <c r="JS35" s="165">
        <v>-46.179000000000002</v>
      </c>
      <c r="JT35" s="164">
        <v>-24.1</v>
      </c>
      <c r="JU35" s="164">
        <v>18.318000000000001</v>
      </c>
      <c r="JV35" s="164">
        <v>7.7899000000000003</v>
      </c>
      <c r="JW35" s="164">
        <v>8.6998999999999995</v>
      </c>
      <c r="JX35" s="164">
        <v>-46.442</v>
      </c>
      <c r="JY35" s="164">
        <v>79.120999999999995</v>
      </c>
      <c r="JZ35" s="164">
        <v>60.052999999999997</v>
      </c>
      <c r="KA35" s="164">
        <v>-46.933999999999997</v>
      </c>
      <c r="KB35" s="164">
        <v>-78.025000000000006</v>
      </c>
      <c r="KC35" s="164">
        <v>49.633000000000003</v>
      </c>
      <c r="KD35" s="164">
        <v>28.382999999999999</v>
      </c>
      <c r="KE35" s="164">
        <v>15.6</v>
      </c>
      <c r="KF35" s="164">
        <v>-14.199</v>
      </c>
    </row>
    <row r="36" spans="1:292" ht="18" customHeight="1" x14ac:dyDescent="0.35">
      <c r="A36" s="161" t="s">
        <v>63</v>
      </c>
      <c r="B36" s="161" t="s">
        <v>744</v>
      </c>
      <c r="C36" s="164">
        <v>0</v>
      </c>
      <c r="D36" s="164">
        <v>20.123000000000001</v>
      </c>
      <c r="E36" s="164">
        <v>-40.186</v>
      </c>
      <c r="F36" s="164">
        <v>-35.874000000000002</v>
      </c>
      <c r="G36" s="164">
        <v>31.2</v>
      </c>
      <c r="H36" s="164">
        <v>4.3384</v>
      </c>
      <c r="I36" s="164">
        <v>61.33</v>
      </c>
      <c r="J36" s="164">
        <v>-82.768000000000001</v>
      </c>
      <c r="K36" s="164">
        <v>90.611000000000004</v>
      </c>
      <c r="L36" s="164">
        <v>32.725999999999999</v>
      </c>
      <c r="M36" s="164">
        <v>0</v>
      </c>
      <c r="N36" s="164">
        <v>-68.819000000000003</v>
      </c>
      <c r="O36" s="164">
        <v>-53.779000000000003</v>
      </c>
      <c r="P36" s="164">
        <v>48.4</v>
      </c>
      <c r="Q36" s="164">
        <v>20.7</v>
      </c>
      <c r="R36" s="164">
        <v>-48.4</v>
      </c>
      <c r="S36" s="164">
        <v>10.766999999999999</v>
      </c>
      <c r="T36" s="164">
        <v>165.976</v>
      </c>
      <c r="U36" s="164">
        <v>17.972999999999999</v>
      </c>
      <c r="V36" s="164">
        <v>18.219000000000001</v>
      </c>
      <c r="W36" s="164">
        <v>30.181000000000001</v>
      </c>
      <c r="X36" s="164">
        <v>0</v>
      </c>
      <c r="Y36" s="164">
        <v>17.885999999999999</v>
      </c>
      <c r="Z36" s="164">
        <v>6.9776999999999996</v>
      </c>
      <c r="AA36" s="165">
        <v>3</v>
      </c>
      <c r="AB36" s="164">
        <v>113</v>
      </c>
      <c r="AC36" s="164">
        <v>-90.879000000000005</v>
      </c>
      <c r="AD36" s="164">
        <v>-90.838999999999999</v>
      </c>
      <c r="AE36" s="164">
        <v>21.79</v>
      </c>
      <c r="AF36" s="164">
        <v>68.819000000000003</v>
      </c>
      <c r="AG36" s="164">
        <v>52.8</v>
      </c>
      <c r="AH36" s="164">
        <v>8.6059000000000001</v>
      </c>
      <c r="AI36" s="164">
        <v>0.115</v>
      </c>
      <c r="AJ36" s="164">
        <v>-57.209000000000003</v>
      </c>
      <c r="AK36" s="164">
        <v>-57.658999999999999</v>
      </c>
      <c r="AL36" s="164">
        <v>-71.19</v>
      </c>
      <c r="AM36" s="164">
        <v>57.7</v>
      </c>
      <c r="AN36" s="164">
        <v>58.009</v>
      </c>
      <c r="AO36" s="164">
        <v>14.04</v>
      </c>
      <c r="AP36" s="164">
        <v>11.055</v>
      </c>
      <c r="AQ36" s="164">
        <v>0</v>
      </c>
      <c r="AR36" s="164">
        <v>73.013999999999996</v>
      </c>
      <c r="AS36" s="164">
        <v>49.113999999999997</v>
      </c>
      <c r="AT36" s="164">
        <v>-76.489999999999995</v>
      </c>
      <c r="AU36" s="164">
        <v>0</v>
      </c>
      <c r="AV36" s="164">
        <v>25.393000000000001</v>
      </c>
      <c r="AW36" s="164">
        <v>27.821000000000002</v>
      </c>
      <c r="AX36" s="164">
        <v>75.953999999999994</v>
      </c>
      <c r="AY36" s="164">
        <v>74.882999999999996</v>
      </c>
      <c r="AZ36" s="164">
        <v>-3.6640999999999999</v>
      </c>
      <c r="BA36" s="164">
        <v>-17.484999999999999</v>
      </c>
      <c r="BB36" s="164">
        <v>-433.23</v>
      </c>
      <c r="BC36" s="164">
        <v>-6.6585000000000001</v>
      </c>
      <c r="BD36" s="164">
        <v>-19.498999999999999</v>
      </c>
      <c r="BE36" s="164">
        <v>-19.199000000000002</v>
      </c>
      <c r="BF36" s="164">
        <v>85.094999999999999</v>
      </c>
      <c r="BG36" s="164">
        <v>0</v>
      </c>
      <c r="BH36" s="164">
        <v>-5.3887999999999998</v>
      </c>
      <c r="BI36" s="164">
        <v>-67.102000000000004</v>
      </c>
      <c r="BJ36" s="164">
        <v>-43.476999999999997</v>
      </c>
      <c r="BK36" s="164">
        <v>7.6299000000000001</v>
      </c>
      <c r="BL36" s="164">
        <v>14.301</v>
      </c>
      <c r="BM36" s="164">
        <v>9.8129000000000008</v>
      </c>
      <c r="BN36" s="164">
        <v>473.28</v>
      </c>
      <c r="BO36" s="164">
        <v>103.24</v>
      </c>
      <c r="BP36" s="164">
        <v>103.39</v>
      </c>
      <c r="BQ36" s="164">
        <v>-321.27999999999997</v>
      </c>
      <c r="BR36" s="164">
        <v>538.16</v>
      </c>
      <c r="BS36" s="164">
        <v>-72.543000000000006</v>
      </c>
      <c r="BT36" s="164">
        <v>73.751999999999995</v>
      </c>
      <c r="BU36" s="164">
        <v>93.427999999999997</v>
      </c>
      <c r="BV36" s="164">
        <v>25.69</v>
      </c>
      <c r="BW36" s="164">
        <v>25.59</v>
      </c>
      <c r="BX36" s="164">
        <v>66.790000000000006</v>
      </c>
      <c r="BY36" s="164">
        <v>78.808999999999997</v>
      </c>
      <c r="BZ36" s="164">
        <v>-80.771000000000001</v>
      </c>
      <c r="CA36" s="164">
        <v>-80.771000000000001</v>
      </c>
      <c r="CB36" s="164">
        <v>146.38</v>
      </c>
      <c r="CC36" s="164">
        <v>147.01</v>
      </c>
      <c r="CD36" s="164">
        <v>17.559999999999999</v>
      </c>
      <c r="CE36" s="164">
        <v>-111.18</v>
      </c>
      <c r="CF36" s="164">
        <v>-112.18</v>
      </c>
      <c r="CG36" s="164">
        <v>5.5682</v>
      </c>
      <c r="CH36" s="164">
        <v>0</v>
      </c>
      <c r="CI36" s="164">
        <v>19.57</v>
      </c>
      <c r="CJ36" s="164">
        <v>25.984999999999999</v>
      </c>
      <c r="CK36" s="164">
        <v>110.69</v>
      </c>
      <c r="CL36" s="164">
        <v>100</v>
      </c>
      <c r="CM36" s="164">
        <v>-18.690000000000001</v>
      </c>
      <c r="CN36" s="164">
        <v>68.161000000000001</v>
      </c>
      <c r="CO36" s="164">
        <v>66.841999999999999</v>
      </c>
      <c r="CP36" s="164">
        <v>66.13</v>
      </c>
      <c r="CQ36" s="164">
        <v>-4.0486000000000004</v>
      </c>
      <c r="CR36" s="164">
        <v>-3.347</v>
      </c>
      <c r="CS36" s="164">
        <v>-23.241</v>
      </c>
      <c r="CT36" s="164">
        <v>-37.863</v>
      </c>
      <c r="CU36" s="164">
        <v>0</v>
      </c>
      <c r="CV36" s="164">
        <v>12.997</v>
      </c>
      <c r="CW36" s="164">
        <v>51.59</v>
      </c>
      <c r="CX36" s="164">
        <v>86.198999999999998</v>
      </c>
      <c r="CY36" s="164">
        <v>58.366</v>
      </c>
      <c r="CZ36" s="164">
        <v>55.375</v>
      </c>
      <c r="DA36" s="164">
        <v>-37.889000000000003</v>
      </c>
      <c r="DB36" s="164">
        <v>-5.5846</v>
      </c>
      <c r="DC36" s="164">
        <v>0</v>
      </c>
      <c r="DD36" s="164">
        <v>0</v>
      </c>
      <c r="DE36" s="164">
        <v>-110.8</v>
      </c>
      <c r="DF36" s="164">
        <v>0</v>
      </c>
      <c r="DG36" s="164">
        <v>-23.073</v>
      </c>
      <c r="DH36" s="164">
        <v>0</v>
      </c>
      <c r="DI36" s="164">
        <v>-225.89</v>
      </c>
      <c r="DJ36" s="164">
        <v>32.296999999999997</v>
      </c>
      <c r="DK36" s="164">
        <v>71.2</v>
      </c>
      <c r="DL36" s="164">
        <v>74.688000000000002</v>
      </c>
      <c r="DM36" s="164">
        <v>103.14</v>
      </c>
      <c r="DN36" s="164">
        <v>70.23</v>
      </c>
      <c r="DO36" s="164">
        <v>-11.14</v>
      </c>
      <c r="DP36" s="164">
        <v>45.238</v>
      </c>
      <c r="DQ36" s="164">
        <v>108.27</v>
      </c>
      <c r="DR36" s="164">
        <v>-19.579000000000001</v>
      </c>
      <c r="DS36" s="164">
        <v>-19.61</v>
      </c>
      <c r="DT36" s="164">
        <v>123.14</v>
      </c>
      <c r="DU36" s="164">
        <v>82.13</v>
      </c>
      <c r="DV36" s="164">
        <v>108.7</v>
      </c>
      <c r="DW36" s="164">
        <v>105.67</v>
      </c>
      <c r="DX36" s="164">
        <v>-58.280999999999999</v>
      </c>
      <c r="DY36" s="164">
        <v>-57.881</v>
      </c>
      <c r="DZ36" s="164">
        <v>233.49</v>
      </c>
      <c r="EA36" s="164">
        <v>178.59</v>
      </c>
      <c r="EB36" s="164">
        <v>174.1</v>
      </c>
      <c r="EC36" s="164">
        <v>175.13</v>
      </c>
      <c r="ED36" s="164">
        <v>70.033000000000001</v>
      </c>
      <c r="EE36" s="164">
        <v>48.411999999999999</v>
      </c>
      <c r="EF36" s="164">
        <v>-28.134</v>
      </c>
      <c r="EG36" s="164">
        <v>327.74</v>
      </c>
      <c r="EH36" s="164">
        <v>115.24</v>
      </c>
      <c r="EI36" s="164">
        <v>0</v>
      </c>
      <c r="EJ36" s="164">
        <v>-28.417000000000002</v>
      </c>
      <c r="EK36" s="164">
        <v>-24.954999999999998</v>
      </c>
      <c r="EL36" s="164">
        <v>11.667</v>
      </c>
      <c r="EM36" s="164">
        <v>-39.499000000000002</v>
      </c>
      <c r="EN36" s="164">
        <v>-36.372</v>
      </c>
      <c r="EO36" s="164">
        <v>156.72</v>
      </c>
      <c r="EP36" s="164">
        <v>-73.284000000000006</v>
      </c>
      <c r="EQ36" s="164">
        <v>-73.921000000000006</v>
      </c>
      <c r="ER36" s="164">
        <v>-13.584</v>
      </c>
      <c r="ES36" s="164">
        <v>0</v>
      </c>
      <c r="ET36" s="164">
        <v>-22.629000000000001</v>
      </c>
      <c r="EU36" s="164">
        <v>120.8</v>
      </c>
      <c r="EV36" s="164">
        <v>23.42</v>
      </c>
      <c r="EW36" s="164">
        <v>-171.16</v>
      </c>
      <c r="EX36" s="164">
        <v>-35.765999999999998</v>
      </c>
      <c r="EY36" s="164">
        <v>-34.753999999999998</v>
      </c>
      <c r="EZ36" s="164">
        <v>5.9137000000000004</v>
      </c>
      <c r="FA36" s="164">
        <v>-40.280999999999999</v>
      </c>
      <c r="FB36" s="164">
        <v>55.765000000000001</v>
      </c>
      <c r="FC36" s="164">
        <v>23.712</v>
      </c>
      <c r="FD36" s="164">
        <v>0</v>
      </c>
      <c r="FE36" s="164">
        <v>0</v>
      </c>
      <c r="FF36" s="164">
        <v>0</v>
      </c>
      <c r="FG36" s="164">
        <v>36.857999999999997</v>
      </c>
      <c r="FH36" s="164">
        <v>35.090000000000003</v>
      </c>
      <c r="FI36" s="164">
        <v>81.048000000000002</v>
      </c>
      <c r="FJ36" s="164">
        <v>80.546000000000006</v>
      </c>
      <c r="FK36" s="164">
        <v>-77.364000000000004</v>
      </c>
      <c r="FL36" s="164">
        <v>60.457000000000001</v>
      </c>
      <c r="FM36" s="164">
        <v>60.38</v>
      </c>
      <c r="FN36" s="164">
        <v>-53.927</v>
      </c>
      <c r="FO36" s="164">
        <v>-41.902000000000001</v>
      </c>
      <c r="FP36" s="164">
        <v>-27.170999999999999</v>
      </c>
      <c r="FQ36" s="164">
        <v>-35.439</v>
      </c>
      <c r="FR36" s="164">
        <v>13.875</v>
      </c>
      <c r="FS36" s="164">
        <v>0.95120000000000005</v>
      </c>
      <c r="FT36" s="164">
        <v>-8.4298999999999999</v>
      </c>
      <c r="FU36" s="164">
        <v>18.12</v>
      </c>
      <c r="FV36" s="164">
        <v>-27.405000000000001</v>
      </c>
      <c r="FW36" s="164">
        <v>11.077999999999999</v>
      </c>
      <c r="FX36" s="164">
        <v>-9.3940000000000001</v>
      </c>
      <c r="FY36" s="164">
        <v>4.2988999999999997</v>
      </c>
      <c r="FZ36" s="164">
        <v>3.4394999999999998</v>
      </c>
      <c r="GA36" s="164">
        <v>25.04</v>
      </c>
      <c r="GB36" s="164">
        <v>43.113999999999997</v>
      </c>
      <c r="GC36" s="164">
        <v>56.640999999999998</v>
      </c>
      <c r="GD36" s="164">
        <v>15.39</v>
      </c>
      <c r="GE36" s="164">
        <v>91.174000000000007</v>
      </c>
      <c r="GF36" s="164">
        <v>17</v>
      </c>
      <c r="GG36" s="164">
        <v>-28.949000000000002</v>
      </c>
      <c r="GH36" s="164">
        <v>-1.6891</v>
      </c>
      <c r="GI36" s="164">
        <v>1.6342000000000001</v>
      </c>
      <c r="GJ36" s="164">
        <v>1.9611000000000001</v>
      </c>
      <c r="GK36" s="164">
        <v>6.5299999999999997E-2</v>
      </c>
      <c r="GL36" s="164">
        <v>0</v>
      </c>
      <c r="GM36" s="164">
        <v>-14.156000000000001</v>
      </c>
      <c r="GN36" s="164">
        <v>-43.957999999999998</v>
      </c>
      <c r="GO36" s="164">
        <v>21.789000000000001</v>
      </c>
      <c r="GP36" s="164">
        <v>68.738</v>
      </c>
      <c r="GQ36" s="164">
        <v>89.325000000000003</v>
      </c>
      <c r="GR36" s="164">
        <v>59.701999999999998</v>
      </c>
      <c r="GS36" s="164">
        <v>-155.97</v>
      </c>
      <c r="GT36" s="164">
        <v>-33.713999999999999</v>
      </c>
      <c r="GU36" s="164">
        <v>46.255000000000003</v>
      </c>
      <c r="GV36" s="164">
        <v>-69.585999999999999</v>
      </c>
      <c r="GW36" s="164">
        <v>11.808999999999999</v>
      </c>
      <c r="GX36" s="164">
        <v>3.2128999999999999</v>
      </c>
      <c r="GY36" s="164">
        <v>2.8054999999999999</v>
      </c>
      <c r="GZ36" s="164">
        <v>13</v>
      </c>
      <c r="HA36" s="164">
        <v>116.03</v>
      </c>
      <c r="HB36" s="164">
        <v>116.69</v>
      </c>
      <c r="HC36" s="164">
        <v>286.60000000000002</v>
      </c>
      <c r="HD36" s="164">
        <v>-288.25</v>
      </c>
      <c r="HE36" s="164">
        <v>-566.46</v>
      </c>
      <c r="HF36" s="164">
        <v>568.26</v>
      </c>
      <c r="HG36" s="164">
        <v>415.97</v>
      </c>
      <c r="HH36" s="164">
        <v>-114.09</v>
      </c>
      <c r="HI36" s="164">
        <v>-112.8</v>
      </c>
      <c r="HJ36" s="164">
        <v>-57.639000000000003</v>
      </c>
      <c r="HK36" s="164">
        <v>-48.652000000000001</v>
      </c>
      <c r="HL36" s="164">
        <v>74.911000000000001</v>
      </c>
      <c r="HM36" s="164">
        <v>73.995000000000005</v>
      </c>
      <c r="HN36" s="164">
        <v>-81.718000000000004</v>
      </c>
      <c r="HO36" s="164">
        <v>-77.426000000000002</v>
      </c>
      <c r="HP36" s="164">
        <v>26.984999999999999</v>
      </c>
      <c r="HQ36" s="164">
        <v>26.776</v>
      </c>
      <c r="HR36" s="164">
        <v>-47.319000000000003</v>
      </c>
      <c r="HS36" s="164">
        <v>-47.381999999999998</v>
      </c>
      <c r="HT36" s="164">
        <v>12.92</v>
      </c>
      <c r="HU36" s="164">
        <v>12.869</v>
      </c>
      <c r="HV36" s="164">
        <v>57.9</v>
      </c>
      <c r="HW36" s="164">
        <v>58.298999999999999</v>
      </c>
      <c r="HX36" s="164">
        <v>22.661999999999999</v>
      </c>
      <c r="HY36" s="164">
        <v>-60</v>
      </c>
      <c r="HZ36" s="164">
        <v>-354.57</v>
      </c>
      <c r="IA36" s="164">
        <v>83.709000000000003</v>
      </c>
      <c r="IB36" s="164">
        <v>83.09</v>
      </c>
      <c r="IC36" s="164">
        <v>9.3999000000000006</v>
      </c>
      <c r="ID36" s="164">
        <v>28.5</v>
      </c>
      <c r="IE36" s="164">
        <v>-26</v>
      </c>
      <c r="IF36" s="164">
        <v>-26</v>
      </c>
      <c r="IG36" s="164">
        <v>1.3143</v>
      </c>
      <c r="IH36" s="164">
        <v>0.9516</v>
      </c>
      <c r="II36" s="164">
        <v>-412.79</v>
      </c>
      <c r="IJ36" s="164">
        <v>-92.355999999999995</v>
      </c>
      <c r="IK36" s="164">
        <v>306.33999999999997</v>
      </c>
      <c r="IL36" s="164">
        <v>279.38</v>
      </c>
      <c r="IM36" s="164">
        <v>-105.36</v>
      </c>
      <c r="IN36" s="164">
        <v>-268.76</v>
      </c>
      <c r="IO36" s="164">
        <v>270.77999999999997</v>
      </c>
      <c r="IP36" s="164">
        <v>25.513999999999999</v>
      </c>
      <c r="IQ36" s="164">
        <v>-244.24</v>
      </c>
      <c r="IR36" s="164">
        <v>-265.33999999999997</v>
      </c>
      <c r="IS36" s="164">
        <v>145.94</v>
      </c>
      <c r="IT36" s="164">
        <v>142.91999999999999</v>
      </c>
      <c r="IU36" s="164">
        <v>-26.344999999999999</v>
      </c>
      <c r="IV36" s="164">
        <v>-294.68</v>
      </c>
      <c r="IW36" s="164">
        <v>157.43</v>
      </c>
      <c r="IX36" s="164">
        <v>-138.06</v>
      </c>
      <c r="IY36" s="164">
        <v>138.81</v>
      </c>
      <c r="IZ36" s="164">
        <v>-5.7473000000000001</v>
      </c>
      <c r="JA36" s="164">
        <v>33.142000000000003</v>
      </c>
      <c r="JB36" s="164">
        <v>21.84</v>
      </c>
      <c r="JC36" s="164">
        <v>6.0218999999999996</v>
      </c>
      <c r="JD36" s="164">
        <v>6.0138999999999996</v>
      </c>
      <c r="JE36" s="164">
        <v>-21.6</v>
      </c>
      <c r="JF36" s="164">
        <v>0.16</v>
      </c>
      <c r="JG36" s="164">
        <v>15.456</v>
      </c>
      <c r="JH36" s="164">
        <v>-0.23350000000000001</v>
      </c>
      <c r="JI36" s="164">
        <v>-32.637</v>
      </c>
      <c r="JJ36" s="164">
        <v>-16.873999999999999</v>
      </c>
      <c r="JK36" s="164">
        <v>27</v>
      </c>
      <c r="JL36" s="164">
        <v>53.566000000000003</v>
      </c>
      <c r="JM36" s="164">
        <v>52.695999999999998</v>
      </c>
      <c r="JN36" s="164">
        <v>0</v>
      </c>
      <c r="JO36" s="164">
        <v>0</v>
      </c>
      <c r="JP36" s="164">
        <v>48.436999999999998</v>
      </c>
      <c r="JQ36" s="164">
        <v>47.930999999999997</v>
      </c>
      <c r="JR36" s="164">
        <v>48.527000000000001</v>
      </c>
      <c r="JS36" s="165">
        <v>-46.057000000000002</v>
      </c>
      <c r="JT36" s="164">
        <v>-28.7</v>
      </c>
      <c r="JU36" s="164">
        <v>18.818999999999999</v>
      </c>
      <c r="JV36" s="164">
        <v>8</v>
      </c>
      <c r="JW36" s="164">
        <v>8.6998999999999995</v>
      </c>
      <c r="JX36" s="164">
        <v>-46.195</v>
      </c>
      <c r="JY36" s="164">
        <v>79.173000000000002</v>
      </c>
      <c r="JZ36" s="164">
        <v>58.814</v>
      </c>
      <c r="KA36" s="164">
        <v>-47.055999999999997</v>
      </c>
      <c r="KB36" s="164">
        <v>-77.62</v>
      </c>
      <c r="KC36" s="164">
        <v>47.774999999999999</v>
      </c>
      <c r="KD36" s="164">
        <v>29.233000000000001</v>
      </c>
      <c r="KE36" s="164">
        <v>19.5</v>
      </c>
      <c r="KF36" s="164">
        <v>-20.298999999999999</v>
      </c>
    </row>
    <row r="37" spans="1:292" ht="18" customHeight="1" x14ac:dyDescent="0.35">
      <c r="A37" s="161" t="s">
        <v>63</v>
      </c>
      <c r="B37" s="161" t="s">
        <v>745</v>
      </c>
      <c r="C37" s="164">
        <v>0</v>
      </c>
      <c r="D37" s="164">
        <v>20.332000000000001</v>
      </c>
      <c r="E37" s="164">
        <v>-40.823999999999998</v>
      </c>
      <c r="F37" s="164">
        <v>-35.843000000000004</v>
      </c>
      <c r="G37" s="164">
        <v>31.491</v>
      </c>
      <c r="H37" s="164">
        <v>4.1413000000000002</v>
      </c>
      <c r="I37" s="164">
        <v>62.707000000000001</v>
      </c>
      <c r="J37" s="164">
        <v>-83.709000000000003</v>
      </c>
      <c r="K37" s="164">
        <v>94.132999999999996</v>
      </c>
      <c r="L37" s="164">
        <v>32.725999999999999</v>
      </c>
      <c r="M37" s="164">
        <v>0</v>
      </c>
      <c r="N37" s="164">
        <v>-73.260000000000005</v>
      </c>
      <c r="O37" s="164">
        <v>-58.235999999999997</v>
      </c>
      <c r="P37" s="164">
        <v>52.798999999999999</v>
      </c>
      <c r="Q37" s="164">
        <v>24.84</v>
      </c>
      <c r="R37" s="164">
        <v>-52.798999999999999</v>
      </c>
      <c r="S37" s="164">
        <v>10.930999999999999</v>
      </c>
      <c r="T37" s="164">
        <v>169.94</v>
      </c>
      <c r="U37" s="164">
        <v>18.452999999999999</v>
      </c>
      <c r="V37" s="164">
        <v>18.663</v>
      </c>
      <c r="W37" s="164">
        <v>30.896000000000001</v>
      </c>
      <c r="X37" s="164">
        <v>0</v>
      </c>
      <c r="Y37" s="164">
        <v>16.882000000000001</v>
      </c>
      <c r="Z37" s="164">
        <v>7.7976000000000001</v>
      </c>
      <c r="AA37" s="165">
        <v>22</v>
      </c>
      <c r="AB37" s="164">
        <v>113</v>
      </c>
      <c r="AC37" s="164">
        <v>-105.29</v>
      </c>
      <c r="AD37" s="164">
        <v>-105.79</v>
      </c>
      <c r="AE37" s="164">
        <v>21.79</v>
      </c>
      <c r="AF37" s="164">
        <v>73.260000000000005</v>
      </c>
      <c r="AG37" s="164">
        <v>57.2</v>
      </c>
      <c r="AH37" s="164">
        <v>9.3598999999999997</v>
      </c>
      <c r="AI37" s="164">
        <v>0.11799999999999999</v>
      </c>
      <c r="AJ37" s="164">
        <v>-50.02</v>
      </c>
      <c r="AK37" s="164">
        <v>-50.158999999999999</v>
      </c>
      <c r="AL37" s="164">
        <v>-53.56</v>
      </c>
      <c r="AM37" s="164">
        <v>50.908999999999999</v>
      </c>
      <c r="AN37" s="164">
        <v>50.77</v>
      </c>
      <c r="AO37" s="164">
        <v>15.058999999999999</v>
      </c>
      <c r="AP37" s="164">
        <v>10.523999999999999</v>
      </c>
      <c r="AQ37" s="164">
        <v>0</v>
      </c>
      <c r="AR37" s="164">
        <v>75.102999999999994</v>
      </c>
      <c r="AS37" s="164">
        <v>46.094000000000001</v>
      </c>
      <c r="AT37" s="164">
        <v>-78.766999999999996</v>
      </c>
      <c r="AU37" s="164">
        <v>0</v>
      </c>
      <c r="AV37" s="164">
        <v>29.959</v>
      </c>
      <c r="AW37" s="164">
        <v>32.546999999999997</v>
      </c>
      <c r="AX37" s="164">
        <v>72.203999999999994</v>
      </c>
      <c r="AY37" s="164">
        <v>77.963999999999999</v>
      </c>
      <c r="AZ37" s="164">
        <v>-5.2344999999999997</v>
      </c>
      <c r="BA37" s="164">
        <v>-30.492999999999999</v>
      </c>
      <c r="BB37" s="164">
        <v>-401.95</v>
      </c>
      <c r="BC37" s="164">
        <v>-7.1970000000000001</v>
      </c>
      <c r="BD37" s="164">
        <v>-18.998999999999999</v>
      </c>
      <c r="BE37" s="164">
        <v>-19.199000000000002</v>
      </c>
      <c r="BF37" s="164">
        <v>83.488</v>
      </c>
      <c r="BG37" s="164">
        <v>0</v>
      </c>
      <c r="BH37" s="164">
        <v>-5.9745999999999997</v>
      </c>
      <c r="BI37" s="164">
        <v>-67.102000000000004</v>
      </c>
      <c r="BJ37" s="164">
        <v>-30.861000000000001</v>
      </c>
      <c r="BK37" s="164">
        <v>11.558999999999999</v>
      </c>
      <c r="BL37" s="164">
        <v>15.034000000000001</v>
      </c>
      <c r="BM37" s="164">
        <v>10.081</v>
      </c>
      <c r="BN37" s="164">
        <v>445.78</v>
      </c>
      <c r="BO37" s="164">
        <v>128.33000000000001</v>
      </c>
      <c r="BP37" s="164">
        <v>128.26</v>
      </c>
      <c r="BQ37" s="164">
        <v>-320.11</v>
      </c>
      <c r="BR37" s="164">
        <v>545.88</v>
      </c>
      <c r="BS37" s="164">
        <v>-81.322999999999993</v>
      </c>
      <c r="BT37" s="164">
        <v>82.174000000000007</v>
      </c>
      <c r="BU37" s="164">
        <v>101.22</v>
      </c>
      <c r="BV37" s="164">
        <v>25.79</v>
      </c>
      <c r="BW37" s="164">
        <v>25.239000000000001</v>
      </c>
      <c r="BX37" s="164">
        <v>66.010000000000005</v>
      </c>
      <c r="BY37" s="164">
        <v>78.058999999999997</v>
      </c>
      <c r="BZ37" s="164">
        <v>-98.186000000000007</v>
      </c>
      <c r="CA37" s="164">
        <v>-97.918000000000006</v>
      </c>
      <c r="CB37" s="164">
        <v>164.57</v>
      </c>
      <c r="CC37" s="164">
        <v>165.05</v>
      </c>
      <c r="CD37" s="164">
        <v>19.355</v>
      </c>
      <c r="CE37" s="164">
        <v>-170.07</v>
      </c>
      <c r="CF37" s="164">
        <v>-169.2</v>
      </c>
      <c r="CG37" s="164">
        <v>5.9321999999999999</v>
      </c>
      <c r="CH37" s="164">
        <v>0</v>
      </c>
      <c r="CI37" s="164">
        <v>19.57</v>
      </c>
      <c r="CJ37" s="164">
        <v>25.984999999999999</v>
      </c>
      <c r="CK37" s="164">
        <v>109.8</v>
      </c>
      <c r="CL37" s="164">
        <v>99.599000000000004</v>
      </c>
      <c r="CM37" s="164">
        <v>-18.940000000000001</v>
      </c>
      <c r="CN37" s="164">
        <v>38.905999999999999</v>
      </c>
      <c r="CO37" s="164">
        <v>38.399000000000001</v>
      </c>
      <c r="CP37" s="164">
        <v>38.162999999999997</v>
      </c>
      <c r="CQ37" s="164">
        <v>50.273000000000003</v>
      </c>
      <c r="CR37" s="164">
        <v>48.655000000000001</v>
      </c>
      <c r="CS37" s="164">
        <v>1</v>
      </c>
      <c r="CT37" s="164">
        <v>-85.822000000000003</v>
      </c>
      <c r="CU37" s="164">
        <v>0</v>
      </c>
      <c r="CV37" s="164">
        <v>14.03</v>
      </c>
      <c r="CW37" s="164">
        <v>55.048999999999999</v>
      </c>
      <c r="CX37" s="164">
        <v>97.73</v>
      </c>
      <c r="CY37" s="164">
        <v>60.475999999999999</v>
      </c>
      <c r="CZ37" s="164">
        <v>57.133000000000003</v>
      </c>
      <c r="DA37" s="164">
        <v>-39.628999999999998</v>
      </c>
      <c r="DB37" s="164">
        <v>-5.5846</v>
      </c>
      <c r="DC37" s="164">
        <v>0</v>
      </c>
      <c r="DD37" s="164">
        <v>0</v>
      </c>
      <c r="DE37" s="164">
        <v>-163.02000000000001</v>
      </c>
      <c r="DF37" s="164">
        <v>-1E-4</v>
      </c>
      <c r="DG37" s="164">
        <v>-24.138999999999999</v>
      </c>
      <c r="DH37" s="164">
        <v>0</v>
      </c>
      <c r="DI37" s="164">
        <v>-224.39</v>
      </c>
      <c r="DJ37" s="164">
        <v>34.652999999999999</v>
      </c>
      <c r="DK37" s="164">
        <v>70.028000000000006</v>
      </c>
      <c r="DL37" s="164">
        <v>79.853999999999999</v>
      </c>
      <c r="DM37" s="164">
        <v>101.97</v>
      </c>
      <c r="DN37" s="164">
        <v>69.31</v>
      </c>
      <c r="DO37" s="164">
        <v>-13.2</v>
      </c>
      <c r="DP37" s="164">
        <v>44.185000000000002</v>
      </c>
      <c r="DQ37" s="164">
        <v>160.86000000000001</v>
      </c>
      <c r="DR37" s="164">
        <v>-17.989999999999998</v>
      </c>
      <c r="DS37" s="164">
        <v>-17.940000000000001</v>
      </c>
      <c r="DT37" s="164">
        <v>118.63</v>
      </c>
      <c r="DU37" s="164">
        <v>84.11</v>
      </c>
      <c r="DV37" s="164">
        <v>159.94</v>
      </c>
      <c r="DW37" s="164">
        <v>156.63</v>
      </c>
      <c r="DX37" s="164">
        <v>-56.77</v>
      </c>
      <c r="DY37" s="164">
        <v>-55.563000000000002</v>
      </c>
      <c r="DZ37" s="164">
        <v>264.08</v>
      </c>
      <c r="EA37" s="164">
        <v>209.59</v>
      </c>
      <c r="EB37" s="164">
        <v>202.6</v>
      </c>
      <c r="EC37" s="164">
        <v>205.51</v>
      </c>
      <c r="ED37" s="164">
        <v>80.197999999999993</v>
      </c>
      <c r="EE37" s="164">
        <v>63.052</v>
      </c>
      <c r="EF37" s="164">
        <v>-28.422999999999998</v>
      </c>
      <c r="EG37" s="164">
        <v>333.1</v>
      </c>
      <c r="EH37" s="164">
        <v>146.32</v>
      </c>
      <c r="EI37" s="164">
        <v>0</v>
      </c>
      <c r="EJ37" s="164">
        <v>-28.532</v>
      </c>
      <c r="EK37" s="164">
        <v>-25.951000000000001</v>
      </c>
      <c r="EL37" s="164">
        <v>0</v>
      </c>
      <c r="EM37" s="164">
        <v>-34.445</v>
      </c>
      <c r="EN37" s="164">
        <v>-32.341000000000001</v>
      </c>
      <c r="EO37" s="164">
        <v>159.80000000000001</v>
      </c>
      <c r="EP37" s="164">
        <v>-69.031000000000006</v>
      </c>
      <c r="EQ37" s="164">
        <v>-69.135000000000005</v>
      </c>
      <c r="ER37" s="164">
        <v>-25.63</v>
      </c>
      <c r="ES37" s="164">
        <v>18.629000000000001</v>
      </c>
      <c r="ET37" s="164">
        <v>-14.119</v>
      </c>
      <c r="EU37" s="164">
        <v>112.4</v>
      </c>
      <c r="EV37" s="164">
        <v>23.295999999999999</v>
      </c>
      <c r="EW37" s="164">
        <v>-160.76</v>
      </c>
      <c r="EX37" s="164">
        <v>-36.018999999999998</v>
      </c>
      <c r="EY37" s="164">
        <v>-34.999000000000002</v>
      </c>
      <c r="EZ37" s="164">
        <v>7.1489000000000003</v>
      </c>
      <c r="FA37" s="164">
        <v>-60.052999999999997</v>
      </c>
      <c r="FB37" s="164">
        <v>55.765000000000001</v>
      </c>
      <c r="FC37" s="164">
        <v>22.907</v>
      </c>
      <c r="FD37" s="164">
        <v>0</v>
      </c>
      <c r="FE37" s="164">
        <v>0</v>
      </c>
      <c r="FF37" s="164">
        <v>0</v>
      </c>
      <c r="FG37" s="164">
        <v>36.954000000000001</v>
      </c>
      <c r="FH37" s="164">
        <v>35.399000000000001</v>
      </c>
      <c r="FI37" s="164">
        <v>98.965999999999994</v>
      </c>
      <c r="FJ37" s="164">
        <v>98.799000000000007</v>
      </c>
      <c r="FK37" s="164">
        <v>-123.24</v>
      </c>
      <c r="FL37" s="164">
        <v>58.579000000000001</v>
      </c>
      <c r="FM37" s="164">
        <v>58.064999999999998</v>
      </c>
      <c r="FN37" s="164">
        <v>-94.801000000000002</v>
      </c>
      <c r="FO37" s="164">
        <v>-91.674999999999997</v>
      </c>
      <c r="FP37" s="164">
        <v>-27.413</v>
      </c>
      <c r="FQ37" s="164">
        <v>-39.319000000000003</v>
      </c>
      <c r="FR37" s="164">
        <v>13.167</v>
      </c>
      <c r="FS37" s="164">
        <v>0.97319999999999995</v>
      </c>
      <c r="FT37" s="164">
        <v>-8.3299000000000003</v>
      </c>
      <c r="FU37" s="164">
        <v>18.440000000000001</v>
      </c>
      <c r="FV37" s="164">
        <v>-28.509</v>
      </c>
      <c r="FW37" s="164">
        <v>11.111000000000001</v>
      </c>
      <c r="FX37" s="164">
        <v>-10.012</v>
      </c>
      <c r="FY37" s="164">
        <v>4.3010000000000002</v>
      </c>
      <c r="FZ37" s="164">
        <v>3.4245000000000001</v>
      </c>
      <c r="GA37" s="164">
        <v>30.709</v>
      </c>
      <c r="GB37" s="164">
        <v>93.350999999999999</v>
      </c>
      <c r="GC37" s="164">
        <v>95.635999999999996</v>
      </c>
      <c r="GD37" s="164">
        <v>14.38</v>
      </c>
      <c r="GE37" s="164">
        <v>100.96</v>
      </c>
      <c r="GF37" s="164">
        <v>17.2</v>
      </c>
      <c r="GG37" s="164">
        <v>-31.864000000000001</v>
      </c>
      <c r="GH37" s="164">
        <v>-1.9388000000000001</v>
      </c>
      <c r="GI37" s="164">
        <v>2.1787999999999998</v>
      </c>
      <c r="GJ37" s="164">
        <v>1.9621999999999999</v>
      </c>
      <c r="GK37" s="164">
        <v>6.5299999999999997E-2</v>
      </c>
      <c r="GL37" s="164">
        <v>0</v>
      </c>
      <c r="GM37" s="164">
        <v>-14.936999999999999</v>
      </c>
      <c r="GN37" s="164">
        <v>-47.252000000000002</v>
      </c>
      <c r="GO37" s="164">
        <v>23.239000000000001</v>
      </c>
      <c r="GP37" s="164">
        <v>74.62</v>
      </c>
      <c r="GQ37" s="164">
        <v>99.341999999999999</v>
      </c>
      <c r="GR37" s="164">
        <v>65.570999999999998</v>
      </c>
      <c r="GS37" s="164">
        <v>-174.91</v>
      </c>
      <c r="GT37" s="164">
        <v>-34.767000000000003</v>
      </c>
      <c r="GU37" s="164">
        <v>48.572000000000003</v>
      </c>
      <c r="GV37" s="164">
        <v>-71.347999999999999</v>
      </c>
      <c r="GW37" s="164">
        <v>13.045999999999999</v>
      </c>
      <c r="GX37" s="164">
        <v>4.2872000000000003</v>
      </c>
      <c r="GY37" s="164">
        <v>3.8601999999999999</v>
      </c>
      <c r="GZ37" s="164">
        <v>14.117000000000001</v>
      </c>
      <c r="HA37" s="164">
        <v>126.71</v>
      </c>
      <c r="HB37" s="164">
        <v>125.89</v>
      </c>
      <c r="HC37" s="164">
        <v>288.3</v>
      </c>
      <c r="HD37" s="164">
        <v>-291.32</v>
      </c>
      <c r="HE37" s="164">
        <v>-598.74</v>
      </c>
      <c r="HF37" s="164">
        <v>596.39</v>
      </c>
      <c r="HG37" s="164">
        <v>460.63</v>
      </c>
      <c r="HH37" s="164">
        <v>-122.68</v>
      </c>
      <c r="HI37" s="164">
        <v>-121.4</v>
      </c>
      <c r="HJ37" s="164">
        <v>-55.000999999999998</v>
      </c>
      <c r="HK37" s="164">
        <v>-45.256999999999998</v>
      </c>
      <c r="HL37" s="164">
        <v>71.787000000000006</v>
      </c>
      <c r="HM37" s="164">
        <v>71.048000000000002</v>
      </c>
      <c r="HN37" s="164">
        <v>-81.718000000000004</v>
      </c>
      <c r="HO37" s="164">
        <v>-77.426000000000002</v>
      </c>
      <c r="HP37" s="164">
        <v>51.441000000000003</v>
      </c>
      <c r="HQ37" s="164">
        <v>50.561999999999998</v>
      </c>
      <c r="HR37" s="164">
        <v>-25.402999999999999</v>
      </c>
      <c r="HS37" s="164">
        <v>-24.693000000000001</v>
      </c>
      <c r="HT37" s="164">
        <v>13.148999999999999</v>
      </c>
      <c r="HU37" s="164">
        <v>13.1</v>
      </c>
      <c r="HV37" s="164">
        <v>57.598999999999997</v>
      </c>
      <c r="HW37" s="164">
        <v>56.9</v>
      </c>
      <c r="HX37" s="164">
        <v>22.56</v>
      </c>
      <c r="HY37" s="164">
        <v>-28.079000000000001</v>
      </c>
      <c r="HZ37" s="164">
        <v>-299.19</v>
      </c>
      <c r="IA37" s="164">
        <v>84.088999999999999</v>
      </c>
      <c r="IB37" s="164">
        <v>85.090999999999994</v>
      </c>
      <c r="IC37" s="164">
        <v>13.398999999999999</v>
      </c>
      <c r="ID37" s="164">
        <v>20.5</v>
      </c>
      <c r="IE37" s="164">
        <v>-50.598999999999997</v>
      </c>
      <c r="IF37" s="164">
        <v>-50.7</v>
      </c>
      <c r="IG37" s="164">
        <v>1.3143</v>
      </c>
      <c r="IH37" s="164">
        <v>0.9516</v>
      </c>
      <c r="II37" s="164">
        <v>-449.44</v>
      </c>
      <c r="IJ37" s="164">
        <v>-124.07</v>
      </c>
      <c r="IK37" s="164">
        <v>346.38</v>
      </c>
      <c r="IL37" s="164">
        <v>311.52</v>
      </c>
      <c r="IM37" s="164">
        <v>-101.38</v>
      </c>
      <c r="IN37" s="164">
        <v>-306.41000000000003</v>
      </c>
      <c r="IO37" s="164">
        <v>304.08</v>
      </c>
      <c r="IP37" s="164">
        <v>-13.472</v>
      </c>
      <c r="IQ37" s="164">
        <v>-304.39</v>
      </c>
      <c r="IR37" s="164">
        <v>-297.61</v>
      </c>
      <c r="IS37" s="164">
        <v>139.08000000000001</v>
      </c>
      <c r="IT37" s="164">
        <v>141.44</v>
      </c>
      <c r="IU37" s="164">
        <v>11.45</v>
      </c>
      <c r="IV37" s="164">
        <v>-334.75</v>
      </c>
      <c r="IW37" s="164">
        <v>210.19</v>
      </c>
      <c r="IX37" s="164">
        <v>-124.34</v>
      </c>
      <c r="IY37" s="164">
        <v>128.44</v>
      </c>
      <c r="IZ37" s="164">
        <v>-3.9537</v>
      </c>
      <c r="JA37" s="164">
        <v>33.51</v>
      </c>
      <c r="JB37" s="164">
        <v>28.798999999999999</v>
      </c>
      <c r="JC37" s="164">
        <v>6.0079000000000002</v>
      </c>
      <c r="JD37" s="164">
        <v>5.9809000000000001</v>
      </c>
      <c r="JE37" s="164">
        <v>-28</v>
      </c>
      <c r="JF37" s="164">
        <v>7.1999000000000004</v>
      </c>
      <c r="JG37" s="164">
        <v>15.467000000000001</v>
      </c>
      <c r="JH37" s="164">
        <v>-7.4386999999999999</v>
      </c>
      <c r="JI37" s="164">
        <v>-31.434999999999999</v>
      </c>
      <c r="JJ37" s="164">
        <v>-15.175000000000001</v>
      </c>
      <c r="JK37" s="164">
        <v>31.1</v>
      </c>
      <c r="JL37" s="164">
        <v>51.893999999999998</v>
      </c>
      <c r="JM37" s="164">
        <v>51.665999999999997</v>
      </c>
      <c r="JN37" s="164">
        <v>0</v>
      </c>
      <c r="JO37" s="164">
        <v>0</v>
      </c>
      <c r="JP37" s="164">
        <v>45.889000000000003</v>
      </c>
      <c r="JQ37" s="164">
        <v>47.000999999999998</v>
      </c>
      <c r="JR37" s="164">
        <v>46.828000000000003</v>
      </c>
      <c r="JS37" s="165">
        <v>-45.134999999999998</v>
      </c>
      <c r="JT37" s="164">
        <v>-19.899000000000001</v>
      </c>
      <c r="JU37" s="164">
        <v>17.321999999999999</v>
      </c>
      <c r="JV37" s="164">
        <v>8.2798999999999996</v>
      </c>
      <c r="JW37" s="164">
        <v>8.6998999999999995</v>
      </c>
      <c r="JX37" s="164">
        <v>-39.072000000000003</v>
      </c>
      <c r="JY37" s="164">
        <v>77.471999999999994</v>
      </c>
      <c r="JZ37" s="164">
        <v>56.545000000000002</v>
      </c>
      <c r="KA37" s="164">
        <v>-39.067</v>
      </c>
      <c r="KB37" s="164">
        <v>-76.328999999999994</v>
      </c>
      <c r="KC37" s="164">
        <v>44.738999999999997</v>
      </c>
      <c r="KD37" s="164">
        <v>30.831</v>
      </c>
      <c r="KE37" s="164">
        <v>10.3</v>
      </c>
      <c r="KF37" s="164">
        <v>-11.3</v>
      </c>
    </row>
    <row r="38" spans="1:292" ht="18" customHeight="1" x14ac:dyDescent="0.35">
      <c r="A38" s="161" t="s">
        <v>63</v>
      </c>
      <c r="B38" s="161" t="s">
        <v>746</v>
      </c>
      <c r="C38" s="164">
        <v>0</v>
      </c>
      <c r="D38" s="164">
        <v>20.763000000000002</v>
      </c>
      <c r="E38" s="164">
        <v>-41.408000000000001</v>
      </c>
      <c r="F38" s="164">
        <v>-36.28</v>
      </c>
      <c r="G38" s="164">
        <v>31.542000000000002</v>
      </c>
      <c r="H38" s="164">
        <v>5.9179000000000004</v>
      </c>
      <c r="I38" s="164">
        <v>63.168999999999997</v>
      </c>
      <c r="J38" s="164">
        <v>-84.992999999999995</v>
      </c>
      <c r="K38" s="164">
        <v>95.853999999999999</v>
      </c>
      <c r="L38" s="164">
        <v>32.725999999999999</v>
      </c>
      <c r="M38" s="164">
        <v>0</v>
      </c>
      <c r="N38" s="164">
        <v>-53.279000000000003</v>
      </c>
      <c r="O38" s="164">
        <v>-59.606000000000002</v>
      </c>
      <c r="P38" s="164">
        <v>55</v>
      </c>
      <c r="Q38" s="164">
        <v>25.667000000000002</v>
      </c>
      <c r="R38" s="164">
        <v>-55</v>
      </c>
      <c r="S38" s="164">
        <v>12.388</v>
      </c>
      <c r="T38" s="164">
        <v>171.97</v>
      </c>
      <c r="U38" s="164">
        <v>18.015000000000001</v>
      </c>
      <c r="V38" s="164">
        <v>18.492000000000001</v>
      </c>
      <c r="W38" s="164">
        <v>30.302</v>
      </c>
      <c r="X38" s="164">
        <v>0</v>
      </c>
      <c r="Y38" s="164">
        <v>14.87</v>
      </c>
      <c r="Z38" s="164">
        <v>7.1534000000000004</v>
      </c>
      <c r="AA38" s="165">
        <v>29</v>
      </c>
      <c r="AB38" s="164">
        <v>113</v>
      </c>
      <c r="AC38" s="164">
        <v>-100.93</v>
      </c>
      <c r="AD38" s="164">
        <v>-100.23</v>
      </c>
      <c r="AE38" s="164">
        <v>21.79</v>
      </c>
      <c r="AF38" s="164">
        <v>55.5</v>
      </c>
      <c r="AG38" s="164">
        <v>59.4</v>
      </c>
      <c r="AH38" s="164">
        <v>9.7749000000000006</v>
      </c>
      <c r="AI38" s="164">
        <v>0.122</v>
      </c>
      <c r="AJ38" s="164">
        <v>-44.34</v>
      </c>
      <c r="AK38" s="164">
        <v>-44.09</v>
      </c>
      <c r="AL38" s="164">
        <v>-46.189</v>
      </c>
      <c r="AM38" s="164">
        <v>44.759</v>
      </c>
      <c r="AN38" s="164">
        <v>44.83</v>
      </c>
      <c r="AO38" s="164">
        <v>15.372999999999999</v>
      </c>
      <c r="AP38" s="164">
        <v>10.202999999999999</v>
      </c>
      <c r="AQ38" s="164">
        <v>0</v>
      </c>
      <c r="AR38" s="164">
        <v>76.176000000000002</v>
      </c>
      <c r="AS38" s="164">
        <v>42.164000000000001</v>
      </c>
      <c r="AT38" s="164">
        <v>-76.355999999999995</v>
      </c>
      <c r="AU38" s="164">
        <v>0</v>
      </c>
      <c r="AV38" s="164">
        <v>19.641999999999999</v>
      </c>
      <c r="AW38" s="164">
        <v>30.515000000000001</v>
      </c>
      <c r="AX38" s="164">
        <v>71.936000000000007</v>
      </c>
      <c r="AY38" s="164">
        <v>73.409000000000006</v>
      </c>
      <c r="AZ38" s="164">
        <v>-4.7111000000000001</v>
      </c>
      <c r="BA38" s="164">
        <v>-25.436</v>
      </c>
      <c r="BB38" s="164">
        <v>-382.85</v>
      </c>
      <c r="BC38" s="164">
        <v>-17.234999999999999</v>
      </c>
      <c r="BD38" s="164">
        <v>-13.599</v>
      </c>
      <c r="BE38" s="164">
        <v>-13.499000000000001</v>
      </c>
      <c r="BF38" s="164">
        <v>84.718000000000004</v>
      </c>
      <c r="BG38" s="164">
        <v>0</v>
      </c>
      <c r="BH38" s="164">
        <v>-5.9974999999999996</v>
      </c>
      <c r="BI38" s="164">
        <v>-67.102000000000004</v>
      </c>
      <c r="BJ38" s="164">
        <v>-24.335000000000001</v>
      </c>
      <c r="BK38" s="164">
        <v>12.09</v>
      </c>
      <c r="BL38" s="164">
        <v>14.714</v>
      </c>
      <c r="BM38" s="164">
        <v>9.9419000000000004</v>
      </c>
      <c r="BN38" s="164">
        <v>414.92</v>
      </c>
      <c r="BO38" s="164">
        <v>121.64</v>
      </c>
      <c r="BP38" s="164">
        <v>121.67</v>
      </c>
      <c r="BQ38" s="164">
        <v>-304.02999999999997</v>
      </c>
      <c r="BR38" s="164">
        <v>528.17999999999995</v>
      </c>
      <c r="BS38" s="164">
        <v>-68.332999999999998</v>
      </c>
      <c r="BT38" s="164">
        <v>69.94</v>
      </c>
      <c r="BU38" s="164">
        <v>100.19</v>
      </c>
      <c r="BV38" s="164">
        <v>24.969000000000001</v>
      </c>
      <c r="BW38" s="164">
        <v>24.61</v>
      </c>
      <c r="BX38" s="164">
        <v>65.98</v>
      </c>
      <c r="BY38" s="164">
        <v>78.11</v>
      </c>
      <c r="BZ38" s="164">
        <v>-97.382000000000005</v>
      </c>
      <c r="CA38" s="164">
        <v>-96.846000000000004</v>
      </c>
      <c r="CB38" s="164">
        <v>162.63999999999999</v>
      </c>
      <c r="CC38" s="164">
        <v>164.64</v>
      </c>
      <c r="CD38" s="164">
        <v>19.869</v>
      </c>
      <c r="CE38" s="164">
        <v>-169.18</v>
      </c>
      <c r="CF38" s="164">
        <v>-168.29</v>
      </c>
      <c r="CG38" s="164">
        <v>3.7134</v>
      </c>
      <c r="CH38" s="164">
        <v>0</v>
      </c>
      <c r="CI38" s="164">
        <v>19.57</v>
      </c>
      <c r="CJ38" s="164">
        <v>25.984999999999999</v>
      </c>
      <c r="CK38" s="164">
        <v>108.4</v>
      </c>
      <c r="CL38" s="164">
        <v>98.198999999999998</v>
      </c>
      <c r="CM38" s="164">
        <v>-18.87</v>
      </c>
      <c r="CN38" s="164">
        <v>39.286000000000001</v>
      </c>
      <c r="CO38" s="164">
        <v>38.598999999999997</v>
      </c>
      <c r="CP38" s="164">
        <v>37.841000000000001</v>
      </c>
      <c r="CQ38" s="164">
        <v>49.982999999999997</v>
      </c>
      <c r="CR38" s="164">
        <v>50.054000000000002</v>
      </c>
      <c r="CS38" s="164">
        <v>-27.638999999999999</v>
      </c>
      <c r="CT38" s="164">
        <v>-83.516000000000005</v>
      </c>
      <c r="CU38" s="164">
        <v>0</v>
      </c>
      <c r="CV38" s="164">
        <v>13.842000000000001</v>
      </c>
      <c r="CW38" s="164">
        <v>57.38</v>
      </c>
      <c r="CX38" s="164">
        <v>99.93</v>
      </c>
      <c r="CY38" s="164">
        <v>60.475999999999999</v>
      </c>
      <c r="CZ38" s="164">
        <v>57.279000000000003</v>
      </c>
      <c r="DA38" s="164">
        <v>-39.189</v>
      </c>
      <c r="DB38" s="164">
        <v>-5.5846</v>
      </c>
      <c r="DC38" s="164">
        <v>0</v>
      </c>
      <c r="DD38" s="164">
        <v>0</v>
      </c>
      <c r="DE38" s="164">
        <v>-124.31</v>
      </c>
      <c r="DF38" s="164">
        <v>-1E-4</v>
      </c>
      <c r="DG38" s="164">
        <v>-24.033999999999999</v>
      </c>
      <c r="DH38" s="164">
        <v>0</v>
      </c>
      <c r="DI38" s="164">
        <v>-223.3</v>
      </c>
      <c r="DJ38" s="164">
        <v>35.274000000000001</v>
      </c>
      <c r="DK38" s="164">
        <v>70.028000000000006</v>
      </c>
      <c r="DL38" s="164">
        <v>77.506</v>
      </c>
      <c r="DM38" s="164">
        <v>100.79</v>
      </c>
      <c r="DN38" s="164">
        <v>69.31</v>
      </c>
      <c r="DO38" s="164">
        <v>-12.44</v>
      </c>
      <c r="DP38" s="164">
        <v>37.651000000000003</v>
      </c>
      <c r="DQ38" s="164">
        <v>122.16</v>
      </c>
      <c r="DR38" s="164">
        <v>-17.329000000000001</v>
      </c>
      <c r="DS38" s="164">
        <v>-17.379000000000001</v>
      </c>
      <c r="DT38" s="164">
        <v>117.8</v>
      </c>
      <c r="DU38" s="164">
        <v>85.96</v>
      </c>
      <c r="DV38" s="164">
        <v>125.07</v>
      </c>
      <c r="DW38" s="164">
        <v>122.74</v>
      </c>
      <c r="DX38" s="164">
        <v>-61.241999999999997</v>
      </c>
      <c r="DY38" s="164">
        <v>-60.671999999999997</v>
      </c>
      <c r="DZ38" s="164">
        <v>242.28</v>
      </c>
      <c r="EA38" s="164">
        <v>184.95</v>
      </c>
      <c r="EB38" s="164">
        <v>180.96</v>
      </c>
      <c r="EC38" s="164">
        <v>183.77</v>
      </c>
      <c r="ED38" s="164">
        <v>35.204000000000001</v>
      </c>
      <c r="EE38" s="164">
        <v>17.335999999999999</v>
      </c>
      <c r="EF38" s="164">
        <v>-28.702000000000002</v>
      </c>
      <c r="EG38" s="164">
        <v>315.83</v>
      </c>
      <c r="EH38" s="164">
        <v>168.14</v>
      </c>
      <c r="EI38" s="164">
        <v>0</v>
      </c>
      <c r="EJ38" s="164">
        <v>-28.446999999999999</v>
      </c>
      <c r="EK38" s="164">
        <v>-26.173999999999999</v>
      </c>
      <c r="EL38" s="164">
        <v>49.218000000000004</v>
      </c>
      <c r="EM38" s="164">
        <v>-40.203000000000003</v>
      </c>
      <c r="EN38" s="164">
        <v>-36.628999999999998</v>
      </c>
      <c r="EO38" s="164">
        <v>36.911000000000001</v>
      </c>
      <c r="EP38" s="164">
        <v>-44.369</v>
      </c>
      <c r="EQ38" s="164">
        <v>-45.256999999999998</v>
      </c>
      <c r="ER38" s="164">
        <v>20.696999999999999</v>
      </c>
      <c r="ES38" s="164">
        <v>0</v>
      </c>
      <c r="ET38" s="164">
        <v>-16.760000000000002</v>
      </c>
      <c r="EU38" s="164">
        <v>1</v>
      </c>
      <c r="EV38" s="164">
        <v>23.574999999999999</v>
      </c>
      <c r="EW38" s="164">
        <v>-171.03</v>
      </c>
      <c r="EX38" s="164">
        <v>-36.509</v>
      </c>
      <c r="EY38" s="164">
        <v>-35.219000000000001</v>
      </c>
      <c r="EZ38" s="164">
        <v>6.36</v>
      </c>
      <c r="FA38" s="164">
        <v>-15.518000000000001</v>
      </c>
      <c r="FB38" s="164">
        <v>55.765000000000001</v>
      </c>
      <c r="FC38" s="164">
        <v>22.574999999999999</v>
      </c>
      <c r="FD38" s="164">
        <v>0</v>
      </c>
      <c r="FE38" s="164">
        <v>0</v>
      </c>
      <c r="FF38" s="164">
        <v>0</v>
      </c>
      <c r="FG38" s="164">
        <v>38.262</v>
      </c>
      <c r="FH38" s="164">
        <v>36.595999999999997</v>
      </c>
      <c r="FI38" s="164">
        <v>95.951999999999998</v>
      </c>
      <c r="FJ38" s="164">
        <v>97.626999999999995</v>
      </c>
      <c r="FK38" s="164">
        <v>-129.27000000000001</v>
      </c>
      <c r="FL38" s="164">
        <v>63.877000000000002</v>
      </c>
      <c r="FM38" s="164">
        <v>63.448999999999998</v>
      </c>
      <c r="FN38" s="164">
        <v>-99.325000000000003</v>
      </c>
      <c r="FO38" s="164">
        <v>-94.930999999999997</v>
      </c>
      <c r="FP38" s="164">
        <v>-32.459000000000003</v>
      </c>
      <c r="FQ38" s="164">
        <v>-43.558999999999997</v>
      </c>
      <c r="FR38" s="164">
        <v>13.379</v>
      </c>
      <c r="FS38" s="164">
        <v>0.98540000000000005</v>
      </c>
      <c r="FT38" s="164">
        <v>-8.2299000000000007</v>
      </c>
      <c r="FU38" s="164">
        <v>18.09</v>
      </c>
      <c r="FV38" s="164">
        <v>-33.570999999999998</v>
      </c>
      <c r="FW38" s="164">
        <v>10.407</v>
      </c>
      <c r="FX38" s="164">
        <v>-9.89</v>
      </c>
      <c r="FY38" s="164">
        <v>3.9708999999999999</v>
      </c>
      <c r="FZ38" s="164">
        <v>3.3498999999999999</v>
      </c>
      <c r="GA38" s="164">
        <v>27.959</v>
      </c>
      <c r="GB38" s="164">
        <v>97.075999999999993</v>
      </c>
      <c r="GC38" s="164">
        <v>98.703999999999994</v>
      </c>
      <c r="GD38" s="164">
        <v>14.73</v>
      </c>
      <c r="GE38" s="164">
        <v>101.01</v>
      </c>
      <c r="GF38" s="164">
        <v>15.398999999999999</v>
      </c>
      <c r="GG38" s="164">
        <v>-30.623000000000001</v>
      </c>
      <c r="GH38" s="164">
        <v>-1.7665999999999999</v>
      </c>
      <c r="GI38" s="164">
        <v>1.9511000000000001</v>
      </c>
      <c r="GJ38" s="164">
        <v>1.9460999999999999</v>
      </c>
      <c r="GK38" s="164">
        <v>6.5299999999999997E-2</v>
      </c>
      <c r="GL38" s="164">
        <v>0</v>
      </c>
      <c r="GM38" s="164">
        <v>-14.936999999999999</v>
      </c>
      <c r="GN38" s="164">
        <v>-46.365000000000002</v>
      </c>
      <c r="GO38" s="164">
        <v>22.693999999999999</v>
      </c>
      <c r="GP38" s="164">
        <v>73.611999999999995</v>
      </c>
      <c r="GQ38" s="164">
        <v>97.346000000000004</v>
      </c>
      <c r="GR38" s="164">
        <v>63.814</v>
      </c>
      <c r="GS38" s="164">
        <v>-172.43</v>
      </c>
      <c r="GT38" s="164">
        <v>-34.584000000000003</v>
      </c>
      <c r="GU38" s="164">
        <v>46.899000000000001</v>
      </c>
      <c r="GV38" s="164">
        <v>-71.816999999999993</v>
      </c>
      <c r="GW38" s="164">
        <v>12.177</v>
      </c>
      <c r="GX38" s="164">
        <v>4.6778000000000004</v>
      </c>
      <c r="GY38" s="164">
        <v>4.2294</v>
      </c>
      <c r="GZ38" s="164">
        <v>14.51</v>
      </c>
      <c r="HA38" s="164">
        <v>135.81</v>
      </c>
      <c r="HB38" s="164">
        <v>134.15</v>
      </c>
      <c r="HC38" s="164">
        <v>277</v>
      </c>
      <c r="HD38" s="164">
        <v>-276.07</v>
      </c>
      <c r="HE38" s="164">
        <v>-594.09</v>
      </c>
      <c r="HF38" s="164">
        <v>601.44000000000005</v>
      </c>
      <c r="HG38" s="164">
        <v>484.38</v>
      </c>
      <c r="HH38" s="164">
        <v>-131.32</v>
      </c>
      <c r="HI38" s="164">
        <v>-130.38</v>
      </c>
      <c r="HJ38" s="164">
        <v>-53.887999999999998</v>
      </c>
      <c r="HK38" s="164">
        <v>-44.402999999999999</v>
      </c>
      <c r="HL38" s="164">
        <v>75.25</v>
      </c>
      <c r="HM38" s="164">
        <v>74.734999999999999</v>
      </c>
      <c r="HN38" s="164">
        <v>-85.498000000000005</v>
      </c>
      <c r="HO38" s="164">
        <v>-88.748999999999995</v>
      </c>
      <c r="HP38" s="164">
        <v>56.539000000000001</v>
      </c>
      <c r="HQ38" s="164">
        <v>55.616</v>
      </c>
      <c r="HR38" s="164">
        <v>-27.326000000000001</v>
      </c>
      <c r="HS38" s="164">
        <v>-24.847999999999999</v>
      </c>
      <c r="HT38" s="164">
        <v>12.85</v>
      </c>
      <c r="HU38" s="164">
        <v>12.789</v>
      </c>
      <c r="HV38" s="164">
        <v>59.598999999999997</v>
      </c>
      <c r="HW38" s="164">
        <v>59.7</v>
      </c>
      <c r="HX38" s="164">
        <v>22.827000000000002</v>
      </c>
      <c r="HY38" s="164">
        <v>-32.72</v>
      </c>
      <c r="HZ38" s="164">
        <v>-308.32</v>
      </c>
      <c r="IA38" s="164">
        <v>87.64</v>
      </c>
      <c r="IB38" s="164">
        <v>87.763000000000005</v>
      </c>
      <c r="IC38" s="164">
        <v>13.3</v>
      </c>
      <c r="ID38" s="164">
        <v>21.1</v>
      </c>
      <c r="IE38" s="164">
        <v>-55.7</v>
      </c>
      <c r="IF38" s="164">
        <v>-55.798999999999999</v>
      </c>
      <c r="IG38" s="164">
        <v>1.3143</v>
      </c>
      <c r="IH38" s="164">
        <v>0.9516</v>
      </c>
      <c r="II38" s="164">
        <v>-472.45</v>
      </c>
      <c r="IJ38" s="164">
        <v>-144.91999999999999</v>
      </c>
      <c r="IK38" s="164">
        <v>368.52</v>
      </c>
      <c r="IL38" s="164">
        <v>328.45</v>
      </c>
      <c r="IM38" s="164">
        <v>-97.546999999999997</v>
      </c>
      <c r="IN38" s="164">
        <v>-322.33999999999997</v>
      </c>
      <c r="IO38" s="164">
        <v>322.27</v>
      </c>
      <c r="IP38" s="164">
        <v>-30.216999999999999</v>
      </c>
      <c r="IQ38" s="164">
        <v>-324.10000000000002</v>
      </c>
      <c r="IR38" s="164">
        <v>-317.17</v>
      </c>
      <c r="IS38" s="164">
        <v>143.35</v>
      </c>
      <c r="IT38" s="164">
        <v>143.69999999999999</v>
      </c>
      <c r="IU38" s="164">
        <v>30.027999999999999</v>
      </c>
      <c r="IV38" s="164">
        <v>-359.45</v>
      </c>
      <c r="IW38" s="164">
        <v>226.17</v>
      </c>
      <c r="IX38" s="164">
        <v>-137.34</v>
      </c>
      <c r="IY38" s="164">
        <v>136.21</v>
      </c>
      <c r="IZ38" s="164">
        <v>-4.3766999999999996</v>
      </c>
      <c r="JA38" s="164">
        <v>34.154000000000003</v>
      </c>
      <c r="JB38" s="164">
        <v>30.158999999999999</v>
      </c>
      <c r="JC38" s="164">
        <v>5.92</v>
      </c>
      <c r="JD38" s="164">
        <v>5.9009999999999998</v>
      </c>
      <c r="JE38" s="164">
        <v>-28.638999999999999</v>
      </c>
      <c r="JF38" s="164">
        <v>7.44</v>
      </c>
      <c r="JG38" s="164">
        <v>15.535</v>
      </c>
      <c r="JH38" s="164">
        <v>-8.0856999999999992</v>
      </c>
      <c r="JI38" s="164">
        <v>-31.553999999999998</v>
      </c>
      <c r="JJ38" s="164">
        <v>-12.742000000000001</v>
      </c>
      <c r="JK38" s="164">
        <v>29.5</v>
      </c>
      <c r="JL38" s="164">
        <v>48.798000000000002</v>
      </c>
      <c r="JM38" s="164">
        <v>49.116</v>
      </c>
      <c r="JN38" s="164">
        <v>0</v>
      </c>
      <c r="JO38" s="164">
        <v>0</v>
      </c>
      <c r="JP38" s="164">
        <v>49.433</v>
      </c>
      <c r="JQ38" s="164">
        <v>47.73</v>
      </c>
      <c r="JR38" s="164">
        <v>49.5</v>
      </c>
      <c r="JS38" s="165">
        <v>-43.006999999999998</v>
      </c>
      <c r="JT38" s="164">
        <v>-21.399000000000001</v>
      </c>
      <c r="JU38" s="164">
        <v>15.776999999999999</v>
      </c>
      <c r="JV38" s="164">
        <v>8.1599000000000004</v>
      </c>
      <c r="JW38" s="164">
        <v>8.6998999999999995</v>
      </c>
      <c r="JX38" s="164">
        <v>-39.808999999999997</v>
      </c>
      <c r="JY38" s="164">
        <v>76.100999999999999</v>
      </c>
      <c r="JZ38" s="164">
        <v>54.481999999999999</v>
      </c>
      <c r="KA38" s="164">
        <v>-40.36</v>
      </c>
      <c r="KB38" s="164">
        <v>-75.058999999999997</v>
      </c>
      <c r="KC38" s="164">
        <v>41.911000000000001</v>
      </c>
      <c r="KD38" s="164">
        <v>31.992999999999999</v>
      </c>
      <c r="KE38" s="164">
        <v>11.699</v>
      </c>
      <c r="KF38" s="164">
        <v>-12.5</v>
      </c>
    </row>
    <row r="39" spans="1:292" ht="18" customHeight="1" x14ac:dyDescent="0.35">
      <c r="A39" s="161" t="s">
        <v>63</v>
      </c>
      <c r="B39" s="161" t="s">
        <v>747</v>
      </c>
      <c r="C39" s="164">
        <v>0</v>
      </c>
      <c r="D39" s="164">
        <v>20.762</v>
      </c>
      <c r="E39" s="164">
        <v>-41.868000000000002</v>
      </c>
      <c r="F39" s="164">
        <v>-35.682000000000002</v>
      </c>
      <c r="G39" s="164">
        <v>32.015000000000001</v>
      </c>
      <c r="H39" s="164">
        <v>4.7563000000000004</v>
      </c>
      <c r="I39" s="164">
        <v>63.168999999999997</v>
      </c>
      <c r="J39" s="164">
        <v>-84.397999999999996</v>
      </c>
      <c r="K39" s="164">
        <v>95.400999999999996</v>
      </c>
      <c r="L39" s="164">
        <v>32.725999999999999</v>
      </c>
      <c r="M39" s="164">
        <v>0</v>
      </c>
      <c r="N39" s="164">
        <v>-79.918999999999997</v>
      </c>
      <c r="O39" s="164">
        <v>-58.296999999999997</v>
      </c>
      <c r="P39" s="164">
        <v>52.798999999999999</v>
      </c>
      <c r="Q39" s="164">
        <v>24.010999999999999</v>
      </c>
      <c r="R39" s="164">
        <v>-52.798999999999999</v>
      </c>
      <c r="S39" s="164">
        <v>12.718</v>
      </c>
      <c r="T39" s="164">
        <v>174.102</v>
      </c>
      <c r="U39" s="164">
        <v>18.285</v>
      </c>
      <c r="V39" s="164">
        <v>18.454000000000001</v>
      </c>
      <c r="W39" s="164">
        <v>30.486999999999998</v>
      </c>
      <c r="X39" s="164">
        <v>0</v>
      </c>
      <c r="Y39" s="164">
        <v>14.863</v>
      </c>
      <c r="Z39" s="164">
        <v>7.5586000000000002</v>
      </c>
      <c r="AA39" s="165">
        <v>21</v>
      </c>
      <c r="AB39" s="164">
        <v>113</v>
      </c>
      <c r="AC39" s="164">
        <v>-108.9</v>
      </c>
      <c r="AD39" s="164">
        <v>-108.08</v>
      </c>
      <c r="AE39" s="164">
        <v>21.79</v>
      </c>
      <c r="AF39" s="164">
        <v>79.918999999999997</v>
      </c>
      <c r="AG39" s="164">
        <v>57.2</v>
      </c>
      <c r="AH39" s="164">
        <v>9.1560000000000006</v>
      </c>
      <c r="AI39" s="164">
        <v>0.12</v>
      </c>
      <c r="AJ39" s="164">
        <v>-50.529000000000003</v>
      </c>
      <c r="AK39" s="164">
        <v>-50.728999999999999</v>
      </c>
      <c r="AL39" s="164">
        <v>-49.319000000000003</v>
      </c>
      <c r="AM39" s="164">
        <v>51.25</v>
      </c>
      <c r="AN39" s="164">
        <v>51.168999999999997</v>
      </c>
      <c r="AO39" s="164">
        <v>15.333</v>
      </c>
      <c r="AP39" s="164">
        <v>9.9309999999999992</v>
      </c>
      <c r="AQ39" s="164">
        <v>0</v>
      </c>
      <c r="AR39" s="164">
        <v>78.930999999999997</v>
      </c>
      <c r="AS39" s="164">
        <v>47.411999999999999</v>
      </c>
      <c r="AT39" s="164">
        <v>-82.518000000000001</v>
      </c>
      <c r="AU39" s="164">
        <v>0</v>
      </c>
      <c r="AV39" s="164">
        <v>25.039000000000001</v>
      </c>
      <c r="AW39" s="164">
        <v>29.963999999999999</v>
      </c>
      <c r="AX39" s="164">
        <v>76.757999999999996</v>
      </c>
      <c r="AY39" s="164">
        <v>77.561999999999998</v>
      </c>
      <c r="AZ39" s="164">
        <v>-4.7111000000000001</v>
      </c>
      <c r="BA39" s="164">
        <v>-27.905999999999999</v>
      </c>
      <c r="BB39" s="164">
        <v>-415.21</v>
      </c>
      <c r="BC39" s="164">
        <v>-15.032999999999999</v>
      </c>
      <c r="BD39" s="164">
        <v>-14.999000000000001</v>
      </c>
      <c r="BE39" s="164">
        <v>-14.898999999999999</v>
      </c>
      <c r="BF39" s="164">
        <v>88.977000000000004</v>
      </c>
      <c r="BG39" s="164">
        <v>0</v>
      </c>
      <c r="BH39" s="164">
        <v>-6.0777000000000001</v>
      </c>
      <c r="BI39" s="164">
        <v>-67.102000000000004</v>
      </c>
      <c r="BJ39" s="164">
        <v>-29.617999999999999</v>
      </c>
      <c r="BK39" s="164">
        <v>11.529</v>
      </c>
      <c r="BL39" s="164">
        <v>15.228</v>
      </c>
      <c r="BM39" s="164">
        <v>10.37</v>
      </c>
      <c r="BN39" s="164">
        <v>453.13</v>
      </c>
      <c r="BO39" s="164">
        <v>118.1</v>
      </c>
      <c r="BP39" s="164">
        <v>118.19</v>
      </c>
      <c r="BQ39" s="164">
        <v>-326.16000000000003</v>
      </c>
      <c r="BR39" s="164">
        <v>536.76</v>
      </c>
      <c r="BS39" s="164">
        <v>-60.386000000000003</v>
      </c>
      <c r="BT39" s="164">
        <v>60.564999999999998</v>
      </c>
      <c r="BU39" s="164">
        <v>100.9</v>
      </c>
      <c r="BV39" s="164">
        <v>25.629000000000001</v>
      </c>
      <c r="BW39" s="164">
        <v>24.888999999999999</v>
      </c>
      <c r="BX39" s="164">
        <v>66.709000000000003</v>
      </c>
      <c r="BY39" s="164">
        <v>78.98</v>
      </c>
      <c r="BZ39" s="164">
        <v>-94.569000000000003</v>
      </c>
      <c r="CA39" s="164">
        <v>-94.033000000000001</v>
      </c>
      <c r="CB39" s="164">
        <v>162.72</v>
      </c>
      <c r="CC39" s="164">
        <v>164.48</v>
      </c>
      <c r="CD39" s="164">
        <v>21.628</v>
      </c>
      <c r="CE39" s="164">
        <v>-173.46</v>
      </c>
      <c r="CF39" s="164">
        <v>-171.26</v>
      </c>
      <c r="CG39" s="164">
        <v>4.1898999999999997</v>
      </c>
      <c r="CH39" s="164">
        <v>0</v>
      </c>
      <c r="CI39" s="164">
        <v>19.57</v>
      </c>
      <c r="CJ39" s="164">
        <v>25.984999999999999</v>
      </c>
      <c r="CK39" s="164">
        <v>107.59</v>
      </c>
      <c r="CL39" s="164">
        <v>98</v>
      </c>
      <c r="CM39" s="164">
        <v>-19.100000000000001</v>
      </c>
      <c r="CN39" s="164">
        <v>37.316000000000003</v>
      </c>
      <c r="CO39" s="164">
        <v>36.344999999999999</v>
      </c>
      <c r="CP39" s="164">
        <v>36.716999999999999</v>
      </c>
      <c r="CQ39" s="164">
        <v>45.933</v>
      </c>
      <c r="CR39" s="164">
        <v>45.825000000000003</v>
      </c>
      <c r="CS39" s="164">
        <v>-33.542999999999999</v>
      </c>
      <c r="CT39" s="164">
        <v>-81.99</v>
      </c>
      <c r="CU39" s="164">
        <v>0</v>
      </c>
      <c r="CV39" s="164">
        <v>13.965</v>
      </c>
      <c r="CW39" s="164">
        <v>58.029000000000003</v>
      </c>
      <c r="CX39" s="164">
        <v>102.33</v>
      </c>
      <c r="CY39" s="164">
        <v>60.475999999999999</v>
      </c>
      <c r="CZ39" s="164">
        <v>57.279000000000003</v>
      </c>
      <c r="DA39" s="164">
        <v>-39.628999999999998</v>
      </c>
      <c r="DB39" s="164">
        <v>-5.5846</v>
      </c>
      <c r="DC39" s="164">
        <v>0</v>
      </c>
      <c r="DD39" s="164">
        <v>0</v>
      </c>
      <c r="DE39" s="164">
        <v>-106.67</v>
      </c>
      <c r="DF39" s="164">
        <v>-1E-4</v>
      </c>
      <c r="DG39" s="164">
        <v>-24.081</v>
      </c>
      <c r="DH39" s="164">
        <v>0</v>
      </c>
      <c r="DI39" s="164">
        <v>-221.5</v>
      </c>
      <c r="DJ39" s="164">
        <v>35.460999999999999</v>
      </c>
      <c r="DK39" s="164">
        <v>70.028000000000006</v>
      </c>
      <c r="DL39" s="164">
        <v>76.096999999999994</v>
      </c>
      <c r="DM39" s="164">
        <v>100.79</v>
      </c>
      <c r="DN39" s="164">
        <v>69.31</v>
      </c>
      <c r="DO39" s="164">
        <v>-12.05</v>
      </c>
      <c r="DP39" s="164">
        <v>39.716999999999999</v>
      </c>
      <c r="DQ39" s="164">
        <v>108.98</v>
      </c>
      <c r="DR39" s="164">
        <v>-15</v>
      </c>
      <c r="DS39" s="164">
        <v>-15.09</v>
      </c>
      <c r="DT39" s="164">
        <v>112.73</v>
      </c>
      <c r="DU39" s="164">
        <v>84.89</v>
      </c>
      <c r="DV39" s="164">
        <v>109.29</v>
      </c>
      <c r="DW39" s="164">
        <v>109.3</v>
      </c>
      <c r="DX39" s="164">
        <v>-61.112000000000002</v>
      </c>
      <c r="DY39" s="164">
        <v>-59.709000000000003</v>
      </c>
      <c r="DZ39" s="164">
        <v>231.92</v>
      </c>
      <c r="EA39" s="164">
        <v>174.5</v>
      </c>
      <c r="EB39" s="164">
        <v>171.27</v>
      </c>
      <c r="EC39" s="164">
        <v>172.2</v>
      </c>
      <c r="ED39" s="164">
        <v>64.915000000000006</v>
      </c>
      <c r="EE39" s="164">
        <v>46.573999999999998</v>
      </c>
      <c r="EF39" s="164">
        <v>-27.837</v>
      </c>
      <c r="EG39" s="164">
        <v>339.53</v>
      </c>
      <c r="EH39" s="164">
        <v>216.61</v>
      </c>
      <c r="EI39" s="164">
        <v>0</v>
      </c>
      <c r="EJ39" s="164">
        <v>-28.015000000000001</v>
      </c>
      <c r="EK39" s="164">
        <v>-25.021999999999998</v>
      </c>
      <c r="EL39" s="164">
        <v>19.949000000000002</v>
      </c>
      <c r="EM39" s="164">
        <v>-46.582999999999998</v>
      </c>
      <c r="EN39" s="164">
        <v>-42.920999999999999</v>
      </c>
      <c r="EO39" s="164">
        <v>145.97</v>
      </c>
      <c r="EP39" s="164">
        <v>-63.225999999999999</v>
      </c>
      <c r="EQ39" s="164">
        <v>-64.42</v>
      </c>
      <c r="ER39" s="164">
        <v>-8.4832000000000001</v>
      </c>
      <c r="ES39" s="164">
        <v>0</v>
      </c>
      <c r="ET39" s="164">
        <v>-16.989000000000001</v>
      </c>
      <c r="EU39" s="164">
        <v>108.7</v>
      </c>
      <c r="EV39" s="164">
        <v>23.129000000000001</v>
      </c>
      <c r="EW39" s="164">
        <v>-183.26</v>
      </c>
      <c r="EX39" s="164">
        <v>-36.768000000000001</v>
      </c>
      <c r="EY39" s="164">
        <v>-36.052</v>
      </c>
      <c r="EZ39" s="164">
        <v>8.3066999999999993</v>
      </c>
      <c r="FA39" s="164">
        <v>-47.828000000000003</v>
      </c>
      <c r="FB39" s="164">
        <v>55.765000000000001</v>
      </c>
      <c r="FC39" s="164">
        <v>22.591000000000001</v>
      </c>
      <c r="FD39" s="164">
        <v>0</v>
      </c>
      <c r="FE39" s="164">
        <v>0</v>
      </c>
      <c r="FF39" s="164">
        <v>0</v>
      </c>
      <c r="FG39" s="164">
        <v>37.61</v>
      </c>
      <c r="FH39" s="164">
        <v>35.743000000000002</v>
      </c>
      <c r="FI39" s="164">
        <v>96.119</v>
      </c>
      <c r="FJ39" s="164">
        <v>96.287000000000006</v>
      </c>
      <c r="FK39" s="164">
        <v>-131.28</v>
      </c>
      <c r="FL39" s="164">
        <v>63.746000000000002</v>
      </c>
      <c r="FM39" s="164">
        <v>63.445</v>
      </c>
      <c r="FN39" s="164">
        <v>-101.08</v>
      </c>
      <c r="FO39" s="164">
        <v>-95.811000000000007</v>
      </c>
      <c r="FP39" s="164">
        <v>-32.518000000000001</v>
      </c>
      <c r="FQ39" s="164">
        <v>-42.478999999999999</v>
      </c>
      <c r="FR39" s="164">
        <v>13.782</v>
      </c>
      <c r="FS39" s="164">
        <v>1.0757000000000001</v>
      </c>
      <c r="FT39" s="164">
        <v>-8.6798999999999999</v>
      </c>
      <c r="FU39" s="164">
        <v>18.829999999999998</v>
      </c>
      <c r="FV39" s="164">
        <v>-34.146999999999998</v>
      </c>
      <c r="FW39" s="164">
        <v>10.141999999999999</v>
      </c>
      <c r="FX39" s="164">
        <v>-9.9090000000000007</v>
      </c>
      <c r="FY39" s="164">
        <v>4.2968999999999999</v>
      </c>
      <c r="FZ39" s="164">
        <v>3.3128000000000002</v>
      </c>
      <c r="GA39" s="164">
        <v>28.42</v>
      </c>
      <c r="GB39" s="164">
        <v>98.073999999999998</v>
      </c>
      <c r="GC39" s="164">
        <v>101.45</v>
      </c>
      <c r="GD39" s="164">
        <v>15.14</v>
      </c>
      <c r="GE39" s="164">
        <v>102.39</v>
      </c>
      <c r="GF39" s="164">
        <v>12.6</v>
      </c>
      <c r="GG39" s="164">
        <v>-31.866</v>
      </c>
      <c r="GH39" s="164">
        <v>-1.7335</v>
      </c>
      <c r="GI39" s="164">
        <v>2.4735</v>
      </c>
      <c r="GJ39" s="164">
        <v>2.02</v>
      </c>
      <c r="GK39" s="164">
        <v>6.5299999999999997E-2</v>
      </c>
      <c r="GL39" s="164">
        <v>0</v>
      </c>
      <c r="GM39" s="164">
        <v>-16.521999999999998</v>
      </c>
      <c r="GN39" s="164">
        <v>-48.023000000000003</v>
      </c>
      <c r="GO39" s="164">
        <v>23.765999999999998</v>
      </c>
      <c r="GP39" s="164">
        <v>76.385000000000005</v>
      </c>
      <c r="GQ39" s="164">
        <v>100.72</v>
      </c>
      <c r="GR39" s="164">
        <v>66.525000000000006</v>
      </c>
      <c r="GS39" s="164">
        <v>-175.52</v>
      </c>
      <c r="GT39" s="164">
        <v>-34.866999999999997</v>
      </c>
      <c r="GU39" s="164">
        <v>49.08</v>
      </c>
      <c r="GV39" s="164">
        <v>-70.843999999999994</v>
      </c>
      <c r="GW39" s="164">
        <v>12.484999999999999</v>
      </c>
      <c r="GX39" s="164">
        <v>4.9512999999999998</v>
      </c>
      <c r="GY39" s="164">
        <v>4.4931000000000001</v>
      </c>
      <c r="GZ39" s="164">
        <v>14.128</v>
      </c>
      <c r="HA39" s="164">
        <v>146.91999999999999</v>
      </c>
      <c r="HB39" s="164">
        <v>147</v>
      </c>
      <c r="HC39" s="164">
        <v>290.8</v>
      </c>
      <c r="HD39" s="164">
        <v>-288.12</v>
      </c>
      <c r="HE39" s="164">
        <v>-612.5</v>
      </c>
      <c r="HF39" s="164">
        <v>610.89</v>
      </c>
      <c r="HG39" s="164">
        <v>523.01</v>
      </c>
      <c r="HH39" s="164">
        <v>-141.16</v>
      </c>
      <c r="HI39" s="164">
        <v>-141.51</v>
      </c>
      <c r="HJ39" s="164">
        <v>-54.802999999999997</v>
      </c>
      <c r="HK39" s="164">
        <v>-45.21</v>
      </c>
      <c r="HL39" s="164">
        <v>78.516999999999996</v>
      </c>
      <c r="HM39" s="164">
        <v>78.155000000000001</v>
      </c>
      <c r="HN39" s="164">
        <v>-85.498000000000005</v>
      </c>
      <c r="HO39" s="164">
        <v>-88.748999999999995</v>
      </c>
      <c r="HP39" s="164">
        <v>57.506</v>
      </c>
      <c r="HQ39" s="164">
        <v>57.164999999999999</v>
      </c>
      <c r="HR39" s="164">
        <v>-58.841000000000001</v>
      </c>
      <c r="HS39" s="164">
        <v>-57.787999999999997</v>
      </c>
      <c r="HT39" s="164">
        <v>12.14</v>
      </c>
      <c r="HU39" s="164">
        <v>12.1</v>
      </c>
      <c r="HV39" s="164">
        <v>59.9</v>
      </c>
      <c r="HW39" s="164">
        <v>60.4</v>
      </c>
      <c r="HX39" s="164">
        <v>22.765000000000001</v>
      </c>
      <c r="HY39" s="164">
        <v>-42.959000000000003</v>
      </c>
      <c r="HZ39" s="164">
        <v>-330.83</v>
      </c>
      <c r="IA39" s="164">
        <v>94.861000000000004</v>
      </c>
      <c r="IB39" s="164">
        <v>93.602999999999994</v>
      </c>
      <c r="IC39" s="164">
        <v>14.5</v>
      </c>
      <c r="ID39" s="164">
        <v>22.798999999999999</v>
      </c>
      <c r="IE39" s="164">
        <v>-54</v>
      </c>
      <c r="IF39" s="164">
        <v>-54.098999999999997</v>
      </c>
      <c r="IG39" s="164">
        <v>1.3143</v>
      </c>
      <c r="IH39" s="164">
        <v>0.98509999999999998</v>
      </c>
      <c r="II39" s="164">
        <v>-513.16</v>
      </c>
      <c r="IJ39" s="164">
        <v>-192.1</v>
      </c>
      <c r="IK39" s="164">
        <v>420.9</v>
      </c>
      <c r="IL39" s="164">
        <v>366.49</v>
      </c>
      <c r="IM39" s="164">
        <v>-94.587999999999994</v>
      </c>
      <c r="IN39" s="164">
        <v>-356.62</v>
      </c>
      <c r="IO39" s="164">
        <v>359.31</v>
      </c>
      <c r="IP39" s="164">
        <v>-53.036000000000001</v>
      </c>
      <c r="IQ39" s="164">
        <v>-318.73</v>
      </c>
      <c r="IR39" s="164">
        <v>-345.1</v>
      </c>
      <c r="IS39" s="164">
        <v>145.02000000000001</v>
      </c>
      <c r="IT39" s="164">
        <v>145.24</v>
      </c>
      <c r="IU39" s="164">
        <v>52.011000000000003</v>
      </c>
      <c r="IV39" s="164">
        <v>-407.38</v>
      </c>
      <c r="IW39" s="164">
        <v>230.13</v>
      </c>
      <c r="IX39" s="164">
        <v>-182.92</v>
      </c>
      <c r="IY39" s="164">
        <v>182.08</v>
      </c>
      <c r="IZ39" s="164">
        <v>-4.7968999999999999</v>
      </c>
      <c r="JA39" s="164">
        <v>34.021000000000001</v>
      </c>
      <c r="JB39" s="164">
        <v>20.719000000000001</v>
      </c>
      <c r="JC39" s="164">
        <v>5.92</v>
      </c>
      <c r="JD39" s="164">
        <v>5.8769</v>
      </c>
      <c r="JE39" s="164">
        <v>-20.399000000000001</v>
      </c>
      <c r="JF39" s="164">
        <v>0.16</v>
      </c>
      <c r="JG39" s="164">
        <v>14.945</v>
      </c>
      <c r="JH39" s="164">
        <v>-0.55389999999999995</v>
      </c>
      <c r="JI39" s="164">
        <v>-34.159999999999997</v>
      </c>
      <c r="JJ39" s="164">
        <v>-13.798</v>
      </c>
      <c r="JK39" s="164">
        <v>25.298999999999999</v>
      </c>
      <c r="JL39" s="164">
        <v>49.418999999999997</v>
      </c>
      <c r="JM39" s="164">
        <v>48.481000000000002</v>
      </c>
      <c r="JN39" s="164">
        <v>0</v>
      </c>
      <c r="JO39" s="164">
        <v>0</v>
      </c>
      <c r="JP39" s="164">
        <v>50.923000000000002</v>
      </c>
      <c r="JQ39" s="164">
        <v>50.918999999999997</v>
      </c>
      <c r="JR39" s="164">
        <v>50.905000000000001</v>
      </c>
      <c r="JS39" s="165">
        <v>-43.637999999999998</v>
      </c>
      <c r="JT39" s="164">
        <v>-21.298999999999999</v>
      </c>
      <c r="JU39" s="164">
        <v>16.259</v>
      </c>
      <c r="JV39" s="164">
        <v>8.1399000000000008</v>
      </c>
      <c r="JW39" s="164">
        <v>8.6998999999999995</v>
      </c>
      <c r="JX39" s="164">
        <v>-41.874000000000002</v>
      </c>
      <c r="JY39" s="164">
        <v>78.515000000000001</v>
      </c>
      <c r="JZ39" s="164">
        <v>55.491</v>
      </c>
      <c r="KA39" s="164">
        <v>-41.746000000000002</v>
      </c>
      <c r="KB39" s="164">
        <v>-76.930999999999997</v>
      </c>
      <c r="KC39" s="164">
        <v>43.749000000000002</v>
      </c>
      <c r="KD39" s="164">
        <v>31.625</v>
      </c>
      <c r="KE39" s="164">
        <v>13.1</v>
      </c>
      <c r="KF39" s="164">
        <v>-13</v>
      </c>
    </row>
    <row r="40" spans="1:292" ht="18" customHeight="1" x14ac:dyDescent="0.35">
      <c r="A40" s="161" t="s">
        <v>63</v>
      </c>
      <c r="B40" s="161" t="s">
        <v>748</v>
      </c>
      <c r="C40" s="166">
        <v>0</v>
      </c>
      <c r="D40" s="166">
        <v>21.260999999999999</v>
      </c>
      <c r="E40" s="166">
        <v>-42.406999999999996</v>
      </c>
      <c r="F40" s="166">
        <v>-35.671999999999997</v>
      </c>
      <c r="G40" s="166">
        <v>31.61</v>
      </c>
      <c r="H40" s="166">
        <v>5.1881000000000004</v>
      </c>
      <c r="I40" s="166">
        <v>62.366</v>
      </c>
      <c r="J40" s="166">
        <v>-82.846999999999994</v>
      </c>
      <c r="K40" s="166">
        <v>94.326999999999998</v>
      </c>
      <c r="L40" s="166">
        <v>32.725999999999999</v>
      </c>
      <c r="M40" s="166">
        <v>0</v>
      </c>
      <c r="N40" s="166">
        <v>-71.040000000000006</v>
      </c>
      <c r="O40" s="166">
        <v>-58.625</v>
      </c>
      <c r="P40" s="166">
        <v>52.798999999999999</v>
      </c>
      <c r="Q40" s="166">
        <v>24.84</v>
      </c>
      <c r="R40" s="166">
        <v>-52.798999999999999</v>
      </c>
      <c r="S40" s="166">
        <v>12.819000000000001</v>
      </c>
      <c r="T40" s="166">
        <v>169.94</v>
      </c>
      <c r="U40" s="166">
        <v>17.507999999999999</v>
      </c>
      <c r="V40" s="166">
        <v>17.512</v>
      </c>
      <c r="W40" s="166">
        <v>28.87</v>
      </c>
      <c r="X40" s="166">
        <v>0</v>
      </c>
      <c r="Y40" s="166">
        <v>15.256</v>
      </c>
      <c r="Z40" s="166">
        <v>6.9565000000000001</v>
      </c>
      <c r="AA40" s="167">
        <v>14</v>
      </c>
      <c r="AB40" s="166">
        <v>113</v>
      </c>
      <c r="AC40" s="166">
        <v>-102.62</v>
      </c>
      <c r="AD40" s="166">
        <v>-101.45</v>
      </c>
      <c r="AE40" s="166">
        <v>14.613</v>
      </c>
      <c r="AF40" s="166">
        <v>71.040000000000006</v>
      </c>
      <c r="AG40" s="166">
        <v>57.2</v>
      </c>
      <c r="AH40" s="166">
        <v>8.7469000000000001</v>
      </c>
      <c r="AI40" s="166">
        <v>0.11899999999999999</v>
      </c>
      <c r="AJ40" s="166">
        <v>-55.139000000000003</v>
      </c>
      <c r="AK40" s="166">
        <v>-54.798999999999999</v>
      </c>
      <c r="AL40" s="166">
        <v>-56.548999999999999</v>
      </c>
      <c r="AM40" s="166">
        <v>55.7</v>
      </c>
      <c r="AN40" s="166">
        <v>55.88</v>
      </c>
      <c r="AO40" s="166">
        <v>16.015999999999998</v>
      </c>
      <c r="AP40" s="166">
        <v>10.064</v>
      </c>
      <c r="AQ40" s="166">
        <v>0</v>
      </c>
      <c r="AR40" s="166">
        <v>77.075999999999993</v>
      </c>
      <c r="AS40" s="166">
        <v>46.447000000000003</v>
      </c>
      <c r="AT40" s="166">
        <v>-79.570999999999998</v>
      </c>
      <c r="AU40" s="166">
        <v>0</v>
      </c>
      <c r="AV40" s="166">
        <v>24.869</v>
      </c>
      <c r="AW40" s="166">
        <v>24.486999999999998</v>
      </c>
      <c r="AX40" s="166">
        <v>76.489999999999995</v>
      </c>
      <c r="AY40" s="166">
        <v>77.427999999999997</v>
      </c>
      <c r="AZ40" s="166">
        <v>-4.1875999999999998</v>
      </c>
      <c r="BA40" s="166">
        <v>-19.945</v>
      </c>
      <c r="BB40" s="166">
        <v>-426.25</v>
      </c>
      <c r="BC40" s="166">
        <v>-9.6968999999999994</v>
      </c>
      <c r="BD40" s="166">
        <v>-17.899000000000001</v>
      </c>
      <c r="BE40" s="166">
        <v>-17.699000000000002</v>
      </c>
      <c r="BF40" s="166">
        <v>86.652000000000001</v>
      </c>
      <c r="BG40" s="166">
        <v>0</v>
      </c>
      <c r="BH40" s="166">
        <v>-5.9142999999999999</v>
      </c>
      <c r="BI40" s="166">
        <v>-67.102000000000004</v>
      </c>
      <c r="BJ40" s="166">
        <v>-33.039000000000001</v>
      </c>
      <c r="BK40" s="166">
        <v>10.239000000000001</v>
      </c>
      <c r="BL40" s="166">
        <v>15.106</v>
      </c>
      <c r="BM40" s="166">
        <v>10.148999999999999</v>
      </c>
      <c r="BN40" s="166">
        <v>462.53</v>
      </c>
      <c r="BO40" s="166">
        <v>127.71</v>
      </c>
      <c r="BP40" s="166">
        <v>127.65</v>
      </c>
      <c r="BQ40" s="166">
        <v>-345.71</v>
      </c>
      <c r="BR40" s="166">
        <v>551.19000000000005</v>
      </c>
      <c r="BS40" s="166">
        <v>-54.92</v>
      </c>
      <c r="BT40" s="166">
        <v>56.058</v>
      </c>
      <c r="BU40" s="166">
        <v>102.97</v>
      </c>
      <c r="BV40" s="166">
        <v>26.298999999999999</v>
      </c>
      <c r="BW40" s="166">
        <v>23.7</v>
      </c>
      <c r="BX40" s="166">
        <v>66.709000000000003</v>
      </c>
      <c r="BY40" s="166">
        <v>80.989000000000004</v>
      </c>
      <c r="BZ40" s="166">
        <v>-95.105000000000004</v>
      </c>
      <c r="CA40" s="166">
        <v>-96.043000000000006</v>
      </c>
      <c r="CB40" s="166">
        <v>162.06</v>
      </c>
      <c r="CC40" s="166">
        <v>163.35</v>
      </c>
      <c r="CD40" s="166">
        <v>21.2</v>
      </c>
      <c r="CE40" s="166">
        <v>-169.51</v>
      </c>
      <c r="CF40" s="166">
        <v>-170.05</v>
      </c>
      <c r="CG40" s="166">
        <v>4.6319999999999997</v>
      </c>
      <c r="CH40" s="166">
        <v>0</v>
      </c>
      <c r="CI40" s="166">
        <v>19.57</v>
      </c>
      <c r="CJ40" s="166">
        <v>25.984999999999999</v>
      </c>
      <c r="CK40" s="166">
        <v>106.69</v>
      </c>
      <c r="CL40" s="166">
        <v>97.5</v>
      </c>
      <c r="CM40" s="166">
        <v>-18.940000000000001</v>
      </c>
      <c r="CN40" s="166">
        <v>38.826000000000001</v>
      </c>
      <c r="CO40" s="166">
        <v>38.012</v>
      </c>
      <c r="CP40" s="166">
        <v>37.244999999999997</v>
      </c>
      <c r="CQ40" s="166">
        <v>51.384999999999998</v>
      </c>
      <c r="CR40" s="166">
        <v>50.61</v>
      </c>
      <c r="CS40" s="166">
        <v>-30.974</v>
      </c>
      <c r="CT40" s="166">
        <v>-89.903999999999996</v>
      </c>
      <c r="CU40" s="166">
        <v>0</v>
      </c>
      <c r="CV40" s="166">
        <v>13.975</v>
      </c>
      <c r="CW40" s="166">
        <v>56.098999999999997</v>
      </c>
      <c r="CX40" s="166">
        <v>101.23</v>
      </c>
      <c r="CY40" s="166">
        <v>60.475999999999999</v>
      </c>
      <c r="CZ40" s="166">
        <v>57.279000000000003</v>
      </c>
      <c r="DA40" s="166">
        <v>-39.5</v>
      </c>
      <c r="DB40" s="166">
        <v>-5.5846</v>
      </c>
      <c r="DC40" s="166">
        <v>0</v>
      </c>
      <c r="DD40" s="166">
        <v>0</v>
      </c>
      <c r="DE40" s="166">
        <v>-112.16</v>
      </c>
      <c r="DF40" s="166">
        <v>-1E-4</v>
      </c>
      <c r="DG40" s="166">
        <v>-23.824000000000002</v>
      </c>
      <c r="DH40" s="166">
        <v>0</v>
      </c>
      <c r="DI40" s="166">
        <v>-223</v>
      </c>
      <c r="DJ40" s="166">
        <v>34.994</v>
      </c>
      <c r="DK40" s="166">
        <v>70.028000000000006</v>
      </c>
      <c r="DL40" s="166">
        <v>75.158000000000001</v>
      </c>
      <c r="DM40" s="166">
        <v>100.79</v>
      </c>
      <c r="DN40" s="166">
        <v>69.31</v>
      </c>
      <c r="DO40" s="166">
        <v>-11.81</v>
      </c>
      <c r="DP40" s="166">
        <v>38.906999999999996</v>
      </c>
      <c r="DQ40" s="166">
        <v>112.5</v>
      </c>
      <c r="DR40" s="166">
        <v>-15.12</v>
      </c>
      <c r="DS40" s="166">
        <v>-15.17</v>
      </c>
      <c r="DT40" s="166">
        <v>112.74</v>
      </c>
      <c r="DU40" s="166">
        <v>84.89</v>
      </c>
      <c r="DV40" s="166">
        <v>112.5</v>
      </c>
      <c r="DW40" s="166">
        <v>108.8</v>
      </c>
      <c r="DX40" s="166">
        <v>-61.683999999999997</v>
      </c>
      <c r="DY40" s="166">
        <v>-59.908999999999999</v>
      </c>
      <c r="DZ40" s="166">
        <v>233.17</v>
      </c>
      <c r="EA40" s="166">
        <v>178.44</v>
      </c>
      <c r="EB40" s="166">
        <v>170.14</v>
      </c>
      <c r="EC40" s="166">
        <v>175.54</v>
      </c>
      <c r="ED40" s="166">
        <v>66.968000000000004</v>
      </c>
      <c r="EE40" s="166">
        <v>47.752000000000002</v>
      </c>
      <c r="EF40" s="166">
        <v>-27.091000000000001</v>
      </c>
      <c r="EG40" s="166">
        <v>355.87</v>
      </c>
      <c r="EH40" s="166">
        <v>175.54</v>
      </c>
      <c r="EI40" s="166">
        <v>0</v>
      </c>
      <c r="EJ40" s="166">
        <v>-25.475999999999999</v>
      </c>
      <c r="EK40" s="166">
        <v>-25.616</v>
      </c>
      <c r="EL40" s="166">
        <v>10.292</v>
      </c>
      <c r="EM40" s="166">
        <v>-42.212000000000003</v>
      </c>
      <c r="EN40" s="166">
        <v>-40.195</v>
      </c>
      <c r="EO40" s="166">
        <v>138.30000000000001</v>
      </c>
      <c r="EP40" s="166">
        <v>-62.472000000000001</v>
      </c>
      <c r="EQ40" s="166">
        <v>-63.7</v>
      </c>
      <c r="ER40" s="166">
        <v>-4.1086</v>
      </c>
      <c r="ES40" s="166">
        <v>14.308999999999999</v>
      </c>
      <c r="ET40" s="166">
        <v>-6.0899000000000001</v>
      </c>
      <c r="EU40" s="166">
        <v>89.2</v>
      </c>
      <c r="EV40" s="166">
        <v>22.172000000000001</v>
      </c>
      <c r="EW40" s="166">
        <v>-172.35</v>
      </c>
      <c r="EX40" s="166">
        <v>-37.011000000000003</v>
      </c>
      <c r="EY40" s="166">
        <v>-36.304000000000002</v>
      </c>
      <c r="EZ40" s="166">
        <v>8.1849000000000007</v>
      </c>
      <c r="FA40" s="166">
        <v>-37.954999999999998</v>
      </c>
      <c r="FB40" s="166">
        <v>55.765000000000001</v>
      </c>
      <c r="FC40" s="166">
        <v>22.89</v>
      </c>
      <c r="FD40" s="166">
        <v>0</v>
      </c>
      <c r="FE40" s="166">
        <v>0</v>
      </c>
      <c r="FF40" s="166">
        <v>0</v>
      </c>
      <c r="FG40" s="166">
        <v>37.722000000000001</v>
      </c>
      <c r="FH40" s="166">
        <v>36.668999999999997</v>
      </c>
      <c r="FI40" s="166">
        <v>95.951999999999998</v>
      </c>
      <c r="FJ40" s="166">
        <v>96.453999999999994</v>
      </c>
      <c r="FK40" s="166">
        <v>-122.41</v>
      </c>
      <c r="FL40" s="166">
        <v>64.222999999999999</v>
      </c>
      <c r="FM40" s="166">
        <v>64.045000000000002</v>
      </c>
      <c r="FN40" s="166">
        <v>-94.685000000000002</v>
      </c>
      <c r="FO40" s="166">
        <v>-88.801000000000002</v>
      </c>
      <c r="FP40" s="166">
        <v>-30.687000000000001</v>
      </c>
      <c r="FQ40" s="166">
        <v>-41.509</v>
      </c>
      <c r="FR40" s="166">
        <v>13.57</v>
      </c>
      <c r="FS40" s="166">
        <v>1.0915999999999999</v>
      </c>
      <c r="FT40" s="166">
        <v>-8.3999000000000006</v>
      </c>
      <c r="FU40" s="166">
        <v>18.54</v>
      </c>
      <c r="FV40" s="166">
        <v>-32.616999999999997</v>
      </c>
      <c r="FW40" s="166">
        <v>10.268000000000001</v>
      </c>
      <c r="FX40" s="166">
        <v>-9.9090000000000007</v>
      </c>
      <c r="FY40" s="166">
        <v>4.1999000000000004</v>
      </c>
      <c r="FZ40" s="166">
        <v>3.2037</v>
      </c>
      <c r="GA40" s="166">
        <v>29.138999999999999</v>
      </c>
      <c r="GB40" s="166">
        <v>91.167000000000002</v>
      </c>
      <c r="GC40" s="166">
        <v>94.867999999999995</v>
      </c>
      <c r="GD40" s="166">
        <v>15.14</v>
      </c>
      <c r="GE40" s="166">
        <v>101.72</v>
      </c>
      <c r="GF40" s="166">
        <v>12.898999999999999</v>
      </c>
      <c r="GG40" s="166">
        <v>-32.302</v>
      </c>
      <c r="GH40" s="166">
        <v>-2.0506000000000002</v>
      </c>
      <c r="GI40" s="166">
        <v>2.387</v>
      </c>
      <c r="GJ40" s="166">
        <v>2.0413999999999999</v>
      </c>
      <c r="GK40" s="166">
        <v>6.5299999999999997E-2</v>
      </c>
      <c r="GL40" s="166">
        <v>0</v>
      </c>
      <c r="GM40" s="166">
        <v>-15.622</v>
      </c>
      <c r="GN40" s="166">
        <v>-48.567</v>
      </c>
      <c r="GO40" s="166">
        <v>21.771999999999998</v>
      </c>
      <c r="GP40" s="166">
        <v>77.308999999999997</v>
      </c>
      <c r="GQ40" s="166">
        <v>102.63</v>
      </c>
      <c r="GR40" s="166">
        <v>68.052999999999997</v>
      </c>
      <c r="GS40" s="166">
        <v>-178.05</v>
      </c>
      <c r="GT40" s="166">
        <v>-34.978000000000002</v>
      </c>
      <c r="GU40" s="166">
        <v>48.332000000000001</v>
      </c>
      <c r="GV40" s="166">
        <v>-72.040000000000006</v>
      </c>
      <c r="GW40" s="166">
        <v>12.43</v>
      </c>
      <c r="GX40" s="166">
        <v>5.1478000000000002</v>
      </c>
      <c r="GY40" s="166">
        <v>4.7462</v>
      </c>
      <c r="GZ40" s="166">
        <v>14.128</v>
      </c>
      <c r="HA40" s="166">
        <v>138</v>
      </c>
      <c r="HB40" s="166">
        <v>141.12</v>
      </c>
      <c r="HC40" s="166">
        <v>288.3</v>
      </c>
      <c r="HD40" s="166">
        <v>-286.95</v>
      </c>
      <c r="HE40" s="166">
        <v>-602.70000000000005</v>
      </c>
      <c r="HF40" s="166">
        <v>598.9</v>
      </c>
      <c r="HG40" s="166">
        <v>482.84</v>
      </c>
      <c r="HH40" s="166">
        <v>-134.06</v>
      </c>
      <c r="HI40" s="166">
        <v>-133.19</v>
      </c>
      <c r="HJ40" s="166">
        <v>-53.079000000000001</v>
      </c>
      <c r="HK40" s="166">
        <v>-42.655999999999999</v>
      </c>
      <c r="HL40" s="166">
        <v>73.942999999999998</v>
      </c>
      <c r="HM40" s="166">
        <v>72.272999999999996</v>
      </c>
      <c r="HN40" s="166">
        <v>-95.83</v>
      </c>
      <c r="HO40" s="166">
        <v>-100.56</v>
      </c>
      <c r="HP40" s="166">
        <v>42.015000000000001</v>
      </c>
      <c r="HQ40" s="166">
        <v>41.927</v>
      </c>
      <c r="HR40" s="166">
        <v>-63.506999999999998</v>
      </c>
      <c r="HS40" s="166">
        <v>-64.629000000000005</v>
      </c>
      <c r="HT40" s="166">
        <v>13.05</v>
      </c>
      <c r="HU40" s="166">
        <v>13.02</v>
      </c>
      <c r="HV40" s="166">
        <v>62</v>
      </c>
      <c r="HW40" s="166">
        <v>62.2</v>
      </c>
      <c r="HX40" s="166">
        <v>22.661999999999999</v>
      </c>
      <c r="HY40" s="166">
        <v>-33.840000000000003</v>
      </c>
      <c r="HZ40" s="166">
        <v>-392.51</v>
      </c>
      <c r="IA40" s="166">
        <v>105.55</v>
      </c>
      <c r="IB40" s="166">
        <v>106.59</v>
      </c>
      <c r="IC40" s="166">
        <v>12.8</v>
      </c>
      <c r="ID40" s="166">
        <v>27.899000000000001</v>
      </c>
      <c r="IE40" s="166">
        <v>-41.098999999999997</v>
      </c>
      <c r="IF40" s="166">
        <v>-41.2</v>
      </c>
      <c r="IG40" s="166">
        <v>1.3143</v>
      </c>
      <c r="IH40" s="166">
        <v>0.88519999999999999</v>
      </c>
      <c r="II40" s="166">
        <v>-476.52</v>
      </c>
      <c r="IJ40" s="166">
        <v>-152.76</v>
      </c>
      <c r="IK40" s="166">
        <v>381.62</v>
      </c>
      <c r="IL40" s="166">
        <v>335.49</v>
      </c>
      <c r="IM40" s="166">
        <v>-113.93</v>
      </c>
      <c r="IN40" s="166">
        <v>-324.45</v>
      </c>
      <c r="IO40" s="166">
        <v>325.52999999999997</v>
      </c>
      <c r="IP40" s="166">
        <v>-28.259</v>
      </c>
      <c r="IQ40" s="166">
        <v>-281.44</v>
      </c>
      <c r="IR40" s="166">
        <v>-318.77999999999997</v>
      </c>
      <c r="IS40" s="166">
        <v>144.85</v>
      </c>
      <c r="IT40" s="166">
        <v>147.57</v>
      </c>
      <c r="IU40" s="166">
        <v>19.698</v>
      </c>
      <c r="IV40" s="166">
        <v>-372.31</v>
      </c>
      <c r="IW40" s="166">
        <v>195.31</v>
      </c>
      <c r="IX40" s="166">
        <v>-181.33</v>
      </c>
      <c r="IY40" s="166">
        <v>182.13</v>
      </c>
      <c r="IZ40" s="166">
        <v>-5.4039000000000001</v>
      </c>
      <c r="JA40" s="166">
        <v>32.758000000000003</v>
      </c>
      <c r="JB40" s="166">
        <v>21.76</v>
      </c>
      <c r="JC40" s="166">
        <v>5.8648999999999996</v>
      </c>
      <c r="JD40" s="166">
        <v>5.8578999999999999</v>
      </c>
      <c r="JE40" s="166">
        <v>-21.44</v>
      </c>
      <c r="JF40" s="166">
        <v>-0.56000000000000005</v>
      </c>
      <c r="JG40" s="166">
        <v>15.955</v>
      </c>
      <c r="JH40" s="166">
        <v>0.61799999999999999</v>
      </c>
      <c r="JI40" s="166">
        <v>-32.753</v>
      </c>
      <c r="JJ40" s="166">
        <v>-15.321</v>
      </c>
      <c r="JK40" s="166">
        <v>25</v>
      </c>
      <c r="JL40" s="166">
        <v>50.87</v>
      </c>
      <c r="JM40" s="166">
        <v>53.494</v>
      </c>
      <c r="JN40" s="166">
        <v>0</v>
      </c>
      <c r="JO40" s="166">
        <v>0</v>
      </c>
      <c r="JP40" s="166">
        <v>51.046999999999997</v>
      </c>
      <c r="JQ40" s="166">
        <v>48.228999999999999</v>
      </c>
      <c r="JR40" s="166">
        <v>48.459000000000003</v>
      </c>
      <c r="JS40" s="167">
        <v>-44.597000000000001</v>
      </c>
      <c r="JT40" s="166">
        <v>-27.899000000000001</v>
      </c>
      <c r="JU40" s="166">
        <v>16.032</v>
      </c>
      <c r="JV40" s="166">
        <v>8.1300000000000008</v>
      </c>
      <c r="JW40" s="166">
        <v>8.6998999999999995</v>
      </c>
      <c r="JX40" s="166">
        <v>-39.573999999999998</v>
      </c>
      <c r="JY40" s="166">
        <v>77.137</v>
      </c>
      <c r="JZ40" s="166">
        <v>52.488</v>
      </c>
      <c r="KA40" s="166">
        <v>-39.314</v>
      </c>
      <c r="KB40" s="166">
        <v>-76.611000000000004</v>
      </c>
      <c r="KC40" s="166">
        <v>41.781999999999996</v>
      </c>
      <c r="KD40" s="166">
        <v>33.94</v>
      </c>
      <c r="KE40" s="166">
        <v>18.5</v>
      </c>
      <c r="KF40" s="166">
        <v>-18.798999999999999</v>
      </c>
    </row>
    <row r="41" spans="1:292" ht="18" customHeight="1" x14ac:dyDescent="0.35">
      <c r="A41" s="161" t="s">
        <v>63</v>
      </c>
      <c r="B41" s="161" t="s">
        <v>749</v>
      </c>
      <c r="C41" s="162">
        <v>0</v>
      </c>
      <c r="D41" s="162">
        <v>21.79</v>
      </c>
      <c r="E41" s="162">
        <v>-43.790999999999997</v>
      </c>
      <c r="F41" s="162">
        <v>-36.401000000000003</v>
      </c>
      <c r="G41" s="162">
        <v>31.303999999999998</v>
      </c>
      <c r="H41" s="162">
        <v>4.1182999999999996</v>
      </c>
      <c r="I41" s="162">
        <v>62.366</v>
      </c>
      <c r="J41" s="162">
        <v>-85.703999999999994</v>
      </c>
      <c r="K41" s="162">
        <v>92.081999999999994</v>
      </c>
      <c r="L41" s="162">
        <v>32.725999999999999</v>
      </c>
      <c r="M41" s="162">
        <v>0</v>
      </c>
      <c r="N41" s="162">
        <v>-64.379000000000005</v>
      </c>
      <c r="O41" s="162">
        <v>-57.652999999999999</v>
      </c>
      <c r="P41" s="162">
        <v>52.798999999999999</v>
      </c>
      <c r="Q41" s="162">
        <v>24.010999999999999</v>
      </c>
      <c r="R41" s="162">
        <v>-52.798999999999999</v>
      </c>
      <c r="S41" s="162">
        <v>13.124000000000001</v>
      </c>
      <c r="T41" s="162">
        <v>174.416</v>
      </c>
      <c r="U41" s="162">
        <v>17.591000000000001</v>
      </c>
      <c r="V41" s="162">
        <v>17.695</v>
      </c>
      <c r="W41" s="162">
        <v>29.132000000000001</v>
      </c>
      <c r="X41" s="162">
        <v>0</v>
      </c>
      <c r="Y41" s="162">
        <v>15.086</v>
      </c>
      <c r="Z41" s="162">
        <v>6.4332000000000003</v>
      </c>
      <c r="AA41" s="163">
        <v>6</v>
      </c>
      <c r="AB41" s="162">
        <v>113</v>
      </c>
      <c r="AC41" s="162">
        <v>-92.588999999999999</v>
      </c>
      <c r="AD41" s="162">
        <v>-92.528999999999996</v>
      </c>
      <c r="AE41" s="162">
        <v>13.164999999999999</v>
      </c>
      <c r="AF41" s="162">
        <v>64.379000000000005</v>
      </c>
      <c r="AG41" s="162">
        <v>57.2</v>
      </c>
      <c r="AH41" s="162">
        <v>8.843</v>
      </c>
      <c r="AI41" s="162">
        <v>0.121</v>
      </c>
      <c r="AJ41" s="162">
        <v>-61.189</v>
      </c>
      <c r="AK41" s="162">
        <v>-61.24</v>
      </c>
      <c r="AL41" s="162">
        <v>-74.168999999999997</v>
      </c>
      <c r="AM41" s="162">
        <v>61.83</v>
      </c>
      <c r="AN41" s="162">
        <v>62.2</v>
      </c>
      <c r="AO41" s="162">
        <v>15.509</v>
      </c>
      <c r="AP41" s="162">
        <v>10.195</v>
      </c>
      <c r="AQ41" s="162">
        <v>0</v>
      </c>
      <c r="AR41" s="162">
        <v>75.686000000000007</v>
      </c>
      <c r="AS41" s="162">
        <v>46.688000000000002</v>
      </c>
      <c r="AT41" s="162">
        <v>-75.150999999999996</v>
      </c>
      <c r="AU41" s="162">
        <v>0</v>
      </c>
      <c r="AV41" s="162">
        <v>5.0427999999999997</v>
      </c>
      <c r="AW41" s="162">
        <v>4.9090999999999996</v>
      </c>
      <c r="AX41" s="162">
        <v>78.5</v>
      </c>
      <c r="AY41" s="162">
        <v>80.375</v>
      </c>
      <c r="AZ41" s="162">
        <v>-6.2813999999999997</v>
      </c>
      <c r="BA41" s="162">
        <v>-34.036000000000001</v>
      </c>
      <c r="BB41" s="162">
        <v>-409.92</v>
      </c>
      <c r="BC41" s="162">
        <v>-9.1054999999999993</v>
      </c>
      <c r="BD41" s="162">
        <v>-17.599</v>
      </c>
      <c r="BE41" s="162">
        <v>-17.498999999999999</v>
      </c>
      <c r="BF41" s="162">
        <v>82.082999999999998</v>
      </c>
      <c r="BG41" s="162">
        <v>0</v>
      </c>
      <c r="BH41" s="162">
        <v>-5.2813999999999997</v>
      </c>
      <c r="BI41" s="162">
        <v>-67.102000000000004</v>
      </c>
      <c r="BJ41" s="162">
        <v>-33.21</v>
      </c>
      <c r="BK41" s="162">
        <v>10.968999999999999</v>
      </c>
      <c r="BL41" s="162">
        <v>14.888999999999999</v>
      </c>
      <c r="BM41" s="162">
        <v>9.9178999999999995</v>
      </c>
      <c r="BN41" s="162">
        <v>444.68</v>
      </c>
      <c r="BO41" s="162">
        <v>127.81</v>
      </c>
      <c r="BP41" s="162">
        <v>126.8</v>
      </c>
      <c r="BQ41" s="162">
        <v>-339.6</v>
      </c>
      <c r="BR41" s="162">
        <v>545.12</v>
      </c>
      <c r="BS41" s="162">
        <v>-43.972999999999999</v>
      </c>
      <c r="BT41" s="162">
        <v>46.533000000000001</v>
      </c>
      <c r="BU41" s="162">
        <v>102.91</v>
      </c>
      <c r="BV41" s="162">
        <v>26.11</v>
      </c>
      <c r="BW41" s="162">
        <v>23.459</v>
      </c>
      <c r="BX41" s="162">
        <v>66.709000000000003</v>
      </c>
      <c r="BY41" s="162">
        <v>81.040000000000006</v>
      </c>
      <c r="BZ41" s="162">
        <v>-96.712000000000003</v>
      </c>
      <c r="CA41" s="162">
        <v>-96.98</v>
      </c>
      <c r="CB41" s="162">
        <v>163.71</v>
      </c>
      <c r="CC41" s="162">
        <v>164.53</v>
      </c>
      <c r="CD41" s="162">
        <v>21.315999999999999</v>
      </c>
      <c r="CE41" s="162">
        <v>-170.38</v>
      </c>
      <c r="CF41" s="162">
        <v>-170.92</v>
      </c>
      <c r="CG41" s="162">
        <v>4.4344999999999999</v>
      </c>
      <c r="CH41" s="162">
        <v>0</v>
      </c>
      <c r="CI41" s="162">
        <v>19.57</v>
      </c>
      <c r="CJ41" s="162">
        <v>25.984999999999999</v>
      </c>
      <c r="CK41" s="162">
        <v>106.09</v>
      </c>
      <c r="CL41" s="162">
        <v>96.099000000000004</v>
      </c>
      <c r="CM41" s="162">
        <v>-18.7</v>
      </c>
      <c r="CN41" s="162">
        <v>38.003999999999998</v>
      </c>
      <c r="CO41" s="162">
        <v>37.515000000000001</v>
      </c>
      <c r="CP41" s="162">
        <v>37.033000000000001</v>
      </c>
      <c r="CQ41" s="162">
        <v>50.210999999999999</v>
      </c>
      <c r="CR41" s="162">
        <v>50.106000000000002</v>
      </c>
      <c r="CS41" s="162">
        <v>-24.43</v>
      </c>
      <c r="CT41" s="162">
        <v>-90.525999999999996</v>
      </c>
      <c r="CU41" s="162">
        <v>0</v>
      </c>
      <c r="CV41" s="162">
        <v>14.195</v>
      </c>
      <c r="CW41" s="162">
        <v>58.619</v>
      </c>
      <c r="CX41" s="162">
        <v>98.9</v>
      </c>
      <c r="CY41" s="162">
        <v>59.771999999999998</v>
      </c>
      <c r="CZ41" s="162">
        <v>56.694000000000003</v>
      </c>
      <c r="DA41" s="162">
        <v>-38.988999999999997</v>
      </c>
      <c r="DB41" s="162">
        <v>-5.5846</v>
      </c>
      <c r="DC41" s="162">
        <v>0</v>
      </c>
      <c r="DD41" s="162">
        <v>0</v>
      </c>
      <c r="DE41" s="162">
        <v>-123.91</v>
      </c>
      <c r="DF41" s="162">
        <v>0</v>
      </c>
      <c r="DG41" s="162">
        <v>-23.564</v>
      </c>
      <c r="DH41" s="162">
        <v>0</v>
      </c>
      <c r="DI41" s="162">
        <v>-225.5</v>
      </c>
      <c r="DJ41" s="162">
        <v>34.642000000000003</v>
      </c>
      <c r="DK41" s="162">
        <v>70.028000000000006</v>
      </c>
      <c r="DL41" s="162">
        <v>75.626999999999995</v>
      </c>
      <c r="DM41" s="162">
        <v>100.79</v>
      </c>
      <c r="DN41" s="162">
        <v>69.31</v>
      </c>
      <c r="DO41" s="162">
        <v>-12.18</v>
      </c>
      <c r="DP41" s="162">
        <v>40.890999999999998</v>
      </c>
      <c r="DQ41" s="162">
        <v>122.81</v>
      </c>
      <c r="DR41" s="162">
        <v>-15.25</v>
      </c>
      <c r="DS41" s="162">
        <v>-15.39</v>
      </c>
      <c r="DT41" s="162">
        <v>115.05</v>
      </c>
      <c r="DU41" s="162">
        <v>84.569000000000003</v>
      </c>
      <c r="DV41" s="162">
        <v>123.29</v>
      </c>
      <c r="DW41" s="162">
        <v>120.8</v>
      </c>
      <c r="DX41" s="162">
        <v>-63.09</v>
      </c>
      <c r="DY41" s="162">
        <v>-60.981000000000002</v>
      </c>
      <c r="DZ41" s="162">
        <v>239.97</v>
      </c>
      <c r="EA41" s="162">
        <v>183.01</v>
      </c>
      <c r="EB41" s="162">
        <v>178.62</v>
      </c>
      <c r="EC41" s="162">
        <v>179.75</v>
      </c>
      <c r="ED41" s="162">
        <v>33.691000000000003</v>
      </c>
      <c r="EE41" s="162">
        <v>16.134</v>
      </c>
      <c r="EF41" s="162">
        <v>-27.084</v>
      </c>
      <c r="EG41" s="162">
        <v>350.18</v>
      </c>
      <c r="EH41" s="162">
        <v>185.07</v>
      </c>
      <c r="EI41" s="162">
        <v>0</v>
      </c>
      <c r="EJ41" s="162">
        <v>-36.514000000000003</v>
      </c>
      <c r="EK41" s="162">
        <v>-34.383000000000003</v>
      </c>
      <c r="EL41" s="162">
        <v>46.308</v>
      </c>
      <c r="EM41" s="162">
        <v>-51.895000000000003</v>
      </c>
      <c r="EN41" s="162">
        <v>-48.646000000000001</v>
      </c>
      <c r="EO41" s="162">
        <v>58.415999999999997</v>
      </c>
      <c r="EP41" s="162">
        <v>-47.753999999999998</v>
      </c>
      <c r="EQ41" s="162">
        <v>-48.406999999999996</v>
      </c>
      <c r="ER41" s="162">
        <v>20.638999999999999</v>
      </c>
      <c r="ES41" s="162">
        <v>17.629000000000001</v>
      </c>
      <c r="ET41" s="162">
        <v>-14.289</v>
      </c>
      <c r="EU41" s="162">
        <v>1</v>
      </c>
      <c r="EV41" s="162">
        <v>17.722999999999999</v>
      </c>
      <c r="EW41" s="162">
        <v>-173.7</v>
      </c>
      <c r="EX41" s="162">
        <v>-37.741</v>
      </c>
      <c r="EY41" s="162">
        <v>-36.591000000000001</v>
      </c>
      <c r="EZ41" s="162">
        <v>9.4125999999999994</v>
      </c>
      <c r="FA41" s="162">
        <v>-14.257</v>
      </c>
      <c r="FB41" s="162">
        <v>55.765000000000001</v>
      </c>
      <c r="FC41" s="162">
        <v>22.972999999999999</v>
      </c>
      <c r="FD41" s="162">
        <v>0</v>
      </c>
      <c r="FE41" s="162">
        <v>0</v>
      </c>
      <c r="FF41" s="162">
        <v>0</v>
      </c>
      <c r="FG41" s="162">
        <v>38.944000000000003</v>
      </c>
      <c r="FH41" s="162">
        <v>36.521999999999998</v>
      </c>
      <c r="FI41" s="162">
        <v>96.287000000000006</v>
      </c>
      <c r="FJ41" s="162">
        <v>96.956999999999994</v>
      </c>
      <c r="FK41" s="162">
        <v>-121.9</v>
      </c>
      <c r="FL41" s="162">
        <v>65.061999999999998</v>
      </c>
      <c r="FM41" s="162">
        <v>64.531999999999996</v>
      </c>
      <c r="FN41" s="162">
        <v>-92.236999999999995</v>
      </c>
      <c r="FO41" s="162">
        <v>-85.909000000000006</v>
      </c>
      <c r="FP41" s="162">
        <v>-32.042000000000002</v>
      </c>
      <c r="FQ41" s="162">
        <v>-41.768999999999998</v>
      </c>
      <c r="FR41" s="162">
        <v>13.379</v>
      </c>
      <c r="FS41" s="162">
        <v>1.127</v>
      </c>
      <c r="FT41" s="162">
        <v>-8.3099000000000007</v>
      </c>
      <c r="FU41" s="162">
        <v>17.93</v>
      </c>
      <c r="FV41" s="162">
        <v>-32.442999999999998</v>
      </c>
      <c r="FW41" s="162">
        <v>10.423999999999999</v>
      </c>
      <c r="FX41" s="162">
        <v>-9.8970000000000002</v>
      </c>
      <c r="FY41" s="162">
        <v>4.3159000000000001</v>
      </c>
      <c r="FZ41" s="162">
        <v>0</v>
      </c>
      <c r="GA41" s="162">
        <v>28.09</v>
      </c>
      <c r="GB41" s="162">
        <v>87.808000000000007</v>
      </c>
      <c r="GC41" s="162">
        <v>92.427000000000007</v>
      </c>
      <c r="GD41" s="162">
        <v>15.44</v>
      </c>
      <c r="GE41" s="162">
        <v>100.24</v>
      </c>
      <c r="GF41" s="162">
        <v>14.199</v>
      </c>
      <c r="GG41" s="162">
        <v>-32.649000000000001</v>
      </c>
      <c r="GH41" s="162">
        <v>-2.5223</v>
      </c>
      <c r="GI41" s="162">
        <v>3.0030000000000001</v>
      </c>
      <c r="GJ41" s="162">
        <v>2.0619999999999998</v>
      </c>
      <c r="GK41" s="162">
        <v>6.5299999999999997E-2</v>
      </c>
      <c r="GL41" s="162">
        <v>0</v>
      </c>
      <c r="GM41" s="162">
        <v>-16.452999999999999</v>
      </c>
      <c r="GN41" s="162">
        <v>-48.741999999999997</v>
      </c>
      <c r="GO41" s="162">
        <v>22.721</v>
      </c>
      <c r="GP41" s="162">
        <v>77.057000000000002</v>
      </c>
      <c r="GQ41" s="162">
        <v>104.53</v>
      </c>
      <c r="GR41" s="162">
        <v>69.010000000000005</v>
      </c>
      <c r="GS41" s="162">
        <v>-180.01</v>
      </c>
      <c r="GT41" s="162">
        <v>-34.500999999999998</v>
      </c>
      <c r="GU41" s="162">
        <v>47.512999999999998</v>
      </c>
      <c r="GV41" s="162">
        <v>-69.305000000000007</v>
      </c>
      <c r="GW41" s="162">
        <v>12.43</v>
      </c>
      <c r="GX41" s="162">
        <v>5.6459000000000001</v>
      </c>
      <c r="GY41" s="162">
        <v>5.1364000000000001</v>
      </c>
      <c r="GZ41" s="162">
        <v>14.128</v>
      </c>
      <c r="HA41" s="162">
        <v>148.32</v>
      </c>
      <c r="HB41" s="162">
        <v>146.28</v>
      </c>
      <c r="HC41" s="162">
        <v>274.5</v>
      </c>
      <c r="HD41" s="162">
        <v>-276.18</v>
      </c>
      <c r="HE41" s="162">
        <v>-607.1</v>
      </c>
      <c r="HF41" s="162">
        <v>602.6</v>
      </c>
      <c r="HG41" s="162">
        <v>492.66</v>
      </c>
      <c r="HH41" s="162">
        <v>-141.01</v>
      </c>
      <c r="HI41" s="162">
        <v>-139.54</v>
      </c>
      <c r="HJ41" s="162">
        <v>-51.808</v>
      </c>
      <c r="HK41" s="162">
        <v>-42.673999999999999</v>
      </c>
      <c r="HL41" s="162">
        <v>77.667000000000002</v>
      </c>
      <c r="HM41" s="162">
        <v>78.552000000000007</v>
      </c>
      <c r="HN41" s="162">
        <v>-95.83</v>
      </c>
      <c r="HO41" s="162">
        <v>-100.56</v>
      </c>
      <c r="HP41" s="162">
        <v>41.41</v>
      </c>
      <c r="HQ41" s="162">
        <v>41.223999999999997</v>
      </c>
      <c r="HR41" s="162">
        <v>-75.263000000000005</v>
      </c>
      <c r="HS41" s="162">
        <v>-73.944999999999993</v>
      </c>
      <c r="HT41" s="162">
        <v>13.039</v>
      </c>
      <c r="HU41" s="162">
        <v>13</v>
      </c>
      <c r="HV41" s="162">
        <v>62.5</v>
      </c>
      <c r="HW41" s="162">
        <v>62.098999999999997</v>
      </c>
      <c r="HX41" s="162">
        <v>22.827000000000002</v>
      </c>
      <c r="HY41" s="162">
        <v>-15.76</v>
      </c>
      <c r="HZ41" s="162">
        <v>-383.33</v>
      </c>
      <c r="IA41" s="162">
        <v>103.52</v>
      </c>
      <c r="IB41" s="162">
        <v>103.88</v>
      </c>
      <c r="IC41" s="162">
        <v>17.298999999999999</v>
      </c>
      <c r="ID41" s="162">
        <v>29.1</v>
      </c>
      <c r="IE41" s="162">
        <v>-38.798999999999999</v>
      </c>
      <c r="IF41" s="162">
        <v>-38.798999999999999</v>
      </c>
      <c r="IG41" s="162">
        <v>1.3143</v>
      </c>
      <c r="IH41" s="162">
        <v>0.88519999999999999</v>
      </c>
      <c r="II41" s="162">
        <v>-481.12</v>
      </c>
      <c r="IJ41" s="162">
        <v>-157.21</v>
      </c>
      <c r="IK41" s="162">
        <v>404.43</v>
      </c>
      <c r="IL41" s="162">
        <v>342.48</v>
      </c>
      <c r="IM41" s="162">
        <v>-119.85</v>
      </c>
      <c r="IN41" s="162">
        <v>-337.75</v>
      </c>
      <c r="IO41" s="162">
        <v>336.07</v>
      </c>
      <c r="IP41" s="162">
        <v>-37.191000000000003</v>
      </c>
      <c r="IQ41" s="162">
        <v>-278.98</v>
      </c>
      <c r="IR41" s="162">
        <v>-327.29000000000002</v>
      </c>
      <c r="IS41" s="162">
        <v>141.74</v>
      </c>
      <c r="IT41" s="162">
        <v>140.55000000000001</v>
      </c>
      <c r="IU41" s="162">
        <v>38.061</v>
      </c>
      <c r="IV41" s="162">
        <v>-385.23</v>
      </c>
      <c r="IW41" s="162">
        <v>193.77</v>
      </c>
      <c r="IX41" s="162">
        <v>-198.22</v>
      </c>
      <c r="IY41" s="162">
        <v>197.5</v>
      </c>
      <c r="IZ41" s="162">
        <v>-3.69</v>
      </c>
      <c r="JA41" s="162">
        <v>33.491</v>
      </c>
      <c r="JB41" s="162">
        <v>20.638999999999999</v>
      </c>
      <c r="JC41" s="162">
        <v>5.8489000000000004</v>
      </c>
      <c r="JD41" s="162">
        <v>5.8699000000000003</v>
      </c>
      <c r="JE41" s="162">
        <v>-20</v>
      </c>
      <c r="JF41" s="162">
        <v>-0.96</v>
      </c>
      <c r="JG41" s="162">
        <v>15.69</v>
      </c>
      <c r="JH41" s="162">
        <v>1.8478000000000001</v>
      </c>
      <c r="JI41" s="162">
        <v>-34.19</v>
      </c>
      <c r="JJ41" s="162">
        <v>-15.702999999999999</v>
      </c>
      <c r="JK41" s="162">
        <v>24.6</v>
      </c>
      <c r="JL41" s="162">
        <v>54.27</v>
      </c>
      <c r="JM41" s="162">
        <v>52.655000000000001</v>
      </c>
      <c r="JN41" s="162">
        <v>0</v>
      </c>
      <c r="JO41" s="162">
        <v>0</v>
      </c>
      <c r="JP41" s="162">
        <v>51.337000000000003</v>
      </c>
      <c r="JQ41" s="162">
        <v>49.796999999999997</v>
      </c>
      <c r="JR41" s="162">
        <v>51.621000000000002</v>
      </c>
      <c r="JS41" s="163">
        <v>-44.478000000000002</v>
      </c>
      <c r="JT41" s="162">
        <v>-27.399000000000001</v>
      </c>
      <c r="JU41" s="162">
        <v>15.481999999999999</v>
      </c>
      <c r="JV41" s="162">
        <v>8.3299000000000003</v>
      </c>
      <c r="JW41" s="162">
        <v>8.6998999999999995</v>
      </c>
      <c r="JX41" s="162">
        <v>-41.613999999999997</v>
      </c>
      <c r="JY41" s="162">
        <v>76.888999999999996</v>
      </c>
      <c r="JZ41" s="162">
        <v>52.784999999999997</v>
      </c>
      <c r="KA41" s="162">
        <v>-41.094000000000001</v>
      </c>
      <c r="KB41" s="162">
        <v>-74.823999999999998</v>
      </c>
      <c r="KC41" s="162">
        <v>41.439</v>
      </c>
      <c r="KD41" s="162">
        <v>33.512999999999998</v>
      </c>
      <c r="KE41" s="162">
        <v>19.399000000000001</v>
      </c>
      <c r="KF41" s="162">
        <v>-18.899000000000001</v>
      </c>
    </row>
    <row r="42" spans="1:292" ht="18" customHeight="1" x14ac:dyDescent="0.35">
      <c r="A42" s="161" t="s">
        <v>63</v>
      </c>
      <c r="B42" s="161" t="s">
        <v>750</v>
      </c>
      <c r="C42" s="164">
        <v>0</v>
      </c>
      <c r="D42" s="164">
        <v>21.507999999999999</v>
      </c>
      <c r="E42" s="164">
        <v>-42.896000000000001</v>
      </c>
      <c r="F42" s="164">
        <v>-36.509</v>
      </c>
      <c r="G42" s="164">
        <v>30.963999999999999</v>
      </c>
      <c r="H42" s="164">
        <v>4.0472000000000001</v>
      </c>
      <c r="I42" s="164">
        <v>61.756999999999998</v>
      </c>
      <c r="J42" s="164">
        <v>-84.847999999999999</v>
      </c>
      <c r="K42" s="164">
        <v>88.847999999999999</v>
      </c>
      <c r="L42" s="164">
        <v>32.725999999999999</v>
      </c>
      <c r="M42" s="164">
        <v>0</v>
      </c>
      <c r="N42" s="164">
        <v>-66.599000000000004</v>
      </c>
      <c r="O42" s="164">
        <v>-52.738</v>
      </c>
      <c r="P42" s="164">
        <v>46.2</v>
      </c>
      <c r="Q42" s="164">
        <v>21.527000000000001</v>
      </c>
      <c r="R42" s="164">
        <v>-46.2</v>
      </c>
      <c r="S42" s="164">
        <v>12.753</v>
      </c>
      <c r="T42" s="164">
        <v>172.01599999999999</v>
      </c>
      <c r="U42" s="164">
        <v>17.167000000000002</v>
      </c>
      <c r="V42" s="164">
        <v>17.643999999999998</v>
      </c>
      <c r="W42" s="164">
        <v>29.221</v>
      </c>
      <c r="X42" s="164">
        <v>0</v>
      </c>
      <c r="Y42" s="164">
        <v>15.326000000000001</v>
      </c>
      <c r="Z42" s="164">
        <v>6.6615000000000002</v>
      </c>
      <c r="AA42" s="165">
        <v>8</v>
      </c>
      <c r="AB42" s="164">
        <v>113</v>
      </c>
      <c r="AC42" s="164">
        <v>-93.349000000000004</v>
      </c>
      <c r="AD42" s="164">
        <v>-93.48</v>
      </c>
      <c r="AE42" s="164">
        <v>15.308</v>
      </c>
      <c r="AF42" s="164">
        <v>66.599000000000004</v>
      </c>
      <c r="AG42" s="164">
        <v>50.6</v>
      </c>
      <c r="AH42" s="164">
        <v>9.5449999999999999</v>
      </c>
      <c r="AI42" s="164">
        <v>0.129</v>
      </c>
      <c r="AJ42" s="164">
        <v>-66.010000000000005</v>
      </c>
      <c r="AK42" s="164">
        <v>-66.69</v>
      </c>
      <c r="AL42" s="164">
        <v>-64.099000000000004</v>
      </c>
      <c r="AM42" s="164">
        <v>67.36</v>
      </c>
      <c r="AN42" s="164">
        <v>67.379000000000005</v>
      </c>
      <c r="AO42" s="164">
        <v>15.672000000000001</v>
      </c>
      <c r="AP42" s="164">
        <v>9.8762000000000008</v>
      </c>
      <c r="AQ42" s="164">
        <v>0</v>
      </c>
      <c r="AR42" s="164">
        <v>73.998999999999995</v>
      </c>
      <c r="AS42" s="164">
        <v>46.180999999999997</v>
      </c>
      <c r="AT42" s="164">
        <v>-81.179000000000002</v>
      </c>
      <c r="AU42" s="164">
        <v>0</v>
      </c>
      <c r="AV42" s="164">
        <v>21.911999999999999</v>
      </c>
      <c r="AW42" s="164">
        <v>27.457000000000001</v>
      </c>
      <c r="AX42" s="164">
        <v>75.552999999999997</v>
      </c>
      <c r="AY42" s="164">
        <v>76.757999999999996</v>
      </c>
      <c r="AZ42" s="164">
        <v>-3.1406999999999998</v>
      </c>
      <c r="BA42" s="164">
        <v>-20.257999999999999</v>
      </c>
      <c r="BB42" s="164">
        <v>-421.83</v>
      </c>
      <c r="BC42" s="164">
        <v>-17.419</v>
      </c>
      <c r="BD42" s="164">
        <v>-13.499000000000001</v>
      </c>
      <c r="BE42" s="164">
        <v>-13.599</v>
      </c>
      <c r="BF42" s="164">
        <v>87.96</v>
      </c>
      <c r="BG42" s="164">
        <v>0</v>
      </c>
      <c r="BH42" s="164">
        <v>-5.5347999999999997</v>
      </c>
      <c r="BI42" s="164">
        <v>-67.102000000000004</v>
      </c>
      <c r="BJ42" s="164">
        <v>-33.561999999999998</v>
      </c>
      <c r="BK42" s="164">
        <v>10.17</v>
      </c>
      <c r="BL42" s="164">
        <v>14.393000000000001</v>
      </c>
      <c r="BM42" s="164">
        <v>9.6763999999999992</v>
      </c>
      <c r="BN42" s="164">
        <v>462.44</v>
      </c>
      <c r="BO42" s="164">
        <v>126.25</v>
      </c>
      <c r="BP42" s="164">
        <v>126.74</v>
      </c>
      <c r="BQ42" s="164">
        <v>-317.88</v>
      </c>
      <c r="BR42" s="164">
        <v>557.98</v>
      </c>
      <c r="BS42" s="164">
        <v>-85.13</v>
      </c>
      <c r="BT42" s="164">
        <v>87.98</v>
      </c>
      <c r="BU42" s="164">
        <v>98.049000000000007</v>
      </c>
      <c r="BV42" s="164">
        <v>24.5</v>
      </c>
      <c r="BW42" s="164">
        <v>22.469000000000001</v>
      </c>
      <c r="BX42" s="164">
        <v>64.33</v>
      </c>
      <c r="BY42" s="164">
        <v>78.489000000000004</v>
      </c>
      <c r="BZ42" s="164">
        <v>-97.382000000000005</v>
      </c>
      <c r="CA42" s="164">
        <v>-97.918000000000006</v>
      </c>
      <c r="CB42" s="164">
        <v>165.75</v>
      </c>
      <c r="CC42" s="164">
        <v>167.15</v>
      </c>
      <c r="CD42" s="164">
        <v>21.606999999999999</v>
      </c>
      <c r="CE42" s="164">
        <v>-188.11</v>
      </c>
      <c r="CF42" s="164">
        <v>-187.87</v>
      </c>
      <c r="CG42" s="164">
        <v>2.8961000000000001</v>
      </c>
      <c r="CH42" s="164">
        <v>0</v>
      </c>
      <c r="CI42" s="164">
        <v>19.57</v>
      </c>
      <c r="CJ42" s="164">
        <v>25.984999999999999</v>
      </c>
      <c r="CK42" s="164">
        <v>105</v>
      </c>
      <c r="CL42" s="164">
        <v>95.198999999999998</v>
      </c>
      <c r="CM42" s="164">
        <v>-18.7</v>
      </c>
      <c r="CN42" s="164">
        <v>27.504999999999999</v>
      </c>
      <c r="CO42" s="164">
        <v>26.779</v>
      </c>
      <c r="CP42" s="164">
        <v>26.751999999999999</v>
      </c>
      <c r="CQ42" s="164">
        <v>46.167000000000002</v>
      </c>
      <c r="CR42" s="164">
        <v>45.140999999999998</v>
      </c>
      <c r="CS42" s="164">
        <v>-23.126999999999999</v>
      </c>
      <c r="CT42" s="164">
        <v>-81.438000000000002</v>
      </c>
      <c r="CU42" s="164">
        <v>0</v>
      </c>
      <c r="CV42" s="164">
        <v>13.972</v>
      </c>
      <c r="CW42" s="164">
        <v>59.27</v>
      </c>
      <c r="CX42" s="164">
        <v>103.63</v>
      </c>
      <c r="CY42" s="164">
        <v>59.771999999999998</v>
      </c>
      <c r="CZ42" s="164">
        <v>56.107999999999997</v>
      </c>
      <c r="DA42" s="164">
        <v>-38.969000000000001</v>
      </c>
      <c r="DB42" s="164">
        <v>-5.5846</v>
      </c>
      <c r="DC42" s="164">
        <v>0</v>
      </c>
      <c r="DD42" s="164">
        <v>0</v>
      </c>
      <c r="DE42" s="164">
        <v>-142.01</v>
      </c>
      <c r="DF42" s="164">
        <v>0</v>
      </c>
      <c r="DG42" s="164">
        <v>-23.754999999999999</v>
      </c>
      <c r="DH42" s="164">
        <v>0</v>
      </c>
      <c r="DI42" s="164">
        <v>-217.19</v>
      </c>
      <c r="DJ42" s="164">
        <v>34.939</v>
      </c>
      <c r="DK42" s="164">
        <v>69.149000000000001</v>
      </c>
      <c r="DL42" s="164">
        <v>76.096999999999994</v>
      </c>
      <c r="DM42" s="164">
        <v>99.626999999999995</v>
      </c>
      <c r="DN42" s="164">
        <v>67.849999999999994</v>
      </c>
      <c r="DO42" s="164">
        <v>-12.29</v>
      </c>
      <c r="DP42" s="164">
        <v>40.040999999999997</v>
      </c>
      <c r="DQ42" s="164">
        <v>139.72</v>
      </c>
      <c r="DR42" s="164">
        <v>-17.690000000000001</v>
      </c>
      <c r="DS42" s="164">
        <v>-17.84</v>
      </c>
      <c r="DT42" s="164">
        <v>119.12</v>
      </c>
      <c r="DU42" s="164">
        <v>82.03</v>
      </c>
      <c r="DV42" s="164">
        <v>140.38999999999999</v>
      </c>
      <c r="DW42" s="164">
        <v>138.09</v>
      </c>
      <c r="DX42" s="164">
        <v>-57.286000000000001</v>
      </c>
      <c r="DY42" s="164">
        <v>-56.271999999999998</v>
      </c>
      <c r="DZ42" s="164">
        <v>248.87</v>
      </c>
      <c r="EA42" s="164">
        <v>192.26</v>
      </c>
      <c r="EB42" s="164">
        <v>187.1</v>
      </c>
      <c r="EC42" s="164">
        <v>190.2</v>
      </c>
      <c r="ED42" s="164">
        <v>24.992999999999999</v>
      </c>
      <c r="EE42" s="164">
        <v>7.1520999999999999</v>
      </c>
      <c r="EF42" s="164">
        <v>-25.951000000000001</v>
      </c>
      <c r="EG42" s="164">
        <v>330.92</v>
      </c>
      <c r="EH42" s="164">
        <v>209.17</v>
      </c>
      <c r="EI42" s="164">
        <v>0</v>
      </c>
      <c r="EJ42" s="164">
        <v>-39.024000000000001</v>
      </c>
      <c r="EK42" s="164">
        <v>-36.610999999999997</v>
      </c>
      <c r="EL42" s="164">
        <v>51.456000000000003</v>
      </c>
      <c r="EM42" s="164">
        <v>-61.704999999999998</v>
      </c>
      <c r="EN42" s="164">
        <v>-57.905000000000001</v>
      </c>
      <c r="EO42" s="164">
        <v>39.984000000000002</v>
      </c>
      <c r="EP42" s="164">
        <v>-38.552</v>
      </c>
      <c r="EQ42" s="164">
        <v>-39.19</v>
      </c>
      <c r="ER42" s="164">
        <v>27.021000000000001</v>
      </c>
      <c r="ES42" s="164">
        <v>0</v>
      </c>
      <c r="ET42" s="164">
        <v>-17.739000000000001</v>
      </c>
      <c r="EU42" s="164">
        <v>1</v>
      </c>
      <c r="EV42" s="164">
        <v>16.268000000000001</v>
      </c>
      <c r="EW42" s="164">
        <v>-187.21</v>
      </c>
      <c r="EX42" s="164">
        <v>-37.414000000000001</v>
      </c>
      <c r="EY42" s="164">
        <v>-36.360999999999997</v>
      </c>
      <c r="EZ42" s="164">
        <v>9.3591999999999995</v>
      </c>
      <c r="FA42" s="164">
        <v>-5.0087000000000002</v>
      </c>
      <c r="FB42" s="164">
        <v>55.765000000000001</v>
      </c>
      <c r="FC42" s="164">
        <v>22.873000000000001</v>
      </c>
      <c r="FD42" s="164">
        <v>0</v>
      </c>
      <c r="FE42" s="164">
        <v>0</v>
      </c>
      <c r="FF42" s="164">
        <v>0</v>
      </c>
      <c r="FG42" s="164">
        <v>37.691000000000003</v>
      </c>
      <c r="FH42" s="164">
        <v>35.765999999999998</v>
      </c>
      <c r="FI42" s="164">
        <v>97.960999999999999</v>
      </c>
      <c r="FJ42" s="164">
        <v>98.631</v>
      </c>
      <c r="FK42" s="164">
        <v>-119.22</v>
      </c>
      <c r="FL42" s="164">
        <v>60.11</v>
      </c>
      <c r="FM42" s="164">
        <v>59.738</v>
      </c>
      <c r="FN42" s="164">
        <v>-90.748999999999995</v>
      </c>
      <c r="FO42" s="164">
        <v>-86.602000000000004</v>
      </c>
      <c r="FP42" s="164">
        <v>-32.759</v>
      </c>
      <c r="FQ42" s="164">
        <v>-42.179000000000002</v>
      </c>
      <c r="FR42" s="164">
        <v>13.662000000000001</v>
      </c>
      <c r="FS42" s="164">
        <v>1.1624000000000001</v>
      </c>
      <c r="FT42" s="164">
        <v>-8.3698999999999995</v>
      </c>
      <c r="FU42" s="164">
        <v>17.45</v>
      </c>
      <c r="FV42" s="164">
        <v>-32.884</v>
      </c>
      <c r="FW42" s="164">
        <v>10.343</v>
      </c>
      <c r="FX42" s="164">
        <v>-10.000999999999999</v>
      </c>
      <c r="FY42" s="164">
        <v>4.2169999999999996</v>
      </c>
      <c r="FZ42" s="164">
        <v>0</v>
      </c>
      <c r="GA42" s="164">
        <v>27.6</v>
      </c>
      <c r="GB42" s="164">
        <v>88.117000000000004</v>
      </c>
      <c r="GC42" s="164">
        <v>91.564999999999998</v>
      </c>
      <c r="GD42" s="164">
        <v>15.44</v>
      </c>
      <c r="GE42" s="164">
        <v>97.995000000000005</v>
      </c>
      <c r="GF42" s="164">
        <v>14.8</v>
      </c>
      <c r="GG42" s="164">
        <v>-32.174999999999997</v>
      </c>
      <c r="GH42" s="164">
        <v>-2.8473999999999999</v>
      </c>
      <c r="GI42" s="164">
        <v>3.0211000000000001</v>
      </c>
      <c r="GJ42" s="164">
        <v>2.0299999999999998</v>
      </c>
      <c r="GK42" s="164">
        <v>6.5299999999999997E-2</v>
      </c>
      <c r="GL42" s="164">
        <v>0</v>
      </c>
      <c r="GM42" s="164">
        <v>-15.737</v>
      </c>
      <c r="GN42" s="164">
        <v>-48.018000000000001</v>
      </c>
      <c r="GO42" s="164">
        <v>21.956</v>
      </c>
      <c r="GP42" s="164">
        <v>75.207999999999998</v>
      </c>
      <c r="GQ42" s="164">
        <v>103.35</v>
      </c>
      <c r="GR42" s="164">
        <v>71.262</v>
      </c>
      <c r="GS42" s="164">
        <v>-183.63</v>
      </c>
      <c r="GT42" s="164">
        <v>-32.860999999999997</v>
      </c>
      <c r="GU42" s="164">
        <v>46.472999999999999</v>
      </c>
      <c r="GV42" s="164">
        <v>-66.171999999999997</v>
      </c>
      <c r="GW42" s="164">
        <v>12.388</v>
      </c>
      <c r="GX42" s="164">
        <v>5.4016999999999999</v>
      </c>
      <c r="GY42" s="164">
        <v>4.9782000000000002</v>
      </c>
      <c r="GZ42" s="164">
        <v>14.301</v>
      </c>
      <c r="HA42" s="164">
        <v>154.88999999999999</v>
      </c>
      <c r="HB42" s="164">
        <v>155.91</v>
      </c>
      <c r="HC42" s="164">
        <v>283.3</v>
      </c>
      <c r="HD42" s="164">
        <v>-285.97000000000003</v>
      </c>
      <c r="HE42" s="164">
        <v>-627.33000000000004</v>
      </c>
      <c r="HF42" s="164">
        <v>630.17999999999995</v>
      </c>
      <c r="HG42" s="164">
        <v>532.1</v>
      </c>
      <c r="HH42" s="164">
        <v>-147.81</v>
      </c>
      <c r="HI42" s="164">
        <v>-147.53</v>
      </c>
      <c r="HJ42" s="164">
        <v>-52.372</v>
      </c>
      <c r="HK42" s="164">
        <v>-41.476999999999997</v>
      </c>
      <c r="HL42" s="164">
        <v>70.813999999999993</v>
      </c>
      <c r="HM42" s="164">
        <v>71.965999999999994</v>
      </c>
      <c r="HN42" s="164">
        <v>-95.83</v>
      </c>
      <c r="HO42" s="164">
        <v>-93.799000000000007</v>
      </c>
      <c r="HP42" s="164">
        <v>47.695</v>
      </c>
      <c r="HQ42" s="164">
        <v>47.079000000000001</v>
      </c>
      <c r="HR42" s="164">
        <v>-87.426000000000002</v>
      </c>
      <c r="HS42" s="164">
        <v>-88.046000000000006</v>
      </c>
      <c r="HT42" s="164">
        <v>13</v>
      </c>
      <c r="HU42" s="164">
        <v>12.898999999999999</v>
      </c>
      <c r="HV42" s="164">
        <v>63.298999999999999</v>
      </c>
      <c r="HW42" s="164">
        <v>63</v>
      </c>
      <c r="HX42" s="164">
        <v>22.210999999999999</v>
      </c>
      <c r="HY42" s="164">
        <v>15.76</v>
      </c>
      <c r="HZ42" s="164">
        <v>-367.15</v>
      </c>
      <c r="IA42" s="164">
        <v>101.84</v>
      </c>
      <c r="IB42" s="164">
        <v>101.63</v>
      </c>
      <c r="IC42" s="164">
        <v>14.5</v>
      </c>
      <c r="ID42" s="164">
        <v>26.2</v>
      </c>
      <c r="IE42" s="164">
        <v>-45.4</v>
      </c>
      <c r="IF42" s="164">
        <v>-45.598999999999997</v>
      </c>
      <c r="IG42" s="164">
        <v>1.3143</v>
      </c>
      <c r="IH42" s="164">
        <v>0.97340000000000004</v>
      </c>
      <c r="II42" s="164">
        <v>-523.98</v>
      </c>
      <c r="IJ42" s="164">
        <v>-186.21</v>
      </c>
      <c r="IK42" s="164">
        <v>437.65</v>
      </c>
      <c r="IL42" s="164">
        <v>369.84</v>
      </c>
      <c r="IM42" s="164">
        <v>-121.85</v>
      </c>
      <c r="IN42" s="164">
        <v>-362.01</v>
      </c>
      <c r="IO42" s="164">
        <v>360.26</v>
      </c>
      <c r="IP42" s="164">
        <v>-53.621000000000002</v>
      </c>
      <c r="IQ42" s="164">
        <v>-288.17</v>
      </c>
      <c r="IR42" s="164">
        <v>-355.75</v>
      </c>
      <c r="IS42" s="164">
        <v>146.75</v>
      </c>
      <c r="IT42" s="164">
        <v>149.26</v>
      </c>
      <c r="IU42" s="164">
        <v>60.069000000000003</v>
      </c>
      <c r="IV42" s="164">
        <v>-420.41</v>
      </c>
      <c r="IW42" s="164">
        <v>216.63</v>
      </c>
      <c r="IX42" s="164">
        <v>-205.79</v>
      </c>
      <c r="IY42" s="164">
        <v>208.78</v>
      </c>
      <c r="IZ42" s="164">
        <v>-4.7172999999999998</v>
      </c>
      <c r="JA42" s="164">
        <v>33.792999999999999</v>
      </c>
      <c r="JB42" s="164">
        <v>19.2</v>
      </c>
      <c r="JC42" s="164">
        <v>5.7259000000000002</v>
      </c>
      <c r="JD42" s="164">
        <v>5.7629999999999999</v>
      </c>
      <c r="JE42" s="164">
        <v>-18.879000000000001</v>
      </c>
      <c r="JF42" s="164">
        <v>-2.72</v>
      </c>
      <c r="JG42" s="164">
        <v>15.125</v>
      </c>
      <c r="JH42" s="164">
        <v>2.5802999999999998</v>
      </c>
      <c r="JI42" s="164">
        <v>-35.887</v>
      </c>
      <c r="JJ42" s="164">
        <v>-15.965</v>
      </c>
      <c r="JK42" s="164">
        <v>24.798999999999999</v>
      </c>
      <c r="JL42" s="164">
        <v>55.482999999999997</v>
      </c>
      <c r="JM42" s="164">
        <v>52.256</v>
      </c>
      <c r="JN42" s="164">
        <v>0</v>
      </c>
      <c r="JO42" s="164">
        <v>0</v>
      </c>
      <c r="JP42" s="164">
        <v>48.561</v>
      </c>
      <c r="JQ42" s="164">
        <v>47.02</v>
      </c>
      <c r="JR42" s="164">
        <v>48.055999999999997</v>
      </c>
      <c r="JS42" s="165">
        <v>-45.863999999999997</v>
      </c>
      <c r="JT42" s="164">
        <v>-25.7</v>
      </c>
      <c r="JU42" s="164">
        <v>15.712</v>
      </c>
      <c r="JV42" s="164">
        <v>8.0500000000000007</v>
      </c>
      <c r="JW42" s="164">
        <v>8.6998999999999995</v>
      </c>
      <c r="JX42" s="164">
        <v>-37.890999999999998</v>
      </c>
      <c r="JY42" s="164">
        <v>78.016999999999996</v>
      </c>
      <c r="JZ42" s="164">
        <v>52.530999999999999</v>
      </c>
      <c r="KA42" s="164">
        <v>-37.020000000000003</v>
      </c>
      <c r="KB42" s="164">
        <v>-76.742999999999995</v>
      </c>
      <c r="KC42" s="164">
        <v>41.103999999999999</v>
      </c>
      <c r="KD42" s="164">
        <v>35.604999999999997</v>
      </c>
      <c r="KE42" s="164">
        <v>16.798999999999999</v>
      </c>
      <c r="KF42" s="164">
        <v>-16.7</v>
      </c>
    </row>
    <row r="43" spans="1:292" ht="18" customHeight="1" x14ac:dyDescent="0.35">
      <c r="A43" s="161" t="s">
        <v>63</v>
      </c>
      <c r="B43" s="161" t="s">
        <v>751</v>
      </c>
      <c r="C43" s="164">
        <v>0</v>
      </c>
      <c r="D43" s="164">
        <v>21.018999999999998</v>
      </c>
      <c r="E43" s="164">
        <v>-42.027999999999999</v>
      </c>
      <c r="F43" s="164">
        <v>-36.482999999999997</v>
      </c>
      <c r="G43" s="164">
        <v>30.09</v>
      </c>
      <c r="H43" s="164">
        <v>2.5884999999999998</v>
      </c>
      <c r="I43" s="164">
        <v>60.396999999999998</v>
      </c>
      <c r="J43" s="164">
        <v>-78.087999999999994</v>
      </c>
      <c r="K43" s="164">
        <v>86.694999999999993</v>
      </c>
      <c r="L43" s="164">
        <v>32.725999999999999</v>
      </c>
      <c r="M43" s="164">
        <v>0</v>
      </c>
      <c r="N43" s="164">
        <v>-59.94</v>
      </c>
      <c r="O43" s="164">
        <v>-47.999000000000002</v>
      </c>
      <c r="P43" s="164">
        <v>41.798999999999999</v>
      </c>
      <c r="Q43" s="164">
        <v>20.7</v>
      </c>
      <c r="R43" s="164">
        <v>-41.798999999999999</v>
      </c>
      <c r="S43" s="164">
        <v>12.965</v>
      </c>
      <c r="T43" s="164">
        <v>155.602</v>
      </c>
      <c r="U43" s="164">
        <v>15.467000000000001</v>
      </c>
      <c r="V43" s="164">
        <v>15.574999999999999</v>
      </c>
      <c r="W43" s="164">
        <v>25.331</v>
      </c>
      <c r="X43" s="164">
        <v>0</v>
      </c>
      <c r="Y43" s="164">
        <v>12.497</v>
      </c>
      <c r="Z43" s="164">
        <v>3.2113999999999998</v>
      </c>
      <c r="AA43" s="165">
        <v>13</v>
      </c>
      <c r="AB43" s="164">
        <v>113</v>
      </c>
      <c r="AC43" s="164">
        <v>-90.349000000000004</v>
      </c>
      <c r="AD43" s="164">
        <v>-91.129000000000005</v>
      </c>
      <c r="AE43" s="164">
        <v>15.371</v>
      </c>
      <c r="AF43" s="164">
        <v>59.94</v>
      </c>
      <c r="AG43" s="164">
        <v>46.2</v>
      </c>
      <c r="AH43" s="164">
        <v>10.186999999999999</v>
      </c>
      <c r="AI43" s="164">
        <v>0.129</v>
      </c>
      <c r="AJ43" s="164">
        <v>-63.04</v>
      </c>
      <c r="AK43" s="164">
        <v>-63.22</v>
      </c>
      <c r="AL43" s="164">
        <v>-61.47</v>
      </c>
      <c r="AM43" s="164">
        <v>64.11</v>
      </c>
      <c r="AN43" s="164">
        <v>64.849000000000004</v>
      </c>
      <c r="AO43" s="164">
        <v>16.707999999999998</v>
      </c>
      <c r="AP43" s="164">
        <v>9.3919999999999995</v>
      </c>
      <c r="AQ43" s="164">
        <v>0</v>
      </c>
      <c r="AR43" s="164">
        <v>76.158000000000001</v>
      </c>
      <c r="AS43" s="164">
        <v>39.473999999999997</v>
      </c>
      <c r="AT43" s="164">
        <v>-80.375</v>
      </c>
      <c r="AU43" s="164">
        <v>0</v>
      </c>
      <c r="AV43" s="164">
        <v>28.501000000000001</v>
      </c>
      <c r="AW43" s="164">
        <v>25.951000000000001</v>
      </c>
      <c r="AX43" s="164">
        <v>72.069999999999993</v>
      </c>
      <c r="AY43" s="164">
        <v>73.543000000000006</v>
      </c>
      <c r="AZ43" s="164">
        <v>-3.6640999999999999</v>
      </c>
      <c r="BA43" s="164">
        <v>-21.274999999999999</v>
      </c>
      <c r="BB43" s="164">
        <v>-397.18</v>
      </c>
      <c r="BC43" s="164">
        <v>-16.922000000000001</v>
      </c>
      <c r="BD43" s="164">
        <v>-13.898999999999999</v>
      </c>
      <c r="BE43" s="164">
        <v>-13.798999999999999</v>
      </c>
      <c r="BF43" s="164">
        <v>86.718999999999994</v>
      </c>
      <c r="BG43" s="164">
        <v>0</v>
      </c>
      <c r="BH43" s="164">
        <v>-5.7403000000000004</v>
      </c>
      <c r="BI43" s="164">
        <v>-67.102000000000004</v>
      </c>
      <c r="BJ43" s="164">
        <v>-30.317</v>
      </c>
      <c r="BK43" s="164">
        <v>0</v>
      </c>
      <c r="BL43" s="164">
        <v>14.442</v>
      </c>
      <c r="BM43" s="164">
        <v>9.8257999999999992</v>
      </c>
      <c r="BN43" s="164">
        <v>437.36</v>
      </c>
      <c r="BO43" s="164">
        <v>124.85</v>
      </c>
      <c r="BP43" s="164">
        <v>125.3</v>
      </c>
      <c r="BQ43" s="164">
        <v>-308.56</v>
      </c>
      <c r="BR43" s="164">
        <v>528.71</v>
      </c>
      <c r="BS43" s="164">
        <v>-85.129000000000005</v>
      </c>
      <c r="BT43" s="164">
        <v>86.475999999999999</v>
      </c>
      <c r="BU43" s="164">
        <v>96.960999999999999</v>
      </c>
      <c r="BV43" s="164">
        <v>24.469000000000001</v>
      </c>
      <c r="BW43" s="164">
        <v>22.809000000000001</v>
      </c>
      <c r="BX43" s="164">
        <v>64.33</v>
      </c>
      <c r="BY43" s="164">
        <v>76.8</v>
      </c>
      <c r="BZ43" s="164">
        <v>-94.435000000000002</v>
      </c>
      <c r="CA43" s="164">
        <v>-94.837000000000003</v>
      </c>
      <c r="CB43" s="164">
        <v>165.83</v>
      </c>
      <c r="CC43" s="164">
        <v>167.33</v>
      </c>
      <c r="CD43" s="164">
        <v>23.434000000000001</v>
      </c>
      <c r="CE43" s="164">
        <v>-189.74</v>
      </c>
      <c r="CF43" s="164">
        <v>-189.4</v>
      </c>
      <c r="CG43" s="164">
        <v>2.347</v>
      </c>
      <c r="CH43" s="164">
        <v>0</v>
      </c>
      <c r="CI43" s="164">
        <v>19.57</v>
      </c>
      <c r="CJ43" s="164">
        <v>25.984999999999999</v>
      </c>
      <c r="CK43" s="164">
        <v>100.4</v>
      </c>
      <c r="CL43" s="164">
        <v>90.9</v>
      </c>
      <c r="CM43" s="164">
        <v>-17.728999999999999</v>
      </c>
      <c r="CN43" s="164">
        <v>25.413</v>
      </c>
      <c r="CO43" s="164">
        <v>23.718</v>
      </c>
      <c r="CP43" s="164">
        <v>24.166</v>
      </c>
      <c r="CQ43" s="164">
        <v>39.651000000000003</v>
      </c>
      <c r="CR43" s="164">
        <v>39.283999999999999</v>
      </c>
      <c r="CS43" s="164">
        <v>-26.786000000000001</v>
      </c>
      <c r="CT43" s="164">
        <v>-72.781999999999996</v>
      </c>
      <c r="CU43" s="164">
        <v>0</v>
      </c>
      <c r="CV43" s="164">
        <v>13.906000000000001</v>
      </c>
      <c r="CW43" s="164">
        <v>55.18</v>
      </c>
      <c r="CX43" s="164">
        <v>99.519000000000005</v>
      </c>
      <c r="CY43" s="164">
        <v>58.366</v>
      </c>
      <c r="CZ43" s="164">
        <v>55.521999999999998</v>
      </c>
      <c r="DA43" s="164">
        <v>-38.509</v>
      </c>
      <c r="DB43" s="164">
        <v>-5.5846</v>
      </c>
      <c r="DC43" s="164">
        <v>0</v>
      </c>
      <c r="DD43" s="164">
        <v>0</v>
      </c>
      <c r="DE43" s="164">
        <v>-146.52000000000001</v>
      </c>
      <c r="DF43" s="164">
        <v>1E-4</v>
      </c>
      <c r="DG43" s="164">
        <v>-23.376000000000001</v>
      </c>
      <c r="DH43" s="164">
        <v>-114</v>
      </c>
      <c r="DI43" s="164">
        <v>-114.09</v>
      </c>
      <c r="DJ43" s="164">
        <v>34.988</v>
      </c>
      <c r="DK43" s="164">
        <v>67.391000000000005</v>
      </c>
      <c r="DL43" s="164">
        <v>75.158000000000001</v>
      </c>
      <c r="DM43" s="164">
        <v>98.454999999999998</v>
      </c>
      <c r="DN43" s="164">
        <v>67.17</v>
      </c>
      <c r="DO43" s="164">
        <v>-11.82</v>
      </c>
      <c r="DP43" s="164">
        <v>38.691000000000003</v>
      </c>
      <c r="DQ43" s="164">
        <v>144.66999999999999</v>
      </c>
      <c r="DR43" s="164">
        <v>-15.49</v>
      </c>
      <c r="DS43" s="164">
        <v>-15.51</v>
      </c>
      <c r="DT43" s="164">
        <v>118.65</v>
      </c>
      <c r="DU43" s="164">
        <v>79.37</v>
      </c>
      <c r="DV43" s="164">
        <v>144.87</v>
      </c>
      <c r="DW43" s="164">
        <v>143.56</v>
      </c>
      <c r="DX43" s="164">
        <v>-54.168999999999997</v>
      </c>
      <c r="DY43" s="164">
        <v>-52.872</v>
      </c>
      <c r="DZ43" s="164">
        <v>250.41</v>
      </c>
      <c r="EA43" s="164">
        <v>196.4</v>
      </c>
      <c r="EB43" s="164">
        <v>191.63</v>
      </c>
      <c r="EC43" s="164">
        <v>193</v>
      </c>
      <c r="ED43" s="164">
        <v>22.579000000000001</v>
      </c>
      <c r="EE43" s="164">
        <v>5.8574999999999999</v>
      </c>
      <c r="EF43" s="164">
        <v>-25.959</v>
      </c>
      <c r="EG43" s="164">
        <v>318.55</v>
      </c>
      <c r="EH43" s="164">
        <v>262.14</v>
      </c>
      <c r="EI43" s="164">
        <v>0</v>
      </c>
      <c r="EJ43" s="164">
        <v>-29.587</v>
      </c>
      <c r="EK43" s="164">
        <v>-27.286999999999999</v>
      </c>
      <c r="EL43" s="164">
        <v>51.573999999999998</v>
      </c>
      <c r="EM43" s="164">
        <v>-64.355999999999995</v>
      </c>
      <c r="EN43" s="164">
        <v>-59.191000000000003</v>
      </c>
      <c r="EO43" s="164">
        <v>47.664000000000001</v>
      </c>
      <c r="EP43" s="164">
        <v>-30.905000000000001</v>
      </c>
      <c r="EQ43" s="164">
        <v>-31.678000000000001</v>
      </c>
      <c r="ER43" s="164">
        <v>28.445</v>
      </c>
      <c r="ES43" s="164">
        <v>14.759</v>
      </c>
      <c r="ET43" s="164">
        <v>-14.968999999999999</v>
      </c>
      <c r="EU43" s="164">
        <v>1</v>
      </c>
      <c r="EV43" s="164">
        <v>14.936</v>
      </c>
      <c r="EW43" s="164">
        <v>-186.64</v>
      </c>
      <c r="EX43" s="164">
        <v>-37.777000000000001</v>
      </c>
      <c r="EY43" s="164">
        <v>-37.082000000000001</v>
      </c>
      <c r="EZ43" s="164">
        <v>8.3549000000000007</v>
      </c>
      <c r="FA43" s="164">
        <v>-3.3403999999999998</v>
      </c>
      <c r="FB43" s="164">
        <v>55.765000000000001</v>
      </c>
      <c r="FC43" s="164">
        <v>23.495999999999999</v>
      </c>
      <c r="FD43" s="164">
        <v>0</v>
      </c>
      <c r="FE43" s="164">
        <v>0</v>
      </c>
      <c r="FF43" s="164">
        <v>0</v>
      </c>
      <c r="FG43" s="164">
        <v>37.496000000000002</v>
      </c>
      <c r="FH43" s="164">
        <v>36.106999999999999</v>
      </c>
      <c r="FI43" s="164">
        <v>94.78</v>
      </c>
      <c r="FJ43" s="164">
        <v>95.114999999999995</v>
      </c>
      <c r="FK43" s="164">
        <v>-128.43</v>
      </c>
      <c r="FL43" s="164">
        <v>55.9</v>
      </c>
      <c r="FM43" s="164">
        <v>56.072000000000003</v>
      </c>
      <c r="FN43" s="164">
        <v>-96.135000000000005</v>
      </c>
      <c r="FO43" s="164">
        <v>-92.977000000000004</v>
      </c>
      <c r="FP43" s="164">
        <v>-34.472999999999999</v>
      </c>
      <c r="FQ43" s="164">
        <v>-39.848999999999997</v>
      </c>
      <c r="FR43" s="164">
        <v>13.782</v>
      </c>
      <c r="FS43" s="164">
        <v>1.1624000000000001</v>
      </c>
      <c r="FT43" s="164">
        <v>-8.4398999999999997</v>
      </c>
      <c r="FU43" s="164">
        <v>16.149000000000001</v>
      </c>
      <c r="FV43" s="164">
        <v>-34.86</v>
      </c>
      <c r="FW43" s="164">
        <v>10.874000000000001</v>
      </c>
      <c r="FX43" s="164">
        <v>-9.9139999999999997</v>
      </c>
      <c r="FY43" s="164">
        <v>4.2750000000000004</v>
      </c>
      <c r="FZ43" s="164">
        <v>3.2504</v>
      </c>
      <c r="GA43" s="164">
        <v>27.75</v>
      </c>
      <c r="GB43" s="164">
        <v>95.128</v>
      </c>
      <c r="GC43" s="164">
        <v>96.78</v>
      </c>
      <c r="GD43" s="164">
        <v>14.35</v>
      </c>
      <c r="GE43" s="164">
        <v>96.988</v>
      </c>
      <c r="GF43" s="164">
        <v>13.3</v>
      </c>
      <c r="GG43" s="164">
        <v>-30.478000000000002</v>
      </c>
      <c r="GH43" s="164">
        <v>-3.2212999999999998</v>
      </c>
      <c r="GI43" s="164">
        <v>3.3656999999999999</v>
      </c>
      <c r="GJ43" s="164">
        <v>2.0516000000000001</v>
      </c>
      <c r="GK43" s="164">
        <v>6.5299999999999997E-2</v>
      </c>
      <c r="GL43" s="164">
        <v>0</v>
      </c>
      <c r="GM43" s="164">
        <v>-15.429</v>
      </c>
      <c r="GN43" s="164">
        <v>-45.780999999999999</v>
      </c>
      <c r="GO43" s="164">
        <v>21.428999999999998</v>
      </c>
      <c r="GP43" s="164">
        <v>72.099000000000004</v>
      </c>
      <c r="GQ43" s="164">
        <v>100.62</v>
      </c>
      <c r="GR43" s="164">
        <v>69.5</v>
      </c>
      <c r="GS43" s="164">
        <v>-179.94</v>
      </c>
      <c r="GT43" s="164">
        <v>-31.59</v>
      </c>
      <c r="GU43" s="164">
        <v>44.162999999999997</v>
      </c>
      <c r="GV43" s="164">
        <v>-61.469000000000001</v>
      </c>
      <c r="GW43" s="164">
        <v>11.534000000000001</v>
      </c>
      <c r="GX43" s="164">
        <v>5.0404</v>
      </c>
      <c r="GY43" s="164">
        <v>4.5669000000000004</v>
      </c>
      <c r="GZ43" s="164">
        <v>14</v>
      </c>
      <c r="HA43" s="164">
        <v>167.31</v>
      </c>
      <c r="HB43" s="164">
        <v>168.75</v>
      </c>
      <c r="HC43" s="164">
        <v>284.10000000000002</v>
      </c>
      <c r="HD43" s="164">
        <v>-282.95</v>
      </c>
      <c r="HE43" s="164">
        <v>-639.95000000000005</v>
      </c>
      <c r="HF43" s="164">
        <v>635.21</v>
      </c>
      <c r="HG43" s="164">
        <v>578.20000000000005</v>
      </c>
      <c r="HH43" s="164">
        <v>-160.38999999999999</v>
      </c>
      <c r="HI43" s="164">
        <v>-158.43</v>
      </c>
      <c r="HJ43" s="164">
        <v>-50.215000000000003</v>
      </c>
      <c r="HK43" s="164">
        <v>-40.033999999999999</v>
      </c>
      <c r="HL43" s="164">
        <v>74.906999999999996</v>
      </c>
      <c r="HM43" s="164">
        <v>76.456999999999994</v>
      </c>
      <c r="HN43" s="164">
        <v>-105.68</v>
      </c>
      <c r="HO43" s="164">
        <v>-107.61</v>
      </c>
      <c r="HP43" s="164">
        <v>58.494</v>
      </c>
      <c r="HQ43" s="164">
        <v>58.296999999999997</v>
      </c>
      <c r="HR43" s="164">
        <v>-92.075000000000003</v>
      </c>
      <c r="HS43" s="164">
        <v>-93.185000000000002</v>
      </c>
      <c r="HT43" s="164">
        <v>13.01</v>
      </c>
      <c r="HU43" s="164">
        <v>12.989000000000001</v>
      </c>
      <c r="HV43" s="164">
        <v>62.798999999999999</v>
      </c>
      <c r="HW43" s="164">
        <v>63.098999999999997</v>
      </c>
      <c r="HX43" s="164">
        <v>22.478000000000002</v>
      </c>
      <c r="HY43" s="164">
        <v>29.6</v>
      </c>
      <c r="HZ43" s="164">
        <v>-354.34</v>
      </c>
      <c r="IA43" s="164">
        <v>102.59</v>
      </c>
      <c r="IB43" s="164">
        <v>102.76</v>
      </c>
      <c r="IC43" s="164">
        <v>16.2</v>
      </c>
      <c r="ID43" s="164">
        <v>22</v>
      </c>
      <c r="IE43" s="164">
        <v>-59.098999999999997</v>
      </c>
      <c r="IF43" s="164">
        <v>-58.5</v>
      </c>
      <c r="IG43" s="164">
        <v>1.3143</v>
      </c>
      <c r="IH43" s="164">
        <v>0.97340000000000004</v>
      </c>
      <c r="II43" s="164">
        <v>-563.96</v>
      </c>
      <c r="IJ43" s="164">
        <v>-236.31</v>
      </c>
      <c r="IK43" s="164">
        <v>489.34</v>
      </c>
      <c r="IL43" s="164">
        <v>411.06</v>
      </c>
      <c r="IM43" s="164">
        <v>-116.61</v>
      </c>
      <c r="IN43" s="164">
        <v>-395.85</v>
      </c>
      <c r="IO43" s="164">
        <v>404.67</v>
      </c>
      <c r="IP43" s="164">
        <v>-97.552999999999997</v>
      </c>
      <c r="IQ43" s="164">
        <v>-331.94</v>
      </c>
      <c r="IR43" s="164">
        <v>-394.85</v>
      </c>
      <c r="IS43" s="164">
        <v>144.94</v>
      </c>
      <c r="IT43" s="164">
        <v>147.47</v>
      </c>
      <c r="IU43" s="164">
        <v>96.587999999999994</v>
      </c>
      <c r="IV43" s="164">
        <v>-472.51</v>
      </c>
      <c r="IW43" s="164">
        <v>245.72</v>
      </c>
      <c r="IX43" s="164">
        <v>-229.14</v>
      </c>
      <c r="IY43" s="164">
        <v>231.8</v>
      </c>
      <c r="IZ43" s="164">
        <v>-4.6650999999999998</v>
      </c>
      <c r="JA43" s="164">
        <v>33.225999999999999</v>
      </c>
      <c r="JB43" s="164">
        <v>18.318999999999999</v>
      </c>
      <c r="JC43" s="164">
        <v>5.7430000000000003</v>
      </c>
      <c r="JD43" s="164">
        <v>5.7009999999999996</v>
      </c>
      <c r="JE43" s="164">
        <v>-17.84</v>
      </c>
      <c r="JF43" s="164">
        <v>-2.2400000000000002</v>
      </c>
      <c r="JG43" s="164">
        <v>14.061</v>
      </c>
      <c r="JH43" s="164">
        <v>2.8151999999999999</v>
      </c>
      <c r="JI43" s="164">
        <v>-37.734000000000002</v>
      </c>
      <c r="JJ43" s="164">
        <v>-14.558</v>
      </c>
      <c r="JK43" s="164">
        <v>25.798999999999999</v>
      </c>
      <c r="JL43" s="164">
        <v>54.061999999999998</v>
      </c>
      <c r="JM43" s="164">
        <v>52.720999999999997</v>
      </c>
      <c r="JN43" s="164">
        <v>0</v>
      </c>
      <c r="JO43" s="164">
        <v>0</v>
      </c>
      <c r="JP43" s="164">
        <v>50.133000000000003</v>
      </c>
      <c r="JQ43" s="164">
        <v>48.866</v>
      </c>
      <c r="JR43" s="164">
        <v>48.786999999999999</v>
      </c>
      <c r="JS43" s="165">
        <v>-45.665999999999997</v>
      </c>
      <c r="JT43" s="164">
        <v>-21.6</v>
      </c>
      <c r="JU43" s="164">
        <v>16.001000000000001</v>
      </c>
      <c r="JV43" s="164">
        <v>7.8998999999999997</v>
      </c>
      <c r="JW43" s="164">
        <v>8.6998999999999995</v>
      </c>
      <c r="JX43" s="164">
        <v>-39.228999999999999</v>
      </c>
      <c r="JY43" s="164">
        <v>75.209000000000003</v>
      </c>
      <c r="JZ43" s="164">
        <v>50.819000000000003</v>
      </c>
      <c r="KA43" s="164">
        <v>-38.588000000000001</v>
      </c>
      <c r="KB43" s="164">
        <v>-74.259</v>
      </c>
      <c r="KC43" s="164">
        <v>39.832000000000001</v>
      </c>
      <c r="KD43" s="164">
        <v>34.81</v>
      </c>
      <c r="KE43" s="164">
        <v>13.5</v>
      </c>
      <c r="KF43" s="164">
        <v>-12.6</v>
      </c>
    </row>
    <row r="44" spans="1:292" ht="18" customHeight="1" x14ac:dyDescent="0.35">
      <c r="A44" s="161" t="s">
        <v>63</v>
      </c>
      <c r="B44" s="161" t="s">
        <v>752</v>
      </c>
      <c r="C44" s="164">
        <v>0</v>
      </c>
      <c r="D44" s="164">
        <v>21.038</v>
      </c>
      <c r="E44" s="164">
        <v>-42.13</v>
      </c>
      <c r="F44" s="164">
        <v>-36.819000000000003</v>
      </c>
      <c r="G44" s="164">
        <v>29.376999999999999</v>
      </c>
      <c r="H44" s="164">
        <v>3.4186000000000001</v>
      </c>
      <c r="I44" s="164">
        <v>58.228999999999999</v>
      </c>
      <c r="J44" s="164">
        <v>-76.557000000000002</v>
      </c>
      <c r="K44" s="164">
        <v>80.266000000000005</v>
      </c>
      <c r="L44" s="164">
        <v>32.725999999999999</v>
      </c>
      <c r="M44" s="164">
        <v>0</v>
      </c>
      <c r="N44" s="164">
        <v>-57.72</v>
      </c>
      <c r="O44" s="164">
        <v>-43.551000000000002</v>
      </c>
      <c r="P44" s="164">
        <v>37.4</v>
      </c>
      <c r="Q44" s="164">
        <v>14.076000000000001</v>
      </c>
      <c r="R44" s="164">
        <v>-37.4</v>
      </c>
      <c r="S44" s="164">
        <v>12.913</v>
      </c>
      <c r="T44" s="164">
        <v>153.71199999999999</v>
      </c>
      <c r="U44" s="164">
        <v>14.007999999999999</v>
      </c>
      <c r="V44" s="164">
        <v>14.222</v>
      </c>
      <c r="W44" s="164">
        <v>23.722000000000001</v>
      </c>
      <c r="X44" s="164">
        <v>0</v>
      </c>
      <c r="Y44" s="164">
        <v>12.598000000000001</v>
      </c>
      <c r="Z44" s="164">
        <v>1.2628999999999999</v>
      </c>
      <c r="AA44" s="165">
        <v>13</v>
      </c>
      <c r="AB44" s="164">
        <v>113</v>
      </c>
      <c r="AC44" s="164">
        <v>-88.19</v>
      </c>
      <c r="AD44" s="164">
        <v>-87.888999999999996</v>
      </c>
      <c r="AE44" s="164">
        <v>15.913</v>
      </c>
      <c r="AF44" s="164">
        <v>57.72</v>
      </c>
      <c r="AG44" s="164">
        <v>41.798999999999999</v>
      </c>
      <c r="AH44" s="164">
        <v>9.7080000000000002</v>
      </c>
      <c r="AI44" s="164">
        <v>0.13300000000000001</v>
      </c>
      <c r="AJ44" s="164">
        <v>-59.5</v>
      </c>
      <c r="AK44" s="164">
        <v>-59.689</v>
      </c>
      <c r="AL44" s="164">
        <v>-66.168999999999997</v>
      </c>
      <c r="AM44" s="164">
        <v>60.38</v>
      </c>
      <c r="AN44" s="164">
        <v>60.58</v>
      </c>
      <c r="AO44" s="164">
        <v>16.77</v>
      </c>
      <c r="AP44" s="164">
        <v>8.6876999999999995</v>
      </c>
      <c r="AQ44" s="164">
        <v>0</v>
      </c>
      <c r="AR44" s="164">
        <v>74.959999999999994</v>
      </c>
      <c r="AS44" s="164">
        <v>36.83</v>
      </c>
      <c r="AT44" s="164">
        <v>-76.891999999999996</v>
      </c>
      <c r="AU44" s="164">
        <v>0</v>
      </c>
      <c r="AV44" s="164">
        <v>8.2647999999999993</v>
      </c>
      <c r="AW44" s="164">
        <v>9.0919000000000008</v>
      </c>
      <c r="AX44" s="164">
        <v>73.275000000000006</v>
      </c>
      <c r="AY44" s="164">
        <v>73.811000000000007</v>
      </c>
      <c r="AZ44" s="164">
        <v>-5.758</v>
      </c>
      <c r="BA44" s="164">
        <v>-29.974</v>
      </c>
      <c r="BB44" s="164">
        <v>-370.37</v>
      </c>
      <c r="BC44" s="164">
        <v>-16.719000000000001</v>
      </c>
      <c r="BD44" s="164">
        <v>-13.699</v>
      </c>
      <c r="BE44" s="164">
        <v>-13.599</v>
      </c>
      <c r="BF44" s="164">
        <v>83.567999999999998</v>
      </c>
      <c r="BG44" s="164">
        <v>0</v>
      </c>
      <c r="BH44" s="164">
        <v>-5.8704999999999998</v>
      </c>
      <c r="BI44" s="164">
        <v>-67.102000000000004</v>
      </c>
      <c r="BJ44" s="164">
        <v>-29.858000000000001</v>
      </c>
      <c r="BK44" s="164">
        <v>0</v>
      </c>
      <c r="BL44" s="164">
        <v>12.944000000000001</v>
      </c>
      <c r="BM44" s="164">
        <v>9.0414999999999992</v>
      </c>
      <c r="BN44" s="164">
        <v>407.02</v>
      </c>
      <c r="BO44" s="164">
        <v>109.28</v>
      </c>
      <c r="BP44" s="164">
        <v>109.37</v>
      </c>
      <c r="BQ44" s="164">
        <v>-286.89</v>
      </c>
      <c r="BR44" s="164">
        <v>496.5</v>
      </c>
      <c r="BS44" s="164">
        <v>-55.484000000000002</v>
      </c>
      <c r="BT44" s="164">
        <v>58.414000000000001</v>
      </c>
      <c r="BU44" s="164">
        <v>90.573999999999998</v>
      </c>
      <c r="BV44" s="164">
        <v>22.95</v>
      </c>
      <c r="BW44" s="164">
        <v>23.76</v>
      </c>
      <c r="BX44" s="164">
        <v>61.728999999999999</v>
      </c>
      <c r="BY44" s="164">
        <v>69.73</v>
      </c>
      <c r="BZ44" s="164">
        <v>-89.478999999999999</v>
      </c>
      <c r="CA44" s="164">
        <v>-88.674999999999997</v>
      </c>
      <c r="CB44" s="164">
        <v>156.65</v>
      </c>
      <c r="CC44" s="164">
        <v>158.63999999999999</v>
      </c>
      <c r="CD44" s="164">
        <v>23.573</v>
      </c>
      <c r="CE44" s="164">
        <v>-187.47</v>
      </c>
      <c r="CF44" s="164">
        <v>-189.13</v>
      </c>
      <c r="CG44" s="164">
        <v>-2.2035</v>
      </c>
      <c r="CH44" s="164">
        <v>0</v>
      </c>
      <c r="CI44" s="164">
        <v>19.57</v>
      </c>
      <c r="CJ44" s="164">
        <v>25.984999999999999</v>
      </c>
      <c r="CK44" s="164">
        <v>97.599000000000004</v>
      </c>
      <c r="CL44" s="164">
        <v>88.5</v>
      </c>
      <c r="CM44" s="164">
        <v>-17.77</v>
      </c>
      <c r="CN44" s="164">
        <v>21.882000000000001</v>
      </c>
      <c r="CO44" s="164">
        <v>20.664000000000001</v>
      </c>
      <c r="CP44" s="164">
        <v>21.228999999999999</v>
      </c>
      <c r="CQ44" s="164">
        <v>28.817</v>
      </c>
      <c r="CR44" s="164">
        <v>27.978999999999999</v>
      </c>
      <c r="CS44" s="164">
        <v>-33.72</v>
      </c>
      <c r="CT44" s="164">
        <v>-56.162999999999997</v>
      </c>
      <c r="CU44" s="164">
        <v>0</v>
      </c>
      <c r="CV44" s="164">
        <v>14.984</v>
      </c>
      <c r="CW44" s="164">
        <v>55.598999999999997</v>
      </c>
      <c r="CX44" s="164">
        <v>98.388999999999996</v>
      </c>
      <c r="CY44" s="164">
        <v>58.366</v>
      </c>
      <c r="CZ44" s="164">
        <v>55.521999999999998</v>
      </c>
      <c r="DA44" s="164">
        <v>-38.399000000000001</v>
      </c>
      <c r="DB44" s="164">
        <v>-5.5846</v>
      </c>
      <c r="DC44" s="164">
        <v>0</v>
      </c>
      <c r="DD44" s="164">
        <v>0</v>
      </c>
      <c r="DE44" s="164">
        <v>-139.09</v>
      </c>
      <c r="DF44" s="164">
        <v>0</v>
      </c>
      <c r="DG44" s="164">
        <v>-23.158999999999999</v>
      </c>
      <c r="DH44" s="164">
        <v>-112.9</v>
      </c>
      <c r="DI44" s="164">
        <v>-114.19</v>
      </c>
      <c r="DJ44" s="164">
        <v>34.225000000000001</v>
      </c>
      <c r="DK44" s="164">
        <v>67.391000000000005</v>
      </c>
      <c r="DL44" s="164">
        <v>77.506</v>
      </c>
      <c r="DM44" s="164">
        <v>97.283000000000001</v>
      </c>
      <c r="DN44" s="164">
        <v>66.489999999999995</v>
      </c>
      <c r="DO44" s="164">
        <v>-12.59</v>
      </c>
      <c r="DP44" s="164">
        <v>38.582999999999998</v>
      </c>
      <c r="DQ44" s="164">
        <v>136.91999999999999</v>
      </c>
      <c r="DR44" s="164">
        <v>-2.3199999999999998</v>
      </c>
      <c r="DS44" s="164">
        <v>-2.2898999999999998</v>
      </c>
      <c r="DT44" s="164">
        <v>93.48</v>
      </c>
      <c r="DU44" s="164">
        <v>77.569000000000003</v>
      </c>
      <c r="DV44" s="164">
        <v>138.47</v>
      </c>
      <c r="DW44" s="164">
        <v>135.16</v>
      </c>
      <c r="DX44" s="164">
        <v>-49.411000000000001</v>
      </c>
      <c r="DY44" s="164">
        <v>-49.127000000000002</v>
      </c>
      <c r="DZ44" s="164">
        <v>236.68</v>
      </c>
      <c r="EA44" s="164">
        <v>188.11</v>
      </c>
      <c r="EB44" s="164">
        <v>181.52</v>
      </c>
      <c r="EC44" s="164">
        <v>183.36</v>
      </c>
      <c r="ED44" s="164">
        <v>17.146999999999998</v>
      </c>
      <c r="EE44" s="164">
        <v>-0.55859999999999999</v>
      </c>
      <c r="EF44" s="164">
        <v>-25.452000000000002</v>
      </c>
      <c r="EG44" s="164">
        <v>295.5</v>
      </c>
      <c r="EH44" s="164">
        <v>306.77999999999997</v>
      </c>
      <c r="EI44" s="164">
        <v>0</v>
      </c>
      <c r="EJ44" s="164">
        <v>-24.838999999999999</v>
      </c>
      <c r="EK44" s="164">
        <v>-22.425999999999998</v>
      </c>
      <c r="EL44" s="164">
        <v>55.902000000000001</v>
      </c>
      <c r="EM44" s="164">
        <v>-68.781000000000006</v>
      </c>
      <c r="EN44" s="164">
        <v>-64.375</v>
      </c>
      <c r="EO44" s="164">
        <v>35.375</v>
      </c>
      <c r="EP44" s="164">
        <v>-22.460999999999999</v>
      </c>
      <c r="EQ44" s="164">
        <v>-22.754000000000001</v>
      </c>
      <c r="ER44" s="164">
        <v>33.145000000000003</v>
      </c>
      <c r="ES44" s="164">
        <v>0</v>
      </c>
      <c r="ET44" s="164">
        <v>-21.969000000000001</v>
      </c>
      <c r="EU44" s="164">
        <v>1</v>
      </c>
      <c r="EV44" s="164">
        <v>14.417999999999999</v>
      </c>
      <c r="EW44" s="164">
        <v>-192.16</v>
      </c>
      <c r="EX44" s="164">
        <v>-36.905000000000001</v>
      </c>
      <c r="EY44" s="164">
        <v>-35.978999999999999</v>
      </c>
      <c r="EZ44" s="164">
        <v>8.0100999999999996</v>
      </c>
      <c r="FA44" s="164">
        <v>2.7048000000000001</v>
      </c>
      <c r="FB44" s="164">
        <v>55.765000000000001</v>
      </c>
      <c r="FC44" s="164">
        <v>23.911000000000001</v>
      </c>
      <c r="FD44" s="164">
        <v>0</v>
      </c>
      <c r="FE44" s="164">
        <v>0</v>
      </c>
      <c r="FF44" s="164">
        <v>0</v>
      </c>
      <c r="FG44" s="164">
        <v>37.768000000000001</v>
      </c>
      <c r="FH44" s="164">
        <v>38.084000000000003</v>
      </c>
      <c r="FI44" s="164">
        <v>89.254000000000005</v>
      </c>
      <c r="FJ44" s="164">
        <v>89.254000000000005</v>
      </c>
      <c r="FK44" s="164">
        <v>-132.79</v>
      </c>
      <c r="FL44" s="164">
        <v>52.122</v>
      </c>
      <c r="FM44" s="164">
        <v>52.026000000000003</v>
      </c>
      <c r="FN44" s="164">
        <v>-100.89</v>
      </c>
      <c r="FO44" s="164">
        <v>-97.555000000000007</v>
      </c>
      <c r="FP44" s="164">
        <v>-35.857999999999997</v>
      </c>
      <c r="FQ44" s="164">
        <v>-42.009</v>
      </c>
      <c r="FR44" s="164">
        <v>13.484</v>
      </c>
      <c r="FS44" s="164">
        <v>1.514</v>
      </c>
      <c r="FT44" s="164">
        <v>-8.4398999999999997</v>
      </c>
      <c r="FU44" s="164">
        <v>16.32</v>
      </c>
      <c r="FV44" s="164">
        <v>-36.140999999999998</v>
      </c>
      <c r="FW44" s="164">
        <v>9.3391999999999999</v>
      </c>
      <c r="FX44" s="164">
        <v>-9.5069999999999997</v>
      </c>
      <c r="FY44" s="164">
        <v>4.1658999999999997</v>
      </c>
      <c r="FZ44" s="164">
        <v>3.5137</v>
      </c>
      <c r="GA44" s="164">
        <v>25.829000000000001</v>
      </c>
      <c r="GB44" s="164">
        <v>100.09</v>
      </c>
      <c r="GC44" s="164">
        <v>101.3</v>
      </c>
      <c r="GD44" s="164">
        <v>14.55</v>
      </c>
      <c r="GE44" s="164">
        <v>94.406000000000006</v>
      </c>
      <c r="GF44" s="164">
        <v>11.398999999999999</v>
      </c>
      <c r="GG44" s="164">
        <v>-28.957999999999998</v>
      </c>
      <c r="GH44" s="164">
        <v>-2.5133999999999999</v>
      </c>
      <c r="GI44" s="164">
        <v>2.8974000000000002</v>
      </c>
      <c r="GJ44" s="164">
        <v>2.2357</v>
      </c>
      <c r="GK44" s="164">
        <v>6.5299999999999997E-2</v>
      </c>
      <c r="GL44" s="164">
        <v>0</v>
      </c>
      <c r="GM44" s="164">
        <v>-15.090999999999999</v>
      </c>
      <c r="GN44" s="164">
        <v>-46.008000000000003</v>
      </c>
      <c r="GO44" s="164">
        <v>19.741</v>
      </c>
      <c r="GP44" s="164">
        <v>72.266999999999996</v>
      </c>
      <c r="GQ44" s="164">
        <v>97.602999999999994</v>
      </c>
      <c r="GR44" s="164">
        <v>67.296000000000006</v>
      </c>
      <c r="GS44" s="164">
        <v>-173.87</v>
      </c>
      <c r="GT44" s="164">
        <v>-30.521000000000001</v>
      </c>
      <c r="GU44" s="164">
        <v>43.51</v>
      </c>
      <c r="GV44" s="164">
        <v>-60.116999999999997</v>
      </c>
      <c r="GW44" s="164">
        <v>12.558</v>
      </c>
      <c r="GX44" s="164">
        <v>5.851</v>
      </c>
      <c r="GY44" s="164">
        <v>5.4858000000000002</v>
      </c>
      <c r="GZ44" s="164">
        <v>14.555</v>
      </c>
      <c r="HA44" s="164">
        <v>175.06</v>
      </c>
      <c r="HB44" s="164">
        <v>173.71</v>
      </c>
      <c r="HC44" s="164">
        <v>280.8</v>
      </c>
      <c r="HD44" s="164">
        <v>-278.7</v>
      </c>
      <c r="HE44" s="164">
        <v>-633.66</v>
      </c>
      <c r="HF44" s="164">
        <v>630.27</v>
      </c>
      <c r="HG44" s="164">
        <v>607.39</v>
      </c>
      <c r="HH44" s="164">
        <v>-167.49</v>
      </c>
      <c r="HI44" s="164">
        <v>-164.65</v>
      </c>
      <c r="HJ44" s="164">
        <v>-46.841999999999999</v>
      </c>
      <c r="HK44" s="164">
        <v>-36.176000000000002</v>
      </c>
      <c r="HL44" s="164">
        <v>74.067999999999998</v>
      </c>
      <c r="HM44" s="164">
        <v>72.528000000000006</v>
      </c>
      <c r="HN44" s="164">
        <v>-118.55</v>
      </c>
      <c r="HO44" s="164">
        <v>-107.61</v>
      </c>
      <c r="HP44" s="164">
        <v>69.909000000000006</v>
      </c>
      <c r="HQ44" s="164">
        <v>68.536000000000001</v>
      </c>
      <c r="HR44" s="164">
        <v>-93.61</v>
      </c>
      <c r="HS44" s="164">
        <v>-92.183999999999997</v>
      </c>
      <c r="HT44" s="164">
        <v>12.909000000000001</v>
      </c>
      <c r="HU44" s="164">
        <v>12.869</v>
      </c>
      <c r="HV44" s="164">
        <v>67.400000000000006</v>
      </c>
      <c r="HW44" s="164">
        <v>68.099000000000004</v>
      </c>
      <c r="HX44" s="164">
        <v>22.704999999999998</v>
      </c>
      <c r="HY44" s="164">
        <v>36.478999999999999</v>
      </c>
      <c r="HZ44" s="164">
        <v>-359.54</v>
      </c>
      <c r="IA44" s="164">
        <v>109.21</v>
      </c>
      <c r="IB44" s="164">
        <v>109.02</v>
      </c>
      <c r="IC44" s="164">
        <v>16.2</v>
      </c>
      <c r="ID44" s="164">
        <v>25.6</v>
      </c>
      <c r="IE44" s="164">
        <v>-66.8</v>
      </c>
      <c r="IF44" s="164">
        <v>-67</v>
      </c>
      <c r="IG44" s="164">
        <v>1.3143</v>
      </c>
      <c r="IH44" s="164">
        <v>0.87880000000000003</v>
      </c>
      <c r="II44" s="164">
        <v>-596.65</v>
      </c>
      <c r="IJ44" s="164">
        <v>-283.45</v>
      </c>
      <c r="IK44" s="164">
        <v>530.01</v>
      </c>
      <c r="IL44" s="164">
        <v>439.1</v>
      </c>
      <c r="IM44" s="164">
        <v>-110.95</v>
      </c>
      <c r="IN44" s="164">
        <v>-428.4</v>
      </c>
      <c r="IO44" s="164">
        <v>431.49</v>
      </c>
      <c r="IP44" s="164">
        <v>-129.16</v>
      </c>
      <c r="IQ44" s="164">
        <v>-359.01</v>
      </c>
      <c r="IR44" s="164">
        <v>-424.12</v>
      </c>
      <c r="IS44" s="164">
        <v>144.01</v>
      </c>
      <c r="IT44" s="164">
        <v>142.99</v>
      </c>
      <c r="IU44" s="164">
        <v>125.57</v>
      </c>
      <c r="IV44" s="164">
        <v>-515.64</v>
      </c>
      <c r="IW44" s="164">
        <v>265.29000000000002</v>
      </c>
      <c r="IX44" s="164">
        <v>-249.59</v>
      </c>
      <c r="IY44" s="164">
        <v>251.83</v>
      </c>
      <c r="IZ44" s="164">
        <v>-4.6650999999999998</v>
      </c>
      <c r="JA44" s="164">
        <v>18.920000000000002</v>
      </c>
      <c r="JB44" s="164">
        <v>21.76</v>
      </c>
      <c r="JC44" s="164">
        <v>5.6199000000000003</v>
      </c>
      <c r="JD44" s="164">
        <v>5.5890000000000004</v>
      </c>
      <c r="JE44" s="164">
        <v>-20.879000000000001</v>
      </c>
      <c r="JF44" s="164">
        <v>0</v>
      </c>
      <c r="JG44" s="164">
        <v>14.329000000000001</v>
      </c>
      <c r="JH44" s="164">
        <v>-1.0238</v>
      </c>
      <c r="JI44" s="164">
        <v>-37.293999999999997</v>
      </c>
      <c r="JJ44" s="164">
        <v>-11.103</v>
      </c>
      <c r="JK44" s="164">
        <v>26.7</v>
      </c>
      <c r="JL44" s="164">
        <v>51.555999999999997</v>
      </c>
      <c r="JM44" s="164">
        <v>52.33</v>
      </c>
      <c r="JN44" s="164">
        <v>0</v>
      </c>
      <c r="JO44" s="164">
        <v>0</v>
      </c>
      <c r="JP44" s="164">
        <v>46.188000000000002</v>
      </c>
      <c r="JQ44" s="164">
        <v>45.975999999999999</v>
      </c>
      <c r="JR44" s="164">
        <v>46.820999999999998</v>
      </c>
      <c r="JS44" s="165">
        <v>-44.347999999999999</v>
      </c>
      <c r="JT44" s="164">
        <v>-24.6</v>
      </c>
      <c r="JU44" s="164">
        <v>12.509</v>
      </c>
      <c r="JV44" s="164">
        <v>8.8199000000000005</v>
      </c>
      <c r="JW44" s="164">
        <v>8.6998999999999995</v>
      </c>
      <c r="JX44" s="164">
        <v>-34.265000000000001</v>
      </c>
      <c r="JY44" s="164">
        <v>74.561999999999998</v>
      </c>
      <c r="JZ44" s="164">
        <v>47.061</v>
      </c>
      <c r="KA44" s="164">
        <v>-34.103999999999999</v>
      </c>
      <c r="KB44" s="164">
        <v>-72.605999999999995</v>
      </c>
      <c r="KC44" s="164">
        <v>33.692999999999998</v>
      </c>
      <c r="KD44" s="164">
        <v>38.124000000000002</v>
      </c>
      <c r="KE44" s="164">
        <v>15.8</v>
      </c>
      <c r="KF44" s="164">
        <v>-16</v>
      </c>
    </row>
    <row r="45" spans="1:292" ht="18" customHeight="1" x14ac:dyDescent="0.35">
      <c r="A45" s="161" t="s">
        <v>63</v>
      </c>
      <c r="B45" s="161" t="s">
        <v>753</v>
      </c>
      <c r="C45" s="164">
        <v>0</v>
      </c>
      <c r="D45" s="164">
        <v>23.318999999999999</v>
      </c>
      <c r="E45" s="164">
        <v>-46.524999999999999</v>
      </c>
      <c r="F45" s="164">
        <v>-35.630000000000003</v>
      </c>
      <c r="G45" s="164">
        <v>30.812000000000001</v>
      </c>
      <c r="H45" s="164">
        <v>1.8413999999999999</v>
      </c>
      <c r="I45" s="164">
        <v>61.332999999999998</v>
      </c>
      <c r="J45" s="164">
        <v>-81.72</v>
      </c>
      <c r="K45" s="164">
        <v>89.054000000000002</v>
      </c>
      <c r="L45" s="164">
        <v>32.725999999999999</v>
      </c>
      <c r="M45" s="164">
        <v>0</v>
      </c>
      <c r="N45" s="164">
        <v>-64.379000000000005</v>
      </c>
      <c r="O45" s="164">
        <v>-54.718000000000004</v>
      </c>
      <c r="P45" s="164">
        <v>48.4</v>
      </c>
      <c r="Q45" s="164">
        <v>17.388000000000002</v>
      </c>
      <c r="R45" s="164">
        <v>-46.2</v>
      </c>
      <c r="S45" s="164">
        <v>13.055</v>
      </c>
      <c r="T45" s="164">
        <v>166.64599999999999</v>
      </c>
      <c r="U45" s="164">
        <v>15.484999999999999</v>
      </c>
      <c r="V45" s="164">
        <v>15.621</v>
      </c>
      <c r="W45" s="164">
        <v>26.094000000000001</v>
      </c>
      <c r="X45" s="164">
        <v>0</v>
      </c>
      <c r="Y45" s="164">
        <v>11.365</v>
      </c>
      <c r="Z45" s="164">
        <v>1.3421000000000001</v>
      </c>
      <c r="AA45" s="165">
        <v>10</v>
      </c>
      <c r="AB45" s="164">
        <v>113</v>
      </c>
      <c r="AC45" s="164">
        <v>-97.72</v>
      </c>
      <c r="AD45" s="164">
        <v>-97.638999999999996</v>
      </c>
      <c r="AE45" s="164">
        <v>17.062000000000001</v>
      </c>
      <c r="AF45" s="164">
        <v>64.379000000000005</v>
      </c>
      <c r="AG45" s="164">
        <v>52.8</v>
      </c>
      <c r="AH45" s="164">
        <v>13.177</v>
      </c>
      <c r="AI45" s="164">
        <v>0.155</v>
      </c>
      <c r="AJ45" s="164">
        <v>-64.12</v>
      </c>
      <c r="AK45" s="164">
        <v>-64.519000000000005</v>
      </c>
      <c r="AL45" s="164">
        <v>-64.569000000000003</v>
      </c>
      <c r="AM45" s="164">
        <v>64.819000000000003</v>
      </c>
      <c r="AN45" s="164">
        <v>65.650000000000006</v>
      </c>
      <c r="AO45" s="164">
        <v>18.247</v>
      </c>
      <c r="AP45" s="164">
        <v>7.7096999999999998</v>
      </c>
      <c r="AQ45" s="164">
        <v>0</v>
      </c>
      <c r="AR45" s="164">
        <v>80.518000000000001</v>
      </c>
      <c r="AS45" s="164">
        <v>43.472000000000001</v>
      </c>
      <c r="AT45" s="164">
        <v>-82.92</v>
      </c>
      <c r="AU45" s="164">
        <v>0</v>
      </c>
      <c r="AV45" s="164">
        <v>10.8</v>
      </c>
      <c r="AW45" s="164">
        <v>10.422000000000001</v>
      </c>
      <c r="AX45" s="164">
        <v>78.900999999999996</v>
      </c>
      <c r="AY45" s="164">
        <v>80.106999999999999</v>
      </c>
      <c r="AZ45" s="164">
        <v>-5.2344999999999997</v>
      </c>
      <c r="BA45" s="164">
        <v>-25.757999999999999</v>
      </c>
      <c r="BB45" s="164">
        <v>-419.97</v>
      </c>
      <c r="BC45" s="164">
        <v>-24.751999999999999</v>
      </c>
      <c r="BD45" s="164">
        <v>-8.9999000000000002</v>
      </c>
      <c r="BE45" s="164">
        <v>-8.9999000000000002</v>
      </c>
      <c r="BF45" s="164">
        <v>91.137</v>
      </c>
      <c r="BG45" s="164">
        <v>0</v>
      </c>
      <c r="BH45" s="164">
        <v>-6.2811000000000003</v>
      </c>
      <c r="BI45" s="164">
        <v>-67.102000000000004</v>
      </c>
      <c r="BJ45" s="164">
        <v>-32.991999999999997</v>
      </c>
      <c r="BK45" s="164">
        <v>0</v>
      </c>
      <c r="BL45" s="164">
        <v>13.340999999999999</v>
      </c>
      <c r="BM45" s="164">
        <v>9.1160999999999994</v>
      </c>
      <c r="BN45" s="164">
        <v>458.17</v>
      </c>
      <c r="BO45" s="164">
        <v>104.58</v>
      </c>
      <c r="BP45" s="164">
        <v>103.79</v>
      </c>
      <c r="BQ45" s="164">
        <v>-295.08999999999997</v>
      </c>
      <c r="BR45" s="164">
        <v>527.41</v>
      </c>
      <c r="BS45" s="164">
        <v>-94.950999999999993</v>
      </c>
      <c r="BT45" s="164">
        <v>96.171000000000006</v>
      </c>
      <c r="BU45" s="164">
        <v>90.524000000000001</v>
      </c>
      <c r="BV45" s="164">
        <v>23.469000000000001</v>
      </c>
      <c r="BW45" s="164">
        <v>26.579000000000001</v>
      </c>
      <c r="BX45" s="164">
        <v>62.978999999999999</v>
      </c>
      <c r="BY45" s="164">
        <v>69.010000000000005</v>
      </c>
      <c r="BZ45" s="164">
        <v>-83.450999999999993</v>
      </c>
      <c r="CA45" s="164">
        <v>-83.584999999999994</v>
      </c>
      <c r="CB45" s="164">
        <v>152.74</v>
      </c>
      <c r="CC45" s="164">
        <v>152.96</v>
      </c>
      <c r="CD45" s="164">
        <v>20.768999999999998</v>
      </c>
      <c r="CE45" s="164">
        <v>-203.59</v>
      </c>
      <c r="CF45" s="164">
        <v>-201.5</v>
      </c>
      <c r="CG45" s="164">
        <v>-7.3563000000000001</v>
      </c>
      <c r="CH45" s="164">
        <v>0</v>
      </c>
      <c r="CI45" s="164">
        <v>19.57</v>
      </c>
      <c r="CJ45" s="164">
        <v>25.984999999999999</v>
      </c>
      <c r="CK45" s="164">
        <v>102.59</v>
      </c>
      <c r="CL45" s="164">
        <v>93.099000000000004</v>
      </c>
      <c r="CM45" s="164">
        <v>-18.138999999999999</v>
      </c>
      <c r="CN45" s="164">
        <v>17.896000000000001</v>
      </c>
      <c r="CO45" s="164">
        <v>16.521999999999998</v>
      </c>
      <c r="CP45" s="164">
        <v>17.263999999999999</v>
      </c>
      <c r="CQ45" s="164">
        <v>16.268999999999998</v>
      </c>
      <c r="CR45" s="164">
        <v>15.689</v>
      </c>
      <c r="CS45" s="164">
        <v>-36.082999999999998</v>
      </c>
      <c r="CT45" s="164">
        <v>-47.845999999999997</v>
      </c>
      <c r="CU45" s="164">
        <v>0</v>
      </c>
      <c r="CV45" s="164">
        <v>15.891</v>
      </c>
      <c r="CW45" s="164">
        <v>59.5</v>
      </c>
      <c r="CX45" s="164">
        <v>105.25</v>
      </c>
      <c r="CY45" s="164">
        <v>61.881999999999998</v>
      </c>
      <c r="CZ45" s="164">
        <v>58.451000000000001</v>
      </c>
      <c r="DA45" s="164">
        <v>-41.069000000000003</v>
      </c>
      <c r="DB45" s="164">
        <v>-5.5846</v>
      </c>
      <c r="DC45" s="164">
        <v>0</v>
      </c>
      <c r="DD45" s="164">
        <v>0</v>
      </c>
      <c r="DE45" s="164">
        <v>-150.52000000000001</v>
      </c>
      <c r="DF45" s="164">
        <v>1E-4</v>
      </c>
      <c r="DG45" s="164">
        <v>-24.783999999999999</v>
      </c>
      <c r="DH45" s="164">
        <v>-117.19</v>
      </c>
      <c r="DI45" s="164">
        <v>-115.5</v>
      </c>
      <c r="DJ45" s="164">
        <v>34.850999999999999</v>
      </c>
      <c r="DK45" s="164">
        <v>70.028000000000006</v>
      </c>
      <c r="DL45" s="164">
        <v>86.899000000000001</v>
      </c>
      <c r="DM45" s="164">
        <v>100.79</v>
      </c>
      <c r="DN45" s="164">
        <v>69.28</v>
      </c>
      <c r="DO45" s="164">
        <v>-14.37</v>
      </c>
      <c r="DP45" s="164">
        <v>38.973999999999997</v>
      </c>
      <c r="DQ45" s="164">
        <v>147.75</v>
      </c>
      <c r="DR45" s="164">
        <v>-2.42</v>
      </c>
      <c r="DS45" s="164">
        <v>-2.3298999999999999</v>
      </c>
      <c r="DT45" s="164">
        <v>108.08</v>
      </c>
      <c r="DU45" s="164">
        <v>82.01</v>
      </c>
      <c r="DV45" s="164">
        <v>149.43</v>
      </c>
      <c r="DW45" s="164">
        <v>145.76</v>
      </c>
      <c r="DX45" s="164">
        <v>-40.698</v>
      </c>
      <c r="DY45" s="164">
        <v>-40.963000000000001</v>
      </c>
      <c r="DZ45" s="164">
        <v>260.43</v>
      </c>
      <c r="EA45" s="164">
        <v>206.38</v>
      </c>
      <c r="EB45" s="164">
        <v>201.36</v>
      </c>
      <c r="EC45" s="164">
        <v>203.47</v>
      </c>
      <c r="ED45" s="164">
        <v>31.076000000000001</v>
      </c>
      <c r="EE45" s="164">
        <v>11.843</v>
      </c>
      <c r="EF45" s="164">
        <v>-28.141999999999999</v>
      </c>
      <c r="EG45" s="164">
        <v>303.95</v>
      </c>
      <c r="EH45" s="164">
        <v>325.37</v>
      </c>
      <c r="EI45" s="164">
        <v>0</v>
      </c>
      <c r="EJ45" s="164">
        <v>-24.791</v>
      </c>
      <c r="EK45" s="164">
        <v>-21.9</v>
      </c>
      <c r="EL45" s="164">
        <v>47.969000000000001</v>
      </c>
      <c r="EM45" s="164">
        <v>-63.052</v>
      </c>
      <c r="EN45" s="164">
        <v>-59.274999999999999</v>
      </c>
      <c r="EO45" s="164">
        <v>39.984000000000002</v>
      </c>
      <c r="EP45" s="164">
        <v>-19.689</v>
      </c>
      <c r="EQ45" s="164">
        <v>-20.184000000000001</v>
      </c>
      <c r="ER45" s="164">
        <v>24.404</v>
      </c>
      <c r="ES45" s="164">
        <v>0</v>
      </c>
      <c r="ET45" s="164">
        <v>-21.77</v>
      </c>
      <c r="EU45" s="164">
        <v>1</v>
      </c>
      <c r="EV45" s="164">
        <v>15.07</v>
      </c>
      <c r="EW45" s="164">
        <v>-186.03</v>
      </c>
      <c r="EX45" s="164">
        <v>-39.808999999999997</v>
      </c>
      <c r="EY45" s="164">
        <v>-39.122</v>
      </c>
      <c r="EZ45" s="164">
        <v>11.885999999999999</v>
      </c>
      <c r="FA45" s="164">
        <v>-9.5429999999999993</v>
      </c>
      <c r="FB45" s="164">
        <v>55.765000000000001</v>
      </c>
      <c r="FC45" s="164">
        <v>24.376000000000001</v>
      </c>
      <c r="FD45" s="164">
        <v>0</v>
      </c>
      <c r="FE45" s="164">
        <v>0</v>
      </c>
      <c r="FF45" s="164">
        <v>0</v>
      </c>
      <c r="FG45" s="164">
        <v>40.478000000000002</v>
      </c>
      <c r="FH45" s="164">
        <v>39.643999999999998</v>
      </c>
      <c r="FI45" s="164">
        <v>84.731999999999999</v>
      </c>
      <c r="FJ45" s="164">
        <v>83.393000000000001</v>
      </c>
      <c r="FK45" s="164">
        <v>-129.1</v>
      </c>
      <c r="FL45" s="164">
        <v>43.914999999999999</v>
      </c>
      <c r="FM45" s="164">
        <v>43.74</v>
      </c>
      <c r="FN45" s="164">
        <v>-92.111000000000004</v>
      </c>
      <c r="FO45" s="164">
        <v>-88.847999999999999</v>
      </c>
      <c r="FP45" s="164">
        <v>-35.880000000000003</v>
      </c>
      <c r="FQ45" s="164">
        <v>-40.179000000000002</v>
      </c>
      <c r="FR45" s="164">
        <v>13.567</v>
      </c>
      <c r="FS45" s="164">
        <v>1.6897</v>
      </c>
      <c r="FT45" s="164">
        <v>-8.4398999999999997</v>
      </c>
      <c r="FU45" s="164">
        <v>15.66</v>
      </c>
      <c r="FV45" s="164">
        <v>-35.959000000000003</v>
      </c>
      <c r="FW45" s="164">
        <v>9.3405000000000005</v>
      </c>
      <c r="FX45" s="164">
        <v>-8.2289999999999992</v>
      </c>
      <c r="FY45" s="164">
        <v>4.2369000000000003</v>
      </c>
      <c r="FZ45" s="164">
        <v>3.7233000000000001</v>
      </c>
      <c r="GA45" s="164">
        <v>27.17</v>
      </c>
      <c r="GB45" s="164">
        <v>89.938000000000002</v>
      </c>
      <c r="GC45" s="164">
        <v>94.518000000000001</v>
      </c>
      <c r="GD45" s="164">
        <v>15.47</v>
      </c>
      <c r="GE45" s="164">
        <v>99.186000000000007</v>
      </c>
      <c r="GF45" s="164">
        <v>10.699</v>
      </c>
      <c r="GG45" s="164">
        <v>-31.402000000000001</v>
      </c>
      <c r="GH45" s="164">
        <v>-0.4723</v>
      </c>
      <c r="GI45" s="164">
        <v>0</v>
      </c>
      <c r="GJ45" s="164">
        <v>2.7235</v>
      </c>
      <c r="GK45" s="164">
        <v>6.5299999999999997E-2</v>
      </c>
      <c r="GL45" s="164">
        <v>0</v>
      </c>
      <c r="GM45" s="164">
        <v>-15.614000000000001</v>
      </c>
      <c r="GN45" s="164">
        <v>-53.042000000000002</v>
      </c>
      <c r="GO45" s="164">
        <v>18.774000000000001</v>
      </c>
      <c r="GP45" s="164">
        <v>83.694999999999993</v>
      </c>
      <c r="GQ45" s="164">
        <v>101.23</v>
      </c>
      <c r="GR45" s="164">
        <v>68.94</v>
      </c>
      <c r="GS45" s="164">
        <v>-179.66</v>
      </c>
      <c r="GT45" s="164">
        <v>-33.08</v>
      </c>
      <c r="GU45" s="164">
        <v>48.601999999999997</v>
      </c>
      <c r="GV45" s="164">
        <v>-70.983999999999995</v>
      </c>
      <c r="GW45" s="164">
        <v>12.558</v>
      </c>
      <c r="GX45" s="164">
        <v>10.832000000000001</v>
      </c>
      <c r="GY45" s="164">
        <v>10.358000000000001</v>
      </c>
      <c r="GZ45" s="164">
        <v>15</v>
      </c>
      <c r="HA45" s="164">
        <v>181.53</v>
      </c>
      <c r="HB45" s="164">
        <v>182.25</v>
      </c>
      <c r="HC45" s="164">
        <v>285</v>
      </c>
      <c r="HD45" s="164">
        <v>-285.45</v>
      </c>
      <c r="HE45" s="164">
        <v>-640.95000000000005</v>
      </c>
      <c r="HF45" s="164">
        <v>639.09</v>
      </c>
      <c r="HG45" s="164">
        <v>624.69000000000005</v>
      </c>
      <c r="HH45" s="164">
        <v>-172.51</v>
      </c>
      <c r="HI45" s="164">
        <v>-171.54</v>
      </c>
      <c r="HJ45" s="164">
        <v>-48.926000000000002</v>
      </c>
      <c r="HK45" s="164">
        <v>-37.799999999999997</v>
      </c>
      <c r="HL45" s="164">
        <v>74.492000000000004</v>
      </c>
      <c r="HM45" s="164">
        <v>75.474999999999994</v>
      </c>
      <c r="HN45" s="164">
        <v>-118.55</v>
      </c>
      <c r="HO45" s="164">
        <v>-119.83</v>
      </c>
      <c r="HP45" s="164">
        <v>61.625999999999998</v>
      </c>
      <c r="HQ45" s="164">
        <v>61.439</v>
      </c>
      <c r="HR45" s="164">
        <v>-100.53</v>
      </c>
      <c r="HS45" s="164">
        <v>-100.48</v>
      </c>
      <c r="HT45" s="164">
        <v>36.918999999999997</v>
      </c>
      <c r="HU45" s="164">
        <v>36.380000000000003</v>
      </c>
      <c r="HV45" s="164">
        <v>68.900000000000006</v>
      </c>
      <c r="HW45" s="164">
        <v>68.3</v>
      </c>
      <c r="HX45" s="164">
        <v>22.704999999999998</v>
      </c>
      <c r="HY45" s="164">
        <v>36.319000000000003</v>
      </c>
      <c r="HZ45" s="164">
        <v>-376.82</v>
      </c>
      <c r="IA45" s="164">
        <v>108.7</v>
      </c>
      <c r="IB45" s="164">
        <v>108.48</v>
      </c>
      <c r="IC45" s="164">
        <v>18.399000000000001</v>
      </c>
      <c r="ID45" s="164">
        <v>32</v>
      </c>
      <c r="IE45" s="164">
        <v>-59.098999999999997</v>
      </c>
      <c r="IF45" s="164">
        <v>-59.298999999999999</v>
      </c>
      <c r="IG45" s="164">
        <v>1.3143</v>
      </c>
      <c r="IH45" s="164">
        <v>1.0469999999999999</v>
      </c>
      <c r="II45" s="164">
        <v>-614.29999999999995</v>
      </c>
      <c r="IJ45" s="164">
        <v>-298.75</v>
      </c>
      <c r="IK45" s="164">
        <v>548.94000000000005</v>
      </c>
      <c r="IL45" s="164">
        <v>432.52</v>
      </c>
      <c r="IM45" s="164">
        <v>-83.787999999999997</v>
      </c>
      <c r="IN45" s="164">
        <v>-421.5</v>
      </c>
      <c r="IO45" s="164">
        <v>423.7</v>
      </c>
      <c r="IP45" s="164">
        <v>-171.85</v>
      </c>
      <c r="IQ45" s="164">
        <v>-292.52999999999997</v>
      </c>
      <c r="IR45" s="164">
        <v>-419.42</v>
      </c>
      <c r="IS45" s="164">
        <v>116.62</v>
      </c>
      <c r="IT45" s="164">
        <v>120.19</v>
      </c>
      <c r="IU45" s="164">
        <v>176.87</v>
      </c>
      <c r="IV45" s="164">
        <v>-526.15</v>
      </c>
      <c r="IW45" s="164">
        <v>239.48</v>
      </c>
      <c r="IX45" s="164">
        <v>-290.02999999999997</v>
      </c>
      <c r="IY45" s="164">
        <v>291.02999999999997</v>
      </c>
      <c r="IZ45" s="164">
        <v>-3.5059999999999998</v>
      </c>
      <c r="JA45" s="164">
        <v>17.646000000000001</v>
      </c>
      <c r="JB45" s="164">
        <v>20.559000000000001</v>
      </c>
      <c r="JC45" s="164">
        <v>4.7839</v>
      </c>
      <c r="JD45" s="164">
        <v>4.7778999999999998</v>
      </c>
      <c r="JE45" s="164">
        <v>-20.079000000000001</v>
      </c>
      <c r="JF45" s="164">
        <v>-0.64</v>
      </c>
      <c r="JG45" s="164">
        <v>14.215999999999999</v>
      </c>
      <c r="JH45" s="164">
        <v>0.41049999999999998</v>
      </c>
      <c r="JI45" s="164">
        <v>-38.381</v>
      </c>
      <c r="JJ45" s="164">
        <v>-10.576000000000001</v>
      </c>
      <c r="JK45" s="164">
        <v>24.399000000000001</v>
      </c>
      <c r="JL45" s="164">
        <v>51.475999999999999</v>
      </c>
      <c r="JM45" s="164">
        <v>51.3</v>
      </c>
      <c r="JN45" s="164">
        <v>0</v>
      </c>
      <c r="JO45" s="164">
        <v>0</v>
      </c>
      <c r="JP45" s="164">
        <v>48.006999999999998</v>
      </c>
      <c r="JQ45" s="164">
        <v>50.673000000000002</v>
      </c>
      <c r="JR45" s="164">
        <v>49.386000000000003</v>
      </c>
      <c r="JS45" s="165">
        <v>-44.841999999999999</v>
      </c>
      <c r="JT45" s="164">
        <v>-31.1</v>
      </c>
      <c r="JU45" s="164">
        <v>12.073</v>
      </c>
      <c r="JV45" s="164">
        <v>10.119</v>
      </c>
      <c r="JW45" s="164">
        <v>8.6998999999999995</v>
      </c>
      <c r="JX45" s="164">
        <v>-34.215000000000003</v>
      </c>
      <c r="JY45" s="164">
        <v>75.662000000000006</v>
      </c>
      <c r="JZ45" s="164">
        <v>48.368000000000002</v>
      </c>
      <c r="KA45" s="164">
        <v>-33.246000000000002</v>
      </c>
      <c r="KB45" s="164">
        <v>-74.275999999999996</v>
      </c>
      <c r="KC45" s="164">
        <v>36.19</v>
      </c>
      <c r="KD45" s="164">
        <v>38.192</v>
      </c>
      <c r="KE45" s="164">
        <v>22.5</v>
      </c>
      <c r="KF45" s="164">
        <v>-22.298999999999999</v>
      </c>
    </row>
    <row r="46" spans="1:292" ht="18" customHeight="1" x14ac:dyDescent="0.35">
      <c r="A46" s="161" t="s">
        <v>63</v>
      </c>
      <c r="B46" s="161" t="s">
        <v>754</v>
      </c>
      <c r="C46" s="164">
        <v>0</v>
      </c>
      <c r="D46" s="164">
        <v>24.780999999999999</v>
      </c>
      <c r="E46" s="164">
        <v>-49.411999999999999</v>
      </c>
      <c r="F46" s="164">
        <v>-34.518999999999998</v>
      </c>
      <c r="G46" s="164">
        <v>33.654000000000003</v>
      </c>
      <c r="H46" s="164">
        <v>6.0343</v>
      </c>
      <c r="I46" s="164">
        <v>66.459000000000003</v>
      </c>
      <c r="J46" s="164">
        <v>-95.073999999999998</v>
      </c>
      <c r="K46" s="164">
        <v>95.399000000000001</v>
      </c>
      <c r="L46" s="164">
        <v>32.725999999999999</v>
      </c>
      <c r="M46" s="164">
        <v>0</v>
      </c>
      <c r="N46" s="164">
        <v>-77.7</v>
      </c>
      <c r="O46" s="164">
        <v>-53.279000000000003</v>
      </c>
      <c r="P46" s="164">
        <v>44</v>
      </c>
      <c r="Q46" s="164">
        <v>18.215</v>
      </c>
      <c r="R46" s="164">
        <v>-44</v>
      </c>
      <c r="S46" s="164">
        <v>11.776999999999999</v>
      </c>
      <c r="T46" s="164">
        <v>191.346</v>
      </c>
      <c r="U46" s="164">
        <v>13.087</v>
      </c>
      <c r="V46" s="164">
        <v>13.007999999999999</v>
      </c>
      <c r="W46" s="164">
        <v>21.942</v>
      </c>
      <c r="X46" s="164">
        <v>0</v>
      </c>
      <c r="Y46" s="164">
        <v>10.984999999999999</v>
      </c>
      <c r="Z46" s="164">
        <v>1.1364000000000001</v>
      </c>
      <c r="AA46" s="165">
        <v>25</v>
      </c>
      <c r="AB46" s="164">
        <v>113</v>
      </c>
      <c r="AC46" s="164">
        <v>-110.41</v>
      </c>
      <c r="AD46" s="164">
        <v>-109.69</v>
      </c>
      <c r="AE46" s="164">
        <v>15.907999999999999</v>
      </c>
      <c r="AF46" s="164">
        <v>79.918999999999997</v>
      </c>
      <c r="AG46" s="164">
        <v>52.8</v>
      </c>
      <c r="AH46" s="164">
        <v>10.481999999999999</v>
      </c>
      <c r="AI46" s="164">
        <v>0.14199999999999999</v>
      </c>
      <c r="AJ46" s="164">
        <v>-52.228999999999999</v>
      </c>
      <c r="AK46" s="164">
        <v>-52.08</v>
      </c>
      <c r="AL46" s="164">
        <v>-49.95</v>
      </c>
      <c r="AM46" s="164">
        <v>52.61</v>
      </c>
      <c r="AN46" s="164">
        <v>52.72</v>
      </c>
      <c r="AO46" s="164">
        <v>18.577000000000002</v>
      </c>
      <c r="AP46" s="164">
        <v>7.4602000000000004</v>
      </c>
      <c r="AQ46" s="164">
        <v>0</v>
      </c>
      <c r="AR46" s="164">
        <v>84.335999999999999</v>
      </c>
      <c r="AS46" s="164">
        <v>44.674999999999997</v>
      </c>
      <c r="AT46" s="164">
        <v>-84.26</v>
      </c>
      <c r="AU46" s="164">
        <v>0</v>
      </c>
      <c r="AV46" s="164">
        <v>5.0228999999999999</v>
      </c>
      <c r="AW46" s="164">
        <v>4.9599000000000002</v>
      </c>
      <c r="AX46" s="164">
        <v>81.581000000000003</v>
      </c>
      <c r="AY46" s="164">
        <v>82.384</v>
      </c>
      <c r="AZ46" s="164">
        <v>-6.2813999999999997</v>
      </c>
      <c r="BA46" s="164">
        <v>-35.241</v>
      </c>
      <c r="BB46" s="164">
        <v>-414.9</v>
      </c>
      <c r="BC46" s="164">
        <v>-31.196000000000002</v>
      </c>
      <c r="BD46" s="164">
        <v>-5.9999000000000002</v>
      </c>
      <c r="BE46" s="164">
        <v>-5.9999000000000002</v>
      </c>
      <c r="BF46" s="164">
        <v>92.537999999999997</v>
      </c>
      <c r="BG46" s="164">
        <v>0</v>
      </c>
      <c r="BH46" s="164">
        <v>-7.3361999999999998</v>
      </c>
      <c r="BI46" s="164">
        <v>-67.102000000000004</v>
      </c>
      <c r="BJ46" s="164">
        <v>-25.786999999999999</v>
      </c>
      <c r="BK46" s="164">
        <v>0</v>
      </c>
      <c r="BL46" s="164">
        <v>14.651999999999999</v>
      </c>
      <c r="BM46" s="164">
        <v>9.9677000000000007</v>
      </c>
      <c r="BN46" s="164">
        <v>451.03</v>
      </c>
      <c r="BO46" s="164">
        <v>112.09</v>
      </c>
      <c r="BP46" s="164">
        <v>111.72</v>
      </c>
      <c r="BQ46" s="164">
        <v>-300.17</v>
      </c>
      <c r="BR46" s="164">
        <v>533.65</v>
      </c>
      <c r="BS46" s="164">
        <v>-97.277000000000001</v>
      </c>
      <c r="BT46" s="164">
        <v>99.131</v>
      </c>
      <c r="BU46" s="164">
        <v>102.35</v>
      </c>
      <c r="BV46" s="164">
        <v>27.658999999999999</v>
      </c>
      <c r="BW46" s="164">
        <v>31.329000000000001</v>
      </c>
      <c r="BX46" s="164">
        <v>69.86</v>
      </c>
      <c r="BY46" s="164">
        <v>76.668999999999997</v>
      </c>
      <c r="BZ46" s="164">
        <v>-86.13</v>
      </c>
      <c r="CA46" s="164">
        <v>-85.058000000000007</v>
      </c>
      <c r="CB46" s="164">
        <v>158.18</v>
      </c>
      <c r="CC46" s="164">
        <v>159.79</v>
      </c>
      <c r="CD46" s="164">
        <v>18.48</v>
      </c>
      <c r="CE46" s="164">
        <v>-208.93</v>
      </c>
      <c r="CF46" s="164">
        <v>-208.69</v>
      </c>
      <c r="CG46" s="164">
        <v>-6.9523999999999999</v>
      </c>
      <c r="CH46" s="164">
        <v>0</v>
      </c>
      <c r="CI46" s="164">
        <v>19.57</v>
      </c>
      <c r="CJ46" s="164">
        <v>25.984999999999999</v>
      </c>
      <c r="CK46" s="164">
        <v>106.09</v>
      </c>
      <c r="CL46" s="164">
        <v>96.3</v>
      </c>
      <c r="CM46" s="164">
        <v>-18.75</v>
      </c>
      <c r="CN46" s="164">
        <v>22.704999999999998</v>
      </c>
      <c r="CO46" s="164">
        <v>22.529</v>
      </c>
      <c r="CP46" s="164">
        <v>22.78</v>
      </c>
      <c r="CQ46" s="164">
        <v>19.222999999999999</v>
      </c>
      <c r="CR46" s="164">
        <v>19.736999999999998</v>
      </c>
      <c r="CS46" s="164">
        <v>-28.248999999999999</v>
      </c>
      <c r="CT46" s="164">
        <v>-53.51</v>
      </c>
      <c r="CU46" s="164">
        <v>0</v>
      </c>
      <c r="CV46" s="164">
        <v>17.350999999999999</v>
      </c>
      <c r="CW46" s="164">
        <v>61.79</v>
      </c>
      <c r="CX46" s="164">
        <v>109.05</v>
      </c>
      <c r="CY46" s="164">
        <v>62.585000000000001</v>
      </c>
      <c r="CZ46" s="164">
        <v>59.036999999999999</v>
      </c>
      <c r="DA46" s="164">
        <v>-41.61</v>
      </c>
      <c r="DB46" s="164">
        <v>-5.8948</v>
      </c>
      <c r="DC46" s="164">
        <v>0</v>
      </c>
      <c r="DD46" s="164">
        <v>0</v>
      </c>
      <c r="DE46" s="164">
        <v>-141.33000000000001</v>
      </c>
      <c r="DF46" s="164">
        <v>0</v>
      </c>
      <c r="DG46" s="164">
        <v>-25.364999999999998</v>
      </c>
      <c r="DH46" s="164">
        <v>-123.09</v>
      </c>
      <c r="DI46" s="164">
        <v>-124.5</v>
      </c>
      <c r="DJ46" s="164">
        <v>34.829000000000001</v>
      </c>
      <c r="DK46" s="164">
        <v>70.028000000000006</v>
      </c>
      <c r="DL46" s="164">
        <v>88.777000000000001</v>
      </c>
      <c r="DM46" s="164">
        <v>101.97</v>
      </c>
      <c r="DN46" s="164">
        <v>69.28</v>
      </c>
      <c r="DO46" s="164">
        <v>-14.09</v>
      </c>
      <c r="DP46" s="164">
        <v>36.854999999999997</v>
      </c>
      <c r="DQ46" s="164">
        <v>139.57</v>
      </c>
      <c r="DR46" s="164">
        <v>-2.2400000000000002</v>
      </c>
      <c r="DS46" s="164">
        <v>-2.0998999999999999</v>
      </c>
      <c r="DT46" s="164">
        <v>122.82</v>
      </c>
      <c r="DU46" s="164">
        <v>84.72</v>
      </c>
      <c r="DV46" s="164">
        <v>140.66999999999999</v>
      </c>
      <c r="DW46" s="164">
        <v>137.80000000000001</v>
      </c>
      <c r="DX46" s="164">
        <v>-48.591999999999999</v>
      </c>
      <c r="DY46" s="164">
        <v>-48.335999999999999</v>
      </c>
      <c r="DZ46" s="164">
        <v>256.87</v>
      </c>
      <c r="EA46" s="164">
        <v>203.78</v>
      </c>
      <c r="EB46" s="164">
        <v>197.12</v>
      </c>
      <c r="EC46" s="164">
        <v>199.68</v>
      </c>
      <c r="ED46" s="164">
        <v>35.308999999999997</v>
      </c>
      <c r="EE46" s="164">
        <v>12.948</v>
      </c>
      <c r="EF46" s="164">
        <v>-29.643999999999998</v>
      </c>
      <c r="EG46" s="164">
        <v>312.87</v>
      </c>
      <c r="EH46" s="164">
        <v>315.5</v>
      </c>
      <c r="EI46" s="164">
        <v>0</v>
      </c>
      <c r="EJ46" s="164">
        <v>-25.643999999999998</v>
      </c>
      <c r="EK46" s="164">
        <v>-22.920999999999999</v>
      </c>
      <c r="EL46" s="164">
        <v>48.265999999999998</v>
      </c>
      <c r="EM46" s="164">
        <v>-59.298000000000002</v>
      </c>
      <c r="EN46" s="164">
        <v>-56.526000000000003</v>
      </c>
      <c r="EO46" s="164">
        <v>33.840000000000003</v>
      </c>
      <c r="EP46" s="164">
        <v>-23.774000000000001</v>
      </c>
      <c r="EQ46" s="164">
        <v>-24.632000000000001</v>
      </c>
      <c r="ER46" s="164">
        <v>25.073</v>
      </c>
      <c r="ES46" s="164">
        <v>0</v>
      </c>
      <c r="ET46" s="164">
        <v>-19.119</v>
      </c>
      <c r="EU46" s="164">
        <v>0</v>
      </c>
      <c r="EV46" s="164">
        <v>16.433</v>
      </c>
      <c r="EW46" s="164">
        <v>-181.9</v>
      </c>
      <c r="EX46" s="164">
        <v>-39.42</v>
      </c>
      <c r="EY46" s="164">
        <v>-38.697000000000003</v>
      </c>
      <c r="EZ46" s="164">
        <v>10.346</v>
      </c>
      <c r="FA46" s="164">
        <v>-11.18</v>
      </c>
      <c r="FB46" s="164">
        <v>55.765000000000001</v>
      </c>
      <c r="FC46" s="164">
        <v>24.741</v>
      </c>
      <c r="FD46" s="164">
        <v>0</v>
      </c>
      <c r="FE46" s="164">
        <v>0</v>
      </c>
      <c r="FF46" s="164">
        <v>0</v>
      </c>
      <c r="FG46" s="164">
        <v>37.582000000000001</v>
      </c>
      <c r="FH46" s="164">
        <v>36.192999999999998</v>
      </c>
      <c r="FI46" s="164">
        <v>84.9</v>
      </c>
      <c r="FJ46" s="164">
        <v>85.402000000000001</v>
      </c>
      <c r="FK46" s="164">
        <v>-138.15</v>
      </c>
      <c r="FL46" s="164">
        <v>51.015000000000001</v>
      </c>
      <c r="FM46" s="164">
        <v>50.396999999999998</v>
      </c>
      <c r="FN46" s="164">
        <v>-99.316999999999993</v>
      </c>
      <c r="FO46" s="164">
        <v>-93.819000000000003</v>
      </c>
      <c r="FP46" s="164">
        <v>-37.557000000000002</v>
      </c>
      <c r="FQ46" s="164">
        <v>-42.219000000000001</v>
      </c>
      <c r="FR46" s="164">
        <v>13.567</v>
      </c>
      <c r="FS46" s="164">
        <v>1.6568000000000001</v>
      </c>
      <c r="FT46" s="164">
        <v>-8.5699000000000005</v>
      </c>
      <c r="FU46" s="164">
        <v>15.1</v>
      </c>
      <c r="FV46" s="164">
        <v>-37.936</v>
      </c>
      <c r="FW46" s="164">
        <v>9.1195000000000004</v>
      </c>
      <c r="FX46" s="164">
        <v>-7.4779999999999998</v>
      </c>
      <c r="FY46" s="164">
        <v>4.2039999999999997</v>
      </c>
      <c r="FZ46" s="164">
        <v>3.2787999999999999</v>
      </c>
      <c r="GA46" s="164">
        <v>26.2</v>
      </c>
      <c r="GB46" s="164">
        <v>98.260999999999996</v>
      </c>
      <c r="GC46" s="164">
        <v>101.52</v>
      </c>
      <c r="GD46" s="164">
        <v>15.29</v>
      </c>
      <c r="GE46" s="164">
        <v>98.046999999999997</v>
      </c>
      <c r="GF46" s="164">
        <v>10.6</v>
      </c>
      <c r="GG46" s="164">
        <v>-30.247</v>
      </c>
      <c r="GH46" s="164">
        <v>-0.34320000000000001</v>
      </c>
      <c r="GI46" s="164">
        <v>0</v>
      </c>
      <c r="GJ46" s="164">
        <v>2.9691000000000001</v>
      </c>
      <c r="GK46" s="164">
        <v>6.5299999999999997E-2</v>
      </c>
      <c r="GL46" s="164">
        <v>0</v>
      </c>
      <c r="GM46" s="164">
        <v>-15.882999999999999</v>
      </c>
      <c r="GN46" s="164">
        <v>-53.542999999999999</v>
      </c>
      <c r="GO46" s="164">
        <v>18.212</v>
      </c>
      <c r="GP46" s="164">
        <v>83.527000000000001</v>
      </c>
      <c r="GQ46" s="164">
        <v>100.22</v>
      </c>
      <c r="GR46" s="164">
        <v>66.332999999999998</v>
      </c>
      <c r="GS46" s="164">
        <v>-175.38</v>
      </c>
      <c r="GT46" s="164">
        <v>-33.072000000000003</v>
      </c>
      <c r="GU46" s="164">
        <v>47.426000000000002</v>
      </c>
      <c r="GV46" s="164">
        <v>-71.388999999999996</v>
      </c>
      <c r="GW46" s="164">
        <v>13.15</v>
      </c>
      <c r="GX46" s="164">
        <v>12.59</v>
      </c>
      <c r="GY46" s="164">
        <v>12.226000000000001</v>
      </c>
      <c r="GZ46" s="164">
        <v>16</v>
      </c>
      <c r="HA46" s="164">
        <v>178.3</v>
      </c>
      <c r="HB46" s="164">
        <v>177.55</v>
      </c>
      <c r="HC46" s="164">
        <v>283.7</v>
      </c>
      <c r="HD46" s="164">
        <v>-284.52999999999997</v>
      </c>
      <c r="HE46" s="164">
        <v>-631.29</v>
      </c>
      <c r="HF46" s="164">
        <v>635.59</v>
      </c>
      <c r="HG46" s="164">
        <v>618.20000000000005</v>
      </c>
      <c r="HH46" s="164">
        <v>-171.2</v>
      </c>
      <c r="HI46" s="164">
        <v>-168.33</v>
      </c>
      <c r="HJ46" s="164">
        <v>-47.713000000000001</v>
      </c>
      <c r="HK46" s="164">
        <v>-36.030999999999999</v>
      </c>
      <c r="HL46" s="164">
        <v>75.465000000000003</v>
      </c>
      <c r="HM46" s="164">
        <v>77.548000000000002</v>
      </c>
      <c r="HN46" s="164">
        <v>-118.55</v>
      </c>
      <c r="HO46" s="164">
        <v>-119.83</v>
      </c>
      <c r="HP46" s="164">
        <v>65.052999999999997</v>
      </c>
      <c r="HQ46" s="164">
        <v>64.986999999999995</v>
      </c>
      <c r="HR46" s="164">
        <v>-78.481999999999999</v>
      </c>
      <c r="HS46" s="164">
        <v>-78.569999999999993</v>
      </c>
      <c r="HT46" s="164">
        <v>42.2</v>
      </c>
      <c r="HU46" s="164">
        <v>44.048999999999999</v>
      </c>
      <c r="HV46" s="164">
        <v>67</v>
      </c>
      <c r="HW46" s="164">
        <v>66.8</v>
      </c>
      <c r="HX46" s="164">
        <v>22.991</v>
      </c>
      <c r="HY46" s="164">
        <v>37.279000000000003</v>
      </c>
      <c r="HZ46" s="164">
        <v>-372.35</v>
      </c>
      <c r="IA46" s="164">
        <v>108</v>
      </c>
      <c r="IB46" s="164">
        <v>109.5</v>
      </c>
      <c r="IC46" s="164">
        <v>18.5</v>
      </c>
      <c r="ID46" s="164">
        <v>30.798999999999999</v>
      </c>
      <c r="IE46" s="164">
        <v>-63.4</v>
      </c>
      <c r="IF46" s="164">
        <v>-62.7</v>
      </c>
      <c r="IG46" s="164">
        <v>1.2725</v>
      </c>
      <c r="IH46" s="164">
        <v>1.0469999999999999</v>
      </c>
      <c r="II46" s="164">
        <v>-607.17999999999995</v>
      </c>
      <c r="IJ46" s="164">
        <v>-286.82</v>
      </c>
      <c r="IK46" s="164">
        <v>523.23</v>
      </c>
      <c r="IL46" s="164">
        <v>416.97</v>
      </c>
      <c r="IM46" s="164">
        <v>-73.081000000000003</v>
      </c>
      <c r="IN46" s="164">
        <v>-408.54</v>
      </c>
      <c r="IO46" s="164">
        <v>408.94</v>
      </c>
      <c r="IP46" s="164">
        <v>-169.88</v>
      </c>
      <c r="IQ46" s="164">
        <v>-296.57</v>
      </c>
      <c r="IR46" s="164">
        <v>-402.22</v>
      </c>
      <c r="IS46" s="164">
        <v>114.47</v>
      </c>
      <c r="IT46" s="164">
        <v>114.31</v>
      </c>
      <c r="IU46" s="164">
        <v>175.99</v>
      </c>
      <c r="IV46" s="164">
        <v>-509.28</v>
      </c>
      <c r="IW46" s="164">
        <v>239.71</v>
      </c>
      <c r="IX46" s="164">
        <v>-272.86</v>
      </c>
      <c r="IY46" s="164">
        <v>270.16000000000003</v>
      </c>
      <c r="IZ46" s="164">
        <v>-3.4264000000000001</v>
      </c>
      <c r="JA46" s="164">
        <v>13.313000000000001</v>
      </c>
      <c r="JB46" s="164">
        <v>25.68</v>
      </c>
      <c r="JC46" s="164">
        <v>4.5938999999999997</v>
      </c>
      <c r="JD46" s="164">
        <v>4.5858999999999996</v>
      </c>
      <c r="JE46" s="164">
        <v>-24.719000000000001</v>
      </c>
      <c r="JF46" s="164">
        <v>5.0399000000000003</v>
      </c>
      <c r="JG46" s="164">
        <v>12.57</v>
      </c>
      <c r="JH46" s="164">
        <v>-5.4763999999999999</v>
      </c>
      <c r="JI46" s="164">
        <v>-35.741</v>
      </c>
      <c r="JJ46" s="164">
        <v>-9.5505999999999993</v>
      </c>
      <c r="JK46" s="164">
        <v>27.298999999999999</v>
      </c>
      <c r="JL46" s="164">
        <v>51.14</v>
      </c>
      <c r="JM46" s="164">
        <v>50.860999999999997</v>
      </c>
      <c r="JN46" s="164">
        <v>0</v>
      </c>
      <c r="JO46" s="164">
        <v>0</v>
      </c>
      <c r="JP46" s="164">
        <v>49.825000000000003</v>
      </c>
      <c r="JQ46" s="164">
        <v>50.084000000000003</v>
      </c>
      <c r="JR46" s="164">
        <v>50.131</v>
      </c>
      <c r="JS46" s="165">
        <v>-44.686999999999998</v>
      </c>
      <c r="JT46" s="164">
        <v>-29.798999999999999</v>
      </c>
      <c r="JU46" s="164">
        <v>12.878</v>
      </c>
      <c r="JV46" s="164">
        <v>10.46</v>
      </c>
      <c r="JW46" s="164">
        <v>8.6998999999999995</v>
      </c>
      <c r="JX46" s="164">
        <v>-32.929000000000002</v>
      </c>
      <c r="JY46" s="164">
        <v>76.548000000000002</v>
      </c>
      <c r="JZ46" s="164">
        <v>47.656999999999996</v>
      </c>
      <c r="KA46" s="164">
        <v>-32.451999999999998</v>
      </c>
      <c r="KB46" s="164">
        <v>-75.363</v>
      </c>
      <c r="KC46" s="164">
        <v>35.408000000000001</v>
      </c>
      <c r="KD46" s="164">
        <v>39.314</v>
      </c>
      <c r="KE46" s="164">
        <v>21</v>
      </c>
      <c r="KF46" s="164">
        <v>-21</v>
      </c>
    </row>
    <row r="47" spans="1:292" ht="18" customHeight="1" x14ac:dyDescent="0.35">
      <c r="A47" s="161" t="s">
        <v>63</v>
      </c>
      <c r="B47" s="161" t="s">
        <v>755</v>
      </c>
      <c r="C47" s="164">
        <v>0</v>
      </c>
      <c r="D47" s="164">
        <v>24.385999999999999</v>
      </c>
      <c r="E47" s="164">
        <v>-48.744</v>
      </c>
      <c r="F47" s="164">
        <v>-34.566000000000003</v>
      </c>
      <c r="G47" s="164">
        <v>33.582000000000001</v>
      </c>
      <c r="H47" s="164">
        <v>5.21</v>
      </c>
      <c r="I47" s="164">
        <v>67.198999999999998</v>
      </c>
      <c r="J47" s="164">
        <v>-93.090999999999994</v>
      </c>
      <c r="K47" s="164">
        <v>97.6</v>
      </c>
      <c r="L47" s="164">
        <v>32.725999999999999</v>
      </c>
      <c r="M47" s="164">
        <v>0</v>
      </c>
      <c r="N47" s="164">
        <v>-75.48</v>
      </c>
      <c r="O47" s="164">
        <v>-55.081000000000003</v>
      </c>
      <c r="P47" s="164">
        <v>46.2</v>
      </c>
      <c r="Q47" s="164">
        <v>18.215</v>
      </c>
      <c r="R47" s="164">
        <v>-46.2</v>
      </c>
      <c r="S47" s="164">
        <v>9.9115000000000002</v>
      </c>
      <c r="T47" s="164">
        <v>189.01</v>
      </c>
      <c r="U47" s="164">
        <v>13.332000000000001</v>
      </c>
      <c r="V47" s="164">
        <v>13.457000000000001</v>
      </c>
      <c r="W47" s="164">
        <v>21.901</v>
      </c>
      <c r="X47" s="164">
        <v>0</v>
      </c>
      <c r="Y47" s="164">
        <v>10.775</v>
      </c>
      <c r="Z47" s="164">
        <v>1.1132</v>
      </c>
      <c r="AA47" s="165">
        <v>25</v>
      </c>
      <c r="AB47" s="164">
        <v>113</v>
      </c>
      <c r="AC47" s="164">
        <v>-110.58</v>
      </c>
      <c r="AD47" s="164">
        <v>-111.01</v>
      </c>
      <c r="AE47" s="164">
        <v>16.681000000000001</v>
      </c>
      <c r="AF47" s="164">
        <v>77.7</v>
      </c>
      <c r="AG47" s="164">
        <v>52.8</v>
      </c>
      <c r="AH47" s="164">
        <v>10.728999999999999</v>
      </c>
      <c r="AI47" s="164">
        <v>0.14899999999999999</v>
      </c>
      <c r="AJ47" s="164">
        <v>-51.86</v>
      </c>
      <c r="AK47" s="164">
        <v>-52.389000000000003</v>
      </c>
      <c r="AL47" s="164">
        <v>-45</v>
      </c>
      <c r="AM47" s="164">
        <v>52.668999999999997</v>
      </c>
      <c r="AN47" s="164">
        <v>52.5</v>
      </c>
      <c r="AO47" s="164">
        <v>19.074999999999999</v>
      </c>
      <c r="AP47" s="164">
        <v>7.2362000000000002</v>
      </c>
      <c r="AQ47" s="164">
        <v>0</v>
      </c>
      <c r="AR47" s="164">
        <v>87.085999999999999</v>
      </c>
      <c r="AS47" s="164">
        <v>43.741</v>
      </c>
      <c r="AT47" s="164">
        <v>-84.662000000000006</v>
      </c>
      <c r="AU47" s="164">
        <v>0</v>
      </c>
      <c r="AV47" s="164">
        <v>5.8080999999999996</v>
      </c>
      <c r="AW47" s="164">
        <v>5.7573999999999996</v>
      </c>
      <c r="AX47" s="164">
        <v>82.652000000000001</v>
      </c>
      <c r="AY47" s="164">
        <v>83.188000000000002</v>
      </c>
      <c r="AZ47" s="164">
        <v>-6.8048999999999999</v>
      </c>
      <c r="BA47" s="164">
        <v>-35.256999999999998</v>
      </c>
      <c r="BB47" s="164">
        <v>-418.89</v>
      </c>
      <c r="BC47" s="164">
        <v>-32.335999999999999</v>
      </c>
      <c r="BD47" s="164">
        <v>-5.6999000000000004</v>
      </c>
      <c r="BE47" s="164">
        <v>-5.5998999999999999</v>
      </c>
      <c r="BF47" s="164">
        <v>93.293000000000006</v>
      </c>
      <c r="BG47" s="164">
        <v>0</v>
      </c>
      <c r="BH47" s="164">
        <v>-7.0042999999999997</v>
      </c>
      <c r="BI47" s="164">
        <v>-67.102000000000004</v>
      </c>
      <c r="BJ47" s="164">
        <v>-26.071000000000002</v>
      </c>
      <c r="BK47" s="164">
        <v>0</v>
      </c>
      <c r="BL47" s="164">
        <v>14.772</v>
      </c>
      <c r="BM47" s="164">
        <v>10.211</v>
      </c>
      <c r="BN47" s="164">
        <v>458.02</v>
      </c>
      <c r="BO47" s="164">
        <v>116.27</v>
      </c>
      <c r="BP47" s="164">
        <v>115.84</v>
      </c>
      <c r="BQ47" s="164">
        <v>-322.57</v>
      </c>
      <c r="BR47" s="164">
        <v>535.16</v>
      </c>
      <c r="BS47" s="164">
        <v>-92.805999999999997</v>
      </c>
      <c r="BT47" s="164">
        <v>94.311000000000007</v>
      </c>
      <c r="BU47" s="164">
        <v>104.44</v>
      </c>
      <c r="BV47" s="164">
        <v>28.19</v>
      </c>
      <c r="BW47" s="164">
        <v>32.340000000000003</v>
      </c>
      <c r="BX47" s="164">
        <v>70.599000000000004</v>
      </c>
      <c r="BY47" s="164">
        <v>77.44</v>
      </c>
      <c r="BZ47" s="164">
        <v>-84.656000000000006</v>
      </c>
      <c r="CA47" s="164">
        <v>-84.388000000000005</v>
      </c>
      <c r="CB47" s="164">
        <v>157.25</v>
      </c>
      <c r="CC47" s="164">
        <v>158.6</v>
      </c>
      <c r="CD47" s="164">
        <v>19.532</v>
      </c>
      <c r="CE47" s="164">
        <v>-206.6</v>
      </c>
      <c r="CF47" s="164">
        <v>-206.32</v>
      </c>
      <c r="CG47" s="164">
        <v>-7.7572999999999999</v>
      </c>
      <c r="CH47" s="164">
        <v>0</v>
      </c>
      <c r="CI47" s="164">
        <v>19.57</v>
      </c>
      <c r="CJ47" s="164">
        <v>25.984999999999999</v>
      </c>
      <c r="CK47" s="164">
        <v>108.59</v>
      </c>
      <c r="CL47" s="164">
        <v>98.599000000000004</v>
      </c>
      <c r="CM47" s="164">
        <v>-18.86</v>
      </c>
      <c r="CN47" s="164">
        <v>25.178000000000001</v>
      </c>
      <c r="CO47" s="164">
        <v>24.331</v>
      </c>
      <c r="CP47" s="164">
        <v>24.672000000000001</v>
      </c>
      <c r="CQ47" s="164">
        <v>22.986000000000001</v>
      </c>
      <c r="CR47" s="164">
        <v>21.893999999999998</v>
      </c>
      <c r="CS47" s="164">
        <v>-34.152000000000001</v>
      </c>
      <c r="CT47" s="164">
        <v>-58.514000000000003</v>
      </c>
      <c r="CU47" s="164">
        <v>0</v>
      </c>
      <c r="CV47" s="164">
        <v>18.170000000000002</v>
      </c>
      <c r="CW47" s="164">
        <v>64.8</v>
      </c>
      <c r="CX47" s="164">
        <v>107.16</v>
      </c>
      <c r="CY47" s="164">
        <v>61.881999999999998</v>
      </c>
      <c r="CZ47" s="164">
        <v>58.890999999999998</v>
      </c>
      <c r="DA47" s="164">
        <v>-41.619</v>
      </c>
      <c r="DB47" s="164">
        <v>-5.8948</v>
      </c>
      <c r="DC47" s="164">
        <v>0</v>
      </c>
      <c r="DD47" s="164">
        <v>0</v>
      </c>
      <c r="DE47" s="164">
        <v>-137.91</v>
      </c>
      <c r="DF47" s="164">
        <v>0</v>
      </c>
      <c r="DG47" s="164">
        <v>-25.373999999999999</v>
      </c>
      <c r="DH47" s="164">
        <v>-123.5</v>
      </c>
      <c r="DI47" s="164">
        <v>-124.9</v>
      </c>
      <c r="DJ47" s="164">
        <v>34.439</v>
      </c>
      <c r="DK47" s="164">
        <v>69.149000000000001</v>
      </c>
      <c r="DL47" s="164">
        <v>88.777000000000001</v>
      </c>
      <c r="DM47" s="164">
        <v>99.626999999999995</v>
      </c>
      <c r="DN47" s="164">
        <v>68.55</v>
      </c>
      <c r="DO47" s="164">
        <v>-13.99</v>
      </c>
      <c r="DP47" s="164">
        <v>37.137999999999998</v>
      </c>
      <c r="DQ47" s="164">
        <v>136.77000000000001</v>
      </c>
      <c r="DR47" s="164">
        <v>-2.04</v>
      </c>
      <c r="DS47" s="164">
        <v>-1.8998999999999999</v>
      </c>
      <c r="DT47" s="164">
        <v>114.27</v>
      </c>
      <c r="DU47" s="164">
        <v>85.59</v>
      </c>
      <c r="DV47" s="164">
        <v>135.07</v>
      </c>
      <c r="DW47" s="164">
        <v>133.36000000000001</v>
      </c>
      <c r="DX47" s="164">
        <v>-48.902000000000001</v>
      </c>
      <c r="DY47" s="164">
        <v>-47.598999999999997</v>
      </c>
      <c r="DZ47" s="164">
        <v>250.5</v>
      </c>
      <c r="EA47" s="164">
        <v>198.99</v>
      </c>
      <c r="EB47" s="164">
        <v>194.1</v>
      </c>
      <c r="EC47" s="164">
        <v>195.58</v>
      </c>
      <c r="ED47" s="164">
        <v>43.673999999999999</v>
      </c>
      <c r="EE47" s="164">
        <v>20.503</v>
      </c>
      <c r="EF47" s="164">
        <v>-30.405000000000001</v>
      </c>
      <c r="EG47" s="164">
        <v>331.75</v>
      </c>
      <c r="EH47" s="164">
        <v>320.76</v>
      </c>
      <c r="EI47" s="164">
        <v>0</v>
      </c>
      <c r="EJ47" s="164">
        <v>-25.611000000000001</v>
      </c>
      <c r="EK47" s="164">
        <v>-22.722999999999999</v>
      </c>
      <c r="EL47" s="164">
        <v>42.033000000000001</v>
      </c>
      <c r="EM47" s="164">
        <v>-47.353999999999999</v>
      </c>
      <c r="EN47" s="164">
        <v>-43.784999999999997</v>
      </c>
      <c r="EO47" s="164">
        <v>38.448</v>
      </c>
      <c r="EP47" s="164">
        <v>-29.34</v>
      </c>
      <c r="EQ47" s="164">
        <v>-30.12</v>
      </c>
      <c r="ER47" s="164">
        <v>18.585000000000001</v>
      </c>
      <c r="ES47" s="164">
        <v>0</v>
      </c>
      <c r="ET47" s="164">
        <v>-22.17</v>
      </c>
      <c r="EU47" s="164">
        <v>0</v>
      </c>
      <c r="EV47" s="164">
        <v>16.452000000000002</v>
      </c>
      <c r="EW47" s="164">
        <v>-158.26</v>
      </c>
      <c r="EX47" s="164">
        <v>-38.901000000000003</v>
      </c>
      <c r="EY47" s="164">
        <v>-37.874000000000002</v>
      </c>
      <c r="EZ47" s="164">
        <v>7.5606999999999998</v>
      </c>
      <c r="FA47" s="164">
        <v>-18.2</v>
      </c>
      <c r="FB47" s="164">
        <v>55.765000000000001</v>
      </c>
      <c r="FC47" s="164">
        <v>24.856999999999999</v>
      </c>
      <c r="FD47" s="164">
        <v>0</v>
      </c>
      <c r="FE47" s="164">
        <v>0</v>
      </c>
      <c r="FF47" s="164">
        <v>0</v>
      </c>
      <c r="FG47" s="164">
        <v>39.502000000000002</v>
      </c>
      <c r="FH47" s="164">
        <v>37.354999999999997</v>
      </c>
      <c r="FI47" s="164">
        <v>84.063000000000002</v>
      </c>
      <c r="FJ47" s="164">
        <v>84.23</v>
      </c>
      <c r="FK47" s="164">
        <v>-132.79</v>
      </c>
      <c r="FL47" s="164">
        <v>50.811999999999998</v>
      </c>
      <c r="FM47" s="164">
        <v>50.603000000000002</v>
      </c>
      <c r="FN47" s="164">
        <v>-99.512</v>
      </c>
      <c r="FO47" s="164">
        <v>-94.638000000000005</v>
      </c>
      <c r="FP47" s="164">
        <v>-35.902000000000001</v>
      </c>
      <c r="FQ47" s="164">
        <v>-40.179000000000002</v>
      </c>
      <c r="FR47" s="164">
        <v>13.662000000000001</v>
      </c>
      <c r="FS47" s="164">
        <v>1.6897</v>
      </c>
      <c r="FT47" s="164">
        <v>-8.5198999999999998</v>
      </c>
      <c r="FU47" s="164">
        <v>15.46</v>
      </c>
      <c r="FV47" s="164">
        <v>-36.981000000000002</v>
      </c>
      <c r="FW47" s="164">
        <v>8.8536000000000001</v>
      </c>
      <c r="FX47" s="164">
        <v>-6.9470000000000001</v>
      </c>
      <c r="FY47" s="164">
        <v>4.1890000000000001</v>
      </c>
      <c r="FZ47" s="164">
        <v>3.1751</v>
      </c>
      <c r="GA47" s="164">
        <v>27.62</v>
      </c>
      <c r="GB47" s="164">
        <v>97.424000000000007</v>
      </c>
      <c r="GC47" s="164">
        <v>100.02</v>
      </c>
      <c r="GD47" s="164">
        <v>15.48</v>
      </c>
      <c r="GE47" s="164">
        <v>99.766999999999996</v>
      </c>
      <c r="GF47" s="164">
        <v>10.898999999999999</v>
      </c>
      <c r="GG47" s="164">
        <v>-30.013000000000002</v>
      </c>
      <c r="GH47" s="164">
        <v>0.218</v>
      </c>
      <c r="GI47" s="164">
        <v>0</v>
      </c>
      <c r="GJ47" s="164">
        <v>2.9704000000000002</v>
      </c>
      <c r="GK47" s="164">
        <v>6.5299999999999997E-2</v>
      </c>
      <c r="GL47" s="164">
        <v>0</v>
      </c>
      <c r="GM47" s="164">
        <v>-16.341999999999999</v>
      </c>
      <c r="GN47" s="164">
        <v>-53.142000000000003</v>
      </c>
      <c r="GO47" s="164">
        <v>19.344999999999999</v>
      </c>
      <c r="GP47" s="164">
        <v>84.116</v>
      </c>
      <c r="GQ47" s="164">
        <v>101.4</v>
      </c>
      <c r="GR47" s="164">
        <v>67.415999999999997</v>
      </c>
      <c r="GS47" s="164">
        <v>-173.06</v>
      </c>
      <c r="GT47" s="164">
        <v>-32.402000000000001</v>
      </c>
      <c r="GU47" s="164">
        <v>48.512999999999998</v>
      </c>
      <c r="GV47" s="164">
        <v>-71.085999999999999</v>
      </c>
      <c r="GW47" s="164">
        <v>11.388</v>
      </c>
      <c r="GX47" s="164">
        <v>12.805</v>
      </c>
      <c r="GY47" s="164">
        <v>12.226000000000001</v>
      </c>
      <c r="GZ47" s="164">
        <v>14.807</v>
      </c>
      <c r="HA47" s="164">
        <v>177.98</v>
      </c>
      <c r="HB47" s="164">
        <v>177.21</v>
      </c>
      <c r="HC47" s="164">
        <v>283.7</v>
      </c>
      <c r="HD47" s="164">
        <v>-284.52999999999997</v>
      </c>
      <c r="HE47" s="164">
        <v>-629.94000000000005</v>
      </c>
      <c r="HF47" s="164">
        <v>628.79999999999995</v>
      </c>
      <c r="HG47" s="164">
        <v>611.48</v>
      </c>
      <c r="HH47" s="164">
        <v>-168.04</v>
      </c>
      <c r="HI47" s="164">
        <v>-167.03</v>
      </c>
      <c r="HJ47" s="164">
        <v>-48.506</v>
      </c>
      <c r="HK47" s="164">
        <v>-36.838999999999999</v>
      </c>
      <c r="HL47" s="164">
        <v>75.733000000000004</v>
      </c>
      <c r="HM47" s="164">
        <v>76.887</v>
      </c>
      <c r="HN47" s="164">
        <v>-118.55</v>
      </c>
      <c r="HO47" s="164">
        <v>-119.83</v>
      </c>
      <c r="HP47" s="164">
        <v>64.206999999999994</v>
      </c>
      <c r="HQ47" s="164">
        <v>63.317</v>
      </c>
      <c r="HR47" s="164">
        <v>-74.935000000000002</v>
      </c>
      <c r="HS47" s="164">
        <v>-73.756</v>
      </c>
      <c r="HT47" s="164">
        <v>45.4</v>
      </c>
      <c r="HU47" s="164">
        <v>44.869</v>
      </c>
      <c r="HV47" s="164">
        <v>68.900000000000006</v>
      </c>
      <c r="HW47" s="164">
        <v>68.8</v>
      </c>
      <c r="HX47" s="164">
        <v>22.786000000000001</v>
      </c>
      <c r="HY47" s="164">
        <v>37.598999999999997</v>
      </c>
      <c r="HZ47" s="164">
        <v>-370.77</v>
      </c>
      <c r="IA47" s="164">
        <v>108.1</v>
      </c>
      <c r="IB47" s="164">
        <v>107.97</v>
      </c>
      <c r="IC47" s="164">
        <v>18.5</v>
      </c>
      <c r="ID47" s="164">
        <v>31.899000000000001</v>
      </c>
      <c r="IE47" s="164">
        <v>-61.798999999999999</v>
      </c>
      <c r="IF47" s="164">
        <v>-61.9</v>
      </c>
      <c r="IG47" s="164">
        <v>1.2725</v>
      </c>
      <c r="IH47" s="164">
        <v>1.0469999999999999</v>
      </c>
      <c r="II47" s="164">
        <v>-597.35</v>
      </c>
      <c r="IJ47" s="164">
        <v>-295.47000000000003</v>
      </c>
      <c r="IK47" s="164">
        <v>521.17999999999995</v>
      </c>
      <c r="IL47" s="164">
        <v>417.62</v>
      </c>
      <c r="IM47" s="164">
        <v>-63.088999999999999</v>
      </c>
      <c r="IN47" s="164">
        <v>-408.31</v>
      </c>
      <c r="IO47" s="164">
        <v>410.35</v>
      </c>
      <c r="IP47" s="164">
        <v>-168.81</v>
      </c>
      <c r="IQ47" s="164">
        <v>-293.83999999999997</v>
      </c>
      <c r="IR47" s="164">
        <v>-404.84</v>
      </c>
      <c r="IS47" s="164">
        <v>116.18</v>
      </c>
      <c r="IT47" s="164">
        <v>115.74</v>
      </c>
      <c r="IU47" s="164">
        <v>168.14</v>
      </c>
      <c r="IV47" s="164">
        <v>-502.43</v>
      </c>
      <c r="IW47" s="164">
        <v>238.57</v>
      </c>
      <c r="IX47" s="164">
        <v>-269.11</v>
      </c>
      <c r="IY47" s="164">
        <v>271.44</v>
      </c>
      <c r="IZ47" s="164">
        <v>-3.3220000000000001</v>
      </c>
      <c r="JA47" s="164">
        <v>14.984</v>
      </c>
      <c r="JB47" s="164">
        <v>27.28</v>
      </c>
      <c r="JC47" s="164">
        <v>4.5019</v>
      </c>
      <c r="JD47" s="164">
        <v>4.5110000000000001</v>
      </c>
      <c r="JE47" s="164">
        <v>-26.879000000000001</v>
      </c>
      <c r="JF47" s="164">
        <v>6.0799000000000003</v>
      </c>
      <c r="JG47" s="164">
        <v>13.244</v>
      </c>
      <c r="JH47" s="164">
        <v>-6.6787999999999998</v>
      </c>
      <c r="JI47" s="164">
        <v>-36.064</v>
      </c>
      <c r="JJ47" s="164">
        <v>-9.9320000000000004</v>
      </c>
      <c r="JK47" s="164">
        <v>28.1</v>
      </c>
      <c r="JL47" s="164">
        <v>52.982999999999997</v>
      </c>
      <c r="JM47" s="164">
        <v>52.762999999999998</v>
      </c>
      <c r="JN47" s="164">
        <v>0</v>
      </c>
      <c r="JO47" s="164">
        <v>0</v>
      </c>
      <c r="JP47" s="164">
        <v>50.438000000000002</v>
      </c>
      <c r="JQ47" s="164">
        <v>50.13</v>
      </c>
      <c r="JR47" s="164">
        <v>51.405000000000001</v>
      </c>
      <c r="JS47" s="165">
        <v>-45.125</v>
      </c>
      <c r="JT47" s="164">
        <v>-31</v>
      </c>
      <c r="JU47" s="164">
        <v>14.055</v>
      </c>
      <c r="JV47" s="164">
        <v>10.558999999999999</v>
      </c>
      <c r="JW47" s="164">
        <v>8.6998999999999995</v>
      </c>
      <c r="JX47" s="164">
        <v>-33.427</v>
      </c>
      <c r="JY47" s="164">
        <v>76.927000000000007</v>
      </c>
      <c r="JZ47" s="164">
        <v>48.337000000000003</v>
      </c>
      <c r="KA47" s="164">
        <v>-32.813000000000002</v>
      </c>
      <c r="KB47" s="164">
        <v>-76.569999999999993</v>
      </c>
      <c r="KC47" s="164">
        <v>36.923000000000002</v>
      </c>
      <c r="KD47" s="164">
        <v>38.944000000000003</v>
      </c>
      <c r="KE47" s="164">
        <v>21.298999999999999</v>
      </c>
      <c r="KF47" s="164">
        <v>-22.1</v>
      </c>
    </row>
    <row r="48" spans="1:292" ht="18" customHeight="1" x14ac:dyDescent="0.35">
      <c r="A48" s="161" t="s">
        <v>63</v>
      </c>
      <c r="B48" s="161" t="s">
        <v>756</v>
      </c>
      <c r="C48" s="166">
        <v>0</v>
      </c>
      <c r="D48" s="166">
        <v>24.385999999999999</v>
      </c>
      <c r="E48" s="166">
        <v>-48.744</v>
      </c>
      <c r="F48" s="166">
        <v>-34.436999999999998</v>
      </c>
      <c r="G48" s="166">
        <v>33.207999999999998</v>
      </c>
      <c r="H48" s="166">
        <v>4.8498999999999999</v>
      </c>
      <c r="I48" s="166">
        <v>65.603999999999999</v>
      </c>
      <c r="J48" s="166">
        <v>-91.852000000000004</v>
      </c>
      <c r="K48" s="166">
        <v>96.352999999999994</v>
      </c>
      <c r="L48" s="166">
        <v>32.725999999999999</v>
      </c>
      <c r="M48" s="166">
        <v>0</v>
      </c>
      <c r="N48" s="166">
        <v>-77.7</v>
      </c>
      <c r="O48" s="166">
        <v>-53.759</v>
      </c>
      <c r="P48" s="166">
        <v>46.2</v>
      </c>
      <c r="Q48" s="166">
        <v>17.388000000000002</v>
      </c>
      <c r="R48" s="166">
        <v>-44</v>
      </c>
      <c r="S48" s="166">
        <v>12.109</v>
      </c>
      <c r="T48" s="166">
        <v>184.20599999999999</v>
      </c>
      <c r="U48" s="166">
        <v>13.207000000000001</v>
      </c>
      <c r="V48" s="166">
        <v>13.425000000000001</v>
      </c>
      <c r="W48" s="166">
        <v>21.920999999999999</v>
      </c>
      <c r="X48" s="166">
        <v>0</v>
      </c>
      <c r="Y48" s="166">
        <v>10.914</v>
      </c>
      <c r="Z48" s="166">
        <v>1.1265000000000001</v>
      </c>
      <c r="AA48" s="167">
        <v>26</v>
      </c>
      <c r="AB48" s="166">
        <v>113</v>
      </c>
      <c r="AC48" s="166">
        <v>-110.72</v>
      </c>
      <c r="AD48" s="166">
        <v>-109.76</v>
      </c>
      <c r="AE48" s="166">
        <v>17.105</v>
      </c>
      <c r="AF48" s="166">
        <v>77.7</v>
      </c>
      <c r="AG48" s="166">
        <v>52.8</v>
      </c>
      <c r="AH48" s="166">
        <v>9.9208999999999996</v>
      </c>
      <c r="AI48" s="166">
        <v>0.14499999999999999</v>
      </c>
      <c r="AJ48" s="166">
        <v>-52.45</v>
      </c>
      <c r="AK48" s="166">
        <v>-52.9</v>
      </c>
      <c r="AL48" s="166">
        <v>-46.529000000000003</v>
      </c>
      <c r="AM48" s="166">
        <v>53.08</v>
      </c>
      <c r="AN48" s="166">
        <v>53.389000000000003</v>
      </c>
      <c r="AO48" s="166">
        <v>19.04</v>
      </c>
      <c r="AP48" s="166">
        <v>7.5087999999999999</v>
      </c>
      <c r="AQ48" s="166">
        <v>0</v>
      </c>
      <c r="AR48" s="166">
        <v>86.981999999999999</v>
      </c>
      <c r="AS48" s="166">
        <v>45.203000000000003</v>
      </c>
      <c r="AT48" s="166">
        <v>-86.135000000000005</v>
      </c>
      <c r="AU48" s="166">
        <v>0</v>
      </c>
      <c r="AV48" s="166">
        <v>5.6375999999999999</v>
      </c>
      <c r="AW48" s="166">
        <v>5.6158000000000001</v>
      </c>
      <c r="AX48" s="166">
        <v>82.652000000000001</v>
      </c>
      <c r="AY48" s="166">
        <v>82.92</v>
      </c>
      <c r="AZ48" s="166">
        <v>-6.2813999999999997</v>
      </c>
      <c r="BA48" s="166">
        <v>-32.823999999999998</v>
      </c>
      <c r="BB48" s="166">
        <v>-422.34</v>
      </c>
      <c r="BC48" s="166">
        <v>-32.228000000000002</v>
      </c>
      <c r="BD48" s="166">
        <v>-5.1999000000000004</v>
      </c>
      <c r="BE48" s="166">
        <v>-5.1999000000000004</v>
      </c>
      <c r="BF48" s="166">
        <v>94.680999999999997</v>
      </c>
      <c r="BG48" s="166">
        <v>0</v>
      </c>
      <c r="BH48" s="166">
        <v>-6.9111000000000002</v>
      </c>
      <c r="BI48" s="166">
        <v>-67.102000000000004</v>
      </c>
      <c r="BJ48" s="166">
        <v>-26.178999999999998</v>
      </c>
      <c r="BK48" s="166">
        <v>0</v>
      </c>
      <c r="BL48" s="166">
        <v>14.816000000000001</v>
      </c>
      <c r="BM48" s="166">
        <v>10.067</v>
      </c>
      <c r="BN48" s="166">
        <v>461.37</v>
      </c>
      <c r="BO48" s="166">
        <v>114.78</v>
      </c>
      <c r="BP48" s="166">
        <v>115.57</v>
      </c>
      <c r="BQ48" s="166">
        <v>-318.86</v>
      </c>
      <c r="BR48" s="166">
        <v>535.61</v>
      </c>
      <c r="BS48" s="166">
        <v>-92.188999999999993</v>
      </c>
      <c r="BT48" s="166">
        <v>94.097999999999999</v>
      </c>
      <c r="BU48" s="166">
        <v>105.38</v>
      </c>
      <c r="BV48" s="166">
        <v>27.978999999999999</v>
      </c>
      <c r="BW48" s="166">
        <v>32.408999999999999</v>
      </c>
      <c r="BX48" s="166">
        <v>71.33</v>
      </c>
      <c r="BY48" s="166">
        <v>77.44</v>
      </c>
      <c r="BZ48" s="166">
        <v>-84.388000000000005</v>
      </c>
      <c r="CA48" s="166">
        <v>-83.584999999999994</v>
      </c>
      <c r="CB48" s="166">
        <v>157.44</v>
      </c>
      <c r="CC48" s="166">
        <v>158.31</v>
      </c>
      <c r="CD48" s="166">
        <v>18.852</v>
      </c>
      <c r="CE48" s="166">
        <v>-204.84</v>
      </c>
      <c r="CF48" s="166">
        <v>-206.46</v>
      </c>
      <c r="CG48" s="166">
        <v>-8.6685999999999996</v>
      </c>
      <c r="CH48" s="166">
        <v>0</v>
      </c>
      <c r="CI48" s="166">
        <v>19.57</v>
      </c>
      <c r="CJ48" s="166">
        <v>25.984999999999999</v>
      </c>
      <c r="CK48" s="166">
        <v>107.4</v>
      </c>
      <c r="CL48" s="166">
        <v>96.198999999999998</v>
      </c>
      <c r="CM48" s="166">
        <v>-19.2</v>
      </c>
      <c r="CN48" s="166">
        <v>25.212</v>
      </c>
      <c r="CO48" s="166">
        <v>24.454000000000001</v>
      </c>
      <c r="CP48" s="166">
        <v>24.684000000000001</v>
      </c>
      <c r="CQ48" s="166">
        <v>25.166</v>
      </c>
      <c r="CR48" s="166">
        <v>23.774999999999999</v>
      </c>
      <c r="CS48" s="166">
        <v>-34.042999999999999</v>
      </c>
      <c r="CT48" s="166">
        <v>-60.774999999999999</v>
      </c>
      <c r="CU48" s="166">
        <v>0</v>
      </c>
      <c r="CV48" s="166">
        <v>18.196000000000002</v>
      </c>
      <c r="CW48" s="166">
        <v>61.25</v>
      </c>
      <c r="CX48" s="166">
        <v>106.59</v>
      </c>
      <c r="CY48" s="166">
        <v>61.179000000000002</v>
      </c>
      <c r="CZ48" s="166">
        <v>57.572000000000003</v>
      </c>
      <c r="DA48" s="166">
        <v>-41.569000000000003</v>
      </c>
      <c r="DB48" s="166">
        <v>-5.8948</v>
      </c>
      <c r="DC48" s="166">
        <v>0</v>
      </c>
      <c r="DD48" s="166">
        <v>0</v>
      </c>
      <c r="DE48" s="166">
        <v>-132.69</v>
      </c>
      <c r="DF48" s="166">
        <v>0</v>
      </c>
      <c r="DG48" s="166">
        <v>-25.082999999999998</v>
      </c>
      <c r="DH48" s="166">
        <v>-123.19</v>
      </c>
      <c r="DI48" s="166">
        <v>-121.9</v>
      </c>
      <c r="DJ48" s="166">
        <v>34.082000000000001</v>
      </c>
      <c r="DK48" s="166">
        <v>67.391000000000005</v>
      </c>
      <c r="DL48" s="166">
        <v>88.777000000000001</v>
      </c>
      <c r="DM48" s="166">
        <v>98.454999999999998</v>
      </c>
      <c r="DN48" s="166">
        <v>67.16</v>
      </c>
      <c r="DO48" s="166">
        <v>-13.68</v>
      </c>
      <c r="DP48" s="166">
        <v>37.084000000000003</v>
      </c>
      <c r="DQ48" s="166">
        <v>132.84</v>
      </c>
      <c r="DR48" s="166">
        <v>-2.69</v>
      </c>
      <c r="DS48" s="166">
        <v>-2.5998999999999999</v>
      </c>
      <c r="DT48" s="166">
        <v>119.28</v>
      </c>
      <c r="DU48" s="166">
        <v>86.47</v>
      </c>
      <c r="DV48" s="166">
        <v>133.34</v>
      </c>
      <c r="DW48" s="166">
        <v>132.30000000000001</v>
      </c>
      <c r="DX48" s="166">
        <v>-50.731999999999999</v>
      </c>
      <c r="DY48" s="166">
        <v>-50.209000000000003</v>
      </c>
      <c r="DZ48" s="166">
        <v>247.38</v>
      </c>
      <c r="EA48" s="166">
        <v>196.69</v>
      </c>
      <c r="EB48" s="166">
        <v>190.26</v>
      </c>
      <c r="EC48" s="166">
        <v>192.73</v>
      </c>
      <c r="ED48" s="166">
        <v>41.005000000000003</v>
      </c>
      <c r="EE48" s="166">
        <v>17.773</v>
      </c>
      <c r="EF48" s="166">
        <v>-30.95</v>
      </c>
      <c r="EG48" s="166">
        <v>330.21</v>
      </c>
      <c r="EH48" s="166">
        <v>319.48</v>
      </c>
      <c r="EI48" s="166">
        <v>0</v>
      </c>
      <c r="EJ48" s="166">
        <v>-17.646999999999998</v>
      </c>
      <c r="EK48" s="166">
        <v>-14.567</v>
      </c>
      <c r="EL48" s="166">
        <v>44.686999999999998</v>
      </c>
      <c r="EM48" s="166">
        <v>-39.890999999999998</v>
      </c>
      <c r="EN48" s="166">
        <v>-36.674999999999997</v>
      </c>
      <c r="EO48" s="166">
        <v>35.375</v>
      </c>
      <c r="EP48" s="166">
        <v>-29.683</v>
      </c>
      <c r="EQ48" s="166">
        <v>-30.54</v>
      </c>
      <c r="ER48" s="166">
        <v>20.73</v>
      </c>
      <c r="ES48" s="166">
        <v>0</v>
      </c>
      <c r="ET48" s="166">
        <v>-18.459</v>
      </c>
      <c r="EU48" s="166">
        <v>0</v>
      </c>
      <c r="EV48" s="166">
        <v>16.413</v>
      </c>
      <c r="EW48" s="166">
        <v>-142.97</v>
      </c>
      <c r="EX48" s="166">
        <v>-39.947000000000003</v>
      </c>
      <c r="EY48" s="166">
        <v>-38.606999999999999</v>
      </c>
      <c r="EZ48" s="166">
        <v>9.7616999999999994</v>
      </c>
      <c r="FA48" s="166">
        <v>-16.047000000000001</v>
      </c>
      <c r="FB48" s="166">
        <v>55.765000000000001</v>
      </c>
      <c r="FC48" s="166">
        <v>24.45</v>
      </c>
      <c r="FD48" s="166">
        <v>0</v>
      </c>
      <c r="FE48" s="166">
        <v>0</v>
      </c>
      <c r="FF48" s="166">
        <v>0</v>
      </c>
      <c r="FG48" s="166">
        <v>37.277000000000001</v>
      </c>
      <c r="FH48" s="166">
        <v>35.338999999999999</v>
      </c>
      <c r="FI48" s="166">
        <v>84.23</v>
      </c>
      <c r="FJ48" s="166">
        <v>83.894999999999996</v>
      </c>
      <c r="FK48" s="166">
        <v>-131.28</v>
      </c>
      <c r="FL48" s="166">
        <v>53.116</v>
      </c>
      <c r="FM48" s="166">
        <v>52.771000000000001</v>
      </c>
      <c r="FN48" s="166">
        <v>-98.033000000000001</v>
      </c>
      <c r="FO48" s="166">
        <v>-94.328000000000003</v>
      </c>
      <c r="FP48" s="166">
        <v>-32.531999999999996</v>
      </c>
      <c r="FQ48" s="166">
        <v>-41.149000000000001</v>
      </c>
      <c r="FR48" s="166">
        <v>13.78</v>
      </c>
      <c r="FS48" s="166">
        <v>1.6665000000000001</v>
      </c>
      <c r="FT48" s="166">
        <v>-8.5198999999999998</v>
      </c>
      <c r="FU48" s="166">
        <v>17.68</v>
      </c>
      <c r="FV48" s="166">
        <v>-33.618000000000002</v>
      </c>
      <c r="FW48" s="166">
        <v>9.3879999999999999</v>
      </c>
      <c r="FX48" s="166">
        <v>-6.4820000000000002</v>
      </c>
      <c r="FY48" s="166">
        <v>4.2279999999999998</v>
      </c>
      <c r="FZ48" s="166">
        <v>3.0722</v>
      </c>
      <c r="GA48" s="166">
        <v>28.67</v>
      </c>
      <c r="GB48" s="166">
        <v>97.138999999999996</v>
      </c>
      <c r="GC48" s="166">
        <v>100.06</v>
      </c>
      <c r="GD48" s="166">
        <v>15.48</v>
      </c>
      <c r="GE48" s="166">
        <v>100.66</v>
      </c>
      <c r="GF48" s="166">
        <v>10.199</v>
      </c>
      <c r="GG48" s="166">
        <v>-29.428000000000001</v>
      </c>
      <c r="GH48" s="166">
        <v>0.32819999999999999</v>
      </c>
      <c r="GI48" s="166">
        <v>0</v>
      </c>
      <c r="GJ48" s="166">
        <v>2.8723999999999998</v>
      </c>
      <c r="GK48" s="166">
        <v>6.5299999999999997E-2</v>
      </c>
      <c r="GL48" s="166">
        <v>0</v>
      </c>
      <c r="GM48" s="166">
        <v>-16.789000000000001</v>
      </c>
      <c r="GN48" s="166">
        <v>-52.058</v>
      </c>
      <c r="GO48" s="166">
        <v>19.952000000000002</v>
      </c>
      <c r="GP48" s="166">
        <v>83.106999999999999</v>
      </c>
      <c r="GQ48" s="166">
        <v>100.45</v>
      </c>
      <c r="GR48" s="166">
        <v>67.683000000000007</v>
      </c>
      <c r="GS48" s="166">
        <v>-173.36</v>
      </c>
      <c r="GT48" s="166">
        <v>-32.078000000000003</v>
      </c>
      <c r="GU48" s="166">
        <v>47.841000000000001</v>
      </c>
      <c r="GV48" s="166">
        <v>-70.138000000000005</v>
      </c>
      <c r="GW48" s="166">
        <v>11.62</v>
      </c>
      <c r="GX48" s="166">
        <v>12.756</v>
      </c>
      <c r="GY48" s="166">
        <v>12.269</v>
      </c>
      <c r="GZ48" s="166">
        <v>14.196999999999999</v>
      </c>
      <c r="HA48" s="166">
        <v>174.56</v>
      </c>
      <c r="HB48" s="166">
        <v>175.23</v>
      </c>
      <c r="HC48" s="166">
        <v>283.7</v>
      </c>
      <c r="HD48" s="166">
        <v>-284.52999999999997</v>
      </c>
      <c r="HE48" s="166">
        <v>-630.1</v>
      </c>
      <c r="HF48" s="166">
        <v>625.82000000000005</v>
      </c>
      <c r="HG48" s="166">
        <v>613.17999999999995</v>
      </c>
      <c r="HH48" s="166">
        <v>-167.64</v>
      </c>
      <c r="HI48" s="166">
        <v>-165.68</v>
      </c>
      <c r="HJ48" s="166">
        <v>-48.595999999999997</v>
      </c>
      <c r="HK48" s="166">
        <v>-37.576999999999998</v>
      </c>
      <c r="HL48" s="166">
        <v>74.78</v>
      </c>
      <c r="HM48" s="166">
        <v>73.766999999999996</v>
      </c>
      <c r="HN48" s="166">
        <v>-118.55</v>
      </c>
      <c r="HO48" s="166">
        <v>-119.83</v>
      </c>
      <c r="HP48" s="166">
        <v>64.921000000000006</v>
      </c>
      <c r="HQ48" s="166">
        <v>64.021000000000001</v>
      </c>
      <c r="HR48" s="166">
        <v>-74.048000000000002</v>
      </c>
      <c r="HS48" s="166">
        <v>-74.171999999999997</v>
      </c>
      <c r="HT48" s="166">
        <v>43.709000000000003</v>
      </c>
      <c r="HU48" s="166">
        <v>43.9</v>
      </c>
      <c r="HV48" s="166">
        <v>67.099000000000004</v>
      </c>
      <c r="HW48" s="166">
        <v>67.198999999999998</v>
      </c>
      <c r="HX48" s="166">
        <v>22.786000000000001</v>
      </c>
      <c r="HY48" s="166">
        <v>37.840000000000003</v>
      </c>
      <c r="HZ48" s="166">
        <v>-374.12</v>
      </c>
      <c r="IA48" s="166">
        <v>107.03</v>
      </c>
      <c r="IB48" s="166">
        <v>107.34</v>
      </c>
      <c r="IC48" s="166">
        <v>18.5</v>
      </c>
      <c r="ID48" s="166">
        <v>31.298999999999999</v>
      </c>
      <c r="IE48" s="166">
        <v>-62.5</v>
      </c>
      <c r="IF48" s="166">
        <v>-62.7</v>
      </c>
      <c r="IG48" s="166">
        <v>1.3898999999999999</v>
      </c>
      <c r="IH48" s="166">
        <v>0.99299999999999999</v>
      </c>
      <c r="II48" s="166">
        <v>-601.64</v>
      </c>
      <c r="IJ48" s="166">
        <v>-289.89999999999998</v>
      </c>
      <c r="IK48" s="166">
        <v>516.4</v>
      </c>
      <c r="IL48" s="166">
        <v>412.21</v>
      </c>
      <c r="IM48" s="166">
        <v>-68.626999999999995</v>
      </c>
      <c r="IN48" s="166">
        <v>-408.19</v>
      </c>
      <c r="IO48" s="166">
        <v>406.67</v>
      </c>
      <c r="IP48" s="166">
        <v>-168.4</v>
      </c>
      <c r="IQ48" s="166">
        <v>-295.11</v>
      </c>
      <c r="IR48" s="166">
        <v>-399.74</v>
      </c>
      <c r="IS48" s="166">
        <v>111.5</v>
      </c>
      <c r="IT48" s="166">
        <v>114.78</v>
      </c>
      <c r="IU48" s="166">
        <v>173.39</v>
      </c>
      <c r="IV48" s="166">
        <v>-501.43</v>
      </c>
      <c r="IW48" s="166">
        <v>239.09</v>
      </c>
      <c r="IX48" s="166">
        <v>-269.36</v>
      </c>
      <c r="IY48" s="166">
        <v>265.86</v>
      </c>
      <c r="IZ48" s="166">
        <v>-2.899</v>
      </c>
      <c r="JA48" s="166">
        <v>14.727</v>
      </c>
      <c r="JB48" s="166">
        <v>26.798999999999999</v>
      </c>
      <c r="JC48" s="166">
        <v>4.484</v>
      </c>
      <c r="JD48" s="166">
        <v>4.4909999999999997</v>
      </c>
      <c r="JE48" s="166">
        <v>-26.638999999999999</v>
      </c>
      <c r="JF48" s="166">
        <v>5.76</v>
      </c>
      <c r="JG48" s="166">
        <v>13.324</v>
      </c>
      <c r="JH48" s="166">
        <v>-6.5903</v>
      </c>
      <c r="JI48" s="166">
        <v>-36.210999999999999</v>
      </c>
      <c r="JJ48" s="166">
        <v>-10.048</v>
      </c>
      <c r="JK48" s="166">
        <v>28.2</v>
      </c>
      <c r="JL48" s="166">
        <v>51.603999999999999</v>
      </c>
      <c r="JM48" s="166">
        <v>54.222000000000001</v>
      </c>
      <c r="JN48" s="166">
        <v>0</v>
      </c>
      <c r="JO48" s="166">
        <v>0</v>
      </c>
      <c r="JP48" s="166">
        <v>49.395000000000003</v>
      </c>
      <c r="JQ48" s="166">
        <v>48.624000000000002</v>
      </c>
      <c r="JR48" s="166">
        <v>48.713999999999999</v>
      </c>
      <c r="JS48" s="167">
        <v>-45.104999999999997</v>
      </c>
      <c r="JT48" s="166">
        <v>-29</v>
      </c>
      <c r="JU48" s="166">
        <v>14.8</v>
      </c>
      <c r="JV48" s="166">
        <v>10.42</v>
      </c>
      <c r="JW48" s="166">
        <v>8.6998999999999995</v>
      </c>
      <c r="JX48" s="166">
        <v>-33.368000000000002</v>
      </c>
      <c r="JY48" s="166">
        <v>75.528999999999996</v>
      </c>
      <c r="JZ48" s="166">
        <v>48.061</v>
      </c>
      <c r="KA48" s="166">
        <v>-31.994</v>
      </c>
      <c r="KB48" s="166">
        <v>-74.894000000000005</v>
      </c>
      <c r="KC48" s="166">
        <v>36.698</v>
      </c>
      <c r="KD48" s="166">
        <v>37.612000000000002</v>
      </c>
      <c r="KE48" s="166">
        <v>20.798999999999999</v>
      </c>
      <c r="KF48" s="166">
        <v>-20.298999999999999</v>
      </c>
    </row>
    <row r="49" spans="1:292" ht="18" customHeight="1" x14ac:dyDescent="0.35">
      <c r="A49" s="161" t="s">
        <v>63</v>
      </c>
      <c r="B49" s="161" t="s">
        <v>757</v>
      </c>
      <c r="C49" s="162">
        <v>0</v>
      </c>
      <c r="D49" s="162">
        <v>23.844999999999999</v>
      </c>
      <c r="E49" s="162">
        <v>-47.536999999999999</v>
      </c>
      <c r="F49" s="162">
        <v>-35.780999999999999</v>
      </c>
      <c r="G49" s="162">
        <v>31.946999999999999</v>
      </c>
      <c r="H49" s="162">
        <v>4.0033000000000003</v>
      </c>
      <c r="I49" s="162">
        <v>63.768999999999998</v>
      </c>
      <c r="J49" s="162">
        <v>-88.061999999999998</v>
      </c>
      <c r="K49" s="162">
        <v>93.808999999999997</v>
      </c>
      <c r="L49" s="162">
        <v>32.725999999999999</v>
      </c>
      <c r="M49" s="162">
        <v>0</v>
      </c>
      <c r="N49" s="162">
        <v>-75.48</v>
      </c>
      <c r="O49" s="162">
        <v>-48.957999999999998</v>
      </c>
      <c r="P49" s="162">
        <v>41.798999999999999</v>
      </c>
      <c r="Q49" s="162">
        <v>16.559000000000001</v>
      </c>
      <c r="R49" s="162">
        <v>-41.798999999999999</v>
      </c>
      <c r="S49" s="162">
        <v>12.497</v>
      </c>
      <c r="T49" s="162">
        <v>178.928</v>
      </c>
      <c r="U49" s="162">
        <v>12.292</v>
      </c>
      <c r="V49" s="162">
        <v>12.731999999999999</v>
      </c>
      <c r="W49" s="162">
        <v>21.081</v>
      </c>
      <c r="X49" s="162">
        <v>0</v>
      </c>
      <c r="Y49" s="162">
        <v>11.16</v>
      </c>
      <c r="Z49" s="162">
        <v>1.2871999999999999</v>
      </c>
      <c r="AA49" s="163">
        <v>25</v>
      </c>
      <c r="AB49" s="162">
        <v>113</v>
      </c>
      <c r="AC49" s="162">
        <v>-108.13</v>
      </c>
      <c r="AD49" s="162">
        <v>-108.56</v>
      </c>
      <c r="AE49" s="162">
        <v>17.872</v>
      </c>
      <c r="AF49" s="162">
        <v>75.48</v>
      </c>
      <c r="AG49" s="162">
        <v>48.4</v>
      </c>
      <c r="AH49" s="162">
        <v>12.689</v>
      </c>
      <c r="AI49" s="162">
        <v>0.158</v>
      </c>
      <c r="AJ49" s="162">
        <v>-49.779000000000003</v>
      </c>
      <c r="AK49" s="162">
        <v>-49.99</v>
      </c>
      <c r="AL49" s="162">
        <v>-46.158999999999999</v>
      </c>
      <c r="AM49" s="162">
        <v>50.709000000000003</v>
      </c>
      <c r="AN49" s="162">
        <v>50.478999999999999</v>
      </c>
      <c r="AO49" s="162">
        <v>18.942</v>
      </c>
      <c r="AP49" s="162">
        <v>7.7617000000000003</v>
      </c>
      <c r="AQ49" s="162">
        <v>0</v>
      </c>
      <c r="AR49" s="162">
        <v>85.850999999999999</v>
      </c>
      <c r="AS49" s="162">
        <v>44.197000000000003</v>
      </c>
      <c r="AT49" s="162">
        <v>-81.581000000000003</v>
      </c>
      <c r="AU49" s="162">
        <v>0</v>
      </c>
      <c r="AV49" s="162">
        <v>5.5903999999999998</v>
      </c>
      <c r="AW49" s="162">
        <v>4.4630999999999998</v>
      </c>
      <c r="AX49" s="162">
        <v>80.509</v>
      </c>
      <c r="AY49" s="162">
        <v>81.715000000000003</v>
      </c>
      <c r="AZ49" s="162">
        <v>-6.2813999999999997</v>
      </c>
      <c r="BA49" s="162">
        <v>-33.164999999999999</v>
      </c>
      <c r="BB49" s="162">
        <v>-412.84</v>
      </c>
      <c r="BC49" s="162">
        <v>-29.977</v>
      </c>
      <c r="BD49" s="162">
        <v>-6.5998999999999999</v>
      </c>
      <c r="BE49" s="162">
        <v>-6.5998999999999999</v>
      </c>
      <c r="BF49" s="162">
        <v>90.616</v>
      </c>
      <c r="BG49" s="162">
        <v>0</v>
      </c>
      <c r="BH49" s="162">
        <v>-6.8116000000000003</v>
      </c>
      <c r="BI49" s="162">
        <v>-67.102000000000004</v>
      </c>
      <c r="BJ49" s="162">
        <v>-23.898</v>
      </c>
      <c r="BK49" s="162">
        <v>9.5298999999999996</v>
      </c>
      <c r="BL49" s="162">
        <v>14.260999999999999</v>
      </c>
      <c r="BM49" s="162">
        <v>9.7187999999999999</v>
      </c>
      <c r="BN49" s="162">
        <v>458.81</v>
      </c>
      <c r="BO49" s="162">
        <v>107.11</v>
      </c>
      <c r="BP49" s="162">
        <v>108.24</v>
      </c>
      <c r="BQ49" s="162">
        <v>-315.18</v>
      </c>
      <c r="BR49" s="162">
        <v>515.30999999999995</v>
      </c>
      <c r="BS49" s="162">
        <v>-94.866</v>
      </c>
      <c r="BT49" s="162">
        <v>95.474000000000004</v>
      </c>
      <c r="BU49" s="162">
        <v>105.38</v>
      </c>
      <c r="BV49" s="162">
        <v>28.93</v>
      </c>
      <c r="BW49" s="162">
        <v>32.630000000000003</v>
      </c>
      <c r="BX49" s="162">
        <v>71.510000000000005</v>
      </c>
      <c r="BY49" s="162">
        <v>79.22</v>
      </c>
      <c r="BZ49" s="162">
        <v>-83.049000000000007</v>
      </c>
      <c r="CA49" s="162">
        <v>-82.245000000000005</v>
      </c>
      <c r="CB49" s="162">
        <v>148.1</v>
      </c>
      <c r="CC49" s="162">
        <v>149.6</v>
      </c>
      <c r="CD49" s="162">
        <v>19.885000000000002</v>
      </c>
      <c r="CE49" s="162">
        <v>-196.64</v>
      </c>
      <c r="CF49" s="162">
        <v>-195.11</v>
      </c>
      <c r="CG49" s="162">
        <v>-10.18</v>
      </c>
      <c r="CH49" s="162">
        <v>0</v>
      </c>
      <c r="CI49" s="162">
        <v>19.57</v>
      </c>
      <c r="CJ49" s="162">
        <v>25.984999999999999</v>
      </c>
      <c r="CK49" s="162">
        <v>107</v>
      </c>
      <c r="CL49" s="162">
        <v>96.9</v>
      </c>
      <c r="CM49" s="162">
        <v>-19.209</v>
      </c>
      <c r="CN49" s="162">
        <v>30.673999999999999</v>
      </c>
      <c r="CO49" s="162">
        <v>29.045000000000002</v>
      </c>
      <c r="CP49" s="162">
        <v>29.385999999999999</v>
      </c>
      <c r="CQ49" s="162">
        <v>20.550999999999998</v>
      </c>
      <c r="CR49" s="162">
        <v>19.844000000000001</v>
      </c>
      <c r="CS49" s="162">
        <v>-33.838999999999999</v>
      </c>
      <c r="CT49" s="162">
        <v>-51.845999999999997</v>
      </c>
      <c r="CU49" s="162">
        <v>-18.962</v>
      </c>
      <c r="CV49" s="162">
        <v>18.126000000000001</v>
      </c>
      <c r="CW49" s="162">
        <v>57.93</v>
      </c>
      <c r="CX49" s="162">
        <v>105.88</v>
      </c>
      <c r="CY49" s="162">
        <v>59.771999999999998</v>
      </c>
      <c r="CZ49" s="162">
        <v>56.401000000000003</v>
      </c>
      <c r="DA49" s="162">
        <v>-41.158999999999999</v>
      </c>
      <c r="DB49" s="162">
        <v>-6.2050999999999998</v>
      </c>
      <c r="DC49" s="162">
        <v>0</v>
      </c>
      <c r="DD49" s="162">
        <v>0</v>
      </c>
      <c r="DE49" s="162">
        <v>-130.71</v>
      </c>
      <c r="DF49" s="162">
        <v>1E-4</v>
      </c>
      <c r="DG49" s="162">
        <v>-25.076000000000001</v>
      </c>
      <c r="DH49" s="162">
        <v>-122.5</v>
      </c>
      <c r="DI49" s="162">
        <v>-121.4</v>
      </c>
      <c r="DJ49" s="162">
        <v>33.692</v>
      </c>
      <c r="DK49" s="162">
        <v>64.754999999999995</v>
      </c>
      <c r="DL49" s="162">
        <v>86.899000000000001</v>
      </c>
      <c r="DM49" s="162">
        <v>93.768000000000001</v>
      </c>
      <c r="DN49" s="162">
        <v>64.269000000000005</v>
      </c>
      <c r="DO49" s="162">
        <v>-13.63</v>
      </c>
      <c r="DP49" s="162">
        <v>37.731999999999999</v>
      </c>
      <c r="DQ49" s="162">
        <v>129.11000000000001</v>
      </c>
      <c r="DR49" s="162">
        <v>-2.81</v>
      </c>
      <c r="DS49" s="162">
        <v>-2.5899000000000001</v>
      </c>
      <c r="DT49" s="162">
        <v>122.57</v>
      </c>
      <c r="DU49" s="162">
        <v>84.44</v>
      </c>
      <c r="DV49" s="162">
        <v>130.38999999999999</v>
      </c>
      <c r="DW49" s="162">
        <v>128.54</v>
      </c>
      <c r="DX49" s="162">
        <v>-46.686999999999998</v>
      </c>
      <c r="DY49" s="162">
        <v>-45.981000000000002</v>
      </c>
      <c r="DZ49" s="162">
        <v>247.22</v>
      </c>
      <c r="EA49" s="162">
        <v>195.61</v>
      </c>
      <c r="EB49" s="162">
        <v>186.61</v>
      </c>
      <c r="EC49" s="162">
        <v>190.91</v>
      </c>
      <c r="ED49" s="162">
        <v>38.338000000000001</v>
      </c>
      <c r="EE49" s="162">
        <v>15.797000000000001</v>
      </c>
      <c r="EF49" s="162">
        <v>-30.608000000000001</v>
      </c>
      <c r="EG49" s="162">
        <v>325.01</v>
      </c>
      <c r="EH49" s="162">
        <v>335.12</v>
      </c>
      <c r="EI49" s="162">
        <v>0</v>
      </c>
      <c r="EJ49" s="162">
        <v>-17.648</v>
      </c>
      <c r="EK49" s="162">
        <v>-14.705</v>
      </c>
      <c r="EL49" s="162">
        <v>48.311</v>
      </c>
      <c r="EM49" s="162">
        <v>-40.456000000000003</v>
      </c>
      <c r="EN49" s="162">
        <v>-38.780999999999999</v>
      </c>
      <c r="EO49" s="162">
        <v>26.158999999999999</v>
      </c>
      <c r="EP49" s="162">
        <v>-26.818999999999999</v>
      </c>
      <c r="EQ49" s="162">
        <v>-27.265999999999998</v>
      </c>
      <c r="ER49" s="162">
        <v>23.016999999999999</v>
      </c>
      <c r="ES49" s="162">
        <v>0</v>
      </c>
      <c r="ET49" s="162">
        <v>-8.9498999999999995</v>
      </c>
      <c r="EU49" s="162">
        <v>0</v>
      </c>
      <c r="EV49" s="162">
        <v>16.027000000000001</v>
      </c>
      <c r="EW49" s="162">
        <v>-143.22</v>
      </c>
      <c r="EX49" s="162">
        <v>-41.206000000000003</v>
      </c>
      <c r="EY49" s="162">
        <v>-40.567999999999998</v>
      </c>
      <c r="EZ49" s="162">
        <v>12.185</v>
      </c>
      <c r="FA49" s="162">
        <v>-13.510999999999999</v>
      </c>
      <c r="FB49" s="162">
        <v>55.765000000000001</v>
      </c>
      <c r="FC49" s="162">
        <v>24.6</v>
      </c>
      <c r="FD49" s="162">
        <v>0</v>
      </c>
      <c r="FE49" s="162">
        <v>0</v>
      </c>
      <c r="FF49" s="162">
        <v>0</v>
      </c>
      <c r="FG49" s="162">
        <v>39.593000000000004</v>
      </c>
      <c r="FH49" s="162">
        <v>37.133000000000003</v>
      </c>
      <c r="FI49" s="162">
        <v>82.221000000000004</v>
      </c>
      <c r="FJ49" s="162">
        <v>83.058000000000007</v>
      </c>
      <c r="FK49" s="162">
        <v>-132.29</v>
      </c>
      <c r="FL49" s="162">
        <v>49.335000000000001</v>
      </c>
      <c r="FM49" s="162">
        <v>49.25</v>
      </c>
      <c r="FN49" s="162">
        <v>-97.805000000000007</v>
      </c>
      <c r="FO49" s="162">
        <v>-93.927999999999997</v>
      </c>
      <c r="FP49" s="162">
        <v>-31.192</v>
      </c>
      <c r="FQ49" s="162">
        <v>-39.098999999999997</v>
      </c>
      <c r="FR49" s="162">
        <v>13.662000000000001</v>
      </c>
      <c r="FS49" s="162">
        <v>1.6202000000000001</v>
      </c>
      <c r="FT49" s="162">
        <v>-8.5099</v>
      </c>
      <c r="FU49" s="162">
        <v>17.23</v>
      </c>
      <c r="FV49" s="162">
        <v>-31.7</v>
      </c>
      <c r="FW49" s="162">
        <v>9.3758999999999997</v>
      </c>
      <c r="FX49" s="162">
        <v>-6.1529999999999996</v>
      </c>
      <c r="FY49" s="162">
        <v>4.1868999999999996</v>
      </c>
      <c r="FZ49" s="162">
        <v>3.1183999999999998</v>
      </c>
      <c r="GA49" s="162">
        <v>29.829000000000001</v>
      </c>
      <c r="GB49" s="162">
        <v>96.92</v>
      </c>
      <c r="GC49" s="162">
        <v>98.027000000000001</v>
      </c>
      <c r="GD49" s="162">
        <v>15.48</v>
      </c>
      <c r="GE49" s="162">
        <v>101.34</v>
      </c>
      <c r="GF49" s="162">
        <v>12.898999999999999</v>
      </c>
      <c r="GG49" s="162">
        <v>-28.204000000000001</v>
      </c>
      <c r="GH49" s="162">
        <v>-0.16370000000000001</v>
      </c>
      <c r="GI49" s="162">
        <v>0</v>
      </c>
      <c r="GJ49" s="162">
        <v>2.8129</v>
      </c>
      <c r="GK49" s="162">
        <v>6.5299999999999997E-2</v>
      </c>
      <c r="GL49" s="162">
        <v>0</v>
      </c>
      <c r="GM49" s="162">
        <v>-16.021999999999998</v>
      </c>
      <c r="GN49" s="162">
        <v>-49.975000000000001</v>
      </c>
      <c r="GO49" s="162">
        <v>21.456</v>
      </c>
      <c r="GP49" s="162">
        <v>78.400999999999996</v>
      </c>
      <c r="GQ49" s="162">
        <v>100.07</v>
      </c>
      <c r="GR49" s="162">
        <v>67.177999999999997</v>
      </c>
      <c r="GS49" s="162">
        <v>-175.01</v>
      </c>
      <c r="GT49" s="162">
        <v>-30.908000000000001</v>
      </c>
      <c r="GU49" s="162">
        <v>45.664000000000001</v>
      </c>
      <c r="GV49" s="162">
        <v>-67.563999999999993</v>
      </c>
      <c r="GW49" s="162">
        <v>10.986000000000001</v>
      </c>
      <c r="GX49" s="162">
        <v>12.023999999999999</v>
      </c>
      <c r="GY49" s="162">
        <v>11.593999999999999</v>
      </c>
      <c r="GZ49" s="162">
        <v>14</v>
      </c>
      <c r="HA49" s="162">
        <v>179.92</v>
      </c>
      <c r="HB49" s="162">
        <v>178.29</v>
      </c>
      <c r="HC49" s="162">
        <v>283.7</v>
      </c>
      <c r="HD49" s="162">
        <v>-284.52999999999997</v>
      </c>
      <c r="HE49" s="162">
        <v>-629.75</v>
      </c>
      <c r="HF49" s="162">
        <v>632.62</v>
      </c>
      <c r="HG49" s="162">
        <v>630.84</v>
      </c>
      <c r="HH49" s="162">
        <v>-170.64</v>
      </c>
      <c r="HI49" s="162">
        <v>-169.24</v>
      </c>
      <c r="HJ49" s="162">
        <v>-48.97</v>
      </c>
      <c r="HK49" s="162">
        <v>-37.363999999999997</v>
      </c>
      <c r="HL49" s="162">
        <v>76.025999999999996</v>
      </c>
      <c r="HM49" s="162">
        <v>76.748000000000005</v>
      </c>
      <c r="HN49" s="162">
        <v>-118.55</v>
      </c>
      <c r="HO49" s="162">
        <v>-116.23</v>
      </c>
      <c r="HP49" s="162">
        <v>64.119</v>
      </c>
      <c r="HQ49" s="162">
        <v>64.064999999999998</v>
      </c>
      <c r="HR49" s="162">
        <v>-75.581999999999994</v>
      </c>
      <c r="HS49" s="162">
        <v>-75.564999999999998</v>
      </c>
      <c r="HT49" s="162">
        <v>42.99</v>
      </c>
      <c r="HU49" s="162">
        <v>42.59</v>
      </c>
      <c r="HV49" s="162">
        <v>66.8</v>
      </c>
      <c r="HW49" s="162">
        <v>67</v>
      </c>
      <c r="HX49" s="162">
        <v>22.827000000000002</v>
      </c>
      <c r="HY49" s="162">
        <v>40.478999999999999</v>
      </c>
      <c r="HZ49" s="162">
        <v>-366.92</v>
      </c>
      <c r="IA49" s="162">
        <v>109.15</v>
      </c>
      <c r="IB49" s="162">
        <v>107.98</v>
      </c>
      <c r="IC49" s="162">
        <v>17.899000000000001</v>
      </c>
      <c r="ID49" s="162">
        <v>30.2</v>
      </c>
      <c r="IE49" s="162">
        <v>-61.798999999999999</v>
      </c>
      <c r="IF49" s="162">
        <v>-61.9</v>
      </c>
      <c r="IG49" s="162">
        <v>1.3898999999999999</v>
      </c>
      <c r="IH49" s="162">
        <v>1.1071</v>
      </c>
      <c r="II49" s="162">
        <v>-621.91</v>
      </c>
      <c r="IJ49" s="162">
        <v>-316.29000000000002</v>
      </c>
      <c r="IK49" s="162">
        <v>517.04</v>
      </c>
      <c r="IL49" s="162">
        <v>418.97</v>
      </c>
      <c r="IM49" s="162">
        <v>-29.196999999999999</v>
      </c>
      <c r="IN49" s="162">
        <v>-406.65</v>
      </c>
      <c r="IO49" s="162">
        <v>409.53</v>
      </c>
      <c r="IP49" s="162">
        <v>-169.84</v>
      </c>
      <c r="IQ49" s="162">
        <v>-297.86</v>
      </c>
      <c r="IR49" s="162">
        <v>-400.37</v>
      </c>
      <c r="IS49" s="162">
        <v>111.2</v>
      </c>
      <c r="IT49" s="162">
        <v>111.13</v>
      </c>
      <c r="IU49" s="162">
        <v>170.31</v>
      </c>
      <c r="IV49" s="162">
        <v>-498.32</v>
      </c>
      <c r="IW49" s="162">
        <v>240.52</v>
      </c>
      <c r="IX49" s="162">
        <v>-269.64</v>
      </c>
      <c r="IY49" s="162">
        <v>265.61</v>
      </c>
      <c r="IZ49" s="162">
        <v>-3.1105</v>
      </c>
      <c r="JA49" s="162">
        <v>18.074000000000002</v>
      </c>
      <c r="JB49" s="162">
        <v>27.28</v>
      </c>
      <c r="JC49" s="162">
        <v>4.5419</v>
      </c>
      <c r="JD49" s="162">
        <v>4.53</v>
      </c>
      <c r="JE49" s="162">
        <v>-26.158999999999999</v>
      </c>
      <c r="JF49" s="162">
        <v>5.1999000000000004</v>
      </c>
      <c r="JG49" s="162">
        <v>14.191000000000001</v>
      </c>
      <c r="JH49" s="162">
        <v>-5.2140000000000004</v>
      </c>
      <c r="JI49" s="162">
        <v>-37.206000000000003</v>
      </c>
      <c r="JJ49" s="162">
        <v>-10.371</v>
      </c>
      <c r="JK49" s="162">
        <v>28.2</v>
      </c>
      <c r="JL49" s="162">
        <v>52.34</v>
      </c>
      <c r="JM49" s="162">
        <v>51.235999999999997</v>
      </c>
      <c r="JN49" s="162">
        <v>0</v>
      </c>
      <c r="JO49" s="162">
        <v>0</v>
      </c>
      <c r="JP49" s="162">
        <v>49.506</v>
      </c>
      <c r="JQ49" s="162">
        <v>49.951999999999998</v>
      </c>
      <c r="JR49" s="162">
        <v>50.162999999999997</v>
      </c>
      <c r="JS49" s="163">
        <v>-43.582999999999998</v>
      </c>
      <c r="JT49" s="162">
        <v>-28.7</v>
      </c>
      <c r="JU49" s="162">
        <v>15.766999999999999</v>
      </c>
      <c r="JV49" s="162">
        <v>10.179</v>
      </c>
      <c r="JW49" s="162">
        <v>8.6998999999999995</v>
      </c>
      <c r="JX49" s="162">
        <v>-34.101999999999997</v>
      </c>
      <c r="JY49" s="162">
        <v>75.39</v>
      </c>
      <c r="JZ49" s="162">
        <v>49.030999999999999</v>
      </c>
      <c r="KA49" s="162">
        <v>-33.631</v>
      </c>
      <c r="KB49" s="162">
        <v>-74.363</v>
      </c>
      <c r="KC49" s="162">
        <v>36.792999999999999</v>
      </c>
      <c r="KD49" s="162">
        <v>37.066000000000003</v>
      </c>
      <c r="KE49" s="162">
        <v>20.298999999999999</v>
      </c>
      <c r="KF49" s="162">
        <v>-20.2</v>
      </c>
    </row>
    <row r="50" spans="1:292" ht="18" customHeight="1" x14ac:dyDescent="0.35">
      <c r="A50" s="161" t="s">
        <v>63</v>
      </c>
      <c r="B50" s="161" t="s">
        <v>758</v>
      </c>
      <c r="C50" s="164">
        <v>0</v>
      </c>
      <c r="D50" s="164">
        <v>23.077999999999999</v>
      </c>
      <c r="E50" s="164">
        <v>-46.207000000000001</v>
      </c>
      <c r="F50" s="164">
        <v>-36.101999999999997</v>
      </c>
      <c r="G50" s="164">
        <v>32.238999999999997</v>
      </c>
      <c r="H50" s="164">
        <v>4.1787999999999998</v>
      </c>
      <c r="I50" s="164">
        <v>64.543000000000006</v>
      </c>
      <c r="J50" s="164">
        <v>-91.061999999999998</v>
      </c>
      <c r="K50" s="164">
        <v>91.524000000000001</v>
      </c>
      <c r="L50" s="164">
        <v>32.725999999999999</v>
      </c>
      <c r="M50" s="164">
        <v>0</v>
      </c>
      <c r="N50" s="164">
        <v>-82.138999999999996</v>
      </c>
      <c r="O50" s="164">
        <v>-48.593000000000004</v>
      </c>
      <c r="P50" s="164">
        <v>41.798999999999999</v>
      </c>
      <c r="Q50" s="164">
        <v>15.731999999999999</v>
      </c>
      <c r="R50" s="164">
        <v>-41.798999999999999</v>
      </c>
      <c r="S50" s="164">
        <v>12.26</v>
      </c>
      <c r="T50" s="164">
        <v>183.506</v>
      </c>
      <c r="U50" s="164">
        <v>11.996</v>
      </c>
      <c r="V50" s="164">
        <v>12.193</v>
      </c>
      <c r="W50" s="164">
        <v>20.437999999999999</v>
      </c>
      <c r="X50" s="164">
        <v>0</v>
      </c>
      <c r="Y50" s="164">
        <v>11.016999999999999</v>
      </c>
      <c r="Z50" s="164">
        <v>1.3569</v>
      </c>
      <c r="AA50" s="165">
        <v>23</v>
      </c>
      <c r="AB50" s="164">
        <v>113</v>
      </c>
      <c r="AC50" s="164">
        <v>-110.59</v>
      </c>
      <c r="AD50" s="164">
        <v>-111.09</v>
      </c>
      <c r="AE50" s="164">
        <v>17.559999999999999</v>
      </c>
      <c r="AF50" s="164">
        <v>82.138999999999996</v>
      </c>
      <c r="AG50" s="164">
        <v>46.2</v>
      </c>
      <c r="AH50" s="164">
        <v>12.053000000000001</v>
      </c>
      <c r="AI50" s="164">
        <v>0.155</v>
      </c>
      <c r="AJ50" s="164">
        <v>-51.779000000000003</v>
      </c>
      <c r="AK50" s="164">
        <v>-52</v>
      </c>
      <c r="AL50" s="164">
        <v>-46.38</v>
      </c>
      <c r="AM50" s="164">
        <v>52.72</v>
      </c>
      <c r="AN50" s="164">
        <v>52.52</v>
      </c>
      <c r="AO50" s="164">
        <v>18.314</v>
      </c>
      <c r="AP50" s="164">
        <v>8.3841999999999999</v>
      </c>
      <c r="AQ50" s="164">
        <v>0</v>
      </c>
      <c r="AR50" s="164">
        <v>87.001000000000005</v>
      </c>
      <c r="AS50" s="164">
        <v>47.664999999999999</v>
      </c>
      <c r="AT50" s="164">
        <v>-84.394000000000005</v>
      </c>
      <c r="AU50" s="164">
        <v>0</v>
      </c>
      <c r="AV50" s="164">
        <v>6.2241</v>
      </c>
      <c r="AW50" s="164">
        <v>6.0498000000000003</v>
      </c>
      <c r="AX50" s="164">
        <v>83.724000000000004</v>
      </c>
      <c r="AY50" s="164">
        <v>84.662000000000006</v>
      </c>
      <c r="AZ50" s="164">
        <v>-5.758</v>
      </c>
      <c r="BA50" s="164">
        <v>-32.774999999999999</v>
      </c>
      <c r="BB50" s="164">
        <v>-433.41</v>
      </c>
      <c r="BC50" s="164">
        <v>-32.284999999999997</v>
      </c>
      <c r="BD50" s="164">
        <v>-5.1999000000000004</v>
      </c>
      <c r="BE50" s="164">
        <v>-5.1999000000000004</v>
      </c>
      <c r="BF50" s="164">
        <v>93.478999999999999</v>
      </c>
      <c r="BG50" s="164">
        <v>0</v>
      </c>
      <c r="BH50" s="164">
        <v>-6.6974999999999998</v>
      </c>
      <c r="BI50" s="164">
        <v>-67.102000000000004</v>
      </c>
      <c r="BJ50" s="164">
        <v>-26.102</v>
      </c>
      <c r="BK50" s="164">
        <v>8.9298999999999999</v>
      </c>
      <c r="BL50" s="164">
        <v>14.153</v>
      </c>
      <c r="BM50" s="164">
        <v>9.7936999999999994</v>
      </c>
      <c r="BN50" s="164">
        <v>473.67</v>
      </c>
      <c r="BO50" s="164">
        <v>103.57</v>
      </c>
      <c r="BP50" s="164">
        <v>103.33</v>
      </c>
      <c r="BQ50" s="164">
        <v>-316.43</v>
      </c>
      <c r="BR50" s="164">
        <v>521.25</v>
      </c>
      <c r="BS50" s="164">
        <v>-94.509</v>
      </c>
      <c r="BT50" s="164">
        <v>96.256</v>
      </c>
      <c r="BU50" s="164">
        <v>105.06</v>
      </c>
      <c r="BV50" s="164">
        <v>28.61</v>
      </c>
      <c r="BW50" s="164">
        <v>32.29</v>
      </c>
      <c r="BX50" s="164">
        <v>71.510000000000005</v>
      </c>
      <c r="BY50" s="164">
        <v>78.41</v>
      </c>
      <c r="BZ50" s="164">
        <v>-81.977000000000004</v>
      </c>
      <c r="CA50" s="164">
        <v>-80.905000000000001</v>
      </c>
      <c r="CB50" s="164">
        <v>147.38</v>
      </c>
      <c r="CC50" s="164">
        <v>148</v>
      </c>
      <c r="CD50" s="164">
        <v>20.448</v>
      </c>
      <c r="CE50" s="164">
        <v>-194.68</v>
      </c>
      <c r="CF50" s="164">
        <v>-195.28</v>
      </c>
      <c r="CG50" s="164">
        <v>-10.305999999999999</v>
      </c>
      <c r="CH50" s="164">
        <v>0</v>
      </c>
      <c r="CI50" s="164">
        <v>19.57</v>
      </c>
      <c r="CJ50" s="164">
        <v>25.984999999999999</v>
      </c>
      <c r="CK50" s="164">
        <v>105</v>
      </c>
      <c r="CL50" s="164">
        <v>95.198999999999998</v>
      </c>
      <c r="CM50" s="164">
        <v>-18.739000000000001</v>
      </c>
      <c r="CN50" s="164">
        <v>29.701000000000001</v>
      </c>
      <c r="CO50" s="164">
        <v>28.718</v>
      </c>
      <c r="CP50" s="164">
        <v>29.129000000000001</v>
      </c>
      <c r="CQ50" s="164">
        <v>18.251999999999999</v>
      </c>
      <c r="CR50" s="164">
        <v>17.625</v>
      </c>
      <c r="CS50" s="164">
        <v>-22.805</v>
      </c>
      <c r="CT50" s="164">
        <v>-51.551000000000002</v>
      </c>
      <c r="CU50" s="164">
        <v>-17.425999999999998</v>
      </c>
      <c r="CV50" s="164">
        <v>17.741</v>
      </c>
      <c r="CW50" s="164">
        <v>60.848999999999997</v>
      </c>
      <c r="CX50" s="164">
        <v>105.31</v>
      </c>
      <c r="CY50" s="164">
        <v>58.366</v>
      </c>
      <c r="CZ50" s="164">
        <v>55.228999999999999</v>
      </c>
      <c r="DA50" s="164">
        <v>-40.590000000000003</v>
      </c>
      <c r="DB50" s="164">
        <v>-6.2050999999999998</v>
      </c>
      <c r="DC50" s="164">
        <v>0</v>
      </c>
      <c r="DD50" s="164">
        <v>0</v>
      </c>
      <c r="DE50" s="164">
        <v>-136.18</v>
      </c>
      <c r="DF50" s="164">
        <v>0</v>
      </c>
      <c r="DG50" s="164">
        <v>-24.870999999999999</v>
      </c>
      <c r="DH50" s="164">
        <v>-119.19</v>
      </c>
      <c r="DI50" s="164">
        <v>-117.8</v>
      </c>
      <c r="DJ50" s="164">
        <v>33.362000000000002</v>
      </c>
      <c r="DK50" s="164">
        <v>62.118000000000002</v>
      </c>
      <c r="DL50" s="164">
        <v>86.899000000000001</v>
      </c>
      <c r="DM50" s="164">
        <v>90.251999999999995</v>
      </c>
      <c r="DN50" s="164">
        <v>62.28</v>
      </c>
      <c r="DO50" s="164">
        <v>-14.03</v>
      </c>
      <c r="DP50" s="164">
        <v>38.124000000000002</v>
      </c>
      <c r="DQ50" s="164">
        <v>135.35</v>
      </c>
      <c r="DR50" s="164">
        <v>-4.13</v>
      </c>
      <c r="DS50" s="164">
        <v>-3.96</v>
      </c>
      <c r="DT50" s="164">
        <v>119.26</v>
      </c>
      <c r="DU50" s="164">
        <v>83.62</v>
      </c>
      <c r="DV50" s="164">
        <v>135.18</v>
      </c>
      <c r="DW50" s="164">
        <v>132.38</v>
      </c>
      <c r="DX50" s="164">
        <v>-43.68</v>
      </c>
      <c r="DY50" s="164">
        <v>-43.109000000000002</v>
      </c>
      <c r="DZ50" s="164">
        <v>249.96</v>
      </c>
      <c r="EA50" s="164">
        <v>197.59</v>
      </c>
      <c r="EB50" s="164">
        <v>190.23</v>
      </c>
      <c r="EC50" s="164">
        <v>194</v>
      </c>
      <c r="ED50" s="164">
        <v>43.393999999999998</v>
      </c>
      <c r="EE50" s="164">
        <v>21.475000000000001</v>
      </c>
      <c r="EF50" s="164">
        <v>-30.358000000000001</v>
      </c>
      <c r="EG50" s="164">
        <v>327.06</v>
      </c>
      <c r="EH50" s="164">
        <v>353.53</v>
      </c>
      <c r="EI50" s="164">
        <v>0</v>
      </c>
      <c r="EJ50" s="164">
        <v>-16.974</v>
      </c>
      <c r="EK50" s="164">
        <v>-14.076000000000001</v>
      </c>
      <c r="EL50" s="164">
        <v>42.469000000000001</v>
      </c>
      <c r="EM50" s="164">
        <v>-39.052999999999997</v>
      </c>
      <c r="EN50" s="164">
        <v>-37.180999999999997</v>
      </c>
      <c r="EO50" s="164">
        <v>38.448</v>
      </c>
      <c r="EP50" s="164">
        <v>-28.413</v>
      </c>
      <c r="EQ50" s="164">
        <v>-29.318999999999999</v>
      </c>
      <c r="ER50" s="164">
        <v>17.577000000000002</v>
      </c>
      <c r="ES50" s="164">
        <v>0</v>
      </c>
      <c r="ET50" s="164">
        <v>-22</v>
      </c>
      <c r="EU50" s="164">
        <v>0</v>
      </c>
      <c r="EV50" s="164">
        <v>15.476000000000001</v>
      </c>
      <c r="EW50" s="164">
        <v>-140.19</v>
      </c>
      <c r="EX50" s="164">
        <v>-40.093000000000004</v>
      </c>
      <c r="EY50" s="164">
        <v>-39.106999999999999</v>
      </c>
      <c r="EZ50" s="164">
        <v>10.321</v>
      </c>
      <c r="FA50" s="164">
        <v>-19.277000000000001</v>
      </c>
      <c r="FB50" s="164">
        <v>55.765000000000001</v>
      </c>
      <c r="FC50" s="164">
        <v>24.167999999999999</v>
      </c>
      <c r="FD50" s="164">
        <v>0</v>
      </c>
      <c r="FE50" s="164">
        <v>0</v>
      </c>
      <c r="FF50" s="164">
        <v>0</v>
      </c>
      <c r="FG50" s="164">
        <v>38.866</v>
      </c>
      <c r="FH50" s="164">
        <v>37.082000000000001</v>
      </c>
      <c r="FI50" s="164">
        <v>81.215999999999994</v>
      </c>
      <c r="FJ50" s="164">
        <v>82.221000000000004</v>
      </c>
      <c r="FK50" s="164">
        <v>-124.08</v>
      </c>
      <c r="FL50" s="164">
        <v>46.466999999999999</v>
      </c>
      <c r="FM50" s="164">
        <v>46.095999999999997</v>
      </c>
      <c r="FN50" s="164">
        <v>-93.613</v>
      </c>
      <c r="FO50" s="164">
        <v>-89.629000000000005</v>
      </c>
      <c r="FP50" s="164">
        <v>-30.306000000000001</v>
      </c>
      <c r="FQ50" s="164">
        <v>-39.759</v>
      </c>
      <c r="FR50" s="164">
        <v>13.78</v>
      </c>
      <c r="FS50" s="164">
        <v>1.597</v>
      </c>
      <c r="FT50" s="164">
        <v>-8.3099000000000007</v>
      </c>
      <c r="FU50" s="164">
        <v>17.78</v>
      </c>
      <c r="FV50" s="164">
        <v>-30.917999999999999</v>
      </c>
      <c r="FW50" s="164">
        <v>9.4007000000000005</v>
      </c>
      <c r="FX50" s="164">
        <v>-6.3250000000000002</v>
      </c>
      <c r="FY50" s="164">
        <v>4.2809999999999997</v>
      </c>
      <c r="FZ50" s="164">
        <v>3.3822000000000001</v>
      </c>
      <c r="GA50" s="164">
        <v>30.129000000000001</v>
      </c>
      <c r="GB50" s="164">
        <v>91.793000000000006</v>
      </c>
      <c r="GC50" s="164">
        <v>95.582999999999998</v>
      </c>
      <c r="GD50" s="164">
        <v>15.32</v>
      </c>
      <c r="GE50" s="164">
        <v>102.29</v>
      </c>
      <c r="GF50" s="164">
        <v>15.8</v>
      </c>
      <c r="GG50" s="164">
        <v>-27.975999999999999</v>
      </c>
      <c r="GH50" s="164">
        <v>-6.0999999999999999E-2</v>
      </c>
      <c r="GI50" s="164">
        <v>0</v>
      </c>
      <c r="GJ50" s="164">
        <v>2.7806000000000002</v>
      </c>
      <c r="GK50" s="164">
        <v>6.5299999999999997E-2</v>
      </c>
      <c r="GL50" s="164">
        <v>0</v>
      </c>
      <c r="GM50" s="164">
        <v>-15.695</v>
      </c>
      <c r="GN50" s="164">
        <v>-49.22</v>
      </c>
      <c r="GO50" s="164">
        <v>23.539000000000001</v>
      </c>
      <c r="GP50" s="164">
        <v>77.141000000000005</v>
      </c>
      <c r="GQ50" s="164">
        <v>102.17</v>
      </c>
      <c r="GR50" s="164">
        <v>67.783000000000001</v>
      </c>
      <c r="GS50" s="164">
        <v>-177.12</v>
      </c>
      <c r="GT50" s="164">
        <v>-30.218</v>
      </c>
      <c r="GU50" s="164">
        <v>46.247999999999998</v>
      </c>
      <c r="GV50" s="164">
        <v>-66.433000000000007</v>
      </c>
      <c r="GW50" s="164">
        <v>11.061</v>
      </c>
      <c r="GX50" s="164">
        <v>10.803000000000001</v>
      </c>
      <c r="GY50" s="164">
        <v>10.4</v>
      </c>
      <c r="GZ50" s="164">
        <v>13</v>
      </c>
      <c r="HA50" s="164">
        <v>178.86</v>
      </c>
      <c r="HB50" s="164">
        <v>179.54</v>
      </c>
      <c r="HC50" s="164">
        <v>283.7</v>
      </c>
      <c r="HD50" s="164">
        <v>-284.52999999999997</v>
      </c>
      <c r="HE50" s="164">
        <v>-636.74</v>
      </c>
      <c r="HF50" s="164">
        <v>639.5</v>
      </c>
      <c r="HG50" s="164">
        <v>643.95000000000005</v>
      </c>
      <c r="HH50" s="164">
        <v>-169.41</v>
      </c>
      <c r="HI50" s="164">
        <v>-169.88</v>
      </c>
      <c r="HJ50" s="164">
        <v>-51.613999999999997</v>
      </c>
      <c r="HK50" s="164">
        <v>-41.359000000000002</v>
      </c>
      <c r="HL50" s="164">
        <v>79.506</v>
      </c>
      <c r="HM50" s="164">
        <v>79.394000000000005</v>
      </c>
      <c r="HN50" s="164">
        <v>-120.31</v>
      </c>
      <c r="HO50" s="164">
        <v>-116.23</v>
      </c>
      <c r="HP50" s="164">
        <v>65.063999999999993</v>
      </c>
      <c r="HQ50" s="164">
        <v>65.085999999999999</v>
      </c>
      <c r="HR50" s="164">
        <v>-73.631</v>
      </c>
      <c r="HS50" s="164">
        <v>-73.600999999999999</v>
      </c>
      <c r="HT50" s="164">
        <v>45.959000000000003</v>
      </c>
      <c r="HU50" s="164">
        <v>45.569000000000003</v>
      </c>
      <c r="HV50" s="164">
        <v>65.900000000000006</v>
      </c>
      <c r="HW50" s="164">
        <v>66.099000000000004</v>
      </c>
      <c r="HX50" s="164">
        <v>22.827000000000002</v>
      </c>
      <c r="HY50" s="164">
        <v>36.72</v>
      </c>
      <c r="HZ50" s="164">
        <v>-364.87</v>
      </c>
      <c r="IA50" s="164">
        <v>111</v>
      </c>
      <c r="IB50" s="164">
        <v>111.92</v>
      </c>
      <c r="IC50" s="164">
        <v>17.298999999999999</v>
      </c>
      <c r="ID50" s="164">
        <v>28</v>
      </c>
      <c r="IE50" s="164">
        <v>-65.198999999999998</v>
      </c>
      <c r="IF50" s="164">
        <v>-65.3</v>
      </c>
      <c r="IG50" s="164">
        <v>1.4024000000000001</v>
      </c>
      <c r="IH50" s="164">
        <v>1.1426000000000001</v>
      </c>
      <c r="II50" s="164">
        <v>-620.94000000000005</v>
      </c>
      <c r="IJ50" s="164">
        <v>-324</v>
      </c>
      <c r="IK50" s="164">
        <v>511.58</v>
      </c>
      <c r="IL50" s="164">
        <v>415.49</v>
      </c>
      <c r="IM50" s="164">
        <v>-10.14</v>
      </c>
      <c r="IN50" s="164">
        <v>-408.01</v>
      </c>
      <c r="IO50" s="164">
        <v>403.44</v>
      </c>
      <c r="IP50" s="164">
        <v>-166.4</v>
      </c>
      <c r="IQ50" s="164">
        <v>-298.11</v>
      </c>
      <c r="IR50" s="164">
        <v>-401.8</v>
      </c>
      <c r="IS50" s="164">
        <v>111.21</v>
      </c>
      <c r="IT50" s="164">
        <v>111.42</v>
      </c>
      <c r="IU50" s="164">
        <v>171.58</v>
      </c>
      <c r="IV50" s="164">
        <v>-501.8</v>
      </c>
      <c r="IW50" s="164">
        <v>236.24</v>
      </c>
      <c r="IX50" s="164">
        <v>-266.02999999999997</v>
      </c>
      <c r="IY50" s="164">
        <v>265.06</v>
      </c>
      <c r="IZ50" s="164">
        <v>-3.7696999999999998</v>
      </c>
      <c r="JA50" s="164">
        <v>24.323</v>
      </c>
      <c r="JB50" s="164">
        <v>26.879000000000001</v>
      </c>
      <c r="JC50" s="164">
        <v>4.6258999999999997</v>
      </c>
      <c r="JD50" s="164">
        <v>4.6239999999999997</v>
      </c>
      <c r="JE50" s="164">
        <v>-26.879000000000001</v>
      </c>
      <c r="JF50" s="164">
        <v>4.1599000000000004</v>
      </c>
      <c r="JG50" s="164">
        <v>15.153</v>
      </c>
      <c r="JH50" s="164">
        <v>-4.5975000000000001</v>
      </c>
      <c r="JI50" s="164">
        <v>-38.585000000000001</v>
      </c>
      <c r="JJ50" s="164">
        <v>-10.749000000000001</v>
      </c>
      <c r="JK50" s="164">
        <v>28.798999999999999</v>
      </c>
      <c r="JL50" s="164">
        <v>52.798000000000002</v>
      </c>
      <c r="JM50" s="164">
        <v>52.987000000000002</v>
      </c>
      <c r="JN50" s="164">
        <v>0</v>
      </c>
      <c r="JO50" s="164">
        <v>0</v>
      </c>
      <c r="JP50" s="164">
        <v>51.901000000000003</v>
      </c>
      <c r="JQ50" s="164">
        <v>52.945</v>
      </c>
      <c r="JR50" s="164">
        <v>51.418999999999997</v>
      </c>
      <c r="JS50" s="165">
        <v>-44.186</v>
      </c>
      <c r="JT50" s="164">
        <v>-26</v>
      </c>
      <c r="JU50" s="164">
        <v>15.98</v>
      </c>
      <c r="JV50" s="164">
        <v>9.9600000000000009</v>
      </c>
      <c r="JW50" s="164">
        <v>8.6998999999999995</v>
      </c>
      <c r="JX50" s="164">
        <v>-37.826000000000001</v>
      </c>
      <c r="JY50" s="164">
        <v>76.888999999999996</v>
      </c>
      <c r="JZ50" s="164">
        <v>51.573</v>
      </c>
      <c r="KA50" s="164">
        <v>-36.956000000000003</v>
      </c>
      <c r="KB50" s="164">
        <v>-76.519000000000005</v>
      </c>
      <c r="KC50" s="164">
        <v>40.436999999999998</v>
      </c>
      <c r="KD50" s="164">
        <v>35.820999999999998</v>
      </c>
      <c r="KE50" s="164">
        <v>17.899000000000001</v>
      </c>
      <c r="KF50" s="164">
        <v>-17.600000000000001</v>
      </c>
    </row>
    <row r="51" spans="1:292" ht="18" customHeight="1" x14ac:dyDescent="0.35">
      <c r="A51" s="161" t="s">
        <v>63</v>
      </c>
      <c r="B51" s="161" t="s">
        <v>759</v>
      </c>
      <c r="C51" s="164">
        <v>0</v>
      </c>
      <c r="D51" s="164">
        <v>22.102</v>
      </c>
      <c r="E51" s="164">
        <v>-44.121000000000002</v>
      </c>
      <c r="F51" s="164">
        <v>-36.552999999999997</v>
      </c>
      <c r="G51" s="164">
        <v>31.518000000000001</v>
      </c>
      <c r="H51" s="164">
        <v>1.3969</v>
      </c>
      <c r="I51" s="164">
        <v>62.322000000000003</v>
      </c>
      <c r="J51" s="164">
        <v>-87.724999999999994</v>
      </c>
      <c r="K51" s="164">
        <v>91.504000000000005</v>
      </c>
      <c r="L51" s="164">
        <v>32.725999999999999</v>
      </c>
      <c r="M51" s="164">
        <v>0</v>
      </c>
      <c r="N51" s="164">
        <v>-82.138999999999996</v>
      </c>
      <c r="O51" s="164">
        <v>-44.716999999999999</v>
      </c>
      <c r="P51" s="164">
        <v>37.4</v>
      </c>
      <c r="Q51" s="164">
        <v>14.904</v>
      </c>
      <c r="R51" s="164">
        <v>-37.4</v>
      </c>
      <c r="S51" s="164">
        <v>12.419</v>
      </c>
      <c r="T51" s="164">
        <v>178.39400000000001</v>
      </c>
      <c r="U51" s="164">
        <v>11.888</v>
      </c>
      <c r="V51" s="164">
        <v>12.167</v>
      </c>
      <c r="W51" s="164">
        <v>20.268000000000001</v>
      </c>
      <c r="X51" s="164">
        <v>0</v>
      </c>
      <c r="Y51" s="164">
        <v>11.26</v>
      </c>
      <c r="Z51" s="164">
        <v>3.3067000000000002</v>
      </c>
      <c r="AA51" s="165">
        <v>25</v>
      </c>
      <c r="AB51" s="164">
        <v>113</v>
      </c>
      <c r="AC51" s="164">
        <v>-110.7</v>
      </c>
      <c r="AD51" s="164">
        <v>-110.62</v>
      </c>
      <c r="AE51" s="164">
        <v>17.47</v>
      </c>
      <c r="AF51" s="164">
        <v>84.36</v>
      </c>
      <c r="AG51" s="164">
        <v>44</v>
      </c>
      <c r="AH51" s="164">
        <v>11.869</v>
      </c>
      <c r="AI51" s="164">
        <v>0.154</v>
      </c>
      <c r="AJ51" s="164">
        <v>-54.95</v>
      </c>
      <c r="AK51" s="164">
        <v>-55.15</v>
      </c>
      <c r="AL51" s="164">
        <v>-40.5</v>
      </c>
      <c r="AM51" s="164">
        <v>55.029000000000003</v>
      </c>
      <c r="AN51" s="164">
        <v>56.24</v>
      </c>
      <c r="AO51" s="164">
        <v>17.414000000000001</v>
      </c>
      <c r="AP51" s="164">
        <v>8.9626000000000001</v>
      </c>
      <c r="AQ51" s="164">
        <v>0</v>
      </c>
      <c r="AR51" s="164">
        <v>84.704999999999998</v>
      </c>
      <c r="AS51" s="164">
        <v>48.557000000000002</v>
      </c>
      <c r="AT51" s="164">
        <v>-87.876999999999995</v>
      </c>
      <c r="AU51" s="164">
        <v>0</v>
      </c>
      <c r="AV51" s="164">
        <v>23.071000000000002</v>
      </c>
      <c r="AW51" s="164">
        <v>22.202000000000002</v>
      </c>
      <c r="AX51" s="164">
        <v>79.168999999999997</v>
      </c>
      <c r="AY51" s="164">
        <v>81.313000000000002</v>
      </c>
      <c r="AZ51" s="164">
        <v>-3.1406999999999998</v>
      </c>
      <c r="BA51" s="164">
        <v>-19.282</v>
      </c>
      <c r="BB51" s="164">
        <v>-447.42</v>
      </c>
      <c r="BC51" s="164">
        <v>-30.263000000000002</v>
      </c>
      <c r="BD51" s="164">
        <v>-6.2999000000000001</v>
      </c>
      <c r="BE51" s="164">
        <v>-6.1999000000000004</v>
      </c>
      <c r="BF51" s="164">
        <v>96.498999999999995</v>
      </c>
      <c r="BG51" s="164">
        <v>0</v>
      </c>
      <c r="BH51" s="164">
        <v>-6.8372000000000002</v>
      </c>
      <c r="BI51" s="164">
        <v>-67.102000000000004</v>
      </c>
      <c r="BJ51" s="164">
        <v>-27.469000000000001</v>
      </c>
      <c r="BK51" s="164">
        <v>8.7200000000000006</v>
      </c>
      <c r="BL51" s="164">
        <v>15.617000000000001</v>
      </c>
      <c r="BM51" s="164">
        <v>10.478</v>
      </c>
      <c r="BN51" s="164">
        <v>487.31</v>
      </c>
      <c r="BO51" s="164">
        <v>111.17</v>
      </c>
      <c r="BP51" s="164">
        <v>111.3</v>
      </c>
      <c r="BQ51" s="164">
        <v>-324.3</v>
      </c>
      <c r="BR51" s="164">
        <v>538.16</v>
      </c>
      <c r="BS51" s="164">
        <v>-91.265000000000001</v>
      </c>
      <c r="BT51" s="164">
        <v>91.945999999999998</v>
      </c>
      <c r="BU51" s="164">
        <v>103.96</v>
      </c>
      <c r="BV51" s="164">
        <v>27.93</v>
      </c>
      <c r="BW51" s="164">
        <v>31.5</v>
      </c>
      <c r="BX51" s="164">
        <v>70.760000000000005</v>
      </c>
      <c r="BY51" s="164">
        <v>76.760000000000005</v>
      </c>
      <c r="BZ51" s="164">
        <v>-83.718999999999994</v>
      </c>
      <c r="CA51" s="164">
        <v>-83.183000000000007</v>
      </c>
      <c r="CB51" s="164">
        <v>147.91999999999999</v>
      </c>
      <c r="CC51" s="164">
        <v>148.97</v>
      </c>
      <c r="CD51" s="164">
        <v>20.338000000000001</v>
      </c>
      <c r="CE51" s="164">
        <v>-196.51</v>
      </c>
      <c r="CF51" s="164">
        <v>-196.72</v>
      </c>
      <c r="CG51" s="164">
        <v>-11.029</v>
      </c>
      <c r="CH51" s="164">
        <v>0</v>
      </c>
      <c r="CI51" s="164">
        <v>19.57</v>
      </c>
      <c r="CJ51" s="164">
        <v>25.984999999999999</v>
      </c>
      <c r="CK51" s="164">
        <v>104.3</v>
      </c>
      <c r="CL51" s="164">
        <v>93.4</v>
      </c>
      <c r="CM51" s="164">
        <v>-18.739000000000001</v>
      </c>
      <c r="CN51" s="164">
        <v>27.975999999999999</v>
      </c>
      <c r="CO51" s="164">
        <v>26.266999999999999</v>
      </c>
      <c r="CP51" s="164">
        <v>27.364000000000001</v>
      </c>
      <c r="CQ51" s="164">
        <v>14.563000000000001</v>
      </c>
      <c r="CR51" s="164">
        <v>13.837</v>
      </c>
      <c r="CS51" s="164">
        <v>-20.501999999999999</v>
      </c>
      <c r="CT51" s="164">
        <v>-48.116</v>
      </c>
      <c r="CU51" s="164">
        <v>-15.167999999999999</v>
      </c>
      <c r="CV51" s="164">
        <v>16.864999999999998</v>
      </c>
      <c r="CW51" s="164">
        <v>57.65</v>
      </c>
      <c r="CX51" s="164">
        <v>105.41</v>
      </c>
      <c r="CY51" s="164">
        <v>56.256999999999998</v>
      </c>
      <c r="CZ51" s="164">
        <v>52.884999999999998</v>
      </c>
      <c r="DA51" s="164">
        <v>-40.149000000000001</v>
      </c>
      <c r="DB51" s="164">
        <v>-6.2050999999999998</v>
      </c>
      <c r="DC51" s="164">
        <v>0</v>
      </c>
      <c r="DD51" s="164">
        <v>0</v>
      </c>
      <c r="DE51" s="164">
        <v>-140.68</v>
      </c>
      <c r="DF51" s="164">
        <v>1E-4</v>
      </c>
      <c r="DG51" s="164">
        <v>-24.338000000000001</v>
      </c>
      <c r="DH51" s="164">
        <v>-114.59</v>
      </c>
      <c r="DI51" s="164">
        <v>-115.19</v>
      </c>
      <c r="DJ51" s="164">
        <v>32.966999999999999</v>
      </c>
      <c r="DK51" s="164">
        <v>59.481000000000002</v>
      </c>
      <c r="DL51" s="164">
        <v>83.141999999999996</v>
      </c>
      <c r="DM51" s="164">
        <v>86.736999999999995</v>
      </c>
      <c r="DN51" s="164">
        <v>59.13</v>
      </c>
      <c r="DO51" s="164">
        <v>-13.13</v>
      </c>
      <c r="DP51" s="164">
        <v>40.350999999999999</v>
      </c>
      <c r="DQ51" s="164">
        <v>137.96</v>
      </c>
      <c r="DR51" s="164">
        <v>-2.52</v>
      </c>
      <c r="DS51" s="164">
        <v>-2.3399000000000001</v>
      </c>
      <c r="DT51" s="164">
        <v>114.23</v>
      </c>
      <c r="DU51" s="164">
        <v>82.69</v>
      </c>
      <c r="DV51" s="164">
        <v>139.44999999999999</v>
      </c>
      <c r="DW51" s="164">
        <v>136.34</v>
      </c>
      <c r="DX51" s="164">
        <v>-44.24</v>
      </c>
      <c r="DY51" s="164">
        <v>-43.072000000000003</v>
      </c>
      <c r="DZ51" s="164">
        <v>242.02</v>
      </c>
      <c r="EA51" s="164">
        <v>191.34</v>
      </c>
      <c r="EB51" s="164">
        <v>184.83</v>
      </c>
      <c r="EC51" s="164">
        <v>188.99</v>
      </c>
      <c r="ED51" s="164">
        <v>41.575000000000003</v>
      </c>
      <c r="EE51" s="164">
        <v>19.481999999999999</v>
      </c>
      <c r="EF51" s="164">
        <v>-29.91</v>
      </c>
      <c r="EG51" s="164">
        <v>337.89</v>
      </c>
      <c r="EH51" s="164">
        <v>328.86</v>
      </c>
      <c r="EI51" s="164">
        <v>0</v>
      </c>
      <c r="EJ51" s="164">
        <v>-18.774000000000001</v>
      </c>
      <c r="EK51" s="164">
        <v>-15.88</v>
      </c>
      <c r="EL51" s="164">
        <v>44.357999999999997</v>
      </c>
      <c r="EM51" s="164">
        <v>-40.637999999999998</v>
      </c>
      <c r="EN51" s="164">
        <v>-37.22</v>
      </c>
      <c r="EO51" s="164">
        <v>35.375</v>
      </c>
      <c r="EP51" s="164">
        <v>-28.946999999999999</v>
      </c>
      <c r="EQ51" s="164">
        <v>-29.591000000000001</v>
      </c>
      <c r="ER51" s="164">
        <v>18.550999999999998</v>
      </c>
      <c r="ES51" s="164">
        <v>0</v>
      </c>
      <c r="ET51" s="164">
        <v>-18.920000000000002</v>
      </c>
      <c r="EU51" s="164">
        <v>1</v>
      </c>
      <c r="EV51" s="164">
        <v>15.131</v>
      </c>
      <c r="EW51" s="164">
        <v>-140.19</v>
      </c>
      <c r="EX51" s="164">
        <v>-39.494999999999997</v>
      </c>
      <c r="EY51" s="164">
        <v>-38.722999999999999</v>
      </c>
      <c r="EZ51" s="164">
        <v>9.8209</v>
      </c>
      <c r="FA51" s="164">
        <v>-17.646000000000001</v>
      </c>
      <c r="FB51" s="164">
        <v>55.765000000000001</v>
      </c>
      <c r="FC51" s="164">
        <v>23.960999999999999</v>
      </c>
      <c r="FD51" s="164">
        <v>0</v>
      </c>
      <c r="FE51" s="164">
        <v>0</v>
      </c>
      <c r="FF51" s="164">
        <v>0</v>
      </c>
      <c r="FG51" s="164">
        <v>37.628999999999998</v>
      </c>
      <c r="FH51" s="164">
        <v>36.165999999999997</v>
      </c>
      <c r="FI51" s="164">
        <v>83.56</v>
      </c>
      <c r="FJ51" s="164">
        <v>83.393000000000001</v>
      </c>
      <c r="FK51" s="164">
        <v>-125.08</v>
      </c>
      <c r="FL51" s="164">
        <v>45.924999999999997</v>
      </c>
      <c r="FM51" s="164">
        <v>45.087000000000003</v>
      </c>
      <c r="FN51" s="164">
        <v>-93.206999999999994</v>
      </c>
      <c r="FO51" s="164">
        <v>-91.861000000000004</v>
      </c>
      <c r="FP51" s="164">
        <v>-29.5</v>
      </c>
      <c r="FQ51" s="164">
        <v>-38.959000000000003</v>
      </c>
      <c r="FR51" s="164">
        <v>13.662000000000001</v>
      </c>
      <c r="FS51" s="164">
        <v>1.5384</v>
      </c>
      <c r="FT51" s="164">
        <v>-8.4699000000000009</v>
      </c>
      <c r="FU51" s="164">
        <v>18.03</v>
      </c>
      <c r="FV51" s="164">
        <v>-30.387</v>
      </c>
      <c r="FW51" s="164">
        <v>9.0602</v>
      </c>
      <c r="FX51" s="164">
        <v>-6.93</v>
      </c>
      <c r="FY51" s="164">
        <v>4.3509000000000002</v>
      </c>
      <c r="FZ51" s="164">
        <v>3.2187999999999999</v>
      </c>
      <c r="GA51" s="164">
        <v>30.888999999999999</v>
      </c>
      <c r="GB51" s="164">
        <v>92.918999999999997</v>
      </c>
      <c r="GC51" s="164">
        <v>94.605999999999995</v>
      </c>
      <c r="GD51" s="164">
        <v>15.32</v>
      </c>
      <c r="GE51" s="164">
        <v>103.59</v>
      </c>
      <c r="GF51" s="164">
        <v>16.2</v>
      </c>
      <c r="GG51" s="164">
        <v>-28.001999999999999</v>
      </c>
      <c r="GH51" s="164">
        <v>-4.1300000000000003E-2</v>
      </c>
      <c r="GI51" s="164">
        <v>0</v>
      </c>
      <c r="GJ51" s="164">
        <v>2.6215999999999999</v>
      </c>
      <c r="GK51" s="164">
        <v>6.5299999999999997E-2</v>
      </c>
      <c r="GL51" s="164">
        <v>0</v>
      </c>
      <c r="GM51" s="164">
        <v>-15.695</v>
      </c>
      <c r="GN51" s="164">
        <v>-47.5</v>
      </c>
      <c r="GO51" s="164">
        <v>23.257000000000001</v>
      </c>
      <c r="GP51" s="164">
        <v>74.367999999999995</v>
      </c>
      <c r="GQ51" s="164">
        <v>99.745000000000005</v>
      </c>
      <c r="GR51" s="164">
        <v>68.546000000000006</v>
      </c>
      <c r="GS51" s="164">
        <v>-173.36</v>
      </c>
      <c r="GT51" s="164">
        <v>-28.923999999999999</v>
      </c>
      <c r="GU51" s="164">
        <v>46.036999999999999</v>
      </c>
      <c r="GV51" s="164">
        <v>-63.307000000000002</v>
      </c>
      <c r="GW51" s="164">
        <v>10.895</v>
      </c>
      <c r="GX51" s="164">
        <v>9.1517999999999997</v>
      </c>
      <c r="GY51" s="164">
        <v>8.6710999999999991</v>
      </c>
      <c r="GZ51" s="164">
        <v>13.14</v>
      </c>
      <c r="HA51" s="164">
        <v>176.25</v>
      </c>
      <c r="HB51" s="164">
        <v>177.04</v>
      </c>
      <c r="HC51" s="164">
        <v>283.7</v>
      </c>
      <c r="HD51" s="164">
        <v>-284.72000000000003</v>
      </c>
      <c r="HE51" s="164">
        <v>-629.36</v>
      </c>
      <c r="HF51" s="164">
        <v>628.78</v>
      </c>
      <c r="HG51" s="164">
        <v>622.47</v>
      </c>
      <c r="HH51" s="164">
        <v>-167.19</v>
      </c>
      <c r="HI51" s="164">
        <v>-167.3</v>
      </c>
      <c r="HJ51" s="164">
        <v>-53.883000000000003</v>
      </c>
      <c r="HK51" s="164">
        <v>-44.674999999999997</v>
      </c>
      <c r="HL51" s="164">
        <v>82.203999999999994</v>
      </c>
      <c r="HM51" s="164">
        <v>82.588999999999999</v>
      </c>
      <c r="HN51" s="164">
        <v>-120.31</v>
      </c>
      <c r="HO51" s="164">
        <v>-116.23</v>
      </c>
      <c r="HP51" s="164">
        <v>64.206999999999994</v>
      </c>
      <c r="HQ51" s="164">
        <v>64.459999999999994</v>
      </c>
      <c r="HR51" s="164">
        <v>-74.683999999999997</v>
      </c>
      <c r="HS51" s="164">
        <v>-74.614999999999995</v>
      </c>
      <c r="HT51" s="164">
        <v>46.09</v>
      </c>
      <c r="HU51" s="164">
        <v>46.168999999999997</v>
      </c>
      <c r="HV51" s="164">
        <v>64.400000000000006</v>
      </c>
      <c r="HW51" s="164">
        <v>64.900000000000006</v>
      </c>
      <c r="HX51" s="164">
        <v>22.806999999999999</v>
      </c>
      <c r="HY51" s="164">
        <v>39.119</v>
      </c>
      <c r="HZ51" s="164">
        <v>-368.73</v>
      </c>
      <c r="IA51" s="164">
        <v>111.58</v>
      </c>
      <c r="IB51" s="164">
        <v>110.23</v>
      </c>
      <c r="IC51" s="164">
        <v>16.798999999999999</v>
      </c>
      <c r="ID51" s="164">
        <v>25.1</v>
      </c>
      <c r="IE51" s="164">
        <v>-63.4</v>
      </c>
      <c r="IF51" s="164">
        <v>-63.598999999999997</v>
      </c>
      <c r="IG51" s="164">
        <v>1.4024000000000001</v>
      </c>
      <c r="IH51" s="164">
        <v>1.1426000000000001</v>
      </c>
      <c r="II51" s="164">
        <v>-610.48</v>
      </c>
      <c r="IJ51" s="164">
        <v>-304.95</v>
      </c>
      <c r="IK51" s="164">
        <v>510.84</v>
      </c>
      <c r="IL51" s="164">
        <v>411.21</v>
      </c>
      <c r="IM51" s="164">
        <v>-37.811</v>
      </c>
      <c r="IN51" s="164">
        <v>-396.15</v>
      </c>
      <c r="IO51" s="164">
        <v>404.03</v>
      </c>
      <c r="IP51" s="164">
        <v>-163.83000000000001</v>
      </c>
      <c r="IQ51" s="164">
        <v>-293.19</v>
      </c>
      <c r="IR51" s="164">
        <v>-395.24</v>
      </c>
      <c r="IS51" s="164">
        <v>110.54</v>
      </c>
      <c r="IT51" s="164">
        <v>112.11</v>
      </c>
      <c r="IU51" s="164">
        <v>168.14</v>
      </c>
      <c r="IV51" s="164">
        <v>-491.54</v>
      </c>
      <c r="IW51" s="164">
        <v>238.43</v>
      </c>
      <c r="IX51" s="164">
        <v>-262.45</v>
      </c>
      <c r="IY51" s="164">
        <v>262.89</v>
      </c>
      <c r="IZ51" s="164">
        <v>-4.1651999999999996</v>
      </c>
      <c r="JA51" s="164">
        <v>31.805</v>
      </c>
      <c r="JB51" s="164">
        <v>24.879000000000001</v>
      </c>
      <c r="JC51" s="164">
        <v>4.67</v>
      </c>
      <c r="JD51" s="164">
        <v>4.6630000000000003</v>
      </c>
      <c r="JE51" s="164">
        <v>-24.559000000000001</v>
      </c>
      <c r="JF51" s="164">
        <v>3.2</v>
      </c>
      <c r="JG51" s="164">
        <v>14.292999999999999</v>
      </c>
      <c r="JH51" s="164">
        <v>-2.9586999999999999</v>
      </c>
      <c r="JI51" s="164">
        <v>-39.756999999999998</v>
      </c>
      <c r="JJ51" s="164">
        <v>-12.244999999999999</v>
      </c>
      <c r="JK51" s="164">
        <v>29.5</v>
      </c>
      <c r="JL51" s="164">
        <v>53.576000000000001</v>
      </c>
      <c r="JM51" s="164">
        <v>50.845999999999997</v>
      </c>
      <c r="JN51" s="164">
        <v>0</v>
      </c>
      <c r="JO51" s="164">
        <v>0</v>
      </c>
      <c r="JP51" s="164">
        <v>53.509</v>
      </c>
      <c r="JQ51" s="164">
        <v>51.902000000000001</v>
      </c>
      <c r="JR51" s="164">
        <v>53.569000000000003</v>
      </c>
      <c r="JS51" s="165">
        <v>-45.186</v>
      </c>
      <c r="JT51" s="164">
        <v>-23.6</v>
      </c>
      <c r="JU51" s="164">
        <v>16.792999999999999</v>
      </c>
      <c r="JV51" s="164">
        <v>9.4699000000000009</v>
      </c>
      <c r="JW51" s="164">
        <v>8.6998999999999995</v>
      </c>
      <c r="JX51" s="164">
        <v>-41.904000000000003</v>
      </c>
      <c r="JY51" s="164">
        <v>77.86</v>
      </c>
      <c r="JZ51" s="164">
        <v>53.725999999999999</v>
      </c>
      <c r="KA51" s="164">
        <v>-40.435000000000002</v>
      </c>
      <c r="KB51" s="164">
        <v>-76.462999999999994</v>
      </c>
      <c r="KC51" s="164">
        <v>43.887999999999998</v>
      </c>
      <c r="KD51" s="164">
        <v>33.216000000000001</v>
      </c>
      <c r="KE51" s="164">
        <v>13.1</v>
      </c>
      <c r="KF51" s="164">
        <v>-14.398999999999999</v>
      </c>
    </row>
    <row r="52" spans="1:292" ht="18" customHeight="1" x14ac:dyDescent="0.35">
      <c r="A52" s="161" t="s">
        <v>63</v>
      </c>
      <c r="B52" s="161" t="s">
        <v>760</v>
      </c>
      <c r="C52" s="164">
        <v>0</v>
      </c>
      <c r="D52" s="164">
        <v>21.050999999999998</v>
      </c>
      <c r="E52" s="164">
        <v>-42.529000000000003</v>
      </c>
      <c r="F52" s="164">
        <v>-36.448</v>
      </c>
      <c r="G52" s="164">
        <v>29.693000000000001</v>
      </c>
      <c r="H52" s="164">
        <v>6.9457000000000004</v>
      </c>
      <c r="I52" s="164">
        <v>59.156999999999996</v>
      </c>
      <c r="J52" s="164">
        <v>-83.209000000000003</v>
      </c>
      <c r="K52" s="164">
        <v>87.373999999999995</v>
      </c>
      <c r="L52" s="164">
        <v>32.725999999999999</v>
      </c>
      <c r="M52" s="164">
        <v>0</v>
      </c>
      <c r="N52" s="164">
        <v>-79.918999999999997</v>
      </c>
      <c r="O52" s="164">
        <v>-39.619</v>
      </c>
      <c r="P52" s="164">
        <v>33</v>
      </c>
      <c r="Q52" s="164">
        <v>13.247999999999999</v>
      </c>
      <c r="R52" s="164">
        <v>-33</v>
      </c>
      <c r="S52" s="164">
        <v>11.066000000000001</v>
      </c>
      <c r="T52" s="164">
        <v>169.61</v>
      </c>
      <c r="U52" s="164">
        <v>12.242000000000001</v>
      </c>
      <c r="V52" s="164">
        <v>11.919</v>
      </c>
      <c r="W52" s="164">
        <v>19.329999999999998</v>
      </c>
      <c r="X52" s="164">
        <v>0</v>
      </c>
      <c r="Y52" s="164">
        <v>11.269</v>
      </c>
      <c r="Z52" s="164">
        <v>7.9657</v>
      </c>
      <c r="AA52" s="165">
        <v>27</v>
      </c>
      <c r="AB52" s="164">
        <v>113</v>
      </c>
      <c r="AC52" s="164">
        <v>-105.81</v>
      </c>
      <c r="AD52" s="164">
        <v>-105.83</v>
      </c>
      <c r="AE52" s="164">
        <v>16.681000000000001</v>
      </c>
      <c r="AF52" s="164">
        <v>79.918999999999997</v>
      </c>
      <c r="AG52" s="164">
        <v>37.4</v>
      </c>
      <c r="AH52" s="164">
        <v>9.9009999999999998</v>
      </c>
      <c r="AI52" s="164">
        <v>0.14299999999999999</v>
      </c>
      <c r="AJ52" s="164">
        <v>-49.86</v>
      </c>
      <c r="AK52" s="164">
        <v>-50.95</v>
      </c>
      <c r="AL52" s="164">
        <v>-42.65</v>
      </c>
      <c r="AM52" s="164">
        <v>50.52</v>
      </c>
      <c r="AN52" s="164">
        <v>51.548999999999999</v>
      </c>
      <c r="AO52" s="164">
        <v>16.204999999999998</v>
      </c>
      <c r="AP52" s="164">
        <v>9.5094999999999992</v>
      </c>
      <c r="AQ52" s="164">
        <v>0</v>
      </c>
      <c r="AR52" s="164">
        <v>82.361999999999995</v>
      </c>
      <c r="AS52" s="164">
        <v>43.26</v>
      </c>
      <c r="AT52" s="164">
        <v>-81.983000000000004</v>
      </c>
      <c r="AU52" s="164">
        <v>0</v>
      </c>
      <c r="AV52" s="164">
        <v>27.786000000000001</v>
      </c>
      <c r="AW52" s="164">
        <v>20.152999999999999</v>
      </c>
      <c r="AX52" s="164">
        <v>75.552999999999997</v>
      </c>
      <c r="AY52" s="164">
        <v>78.231999999999999</v>
      </c>
      <c r="AZ52" s="164">
        <v>-4.1875999999999998</v>
      </c>
      <c r="BA52" s="164">
        <v>-18.678999999999998</v>
      </c>
      <c r="BB52" s="164">
        <v>-422.67</v>
      </c>
      <c r="BC52" s="164">
        <v>-27.541</v>
      </c>
      <c r="BD52" s="164">
        <v>-7.6999000000000004</v>
      </c>
      <c r="BE52" s="164">
        <v>-7.6999000000000004</v>
      </c>
      <c r="BF52" s="164">
        <v>90.701999999999998</v>
      </c>
      <c r="BG52" s="164">
        <v>0</v>
      </c>
      <c r="BH52" s="164">
        <v>-6.7857000000000003</v>
      </c>
      <c r="BI52" s="164">
        <v>-67.102000000000004</v>
      </c>
      <c r="BJ52" s="164">
        <v>-22.119</v>
      </c>
      <c r="BK52" s="164">
        <v>8.8899000000000008</v>
      </c>
      <c r="BL52" s="164">
        <v>15.887</v>
      </c>
      <c r="BM52" s="164">
        <v>10.752000000000001</v>
      </c>
      <c r="BN52" s="164">
        <v>457.01</v>
      </c>
      <c r="BO52" s="164">
        <v>120.42</v>
      </c>
      <c r="BP52" s="164">
        <v>121.55</v>
      </c>
      <c r="BQ52" s="164">
        <v>-332.82</v>
      </c>
      <c r="BR52" s="164">
        <v>519.79</v>
      </c>
      <c r="BS52" s="164">
        <v>-93.379000000000005</v>
      </c>
      <c r="BT52" s="164">
        <v>94.632000000000005</v>
      </c>
      <c r="BU52" s="164">
        <v>100.98</v>
      </c>
      <c r="BV52" s="164">
        <v>26.7</v>
      </c>
      <c r="BW52" s="164">
        <v>29.408999999999999</v>
      </c>
      <c r="BX52" s="164">
        <v>67.010000000000005</v>
      </c>
      <c r="BY52" s="164">
        <v>73.638999999999996</v>
      </c>
      <c r="BZ52" s="164">
        <v>-87.468999999999994</v>
      </c>
      <c r="CA52" s="164">
        <v>-88.138999999999996</v>
      </c>
      <c r="CB52" s="164">
        <v>155.02000000000001</v>
      </c>
      <c r="CC52" s="164">
        <v>156.02000000000001</v>
      </c>
      <c r="CD52" s="164">
        <v>22.198</v>
      </c>
      <c r="CE52" s="164">
        <v>-188.4</v>
      </c>
      <c r="CF52" s="164">
        <v>-187.55</v>
      </c>
      <c r="CG52" s="164">
        <v>-10.318</v>
      </c>
      <c r="CH52" s="164">
        <v>0</v>
      </c>
      <c r="CI52" s="164">
        <v>19.57</v>
      </c>
      <c r="CJ52" s="164">
        <v>25.984999999999999</v>
      </c>
      <c r="CK52" s="164">
        <v>99.9</v>
      </c>
      <c r="CL52" s="164">
        <v>90.599000000000004</v>
      </c>
      <c r="CM52" s="164">
        <v>-18.190000000000001</v>
      </c>
      <c r="CN52" s="164">
        <v>26.786000000000001</v>
      </c>
      <c r="CO52" s="164">
        <v>25.623999999999999</v>
      </c>
      <c r="CP52" s="164">
        <v>26.338000000000001</v>
      </c>
      <c r="CQ52" s="164">
        <v>30.344999999999999</v>
      </c>
      <c r="CR52" s="164">
        <v>30.826000000000001</v>
      </c>
      <c r="CS52" s="164">
        <v>-18.8</v>
      </c>
      <c r="CT52" s="164">
        <v>-59.271000000000001</v>
      </c>
      <c r="CU52" s="164">
        <v>-20.071000000000002</v>
      </c>
      <c r="CV52" s="164">
        <v>16.526</v>
      </c>
      <c r="CW52" s="164">
        <v>59.848999999999997</v>
      </c>
      <c r="CX52" s="164">
        <v>103.43</v>
      </c>
      <c r="CY52" s="164">
        <v>53.444000000000003</v>
      </c>
      <c r="CZ52" s="164">
        <v>50.540999999999997</v>
      </c>
      <c r="DA52" s="164">
        <v>-38.298999999999999</v>
      </c>
      <c r="DB52" s="164">
        <v>-6.2050999999999998</v>
      </c>
      <c r="DC52" s="164">
        <v>0</v>
      </c>
      <c r="DD52" s="164">
        <v>0</v>
      </c>
      <c r="DE52" s="164">
        <v>-149.87</v>
      </c>
      <c r="DF52" s="164">
        <v>0</v>
      </c>
      <c r="DG52" s="164">
        <v>-23.545999999999999</v>
      </c>
      <c r="DH52" s="164">
        <v>-110.19</v>
      </c>
      <c r="DI52" s="164">
        <v>-111.9</v>
      </c>
      <c r="DJ52" s="164">
        <v>32.631999999999998</v>
      </c>
      <c r="DK52" s="164">
        <v>55.38</v>
      </c>
      <c r="DL52" s="164">
        <v>80.323999999999998</v>
      </c>
      <c r="DM52" s="164">
        <v>80.876999999999995</v>
      </c>
      <c r="DN52" s="164">
        <v>55.56</v>
      </c>
      <c r="DO52" s="164">
        <v>-12.89</v>
      </c>
      <c r="DP52" s="164">
        <v>43.686</v>
      </c>
      <c r="DQ52" s="164">
        <v>149.19</v>
      </c>
      <c r="DR52" s="164">
        <v>-2.48</v>
      </c>
      <c r="DS52" s="164">
        <v>-2.2000000000000002</v>
      </c>
      <c r="DT52" s="164">
        <v>111.66</v>
      </c>
      <c r="DU52" s="164">
        <v>80.63</v>
      </c>
      <c r="DV52" s="164">
        <v>147.6</v>
      </c>
      <c r="DW52" s="164">
        <v>145.65</v>
      </c>
      <c r="DX52" s="164">
        <v>-44.253999999999998</v>
      </c>
      <c r="DY52" s="164">
        <v>-44.009</v>
      </c>
      <c r="DZ52" s="164">
        <v>247.8</v>
      </c>
      <c r="EA52" s="164">
        <v>193</v>
      </c>
      <c r="EB52" s="164">
        <v>185.86</v>
      </c>
      <c r="EC52" s="164">
        <v>191.38</v>
      </c>
      <c r="ED52" s="164">
        <v>44.726999999999997</v>
      </c>
      <c r="EE52" s="164">
        <v>24.416</v>
      </c>
      <c r="EF52" s="164">
        <v>-29.655999999999999</v>
      </c>
      <c r="EG52" s="164">
        <v>344.26</v>
      </c>
      <c r="EH52" s="164">
        <v>320.24</v>
      </c>
      <c r="EI52" s="164">
        <v>0</v>
      </c>
      <c r="EJ52" s="164">
        <v>-17.954000000000001</v>
      </c>
      <c r="EK52" s="164">
        <v>-15.349</v>
      </c>
      <c r="EL52" s="164">
        <v>40.646999999999998</v>
      </c>
      <c r="EM52" s="164">
        <v>-33.607999999999997</v>
      </c>
      <c r="EN52" s="164">
        <v>-31.847999999999999</v>
      </c>
      <c r="EO52" s="164">
        <v>38.448</v>
      </c>
      <c r="EP52" s="164">
        <v>-31.983000000000001</v>
      </c>
      <c r="EQ52" s="164">
        <v>-32.704999999999998</v>
      </c>
      <c r="ER52" s="164">
        <v>14.567</v>
      </c>
      <c r="ES52" s="164">
        <v>0</v>
      </c>
      <c r="ET52" s="164">
        <v>-21.789000000000001</v>
      </c>
      <c r="EU52" s="164">
        <v>1</v>
      </c>
      <c r="EV52" s="164">
        <v>14.292</v>
      </c>
      <c r="EW52" s="164">
        <v>-123.75</v>
      </c>
      <c r="EX52" s="164">
        <v>-40.238</v>
      </c>
      <c r="EY52" s="164">
        <v>-39.121000000000002</v>
      </c>
      <c r="EZ52" s="164">
        <v>10.314</v>
      </c>
      <c r="FA52" s="164">
        <v>-21.731000000000002</v>
      </c>
      <c r="FB52" s="164">
        <v>55.765000000000001</v>
      </c>
      <c r="FC52" s="164">
        <v>24.102</v>
      </c>
      <c r="FD52" s="164">
        <v>0</v>
      </c>
      <c r="FE52" s="164">
        <v>0</v>
      </c>
      <c r="FF52" s="164">
        <v>0</v>
      </c>
      <c r="FG52" s="164">
        <v>36.887999999999998</v>
      </c>
      <c r="FH52" s="164">
        <v>35.223999999999997</v>
      </c>
      <c r="FI52" s="164">
        <v>87.412000000000006</v>
      </c>
      <c r="FJ52" s="164">
        <v>87.244</v>
      </c>
      <c r="FK52" s="164">
        <v>-129.77000000000001</v>
      </c>
      <c r="FL52" s="164">
        <v>46.94</v>
      </c>
      <c r="FM52" s="164">
        <v>46.569000000000003</v>
      </c>
      <c r="FN52" s="164">
        <v>-97.028999999999996</v>
      </c>
      <c r="FO52" s="164">
        <v>-96.316000000000003</v>
      </c>
      <c r="FP52" s="164">
        <v>-26.46</v>
      </c>
      <c r="FQ52" s="164">
        <v>-39.209000000000003</v>
      </c>
      <c r="FR52" s="164">
        <v>13.78</v>
      </c>
      <c r="FS52" s="164">
        <v>1.42</v>
      </c>
      <c r="FT52" s="164">
        <v>-8.6298999999999992</v>
      </c>
      <c r="FU52" s="164">
        <v>19.23</v>
      </c>
      <c r="FV52" s="164">
        <v>-27.94</v>
      </c>
      <c r="FW52" s="164">
        <v>9.3335000000000008</v>
      </c>
      <c r="FX52" s="164">
        <v>-7.3719999999999999</v>
      </c>
      <c r="FY52" s="164">
        <v>4.2290000000000001</v>
      </c>
      <c r="FZ52" s="164">
        <v>3.2522000000000002</v>
      </c>
      <c r="GA52" s="164">
        <v>31.388999999999999</v>
      </c>
      <c r="GB52" s="164">
        <v>99.929000000000002</v>
      </c>
      <c r="GC52" s="164">
        <v>100.75</v>
      </c>
      <c r="GD52" s="164">
        <v>14.45</v>
      </c>
      <c r="GE52" s="164">
        <v>100.3</v>
      </c>
      <c r="GF52" s="164">
        <v>16.5</v>
      </c>
      <c r="GG52" s="164">
        <v>-26.702000000000002</v>
      </c>
      <c r="GH52" s="164">
        <v>-0.89939999999999998</v>
      </c>
      <c r="GI52" s="164">
        <v>0</v>
      </c>
      <c r="GJ52" s="164">
        <v>2.4548999999999999</v>
      </c>
      <c r="GK52" s="164">
        <v>6.5299999999999997E-2</v>
      </c>
      <c r="GL52" s="164">
        <v>0</v>
      </c>
      <c r="GM52" s="164">
        <v>-15.069000000000001</v>
      </c>
      <c r="GN52" s="164">
        <v>-44.511000000000003</v>
      </c>
      <c r="GO52" s="164">
        <v>21.577999999999999</v>
      </c>
      <c r="GP52" s="164">
        <v>69.578000000000003</v>
      </c>
      <c r="GQ52" s="164">
        <v>98.635000000000005</v>
      </c>
      <c r="GR52" s="164">
        <v>67.808000000000007</v>
      </c>
      <c r="GS52" s="164">
        <v>-172.04</v>
      </c>
      <c r="GT52" s="164">
        <v>-27.521999999999998</v>
      </c>
      <c r="GU52" s="164">
        <v>43.743000000000002</v>
      </c>
      <c r="GV52" s="164">
        <v>-57.2</v>
      </c>
      <c r="GW52" s="164">
        <v>10.895</v>
      </c>
      <c r="GX52" s="164">
        <v>6.7201000000000004</v>
      </c>
      <c r="GY52" s="164">
        <v>6.319</v>
      </c>
      <c r="GZ52" s="164">
        <v>13</v>
      </c>
      <c r="HA52" s="164">
        <v>174.51</v>
      </c>
      <c r="HB52" s="164">
        <v>174.57</v>
      </c>
      <c r="HC52" s="164">
        <v>281.60000000000002</v>
      </c>
      <c r="HD52" s="164">
        <v>-281.22000000000003</v>
      </c>
      <c r="HE52" s="164">
        <v>-621.9</v>
      </c>
      <c r="HF52" s="164">
        <v>629.17999999999995</v>
      </c>
      <c r="HG52" s="164">
        <v>615.95000000000005</v>
      </c>
      <c r="HH52" s="164">
        <v>-166.65</v>
      </c>
      <c r="HI52" s="164">
        <v>-165.72</v>
      </c>
      <c r="HJ52" s="164">
        <v>-50.817999999999998</v>
      </c>
      <c r="HK52" s="164">
        <v>-41.018000000000001</v>
      </c>
      <c r="HL52" s="164">
        <v>78.248999999999995</v>
      </c>
      <c r="HM52" s="164">
        <v>77.421999999999997</v>
      </c>
      <c r="HN52" s="164">
        <v>-120.31</v>
      </c>
      <c r="HO52" s="164">
        <v>-116.23</v>
      </c>
      <c r="HP52" s="164">
        <v>66.02</v>
      </c>
      <c r="HQ52" s="164">
        <v>65.108000000000004</v>
      </c>
      <c r="HR52" s="164">
        <v>-70.491</v>
      </c>
      <c r="HS52" s="164">
        <v>-70.664000000000001</v>
      </c>
      <c r="HT52" s="164">
        <v>46.978999999999999</v>
      </c>
      <c r="HU52" s="164">
        <v>46.68</v>
      </c>
      <c r="HV52" s="164">
        <v>63.098999999999997</v>
      </c>
      <c r="HW52" s="164">
        <v>63.098999999999997</v>
      </c>
      <c r="HX52" s="164">
        <v>22.867000000000001</v>
      </c>
      <c r="HY52" s="164">
        <v>36.798999999999999</v>
      </c>
      <c r="HZ52" s="164">
        <v>-366.33</v>
      </c>
      <c r="IA52" s="164">
        <v>113.05</v>
      </c>
      <c r="IB52" s="164">
        <v>113.22</v>
      </c>
      <c r="IC52" s="164">
        <v>15.6</v>
      </c>
      <c r="ID52" s="164">
        <v>20.6</v>
      </c>
      <c r="IE52" s="164">
        <v>-64.198999999999998</v>
      </c>
      <c r="IF52" s="164">
        <v>-64.400000000000006</v>
      </c>
      <c r="IG52" s="164">
        <v>1.34</v>
      </c>
      <c r="IH52" s="164">
        <v>1.0696000000000001</v>
      </c>
      <c r="II52" s="164">
        <v>-601.73</v>
      </c>
      <c r="IJ52" s="164">
        <v>-296.01</v>
      </c>
      <c r="IK52" s="164">
        <v>512.12</v>
      </c>
      <c r="IL52" s="164">
        <v>409.06</v>
      </c>
      <c r="IM52" s="164">
        <v>-48.267000000000003</v>
      </c>
      <c r="IN52" s="164">
        <v>-402.5</v>
      </c>
      <c r="IO52" s="164">
        <v>398.09</v>
      </c>
      <c r="IP52" s="164">
        <v>-169.33</v>
      </c>
      <c r="IQ52" s="164">
        <v>-291.29000000000002</v>
      </c>
      <c r="IR52" s="164">
        <v>-399.87</v>
      </c>
      <c r="IS52" s="164">
        <v>112.43</v>
      </c>
      <c r="IT52" s="164">
        <v>111.34</v>
      </c>
      <c r="IU52" s="164">
        <v>170.06</v>
      </c>
      <c r="IV52" s="164">
        <v>-497</v>
      </c>
      <c r="IW52" s="164">
        <v>236.19</v>
      </c>
      <c r="IX52" s="164">
        <v>-262.72000000000003</v>
      </c>
      <c r="IY52" s="164">
        <v>260.13</v>
      </c>
      <c r="IZ52" s="164">
        <v>-4.2449000000000003</v>
      </c>
      <c r="JA52" s="164">
        <v>33.99</v>
      </c>
      <c r="JB52" s="164">
        <v>26.079000000000001</v>
      </c>
      <c r="JC52" s="164">
        <v>4.9549000000000003</v>
      </c>
      <c r="JD52" s="164">
        <v>4.9909999999999997</v>
      </c>
      <c r="JE52" s="164">
        <v>-24.879000000000001</v>
      </c>
      <c r="JF52" s="164">
        <v>3.44</v>
      </c>
      <c r="JG52" s="164">
        <v>15.157</v>
      </c>
      <c r="JH52" s="164">
        <v>-3.3371</v>
      </c>
      <c r="JI52" s="164">
        <v>-37.000999999999998</v>
      </c>
      <c r="JJ52" s="164">
        <v>-13.385999999999999</v>
      </c>
      <c r="JK52" s="164">
        <v>28.899000000000001</v>
      </c>
      <c r="JL52" s="164">
        <v>52.881</v>
      </c>
      <c r="JM52" s="164">
        <v>52.573999999999998</v>
      </c>
      <c r="JN52" s="164">
        <v>0</v>
      </c>
      <c r="JO52" s="164">
        <v>0</v>
      </c>
      <c r="JP52" s="164">
        <v>50.515000000000001</v>
      </c>
      <c r="JQ52" s="164">
        <v>50.609000000000002</v>
      </c>
      <c r="JR52" s="164">
        <v>50.920999999999999</v>
      </c>
      <c r="JS52" s="165">
        <v>-45.509</v>
      </c>
      <c r="JT52" s="164">
        <v>-21</v>
      </c>
      <c r="JU52" s="164">
        <v>17.788</v>
      </c>
      <c r="JV52" s="164">
        <v>8.9600000000000009</v>
      </c>
      <c r="JW52" s="164">
        <v>8.6998999999999995</v>
      </c>
      <c r="JX52" s="164">
        <v>-34.518000000000001</v>
      </c>
      <c r="JY52" s="164">
        <v>76.808999999999997</v>
      </c>
      <c r="JZ52" s="164">
        <v>50.753999999999998</v>
      </c>
      <c r="KA52" s="164">
        <v>-33.701000000000001</v>
      </c>
      <c r="KB52" s="164">
        <v>-75.837999999999994</v>
      </c>
      <c r="KC52" s="164">
        <v>39.981000000000002</v>
      </c>
      <c r="KD52" s="164">
        <v>35.737000000000002</v>
      </c>
      <c r="KE52" s="164">
        <v>11.5</v>
      </c>
      <c r="KF52" s="164">
        <v>-12.6</v>
      </c>
    </row>
    <row r="53" spans="1:292" ht="18" customHeight="1" x14ac:dyDescent="0.35">
      <c r="A53" s="161" t="s">
        <v>63</v>
      </c>
      <c r="B53" s="161" t="s">
        <v>761</v>
      </c>
      <c r="C53" s="164">
        <v>0</v>
      </c>
      <c r="D53" s="164">
        <v>20.004000000000001</v>
      </c>
      <c r="E53" s="164">
        <v>-39.731000000000002</v>
      </c>
      <c r="F53" s="164">
        <v>-37.398000000000003</v>
      </c>
      <c r="G53" s="164">
        <v>27.881</v>
      </c>
      <c r="H53" s="164">
        <v>3.16</v>
      </c>
      <c r="I53" s="164">
        <v>55.29</v>
      </c>
      <c r="J53" s="164">
        <v>-74.661000000000001</v>
      </c>
      <c r="K53" s="164">
        <v>83.004000000000005</v>
      </c>
      <c r="L53" s="164">
        <v>32.725999999999999</v>
      </c>
      <c r="M53" s="164">
        <v>0</v>
      </c>
      <c r="N53" s="164">
        <v>-77.7</v>
      </c>
      <c r="O53" s="164">
        <v>-35.494</v>
      </c>
      <c r="P53" s="164">
        <v>30.798999999999999</v>
      </c>
      <c r="Q53" s="164">
        <v>10.763</v>
      </c>
      <c r="R53" s="164">
        <v>-30.798999999999999</v>
      </c>
      <c r="S53" s="164">
        <v>12.71</v>
      </c>
      <c r="T53" s="164">
        <v>151.69399999999999</v>
      </c>
      <c r="U53" s="164">
        <v>14.593999999999999</v>
      </c>
      <c r="V53" s="164">
        <v>14.836</v>
      </c>
      <c r="W53" s="164">
        <v>24.922000000000001</v>
      </c>
      <c r="X53" s="164">
        <v>0</v>
      </c>
      <c r="Y53" s="164">
        <v>11.157</v>
      </c>
      <c r="Z53" s="164">
        <v>7.6313000000000004</v>
      </c>
      <c r="AA53" s="165">
        <v>29</v>
      </c>
      <c r="AB53" s="164">
        <v>113</v>
      </c>
      <c r="AC53" s="164">
        <v>-103.22</v>
      </c>
      <c r="AD53" s="164">
        <v>-102.62</v>
      </c>
      <c r="AE53" s="164">
        <v>16.058</v>
      </c>
      <c r="AF53" s="164">
        <v>77.7</v>
      </c>
      <c r="AG53" s="164">
        <v>33</v>
      </c>
      <c r="AH53" s="164">
        <v>9.3729999999999993</v>
      </c>
      <c r="AI53" s="164">
        <v>0.13900000000000001</v>
      </c>
      <c r="AJ53" s="164">
        <v>-43.408999999999999</v>
      </c>
      <c r="AK53" s="164">
        <v>-43.58</v>
      </c>
      <c r="AL53" s="164">
        <v>-47.918999999999997</v>
      </c>
      <c r="AM53" s="164">
        <v>43.79</v>
      </c>
      <c r="AN53" s="164">
        <v>43.9</v>
      </c>
      <c r="AO53" s="164">
        <v>14.417999999999999</v>
      </c>
      <c r="AP53" s="164">
        <v>10.523999999999999</v>
      </c>
      <c r="AQ53" s="164">
        <v>0</v>
      </c>
      <c r="AR53" s="164">
        <v>77.769000000000005</v>
      </c>
      <c r="AS53" s="164">
        <v>44.57</v>
      </c>
      <c r="AT53" s="164">
        <v>-73.275000000000006</v>
      </c>
      <c r="AU53" s="164">
        <v>0</v>
      </c>
      <c r="AV53" s="164">
        <v>7.8284000000000002</v>
      </c>
      <c r="AW53" s="164">
        <v>9.1903000000000006</v>
      </c>
      <c r="AX53" s="164">
        <v>73.944999999999993</v>
      </c>
      <c r="AY53" s="164">
        <v>75.284999999999997</v>
      </c>
      <c r="AZ53" s="164">
        <v>-6.8048999999999999</v>
      </c>
      <c r="BA53" s="164">
        <v>-36.326000000000001</v>
      </c>
      <c r="BB53" s="164">
        <v>-368.29</v>
      </c>
      <c r="BC53" s="164">
        <v>-18.827999999999999</v>
      </c>
      <c r="BD53" s="164">
        <v>-11.898999999999999</v>
      </c>
      <c r="BE53" s="164">
        <v>-11.898999999999999</v>
      </c>
      <c r="BF53" s="164">
        <v>81.503</v>
      </c>
      <c r="BG53" s="164">
        <v>0</v>
      </c>
      <c r="BH53" s="164">
        <v>-6.9074999999999998</v>
      </c>
      <c r="BI53" s="164">
        <v>-67.102000000000004</v>
      </c>
      <c r="BJ53" s="164">
        <v>-20.053000000000001</v>
      </c>
      <c r="BK53" s="164">
        <v>8.3498999999999999</v>
      </c>
      <c r="BL53" s="164">
        <v>15.048</v>
      </c>
      <c r="BM53" s="164">
        <v>10.294</v>
      </c>
      <c r="BN53" s="164">
        <v>408.79</v>
      </c>
      <c r="BO53" s="164">
        <v>104.55</v>
      </c>
      <c r="BP53" s="164">
        <v>104.43</v>
      </c>
      <c r="BQ53" s="164">
        <v>-314</v>
      </c>
      <c r="BR53" s="164">
        <v>458.76</v>
      </c>
      <c r="BS53" s="164">
        <v>-73.337000000000003</v>
      </c>
      <c r="BT53" s="164">
        <v>74.903999999999996</v>
      </c>
      <c r="BU53" s="164">
        <v>95.603999999999999</v>
      </c>
      <c r="BV53" s="164">
        <v>26.138999999999999</v>
      </c>
      <c r="BW53" s="164">
        <v>26.51</v>
      </c>
      <c r="BX53" s="164">
        <v>65.680000000000007</v>
      </c>
      <c r="BY53" s="164">
        <v>76.138999999999996</v>
      </c>
      <c r="BZ53" s="164">
        <v>-87.066999999999993</v>
      </c>
      <c r="CA53" s="164">
        <v>-85.995999999999995</v>
      </c>
      <c r="CB53" s="164">
        <v>150.62</v>
      </c>
      <c r="CC53" s="164">
        <v>152.18</v>
      </c>
      <c r="CD53" s="164">
        <v>23.154</v>
      </c>
      <c r="CE53" s="164">
        <v>-141.34</v>
      </c>
      <c r="CF53" s="164">
        <v>-141.30000000000001</v>
      </c>
      <c r="CG53" s="164">
        <v>-9.2515000000000001</v>
      </c>
      <c r="CH53" s="164">
        <v>0</v>
      </c>
      <c r="CI53" s="164">
        <v>19.57</v>
      </c>
      <c r="CJ53" s="164">
        <v>25.984999999999999</v>
      </c>
      <c r="CK53" s="164">
        <v>97.599000000000004</v>
      </c>
      <c r="CL53" s="164">
        <v>88</v>
      </c>
      <c r="CM53" s="164">
        <v>-17.690000000000001</v>
      </c>
      <c r="CN53" s="164">
        <v>46.521000000000001</v>
      </c>
      <c r="CO53" s="164">
        <v>45.1</v>
      </c>
      <c r="CP53" s="164">
        <v>45.390999999999998</v>
      </c>
      <c r="CQ53" s="164">
        <v>19.071000000000002</v>
      </c>
      <c r="CR53" s="164">
        <v>19.216999999999999</v>
      </c>
      <c r="CS53" s="164">
        <v>-22.335000000000001</v>
      </c>
      <c r="CT53" s="164">
        <v>-42.905000000000001</v>
      </c>
      <c r="CU53" s="164">
        <v>-23.445</v>
      </c>
      <c r="CV53" s="164">
        <v>15.653</v>
      </c>
      <c r="CW53" s="164">
        <v>48.36</v>
      </c>
      <c r="CX53" s="164">
        <v>88.849000000000004</v>
      </c>
      <c r="CY53" s="164">
        <v>49.929000000000002</v>
      </c>
      <c r="CZ53" s="164">
        <v>47.610999999999997</v>
      </c>
      <c r="DA53" s="164">
        <v>-36.61</v>
      </c>
      <c r="DB53" s="164">
        <v>-6.2050999999999998</v>
      </c>
      <c r="DC53" s="164">
        <v>0</v>
      </c>
      <c r="DD53" s="164">
        <v>0</v>
      </c>
      <c r="DE53" s="164">
        <v>-132.16999999999999</v>
      </c>
      <c r="DF53" s="164">
        <v>0</v>
      </c>
      <c r="DG53" s="164">
        <v>-22.367000000000001</v>
      </c>
      <c r="DH53" s="164">
        <v>-109</v>
      </c>
      <c r="DI53" s="164">
        <v>-108.69</v>
      </c>
      <c r="DJ53" s="164">
        <v>31.428999999999998</v>
      </c>
      <c r="DK53" s="164">
        <v>51.277999999999999</v>
      </c>
      <c r="DL53" s="164">
        <v>71.87</v>
      </c>
      <c r="DM53" s="164">
        <v>73.846000000000004</v>
      </c>
      <c r="DN53" s="164">
        <v>50.5</v>
      </c>
      <c r="DO53" s="164">
        <v>-10.5</v>
      </c>
      <c r="DP53" s="164">
        <v>43.942</v>
      </c>
      <c r="DQ53" s="164">
        <v>130.79</v>
      </c>
      <c r="DR53" s="164">
        <v>-15.1</v>
      </c>
      <c r="DS53" s="164">
        <v>-15.199</v>
      </c>
      <c r="DT53" s="164">
        <v>125.61</v>
      </c>
      <c r="DU53" s="164">
        <v>78.83</v>
      </c>
      <c r="DV53" s="164">
        <v>131</v>
      </c>
      <c r="DW53" s="164">
        <v>125.7</v>
      </c>
      <c r="DX53" s="164">
        <v>-54.445999999999998</v>
      </c>
      <c r="DY53" s="164">
        <v>-52.226999999999997</v>
      </c>
      <c r="DZ53" s="164">
        <v>225.93</v>
      </c>
      <c r="EA53" s="164">
        <v>173.63</v>
      </c>
      <c r="EB53" s="164">
        <v>167.32</v>
      </c>
      <c r="EC53" s="164">
        <v>171.45</v>
      </c>
      <c r="ED53" s="164">
        <v>79.864999999999995</v>
      </c>
      <c r="EE53" s="164">
        <v>59.116999999999997</v>
      </c>
      <c r="EF53" s="164">
        <v>-29.986000000000001</v>
      </c>
      <c r="EG53" s="164">
        <v>322.76</v>
      </c>
      <c r="EH53" s="164">
        <v>304.62</v>
      </c>
      <c r="EI53" s="164">
        <v>0</v>
      </c>
      <c r="EJ53" s="164">
        <v>-26.503</v>
      </c>
      <c r="EK53" s="164">
        <v>-24.344000000000001</v>
      </c>
      <c r="EL53" s="164">
        <v>0</v>
      </c>
      <c r="EM53" s="164">
        <v>-31.065000000000001</v>
      </c>
      <c r="EN53" s="164">
        <v>-29.527999999999999</v>
      </c>
      <c r="EO53" s="164">
        <v>155.19</v>
      </c>
      <c r="EP53" s="164">
        <v>-63.420999999999999</v>
      </c>
      <c r="EQ53" s="164">
        <v>-64.572999999999993</v>
      </c>
      <c r="ER53" s="164">
        <v>-23.149000000000001</v>
      </c>
      <c r="ES53" s="164">
        <v>0</v>
      </c>
      <c r="ET53" s="164">
        <v>-20.85</v>
      </c>
      <c r="EU53" s="164">
        <v>111.9</v>
      </c>
      <c r="EV53" s="164">
        <v>12.984999999999999</v>
      </c>
      <c r="EW53" s="164">
        <v>-113.95</v>
      </c>
      <c r="EX53" s="164">
        <v>-38.103999999999999</v>
      </c>
      <c r="EY53" s="164">
        <v>-37.19</v>
      </c>
      <c r="EZ53" s="164">
        <v>9.0084</v>
      </c>
      <c r="FA53" s="164">
        <v>-56.753</v>
      </c>
      <c r="FB53" s="164">
        <v>55.765000000000001</v>
      </c>
      <c r="FC53" s="164">
        <v>23.835999999999999</v>
      </c>
      <c r="FD53" s="164">
        <v>0</v>
      </c>
      <c r="FE53" s="164">
        <v>0</v>
      </c>
      <c r="FF53" s="164">
        <v>0</v>
      </c>
      <c r="FG53" s="164">
        <v>38.045000000000002</v>
      </c>
      <c r="FH53" s="164">
        <v>36.454999999999998</v>
      </c>
      <c r="FI53" s="164">
        <v>86.742000000000004</v>
      </c>
      <c r="FJ53" s="164">
        <v>86.072000000000003</v>
      </c>
      <c r="FK53" s="164">
        <v>-138.82</v>
      </c>
      <c r="FL53" s="164">
        <v>56.161000000000001</v>
      </c>
      <c r="FM53" s="164">
        <v>55.212000000000003</v>
      </c>
      <c r="FN53" s="164">
        <v>-107.4</v>
      </c>
      <c r="FO53" s="164">
        <v>-103.77</v>
      </c>
      <c r="FP53" s="164">
        <v>-27.654</v>
      </c>
      <c r="FQ53" s="164">
        <v>-41.158999999999999</v>
      </c>
      <c r="FR53" s="164">
        <v>13.662000000000001</v>
      </c>
      <c r="FS53" s="164">
        <v>1.2918000000000001</v>
      </c>
      <c r="FT53" s="164">
        <v>-8.4699000000000009</v>
      </c>
      <c r="FU53" s="164">
        <v>19.54</v>
      </c>
      <c r="FV53" s="164">
        <v>-28.664000000000001</v>
      </c>
      <c r="FW53" s="164">
        <v>9.0442</v>
      </c>
      <c r="FX53" s="164">
        <v>-7.8710000000000004</v>
      </c>
      <c r="FY53" s="164">
        <v>4.3810000000000002</v>
      </c>
      <c r="FZ53" s="164">
        <v>3.3504</v>
      </c>
      <c r="GA53" s="164">
        <v>29.579000000000001</v>
      </c>
      <c r="GB53" s="164">
        <v>108.69</v>
      </c>
      <c r="GC53" s="164">
        <v>108.99</v>
      </c>
      <c r="GD53" s="164">
        <v>14.45</v>
      </c>
      <c r="GE53" s="164">
        <v>97.16</v>
      </c>
      <c r="GF53" s="164">
        <v>17.798999999999999</v>
      </c>
      <c r="GG53" s="164">
        <v>-24.678999999999998</v>
      </c>
      <c r="GH53" s="164">
        <v>-1.2762</v>
      </c>
      <c r="GI53" s="164">
        <v>1.4679</v>
      </c>
      <c r="GJ53" s="164">
        <v>2.1945000000000001</v>
      </c>
      <c r="GK53" s="164">
        <v>6.5299999999999997E-2</v>
      </c>
      <c r="GL53" s="164">
        <v>0</v>
      </c>
      <c r="GM53" s="164">
        <v>-15.544</v>
      </c>
      <c r="GN53" s="164">
        <v>-39.853999999999999</v>
      </c>
      <c r="GO53" s="164">
        <v>23.407</v>
      </c>
      <c r="GP53" s="164">
        <v>62.518999999999998</v>
      </c>
      <c r="GQ53" s="164">
        <v>94.519000000000005</v>
      </c>
      <c r="GR53" s="164">
        <v>63.991</v>
      </c>
      <c r="GS53" s="164">
        <v>-161.83000000000001</v>
      </c>
      <c r="GT53" s="164">
        <v>-25.253</v>
      </c>
      <c r="GU53" s="164">
        <v>41.837000000000003</v>
      </c>
      <c r="GV53" s="164">
        <v>-51.92</v>
      </c>
      <c r="GW53" s="164">
        <v>10.895</v>
      </c>
      <c r="GX53" s="164">
        <v>3.8673000000000002</v>
      </c>
      <c r="GY53" s="164">
        <v>3.47</v>
      </c>
      <c r="GZ53" s="164">
        <v>13</v>
      </c>
      <c r="HA53" s="164">
        <v>165.55</v>
      </c>
      <c r="HB53" s="164">
        <v>165.21</v>
      </c>
      <c r="HC53" s="164">
        <v>282.89</v>
      </c>
      <c r="HD53" s="164">
        <v>-282.67</v>
      </c>
      <c r="HE53" s="164">
        <v>-606.89</v>
      </c>
      <c r="HF53" s="164">
        <v>607.54999999999995</v>
      </c>
      <c r="HG53" s="164">
        <v>586.11</v>
      </c>
      <c r="HH53" s="164">
        <v>-158.72</v>
      </c>
      <c r="HI53" s="164">
        <v>-157.16</v>
      </c>
      <c r="HJ53" s="164">
        <v>-54.213999999999999</v>
      </c>
      <c r="HK53" s="164">
        <v>-43.816000000000003</v>
      </c>
      <c r="HL53" s="164">
        <v>80.004000000000005</v>
      </c>
      <c r="HM53" s="164">
        <v>80.040999999999997</v>
      </c>
      <c r="HN53" s="164">
        <v>-112.02</v>
      </c>
      <c r="HO53" s="164">
        <v>-116.23</v>
      </c>
      <c r="HP53" s="164">
        <v>64.185000000000002</v>
      </c>
      <c r="HQ53" s="164">
        <v>64.448999999999998</v>
      </c>
      <c r="HR53" s="164">
        <v>-63.008000000000003</v>
      </c>
      <c r="HS53" s="164">
        <v>-61.572000000000003</v>
      </c>
      <c r="HT53" s="164">
        <v>44.389000000000003</v>
      </c>
      <c r="HU53" s="164">
        <v>45.33</v>
      </c>
      <c r="HV53" s="164">
        <v>62.098999999999997</v>
      </c>
      <c r="HW53" s="164">
        <v>61.098999999999997</v>
      </c>
      <c r="HX53" s="164">
        <v>22.928999999999998</v>
      </c>
      <c r="HY53" s="164">
        <v>35.918999999999997</v>
      </c>
      <c r="HZ53" s="164">
        <v>-357.61</v>
      </c>
      <c r="IA53" s="164">
        <v>108.83</v>
      </c>
      <c r="IB53" s="164">
        <v>108.64</v>
      </c>
      <c r="IC53" s="164">
        <v>15</v>
      </c>
      <c r="ID53" s="164">
        <v>18.298999999999999</v>
      </c>
      <c r="IE53" s="164">
        <v>-63.4</v>
      </c>
      <c r="IF53" s="164">
        <v>-63.598999999999997</v>
      </c>
      <c r="IG53" s="164">
        <v>1.532</v>
      </c>
      <c r="IH53" s="164">
        <v>1.3146</v>
      </c>
      <c r="II53" s="164">
        <v>-572.35</v>
      </c>
      <c r="IJ53" s="164">
        <v>-283.52</v>
      </c>
      <c r="IK53" s="164">
        <v>489.13</v>
      </c>
      <c r="IL53" s="164">
        <v>395.56</v>
      </c>
      <c r="IM53" s="164">
        <v>-50.375999999999998</v>
      </c>
      <c r="IN53" s="164">
        <v>-383.48</v>
      </c>
      <c r="IO53" s="164">
        <v>387.48</v>
      </c>
      <c r="IP53" s="164">
        <v>-162.82</v>
      </c>
      <c r="IQ53" s="164">
        <v>-282.76</v>
      </c>
      <c r="IR53" s="164">
        <v>-382.55</v>
      </c>
      <c r="IS53" s="164">
        <v>104.07</v>
      </c>
      <c r="IT53" s="164">
        <v>103.89</v>
      </c>
      <c r="IU53" s="164">
        <v>162.65</v>
      </c>
      <c r="IV53" s="164">
        <v>-468.83</v>
      </c>
      <c r="IW53" s="164">
        <v>229.5</v>
      </c>
      <c r="IX53" s="164">
        <v>-243.61</v>
      </c>
      <c r="IY53" s="164">
        <v>248.14</v>
      </c>
      <c r="IZ53" s="164">
        <v>-3.7696999999999998</v>
      </c>
      <c r="JA53" s="164">
        <v>26.548999999999999</v>
      </c>
      <c r="JB53" s="164">
        <v>25.76</v>
      </c>
      <c r="JC53" s="164">
        <v>5.2690000000000001</v>
      </c>
      <c r="JD53" s="164">
        <v>5.3109000000000002</v>
      </c>
      <c r="JE53" s="164">
        <v>-25.44</v>
      </c>
      <c r="JF53" s="164">
        <v>4</v>
      </c>
      <c r="JG53" s="164">
        <v>14.856999999999999</v>
      </c>
      <c r="JH53" s="164">
        <v>-4.8324999999999996</v>
      </c>
      <c r="JI53" s="164">
        <v>-37.206000000000003</v>
      </c>
      <c r="JJ53" s="164">
        <v>-14.18</v>
      </c>
      <c r="JK53" s="164">
        <v>32.9</v>
      </c>
      <c r="JL53" s="164">
        <v>54.384</v>
      </c>
      <c r="JM53" s="164">
        <v>53.137</v>
      </c>
      <c r="JN53" s="164">
        <v>0</v>
      </c>
      <c r="JO53" s="164">
        <v>0</v>
      </c>
      <c r="JP53" s="164">
        <v>52.287999999999997</v>
      </c>
      <c r="JQ53" s="164">
        <v>51.561</v>
      </c>
      <c r="JR53" s="164">
        <v>51.198999999999998</v>
      </c>
      <c r="JS53" s="165">
        <v>-46.02</v>
      </c>
      <c r="JT53" s="164">
        <v>-19.600000000000001</v>
      </c>
      <c r="JU53" s="164">
        <v>18.460999999999999</v>
      </c>
      <c r="JV53" s="164">
        <v>8.2798999999999996</v>
      </c>
      <c r="JW53" s="164">
        <v>8.6998999999999995</v>
      </c>
      <c r="JX53" s="164">
        <v>-40.820999999999998</v>
      </c>
      <c r="JY53" s="164">
        <v>77.238</v>
      </c>
      <c r="JZ53" s="164">
        <v>53.987000000000002</v>
      </c>
      <c r="KA53" s="164">
        <v>-39.567999999999998</v>
      </c>
      <c r="KB53" s="164">
        <v>-76.537999999999997</v>
      </c>
      <c r="KC53" s="164">
        <v>43.186999999999998</v>
      </c>
      <c r="KD53" s="164">
        <v>32.445999999999998</v>
      </c>
      <c r="KE53" s="164">
        <v>10.6</v>
      </c>
      <c r="KF53" s="164">
        <v>-10</v>
      </c>
    </row>
    <row r="54" spans="1:292" ht="18" customHeight="1" x14ac:dyDescent="0.35">
      <c r="A54" s="161" t="s">
        <v>63</v>
      </c>
      <c r="B54" s="161" t="s">
        <v>762</v>
      </c>
      <c r="C54" s="164">
        <v>0</v>
      </c>
      <c r="D54" s="164">
        <v>18.856000000000002</v>
      </c>
      <c r="E54" s="164">
        <v>-38.061</v>
      </c>
      <c r="F54" s="164">
        <v>-37.722999999999999</v>
      </c>
      <c r="G54" s="164">
        <v>25.712</v>
      </c>
      <c r="H54" s="164">
        <v>1.0478000000000001</v>
      </c>
      <c r="I54" s="164">
        <v>50.968000000000004</v>
      </c>
      <c r="J54" s="164">
        <v>-63.429000000000002</v>
      </c>
      <c r="K54" s="164">
        <v>77.231999999999999</v>
      </c>
      <c r="L54" s="164">
        <v>32.725999999999999</v>
      </c>
      <c r="M54" s="164">
        <v>0</v>
      </c>
      <c r="N54" s="164">
        <v>-73.260000000000005</v>
      </c>
      <c r="O54" s="164">
        <v>-28.437000000000001</v>
      </c>
      <c r="P54" s="164">
        <v>24.2</v>
      </c>
      <c r="Q54" s="164">
        <v>9.1079000000000008</v>
      </c>
      <c r="R54" s="164">
        <v>-24.2</v>
      </c>
      <c r="S54" s="164">
        <v>11.009</v>
      </c>
      <c r="T54" s="164">
        <v>127.994</v>
      </c>
      <c r="U54" s="164">
        <v>14.069000000000001</v>
      </c>
      <c r="V54" s="164">
        <v>14.176</v>
      </c>
      <c r="W54" s="164">
        <v>23.501000000000001</v>
      </c>
      <c r="X54" s="164">
        <v>0</v>
      </c>
      <c r="Y54" s="164">
        <v>10.818</v>
      </c>
      <c r="Z54" s="164">
        <v>7.5712000000000002</v>
      </c>
      <c r="AA54" s="165">
        <v>16</v>
      </c>
      <c r="AB54" s="164">
        <v>113</v>
      </c>
      <c r="AC54" s="164">
        <v>-89.86</v>
      </c>
      <c r="AD54" s="164">
        <v>-90.198999999999998</v>
      </c>
      <c r="AE54" s="164">
        <v>15.597</v>
      </c>
      <c r="AF54" s="164">
        <v>75.48</v>
      </c>
      <c r="AG54" s="164">
        <v>26.4</v>
      </c>
      <c r="AH54" s="164">
        <v>7.5008999999999997</v>
      </c>
      <c r="AI54" s="164">
        <v>0.126</v>
      </c>
      <c r="AJ54" s="164">
        <v>-62.439</v>
      </c>
      <c r="AK54" s="164">
        <v>-62.93</v>
      </c>
      <c r="AL54" s="164">
        <v>-56.509</v>
      </c>
      <c r="AM54" s="164">
        <v>63.84</v>
      </c>
      <c r="AN54" s="164">
        <v>64</v>
      </c>
      <c r="AO54" s="164">
        <v>13.734</v>
      </c>
      <c r="AP54" s="164">
        <v>11.263999999999999</v>
      </c>
      <c r="AQ54" s="164">
        <v>0</v>
      </c>
      <c r="AR54" s="164">
        <v>72.052000000000007</v>
      </c>
      <c r="AS54" s="164">
        <v>44.673000000000002</v>
      </c>
      <c r="AT54" s="164">
        <v>-78.097999999999999</v>
      </c>
      <c r="AU54" s="164">
        <v>0</v>
      </c>
      <c r="AV54" s="164">
        <v>30.541</v>
      </c>
      <c r="AW54" s="164">
        <v>28.864000000000001</v>
      </c>
      <c r="AX54" s="164">
        <v>70.596000000000004</v>
      </c>
      <c r="AY54" s="164">
        <v>70.06</v>
      </c>
      <c r="AZ54" s="164">
        <v>-3.6640999999999999</v>
      </c>
      <c r="BA54" s="164">
        <v>-16.411999999999999</v>
      </c>
      <c r="BB54" s="164">
        <v>-393.02</v>
      </c>
      <c r="BC54" s="164">
        <v>-21.846</v>
      </c>
      <c r="BD54" s="164">
        <v>-11.099</v>
      </c>
      <c r="BE54" s="164">
        <v>-11.099</v>
      </c>
      <c r="BF54" s="164">
        <v>86.233999999999995</v>
      </c>
      <c r="BG54" s="164">
        <v>0</v>
      </c>
      <c r="BH54" s="164">
        <v>-5.8300999999999998</v>
      </c>
      <c r="BI54" s="164">
        <v>-67.102000000000004</v>
      </c>
      <c r="BJ54" s="164">
        <v>-26.3</v>
      </c>
      <c r="BK54" s="164">
        <v>7.1999000000000004</v>
      </c>
      <c r="BL54" s="164">
        <v>14.159000000000001</v>
      </c>
      <c r="BM54" s="164">
        <v>9.6357999999999997</v>
      </c>
      <c r="BN54" s="164">
        <v>417.58</v>
      </c>
      <c r="BO54" s="164">
        <v>93.813000000000002</v>
      </c>
      <c r="BP54" s="164">
        <v>93.691000000000003</v>
      </c>
      <c r="BQ54" s="164">
        <v>-295.77</v>
      </c>
      <c r="BR54" s="164">
        <v>461.04</v>
      </c>
      <c r="BS54" s="164">
        <v>-75.853999999999999</v>
      </c>
      <c r="BT54" s="164">
        <v>76.66</v>
      </c>
      <c r="BU54" s="164">
        <v>90.165000000000006</v>
      </c>
      <c r="BV54" s="164">
        <v>24.53</v>
      </c>
      <c r="BW54" s="164">
        <v>23.209</v>
      </c>
      <c r="BX54" s="164">
        <v>61.668999999999997</v>
      </c>
      <c r="BY54" s="164">
        <v>76.08</v>
      </c>
      <c r="BZ54" s="164">
        <v>-84.522000000000006</v>
      </c>
      <c r="CA54" s="164">
        <v>-83.852000000000004</v>
      </c>
      <c r="CB54" s="164">
        <v>152.32</v>
      </c>
      <c r="CC54" s="164">
        <v>153.30000000000001</v>
      </c>
      <c r="CD54" s="164">
        <v>21.542000000000002</v>
      </c>
      <c r="CE54" s="164">
        <v>-139</v>
      </c>
      <c r="CF54" s="164">
        <v>-138.16</v>
      </c>
      <c r="CG54" s="164">
        <v>-7.2228000000000003</v>
      </c>
      <c r="CH54" s="164">
        <v>0</v>
      </c>
      <c r="CI54" s="164">
        <v>19.57</v>
      </c>
      <c r="CJ54" s="164">
        <v>25.984999999999999</v>
      </c>
      <c r="CK54" s="164">
        <v>90.698999999999998</v>
      </c>
      <c r="CL54" s="164">
        <v>82.698999999999998</v>
      </c>
      <c r="CM54" s="164">
        <v>-16.62</v>
      </c>
      <c r="CN54" s="164">
        <v>40.616999999999997</v>
      </c>
      <c r="CO54" s="164">
        <v>39.518999999999998</v>
      </c>
      <c r="CP54" s="164">
        <v>40.618000000000002</v>
      </c>
      <c r="CQ54" s="164">
        <v>6.2553000000000001</v>
      </c>
      <c r="CR54" s="164">
        <v>7.5031999999999996</v>
      </c>
      <c r="CS54" s="164">
        <v>-25.771000000000001</v>
      </c>
      <c r="CT54" s="164">
        <v>-30.815000000000001</v>
      </c>
      <c r="CU54" s="164">
        <v>-21.021000000000001</v>
      </c>
      <c r="CV54" s="164">
        <v>15.09</v>
      </c>
      <c r="CW54" s="164">
        <v>40.72</v>
      </c>
      <c r="CX54" s="164">
        <v>85.459000000000003</v>
      </c>
      <c r="CY54" s="164">
        <v>47.116</v>
      </c>
      <c r="CZ54" s="164">
        <v>44.682000000000002</v>
      </c>
      <c r="DA54" s="164">
        <v>-34.79</v>
      </c>
      <c r="DB54" s="164">
        <v>-6.2050999999999998</v>
      </c>
      <c r="DC54" s="164">
        <v>0</v>
      </c>
      <c r="DD54" s="164">
        <v>0</v>
      </c>
      <c r="DE54" s="164">
        <v>-134.06</v>
      </c>
      <c r="DF54" s="164">
        <v>0</v>
      </c>
      <c r="DG54" s="164">
        <v>-21.277999999999999</v>
      </c>
      <c r="DH54" s="164">
        <v>-99.5</v>
      </c>
      <c r="DI54" s="164">
        <v>-99</v>
      </c>
      <c r="DJ54" s="164">
        <v>30.763999999999999</v>
      </c>
      <c r="DK54" s="164">
        <v>47.177</v>
      </c>
      <c r="DL54" s="164">
        <v>66.703999999999994</v>
      </c>
      <c r="DM54" s="164">
        <v>69.158000000000001</v>
      </c>
      <c r="DN54" s="164">
        <v>46.91</v>
      </c>
      <c r="DO54" s="164">
        <v>-10.02</v>
      </c>
      <c r="DP54" s="164">
        <v>41.323</v>
      </c>
      <c r="DQ54" s="164">
        <v>132.03</v>
      </c>
      <c r="DR54" s="164">
        <v>-16.309000000000001</v>
      </c>
      <c r="DS54" s="164">
        <v>-16.34</v>
      </c>
      <c r="DT54" s="164">
        <v>119.41</v>
      </c>
      <c r="DU54" s="164">
        <v>74.290000000000006</v>
      </c>
      <c r="DV54" s="164">
        <v>135.25</v>
      </c>
      <c r="DW54" s="164">
        <v>131.78</v>
      </c>
      <c r="DX54" s="164">
        <v>-49.759</v>
      </c>
      <c r="DY54" s="164">
        <v>-48.826999999999998</v>
      </c>
      <c r="DZ54" s="164">
        <v>219.68</v>
      </c>
      <c r="EA54" s="164">
        <v>170.51</v>
      </c>
      <c r="EB54" s="164">
        <v>163.16</v>
      </c>
      <c r="EC54" s="164">
        <v>166.06</v>
      </c>
      <c r="ED54" s="164">
        <v>84.055000000000007</v>
      </c>
      <c r="EE54" s="164">
        <v>63.183999999999997</v>
      </c>
      <c r="EF54" s="164">
        <v>-28.565999999999999</v>
      </c>
      <c r="EG54" s="164">
        <v>304</v>
      </c>
      <c r="EH54" s="164">
        <v>309.17</v>
      </c>
      <c r="EI54" s="164">
        <v>0</v>
      </c>
      <c r="EJ54" s="164">
        <v>-35.094999999999999</v>
      </c>
      <c r="EK54" s="164">
        <v>-30.93</v>
      </c>
      <c r="EL54" s="164">
        <v>0</v>
      </c>
      <c r="EM54" s="164">
        <v>-27.998999999999999</v>
      </c>
      <c r="EN54" s="164">
        <v>-26.114999999999998</v>
      </c>
      <c r="EO54" s="164">
        <v>132.15</v>
      </c>
      <c r="EP54" s="164">
        <v>-62.613</v>
      </c>
      <c r="EQ54" s="164">
        <v>-64.200999999999993</v>
      </c>
      <c r="ER54" s="164">
        <v>-26.419</v>
      </c>
      <c r="ES54" s="164">
        <v>16.02</v>
      </c>
      <c r="ET54" s="164">
        <v>-19.119</v>
      </c>
      <c r="EU54" s="164">
        <v>92.2</v>
      </c>
      <c r="EV54" s="164">
        <v>12.11</v>
      </c>
      <c r="EW54" s="164">
        <v>-104.61</v>
      </c>
      <c r="EX54" s="164">
        <v>-37.884999999999998</v>
      </c>
      <c r="EY54" s="164">
        <v>-37.284999999999997</v>
      </c>
      <c r="EZ54" s="164">
        <v>11.013999999999999</v>
      </c>
      <c r="FA54" s="164">
        <v>-60.31</v>
      </c>
      <c r="FB54" s="164">
        <v>55.765000000000001</v>
      </c>
      <c r="FC54" s="164">
        <v>23.645</v>
      </c>
      <c r="FD54" s="164">
        <v>0</v>
      </c>
      <c r="FE54" s="164">
        <v>0</v>
      </c>
      <c r="FF54" s="164">
        <v>0</v>
      </c>
      <c r="FG54" s="164">
        <v>39.015000000000001</v>
      </c>
      <c r="FH54" s="164">
        <v>37.253</v>
      </c>
      <c r="FI54" s="164">
        <v>84.397000000000006</v>
      </c>
      <c r="FJ54" s="164">
        <v>84.397000000000006</v>
      </c>
      <c r="FK54" s="164">
        <v>-136.30000000000001</v>
      </c>
      <c r="FL54" s="164">
        <v>51.749000000000002</v>
      </c>
      <c r="FM54" s="164">
        <v>52.427</v>
      </c>
      <c r="FN54" s="164">
        <v>-104.57</v>
      </c>
      <c r="FO54" s="164">
        <v>-101.81</v>
      </c>
      <c r="FP54" s="164">
        <v>-28.972999999999999</v>
      </c>
      <c r="FQ54" s="164">
        <v>-41.658999999999999</v>
      </c>
      <c r="FR54" s="164">
        <v>13.821</v>
      </c>
      <c r="FS54" s="164">
        <v>1.1624000000000001</v>
      </c>
      <c r="FT54" s="164">
        <v>-8.5998999999999999</v>
      </c>
      <c r="FU54" s="164">
        <v>18.87</v>
      </c>
      <c r="FV54" s="164">
        <v>-29.896999999999998</v>
      </c>
      <c r="FW54" s="164">
        <v>8.9712999999999994</v>
      </c>
      <c r="FX54" s="164">
        <v>-8.3260000000000005</v>
      </c>
      <c r="FY54" s="164">
        <v>4.0170000000000003</v>
      </c>
      <c r="FZ54" s="164">
        <v>3.3582000000000001</v>
      </c>
      <c r="GA54" s="164">
        <v>28.399000000000001</v>
      </c>
      <c r="GB54" s="164">
        <v>103.94</v>
      </c>
      <c r="GC54" s="164">
        <v>107.61</v>
      </c>
      <c r="GD54" s="164">
        <v>13.62</v>
      </c>
      <c r="GE54" s="164">
        <v>92.507999999999996</v>
      </c>
      <c r="GF54" s="164">
        <v>17</v>
      </c>
      <c r="GG54" s="164">
        <v>-24.006</v>
      </c>
      <c r="GH54" s="164">
        <v>-2.8163999999999998</v>
      </c>
      <c r="GI54" s="164">
        <v>3.1581999999999999</v>
      </c>
      <c r="GJ54" s="164">
        <v>2.0118</v>
      </c>
      <c r="GK54" s="164">
        <v>6.5299999999999997E-2</v>
      </c>
      <c r="GL54" s="164">
        <v>0</v>
      </c>
      <c r="GM54" s="164">
        <v>-14.68</v>
      </c>
      <c r="GN54" s="164">
        <v>-36.840000000000003</v>
      </c>
      <c r="GO54" s="164">
        <v>22.466000000000001</v>
      </c>
      <c r="GP54" s="164">
        <v>58.317999999999998</v>
      </c>
      <c r="GQ54" s="164">
        <v>97.186000000000007</v>
      </c>
      <c r="GR54" s="164">
        <v>67.965000000000003</v>
      </c>
      <c r="GS54" s="164">
        <v>-169.23</v>
      </c>
      <c r="GT54" s="164">
        <v>-23.422999999999998</v>
      </c>
      <c r="GU54" s="164">
        <v>38.505000000000003</v>
      </c>
      <c r="GV54" s="164">
        <v>-44.615000000000002</v>
      </c>
      <c r="GW54" s="164">
        <v>11.332000000000001</v>
      </c>
      <c r="GX54" s="164">
        <v>1.2890999999999999</v>
      </c>
      <c r="GY54" s="164">
        <v>0.93869999999999998</v>
      </c>
      <c r="GZ54" s="164">
        <v>13</v>
      </c>
      <c r="HA54" s="164">
        <v>166.52</v>
      </c>
      <c r="HB54" s="164">
        <v>164.99</v>
      </c>
      <c r="HC54" s="164">
        <v>279.89</v>
      </c>
      <c r="HD54" s="164">
        <v>-279.45</v>
      </c>
      <c r="HE54" s="164">
        <v>-612.16</v>
      </c>
      <c r="HF54" s="164">
        <v>608.21</v>
      </c>
      <c r="HG54" s="164">
        <v>595.54999999999995</v>
      </c>
      <c r="HH54" s="164">
        <v>-159</v>
      </c>
      <c r="HI54" s="164">
        <v>-155.72</v>
      </c>
      <c r="HJ54" s="164">
        <v>-56.838000000000001</v>
      </c>
      <c r="HK54" s="164">
        <v>-48.784999999999997</v>
      </c>
      <c r="HL54" s="164">
        <v>80.132000000000005</v>
      </c>
      <c r="HM54" s="164">
        <v>78.716999999999999</v>
      </c>
      <c r="HN54" s="164">
        <v>-112.02</v>
      </c>
      <c r="HO54" s="164">
        <v>-109.36</v>
      </c>
      <c r="HP54" s="164">
        <v>63.164000000000001</v>
      </c>
      <c r="HQ54" s="164">
        <v>62.439</v>
      </c>
      <c r="HR54" s="164">
        <v>-67.42</v>
      </c>
      <c r="HS54" s="164">
        <v>-66.876000000000005</v>
      </c>
      <c r="HT54" s="164">
        <v>45.908999999999999</v>
      </c>
      <c r="HU54" s="164">
        <v>44.689</v>
      </c>
      <c r="HV54" s="164">
        <v>58.798999999999999</v>
      </c>
      <c r="HW54" s="164">
        <v>57.298999999999999</v>
      </c>
      <c r="HX54" s="164">
        <v>22.95</v>
      </c>
      <c r="HY54" s="164">
        <v>34.4</v>
      </c>
      <c r="HZ54" s="164">
        <v>-358.25</v>
      </c>
      <c r="IA54" s="164">
        <v>109.55</v>
      </c>
      <c r="IB54" s="164">
        <v>109.38</v>
      </c>
      <c r="IC54" s="164">
        <v>13.898999999999999</v>
      </c>
      <c r="ID54" s="164">
        <v>17.100000000000001</v>
      </c>
      <c r="IE54" s="164">
        <v>-60.7</v>
      </c>
      <c r="IF54" s="164">
        <v>-61</v>
      </c>
      <c r="IG54" s="164">
        <v>1.532</v>
      </c>
      <c r="IH54" s="164">
        <v>1.0980000000000001</v>
      </c>
      <c r="II54" s="164">
        <v>-582.15</v>
      </c>
      <c r="IJ54" s="164">
        <v>-286.77</v>
      </c>
      <c r="IK54" s="164">
        <v>483.38</v>
      </c>
      <c r="IL54" s="164">
        <v>387.88</v>
      </c>
      <c r="IM54" s="164">
        <v>-22.824999999999999</v>
      </c>
      <c r="IN54" s="164">
        <v>-378.73</v>
      </c>
      <c r="IO54" s="164">
        <v>378.63</v>
      </c>
      <c r="IP54" s="164">
        <v>-159.33000000000001</v>
      </c>
      <c r="IQ54" s="164">
        <v>-278.56</v>
      </c>
      <c r="IR54" s="164">
        <v>-372.39</v>
      </c>
      <c r="IS54" s="164">
        <v>104.34</v>
      </c>
      <c r="IT54" s="164">
        <v>104.01</v>
      </c>
      <c r="IU54" s="164">
        <v>164.45</v>
      </c>
      <c r="IV54" s="164">
        <v>-463.74</v>
      </c>
      <c r="IW54" s="164">
        <v>227.8</v>
      </c>
      <c r="IX54" s="164">
        <v>-242.52</v>
      </c>
      <c r="IY54" s="164">
        <v>242.01</v>
      </c>
      <c r="IZ54" s="164">
        <v>-4.3766999999999996</v>
      </c>
      <c r="JA54" s="164">
        <v>26.099</v>
      </c>
      <c r="JB54" s="164">
        <v>22.719000000000001</v>
      </c>
      <c r="JC54" s="164">
        <v>5.6649000000000003</v>
      </c>
      <c r="JD54" s="164">
        <v>5.6649000000000003</v>
      </c>
      <c r="JE54" s="164">
        <v>-21.92</v>
      </c>
      <c r="JF54" s="164">
        <v>1.6</v>
      </c>
      <c r="JG54" s="164">
        <v>14.3</v>
      </c>
      <c r="JH54" s="164">
        <v>-1.3472999999999999</v>
      </c>
      <c r="JI54" s="164">
        <v>-39.024000000000001</v>
      </c>
      <c r="JJ54" s="164">
        <v>-15.205</v>
      </c>
      <c r="JK54" s="164">
        <v>31.5</v>
      </c>
      <c r="JL54" s="164">
        <v>51.54</v>
      </c>
      <c r="JM54" s="164">
        <v>51.21</v>
      </c>
      <c r="JN54" s="164">
        <v>0</v>
      </c>
      <c r="JO54" s="164">
        <v>0</v>
      </c>
      <c r="JP54" s="164">
        <v>50.773000000000003</v>
      </c>
      <c r="JQ54" s="164">
        <v>50.777999999999999</v>
      </c>
      <c r="JR54" s="164">
        <v>50.713999999999999</v>
      </c>
      <c r="JS54" s="165">
        <v>-46.917000000000002</v>
      </c>
      <c r="JT54" s="164">
        <v>-14.699</v>
      </c>
      <c r="JU54" s="164">
        <v>19.867000000000001</v>
      </c>
      <c r="JV54" s="164">
        <v>7.6999000000000004</v>
      </c>
      <c r="JW54" s="164">
        <v>8.6998999999999995</v>
      </c>
      <c r="JX54" s="164">
        <v>-42.688000000000002</v>
      </c>
      <c r="JY54" s="164">
        <v>78.805999999999997</v>
      </c>
      <c r="JZ54" s="164">
        <v>55.981999999999999</v>
      </c>
      <c r="KA54" s="164">
        <v>-43.353999999999999</v>
      </c>
      <c r="KB54" s="164">
        <v>-77.105000000000004</v>
      </c>
      <c r="KC54" s="164">
        <v>47.381999999999998</v>
      </c>
      <c r="KD54" s="164">
        <v>29.690999999999999</v>
      </c>
      <c r="KE54" s="164">
        <v>5.3</v>
      </c>
      <c r="KF54" s="164">
        <v>-6.3</v>
      </c>
    </row>
    <row r="55" spans="1:292" ht="18" customHeight="1" x14ac:dyDescent="0.35">
      <c r="A55" s="161" t="s">
        <v>63</v>
      </c>
      <c r="B55" s="161" t="s">
        <v>763</v>
      </c>
      <c r="C55" s="164">
        <v>0</v>
      </c>
      <c r="D55" s="164">
        <v>18.004999999999999</v>
      </c>
      <c r="E55" s="164">
        <v>-36.034999999999997</v>
      </c>
      <c r="F55" s="164">
        <v>-37.493000000000002</v>
      </c>
      <c r="G55" s="164">
        <v>24.472999999999999</v>
      </c>
      <c r="H55" s="164">
        <v>0.17169999999999999</v>
      </c>
      <c r="I55" s="164">
        <v>48.429000000000002</v>
      </c>
      <c r="J55" s="164">
        <v>-60.026000000000003</v>
      </c>
      <c r="K55" s="164">
        <v>56.375999999999998</v>
      </c>
      <c r="L55" s="164">
        <v>28.594000000000001</v>
      </c>
      <c r="M55" s="164">
        <v>-27.567</v>
      </c>
      <c r="N55" s="164">
        <v>-71.040000000000006</v>
      </c>
      <c r="O55" s="164">
        <v>-34.423000000000002</v>
      </c>
      <c r="P55" s="164">
        <v>30.798999999999999</v>
      </c>
      <c r="Q55" s="164">
        <v>18.215</v>
      </c>
      <c r="R55" s="164">
        <v>-30.798999999999999</v>
      </c>
      <c r="S55" s="164">
        <v>12.875</v>
      </c>
      <c r="T55" s="164">
        <v>118.822</v>
      </c>
      <c r="U55" s="164">
        <v>13.765000000000001</v>
      </c>
      <c r="V55" s="164">
        <v>13.645</v>
      </c>
      <c r="W55" s="164">
        <v>23.056000000000001</v>
      </c>
      <c r="X55" s="164">
        <v>0</v>
      </c>
      <c r="Y55" s="164">
        <v>12.084</v>
      </c>
      <c r="Z55" s="164">
        <v>8.0934000000000008</v>
      </c>
      <c r="AA55" s="165">
        <v>14</v>
      </c>
      <c r="AB55" s="164">
        <v>113</v>
      </c>
      <c r="AC55" s="164">
        <v>-90.168999999999997</v>
      </c>
      <c r="AD55" s="164">
        <v>-89.73</v>
      </c>
      <c r="AE55" s="164">
        <v>15.04</v>
      </c>
      <c r="AF55" s="164">
        <v>73.260000000000005</v>
      </c>
      <c r="AG55" s="164">
        <v>33</v>
      </c>
      <c r="AH55" s="164">
        <v>7.9459999999999997</v>
      </c>
      <c r="AI55" s="164">
        <v>0.127</v>
      </c>
      <c r="AJ55" s="164">
        <v>-62.34</v>
      </c>
      <c r="AK55" s="164">
        <v>-59.728999999999999</v>
      </c>
      <c r="AL55" s="164">
        <v>-60.348999999999997</v>
      </c>
      <c r="AM55" s="164">
        <v>61.569000000000003</v>
      </c>
      <c r="AN55" s="164">
        <v>63.279000000000003</v>
      </c>
      <c r="AO55" s="164">
        <v>12.411</v>
      </c>
      <c r="AP55" s="164">
        <v>11.704000000000001</v>
      </c>
      <c r="AQ55" s="164">
        <v>0</v>
      </c>
      <c r="AR55" s="164">
        <v>69.617999999999995</v>
      </c>
      <c r="AS55" s="164">
        <v>43.83</v>
      </c>
      <c r="AT55" s="164">
        <v>-74.614999999999995</v>
      </c>
      <c r="AU55" s="164">
        <v>0</v>
      </c>
      <c r="AV55" s="164">
        <v>30.463999999999999</v>
      </c>
      <c r="AW55" s="164">
        <v>26.945</v>
      </c>
      <c r="AX55" s="164">
        <v>67.113</v>
      </c>
      <c r="AY55" s="164">
        <v>69.39</v>
      </c>
      <c r="AZ55" s="164">
        <v>-5.2344999999999997</v>
      </c>
      <c r="BA55" s="164">
        <v>-15.589</v>
      </c>
      <c r="BB55" s="164">
        <v>-364.86</v>
      </c>
      <c r="BC55" s="164">
        <v>-18.045999999999999</v>
      </c>
      <c r="BD55" s="164">
        <v>-12.699</v>
      </c>
      <c r="BE55" s="164">
        <v>-12.599</v>
      </c>
      <c r="BF55" s="164">
        <v>82.081000000000003</v>
      </c>
      <c r="BG55" s="164">
        <v>0</v>
      </c>
      <c r="BH55" s="164">
        <v>-5.2994000000000003</v>
      </c>
      <c r="BI55" s="164">
        <v>-67.102000000000004</v>
      </c>
      <c r="BJ55" s="164">
        <v>-25.893000000000001</v>
      </c>
      <c r="BK55" s="164">
        <v>6.9099000000000004</v>
      </c>
      <c r="BL55" s="164">
        <v>13.861000000000001</v>
      </c>
      <c r="BM55" s="164">
        <v>9.3492999999999995</v>
      </c>
      <c r="BN55" s="164">
        <v>394.69</v>
      </c>
      <c r="BO55" s="164">
        <v>78.066000000000003</v>
      </c>
      <c r="BP55" s="164">
        <v>78.706999999999994</v>
      </c>
      <c r="BQ55" s="164">
        <v>-230.67</v>
      </c>
      <c r="BR55" s="164">
        <v>444.47</v>
      </c>
      <c r="BS55" s="164">
        <v>-75.921000000000006</v>
      </c>
      <c r="BT55" s="164">
        <v>77.656000000000006</v>
      </c>
      <c r="BU55" s="164">
        <v>84.805999999999997</v>
      </c>
      <c r="BV55" s="164">
        <v>23.75</v>
      </c>
      <c r="BW55" s="164">
        <v>21.44</v>
      </c>
      <c r="BX55" s="164">
        <v>57.9</v>
      </c>
      <c r="BY55" s="164">
        <v>73.668999999999997</v>
      </c>
      <c r="BZ55" s="164">
        <v>-87.334999999999994</v>
      </c>
      <c r="CA55" s="164">
        <v>-85.593999999999994</v>
      </c>
      <c r="CB55" s="164">
        <v>154.69</v>
      </c>
      <c r="CC55" s="164">
        <v>155.11000000000001</v>
      </c>
      <c r="CD55" s="164">
        <v>22.792000000000002</v>
      </c>
      <c r="CE55" s="164">
        <v>-131.32</v>
      </c>
      <c r="CF55" s="164">
        <v>-131.88</v>
      </c>
      <c r="CG55" s="164">
        <v>-8.1553000000000004</v>
      </c>
      <c r="CH55" s="164">
        <v>0</v>
      </c>
      <c r="CI55" s="164">
        <v>19.57</v>
      </c>
      <c r="CJ55" s="164">
        <v>25.984999999999999</v>
      </c>
      <c r="CK55" s="164">
        <v>87.9</v>
      </c>
      <c r="CL55" s="164">
        <v>78.8</v>
      </c>
      <c r="CM55" s="164">
        <v>-16.728999999999999</v>
      </c>
      <c r="CN55" s="164">
        <v>40.448</v>
      </c>
      <c r="CO55" s="164">
        <v>38.697000000000003</v>
      </c>
      <c r="CP55" s="164">
        <v>39.273000000000003</v>
      </c>
      <c r="CQ55" s="164">
        <v>2.0059999999999998</v>
      </c>
      <c r="CR55" s="164">
        <v>2.7688000000000001</v>
      </c>
      <c r="CS55" s="164">
        <v>-21.59</v>
      </c>
      <c r="CT55" s="164">
        <v>-22.827999999999999</v>
      </c>
      <c r="CU55" s="164">
        <v>-22.716000000000001</v>
      </c>
      <c r="CV55" s="164">
        <v>13.856999999999999</v>
      </c>
      <c r="CW55" s="164">
        <v>35.029000000000003</v>
      </c>
      <c r="CX55" s="164">
        <v>80.959000000000003</v>
      </c>
      <c r="CY55" s="164">
        <v>44.304000000000002</v>
      </c>
      <c r="CZ55" s="164">
        <v>42.192</v>
      </c>
      <c r="DA55" s="164">
        <v>-33.548999999999999</v>
      </c>
      <c r="DB55" s="164">
        <v>-6.2050999999999998</v>
      </c>
      <c r="DC55" s="164">
        <v>0</v>
      </c>
      <c r="DD55" s="164">
        <v>0</v>
      </c>
      <c r="DE55" s="164">
        <v>-130.72</v>
      </c>
      <c r="DF55" s="164">
        <v>-1E-4</v>
      </c>
      <c r="DG55" s="164">
        <v>-20.376999999999999</v>
      </c>
      <c r="DH55" s="164">
        <v>-92.4</v>
      </c>
      <c r="DI55" s="164">
        <v>-94.3</v>
      </c>
      <c r="DJ55" s="164">
        <v>31.11</v>
      </c>
      <c r="DK55" s="164">
        <v>43.075000000000003</v>
      </c>
      <c r="DL55" s="164">
        <v>61.067999999999998</v>
      </c>
      <c r="DM55" s="164">
        <v>63.298999999999999</v>
      </c>
      <c r="DN55" s="164">
        <v>43.16</v>
      </c>
      <c r="DO55" s="164">
        <v>-9.17</v>
      </c>
      <c r="DP55" s="164">
        <v>39.069000000000003</v>
      </c>
      <c r="DQ55" s="164">
        <v>130.08000000000001</v>
      </c>
      <c r="DR55" s="164">
        <v>-15.11</v>
      </c>
      <c r="DS55" s="164">
        <v>-15.14</v>
      </c>
      <c r="DT55" s="164">
        <v>109.26</v>
      </c>
      <c r="DU55" s="164">
        <v>72.150000000000006</v>
      </c>
      <c r="DV55" s="164">
        <v>130.1</v>
      </c>
      <c r="DW55" s="164">
        <v>127.21</v>
      </c>
      <c r="DX55" s="164">
        <v>-52.978000000000002</v>
      </c>
      <c r="DY55" s="164">
        <v>-52.7</v>
      </c>
      <c r="DZ55" s="164">
        <v>207.38</v>
      </c>
      <c r="EA55" s="164">
        <v>158.27000000000001</v>
      </c>
      <c r="EB55" s="164">
        <v>151.16</v>
      </c>
      <c r="EC55" s="164">
        <v>155.24</v>
      </c>
      <c r="ED55" s="164">
        <v>41.44</v>
      </c>
      <c r="EE55" s="164">
        <v>23.542999999999999</v>
      </c>
      <c r="EF55" s="164">
        <v>-27.077999999999999</v>
      </c>
      <c r="EG55" s="164">
        <v>243.28</v>
      </c>
      <c r="EH55" s="164">
        <v>291.7</v>
      </c>
      <c r="EI55" s="164">
        <v>0</v>
      </c>
      <c r="EJ55" s="164">
        <v>-34.459000000000003</v>
      </c>
      <c r="EK55" s="164">
        <v>-32.231000000000002</v>
      </c>
      <c r="EL55" s="164">
        <v>35.648000000000003</v>
      </c>
      <c r="EM55" s="164">
        <v>-35.295999999999999</v>
      </c>
      <c r="EN55" s="164">
        <v>-32.698</v>
      </c>
      <c r="EO55" s="164">
        <v>43.055</v>
      </c>
      <c r="EP55" s="164">
        <v>-44.582000000000001</v>
      </c>
      <c r="EQ55" s="164">
        <v>-45.372999999999998</v>
      </c>
      <c r="ER55" s="164">
        <v>10.91</v>
      </c>
      <c r="ES55" s="164">
        <v>0</v>
      </c>
      <c r="ET55" s="164">
        <v>-21.818999999999999</v>
      </c>
      <c r="EU55" s="164">
        <v>1</v>
      </c>
      <c r="EV55" s="164">
        <v>11.801</v>
      </c>
      <c r="EW55" s="164">
        <v>-116.49</v>
      </c>
      <c r="EX55" s="164">
        <v>-37.774999999999999</v>
      </c>
      <c r="EY55" s="164">
        <v>-36.869</v>
      </c>
      <c r="EZ55" s="164">
        <v>9.7796000000000003</v>
      </c>
      <c r="FA55" s="164">
        <v>-21.943000000000001</v>
      </c>
      <c r="FB55" s="164">
        <v>55.765000000000001</v>
      </c>
      <c r="FC55" s="164">
        <v>23.297000000000001</v>
      </c>
      <c r="FD55" s="164">
        <v>0</v>
      </c>
      <c r="FE55" s="164">
        <v>0</v>
      </c>
      <c r="FF55" s="164">
        <v>0</v>
      </c>
      <c r="FG55" s="164">
        <v>38.426000000000002</v>
      </c>
      <c r="FH55" s="164">
        <v>37.433999999999997</v>
      </c>
      <c r="FI55" s="164">
        <v>86.406999999999996</v>
      </c>
      <c r="FJ55" s="164">
        <v>85.736999999999995</v>
      </c>
      <c r="FK55" s="164">
        <v>-131.11000000000001</v>
      </c>
      <c r="FL55" s="164">
        <v>55.280999999999999</v>
      </c>
      <c r="FM55" s="164">
        <v>55.061</v>
      </c>
      <c r="FN55" s="164">
        <v>-103.73</v>
      </c>
      <c r="FO55" s="164">
        <v>-103.48</v>
      </c>
      <c r="FP55" s="164">
        <v>-25.413</v>
      </c>
      <c r="FQ55" s="164">
        <v>-40.039000000000001</v>
      </c>
      <c r="FR55" s="164">
        <v>13.872</v>
      </c>
      <c r="FS55" s="164">
        <v>1.0684</v>
      </c>
      <c r="FT55" s="164">
        <v>-8.4699000000000009</v>
      </c>
      <c r="FU55" s="164">
        <v>20.68</v>
      </c>
      <c r="FV55" s="164">
        <v>-26.108000000000001</v>
      </c>
      <c r="FW55" s="164">
        <v>9.1865000000000006</v>
      </c>
      <c r="FX55" s="164">
        <v>-8.4610000000000003</v>
      </c>
      <c r="FY55" s="164">
        <v>4.1999000000000004</v>
      </c>
      <c r="FZ55" s="164">
        <v>3.0928</v>
      </c>
      <c r="GA55" s="164">
        <v>30.059000000000001</v>
      </c>
      <c r="GB55" s="164">
        <v>104.25</v>
      </c>
      <c r="GC55" s="164">
        <v>104.48</v>
      </c>
      <c r="GD55" s="164">
        <v>13.35</v>
      </c>
      <c r="GE55" s="164">
        <v>91.730999999999995</v>
      </c>
      <c r="GF55" s="164">
        <v>17.7</v>
      </c>
      <c r="GG55" s="164">
        <v>-24.72</v>
      </c>
      <c r="GH55" s="164">
        <v>-1.867</v>
      </c>
      <c r="GI55" s="164">
        <v>2.2338</v>
      </c>
      <c r="GJ55" s="164">
        <v>1.7941</v>
      </c>
      <c r="GK55" s="164">
        <v>6.5299999999999997E-2</v>
      </c>
      <c r="GL55" s="164">
        <v>0</v>
      </c>
      <c r="GM55" s="164">
        <v>-13.250999999999999</v>
      </c>
      <c r="GN55" s="164">
        <v>-34.896000000000001</v>
      </c>
      <c r="GO55" s="164">
        <v>22.097000000000001</v>
      </c>
      <c r="GP55" s="164">
        <v>55.881</v>
      </c>
      <c r="GQ55" s="164">
        <v>96.317999999999998</v>
      </c>
      <c r="GR55" s="164">
        <v>68.268000000000001</v>
      </c>
      <c r="GS55" s="164">
        <v>-167.59</v>
      </c>
      <c r="GT55" s="164">
        <v>-21.542999999999999</v>
      </c>
      <c r="GU55" s="164">
        <v>41.655000000000001</v>
      </c>
      <c r="GV55" s="164">
        <v>-42.36</v>
      </c>
      <c r="GW55" s="164">
        <v>11.859</v>
      </c>
      <c r="GX55" s="164">
        <v>0</v>
      </c>
      <c r="GY55" s="164">
        <v>0</v>
      </c>
      <c r="GZ55" s="164">
        <v>13</v>
      </c>
      <c r="HA55" s="164">
        <v>165.89</v>
      </c>
      <c r="HB55" s="164">
        <v>165.44</v>
      </c>
      <c r="HC55" s="164">
        <v>285.8</v>
      </c>
      <c r="HD55" s="164">
        <v>-285.01</v>
      </c>
      <c r="HE55" s="164">
        <v>-630.38</v>
      </c>
      <c r="HF55" s="164">
        <v>634.13</v>
      </c>
      <c r="HG55" s="164">
        <v>598.76</v>
      </c>
      <c r="HH55" s="164">
        <v>-158.36000000000001</v>
      </c>
      <c r="HI55" s="164">
        <v>-157.28</v>
      </c>
      <c r="HJ55" s="164">
        <v>-59.545999999999999</v>
      </c>
      <c r="HK55" s="164">
        <v>-51.2</v>
      </c>
      <c r="HL55" s="164">
        <v>79.685000000000002</v>
      </c>
      <c r="HM55" s="164">
        <v>79.272999999999996</v>
      </c>
      <c r="HN55" s="164">
        <v>-112.02</v>
      </c>
      <c r="HO55" s="164">
        <v>-109.36</v>
      </c>
      <c r="HP55" s="164">
        <v>62.613999999999997</v>
      </c>
      <c r="HQ55" s="164">
        <v>62.68</v>
      </c>
      <c r="HR55" s="164">
        <v>-64.12</v>
      </c>
      <c r="HS55" s="164">
        <v>-62.451000000000001</v>
      </c>
      <c r="HT55" s="164">
        <v>48.84</v>
      </c>
      <c r="HU55" s="164">
        <v>48.759</v>
      </c>
      <c r="HV55" s="164">
        <v>59.598999999999997</v>
      </c>
      <c r="HW55" s="164">
        <v>59.2</v>
      </c>
      <c r="HX55" s="164">
        <v>23.094000000000001</v>
      </c>
      <c r="HY55" s="164">
        <v>33.04</v>
      </c>
      <c r="HZ55" s="164">
        <v>-345.41</v>
      </c>
      <c r="IA55" s="164">
        <v>107.97</v>
      </c>
      <c r="IB55" s="164">
        <v>107.8</v>
      </c>
      <c r="IC55" s="164">
        <v>14.1</v>
      </c>
      <c r="ID55" s="164">
        <v>14.199</v>
      </c>
      <c r="IE55" s="164">
        <v>-61.7</v>
      </c>
      <c r="IF55" s="164">
        <v>-61.9</v>
      </c>
      <c r="IG55" s="164">
        <v>1.532</v>
      </c>
      <c r="IH55" s="164">
        <v>1.2391000000000001</v>
      </c>
      <c r="II55" s="164">
        <v>-587.96</v>
      </c>
      <c r="IJ55" s="164">
        <v>-257.67</v>
      </c>
      <c r="IK55" s="164">
        <v>464.03</v>
      </c>
      <c r="IL55" s="164">
        <v>375.64</v>
      </c>
      <c r="IM55" s="164">
        <v>-12.664</v>
      </c>
      <c r="IN55" s="164">
        <v>-368.14</v>
      </c>
      <c r="IO55" s="164">
        <v>370.09</v>
      </c>
      <c r="IP55" s="164">
        <v>-162.52000000000001</v>
      </c>
      <c r="IQ55" s="164">
        <v>-273.81</v>
      </c>
      <c r="IR55" s="164">
        <v>-359.79</v>
      </c>
      <c r="IS55" s="164">
        <v>100.05</v>
      </c>
      <c r="IT55" s="164">
        <v>102.22</v>
      </c>
      <c r="IU55" s="164">
        <v>161.69999999999999</v>
      </c>
      <c r="IV55" s="164">
        <v>-446.58</v>
      </c>
      <c r="IW55" s="164">
        <v>223.23</v>
      </c>
      <c r="IX55" s="164">
        <v>-231.7</v>
      </c>
      <c r="IY55" s="164">
        <v>232.84</v>
      </c>
      <c r="IZ55" s="164">
        <v>-4.2969999999999997</v>
      </c>
      <c r="JA55" s="164">
        <v>25.484000000000002</v>
      </c>
      <c r="JB55" s="164">
        <v>22.798999999999999</v>
      </c>
      <c r="JC55" s="164">
        <v>5.8648999999999996</v>
      </c>
      <c r="JD55" s="164">
        <v>5.8659999999999997</v>
      </c>
      <c r="JE55" s="164">
        <v>-22.879000000000001</v>
      </c>
      <c r="JF55" s="164">
        <v>0.88</v>
      </c>
      <c r="JG55" s="164">
        <v>15.414999999999999</v>
      </c>
      <c r="JH55" s="164">
        <v>-0.84689999999999999</v>
      </c>
      <c r="JI55" s="164">
        <v>-40.662999999999997</v>
      </c>
      <c r="JJ55" s="164">
        <v>-15.877000000000001</v>
      </c>
      <c r="JK55" s="164">
        <v>34</v>
      </c>
      <c r="JL55" s="164">
        <v>51.997999999999998</v>
      </c>
      <c r="JM55" s="164">
        <v>51.418999999999997</v>
      </c>
      <c r="JN55" s="164">
        <v>0</v>
      </c>
      <c r="JO55" s="164">
        <v>0</v>
      </c>
      <c r="JP55" s="164">
        <v>52.234999999999999</v>
      </c>
      <c r="JQ55" s="164">
        <v>52.932000000000002</v>
      </c>
      <c r="JR55" s="164">
        <v>51.637</v>
      </c>
      <c r="JS55" s="165">
        <v>-47.7</v>
      </c>
      <c r="JT55" s="164">
        <v>-13.199</v>
      </c>
      <c r="JU55" s="164">
        <v>20.527999999999999</v>
      </c>
      <c r="JV55" s="164">
        <v>7.17</v>
      </c>
      <c r="JW55" s="164">
        <v>8.6998999999999995</v>
      </c>
      <c r="JX55" s="164">
        <v>-46.167999999999999</v>
      </c>
      <c r="JY55" s="164">
        <v>79.438999999999993</v>
      </c>
      <c r="JZ55" s="164">
        <v>59.210999999999999</v>
      </c>
      <c r="KA55" s="164">
        <v>-45.542999999999999</v>
      </c>
      <c r="KB55" s="164">
        <v>-78.424000000000007</v>
      </c>
      <c r="KC55" s="164">
        <v>49.988999999999997</v>
      </c>
      <c r="KD55" s="164">
        <v>28.417999999999999</v>
      </c>
      <c r="KE55" s="164">
        <v>4.9000000000000004</v>
      </c>
      <c r="KF55" s="164">
        <v>-4.1999000000000004</v>
      </c>
    </row>
    <row r="56" spans="1:292" ht="18" customHeight="1" x14ac:dyDescent="0.35">
      <c r="A56" s="161" t="s">
        <v>764</v>
      </c>
      <c r="B56" s="161" t="s">
        <v>64</v>
      </c>
      <c r="C56" s="166">
        <v>0</v>
      </c>
      <c r="D56" s="166">
        <v>17.291</v>
      </c>
      <c r="E56" s="166">
        <v>-34.332999999999998</v>
      </c>
      <c r="F56" s="166">
        <v>-15.593</v>
      </c>
      <c r="G56" s="166">
        <v>23.605</v>
      </c>
      <c r="H56" s="166">
        <v>0.76270000000000004</v>
      </c>
      <c r="I56" s="166">
        <v>46.402000000000001</v>
      </c>
      <c r="J56" s="166">
        <v>-68.515000000000001</v>
      </c>
      <c r="K56" s="166">
        <v>53.984999999999999</v>
      </c>
      <c r="L56" s="166">
        <v>27.128</v>
      </c>
      <c r="M56" s="166">
        <v>-26.257999999999999</v>
      </c>
      <c r="N56" s="166">
        <v>-73.260000000000005</v>
      </c>
      <c r="O56" s="166">
        <v>-32.473999999999997</v>
      </c>
      <c r="P56" s="166">
        <v>28.6</v>
      </c>
      <c r="Q56" s="166">
        <v>18.215</v>
      </c>
      <c r="R56" s="166">
        <v>-28.6</v>
      </c>
      <c r="S56" s="166">
        <v>13.037000000000001</v>
      </c>
      <c r="T56" s="166">
        <v>139.37799999999999</v>
      </c>
      <c r="U56" s="166">
        <v>13.162000000000001</v>
      </c>
      <c r="V56" s="166">
        <v>13.356</v>
      </c>
      <c r="W56" s="166">
        <v>22.446000000000002</v>
      </c>
      <c r="X56" s="166">
        <v>0</v>
      </c>
      <c r="Y56" s="166">
        <v>12.115</v>
      </c>
      <c r="Z56" s="166">
        <v>7.7788000000000004</v>
      </c>
      <c r="AA56" s="167">
        <v>15</v>
      </c>
      <c r="AB56" s="166">
        <v>113</v>
      </c>
      <c r="AC56" s="166">
        <v>-90.18</v>
      </c>
      <c r="AD56" s="166">
        <v>-90.099000000000004</v>
      </c>
      <c r="AE56" s="166">
        <v>14.622</v>
      </c>
      <c r="AF56" s="166">
        <v>73.260000000000005</v>
      </c>
      <c r="AG56" s="166">
        <v>30.8</v>
      </c>
      <c r="AH56" s="166">
        <v>6.6978999999999997</v>
      </c>
      <c r="AI56" s="166">
        <v>0.11700000000000001</v>
      </c>
      <c r="AJ56" s="166">
        <v>-62.83</v>
      </c>
      <c r="AK56" s="166">
        <v>-63.408999999999999</v>
      </c>
      <c r="AL56" s="166">
        <v>-57.978999999999999</v>
      </c>
      <c r="AM56" s="166">
        <v>63.58</v>
      </c>
      <c r="AN56" s="166">
        <v>63.38</v>
      </c>
      <c r="AO56" s="166">
        <v>11.504</v>
      </c>
      <c r="AP56" s="166">
        <v>12.228999999999999</v>
      </c>
      <c r="AQ56" s="166">
        <v>0</v>
      </c>
      <c r="AR56" s="166">
        <v>66.001000000000005</v>
      </c>
      <c r="AS56" s="166">
        <v>42.317</v>
      </c>
      <c r="AT56" s="166">
        <v>-77.025999999999996</v>
      </c>
      <c r="AU56" s="166">
        <v>0</v>
      </c>
      <c r="AV56" s="166">
        <v>24.49</v>
      </c>
      <c r="AW56" s="166">
        <v>25.036000000000001</v>
      </c>
      <c r="AX56" s="166">
        <v>67.381</v>
      </c>
      <c r="AY56" s="166">
        <v>68.587000000000003</v>
      </c>
      <c r="AZ56" s="166">
        <v>-3.6640999999999999</v>
      </c>
      <c r="BA56" s="166">
        <v>-17.884</v>
      </c>
      <c r="BB56" s="166">
        <v>-367.92</v>
      </c>
      <c r="BC56" s="166">
        <v>-15.09</v>
      </c>
      <c r="BD56" s="166">
        <v>-14.298999999999999</v>
      </c>
      <c r="BE56" s="166">
        <v>-14.298999999999999</v>
      </c>
      <c r="BF56" s="166">
        <v>85.83</v>
      </c>
      <c r="BG56" s="166">
        <v>0</v>
      </c>
      <c r="BH56" s="166">
        <v>-5.3453999999999997</v>
      </c>
      <c r="BI56" s="166">
        <v>-67.102000000000004</v>
      </c>
      <c r="BJ56" s="166">
        <v>-26.655999999999999</v>
      </c>
      <c r="BK56" s="166">
        <v>5.9298999999999999</v>
      </c>
      <c r="BL56" s="166">
        <v>13.420999999999999</v>
      </c>
      <c r="BM56" s="166">
        <v>9.0132999999999992</v>
      </c>
      <c r="BN56" s="166">
        <v>404.49</v>
      </c>
      <c r="BO56" s="166">
        <v>54.048000000000002</v>
      </c>
      <c r="BP56" s="166">
        <v>53.834000000000003</v>
      </c>
      <c r="BQ56" s="166">
        <v>-170.33</v>
      </c>
      <c r="BR56" s="166">
        <v>428.45</v>
      </c>
      <c r="BS56" s="166">
        <v>-95.171999999999997</v>
      </c>
      <c r="BT56" s="166">
        <v>96.998999999999995</v>
      </c>
      <c r="BU56" s="166">
        <v>79.477000000000004</v>
      </c>
      <c r="BV56" s="166">
        <v>23.03</v>
      </c>
      <c r="BW56" s="166">
        <v>20.2</v>
      </c>
      <c r="BX56" s="166">
        <v>54.209000000000003</v>
      </c>
      <c r="BY56" s="166">
        <v>70.5</v>
      </c>
      <c r="BZ56" s="166">
        <v>-83.450999999999993</v>
      </c>
      <c r="CA56" s="166">
        <v>-83.584999999999994</v>
      </c>
      <c r="CB56" s="166">
        <v>154.96</v>
      </c>
      <c r="CC56" s="166">
        <v>156.41999999999999</v>
      </c>
      <c r="CD56" s="166">
        <v>23.792000000000002</v>
      </c>
      <c r="CE56" s="166">
        <v>-130.49</v>
      </c>
      <c r="CF56" s="166">
        <v>-130.75</v>
      </c>
      <c r="CG56" s="166">
        <v>-8.9948999999999995</v>
      </c>
      <c r="CH56" s="166">
        <v>0</v>
      </c>
      <c r="CI56" s="166">
        <v>19.57</v>
      </c>
      <c r="CJ56" s="166">
        <v>25.984999999999999</v>
      </c>
      <c r="CK56" s="166">
        <v>83.9</v>
      </c>
      <c r="CL56" s="166">
        <v>76</v>
      </c>
      <c r="CM56" s="166">
        <v>-15.88</v>
      </c>
      <c r="CN56" s="166">
        <v>35.606000000000002</v>
      </c>
      <c r="CO56" s="166">
        <v>34.033000000000001</v>
      </c>
      <c r="CP56" s="166">
        <v>34.570999999999998</v>
      </c>
      <c r="CQ56" s="166">
        <v>-9.9833999999999996</v>
      </c>
      <c r="CR56" s="166">
        <v>-10.07</v>
      </c>
      <c r="CS56" s="166">
        <v>-23.707999999999998</v>
      </c>
      <c r="CT56" s="166">
        <v>-7.0602</v>
      </c>
      <c r="CU56" s="166">
        <v>-23.434000000000001</v>
      </c>
      <c r="CV56" s="166">
        <v>12.831</v>
      </c>
      <c r="CW56" s="166">
        <v>30.79</v>
      </c>
      <c r="CX56" s="166">
        <v>80.459000000000003</v>
      </c>
      <c r="CY56" s="166">
        <v>41.96</v>
      </c>
      <c r="CZ56" s="166">
        <v>39.994</v>
      </c>
      <c r="DA56" s="166">
        <v>-32.098999999999997</v>
      </c>
      <c r="DB56" s="166">
        <v>-6.2050999999999998</v>
      </c>
      <c r="DC56" s="166">
        <v>0</v>
      </c>
      <c r="DD56" s="166">
        <v>0</v>
      </c>
      <c r="DE56" s="166">
        <v>-137.16999999999999</v>
      </c>
      <c r="DF56" s="166">
        <v>0</v>
      </c>
      <c r="DG56" s="166">
        <v>-19.574000000000002</v>
      </c>
      <c r="DH56" s="166">
        <v>-85.4</v>
      </c>
      <c r="DI56" s="166">
        <v>-84.8</v>
      </c>
      <c r="DJ56" s="166">
        <v>31.187000000000001</v>
      </c>
      <c r="DK56" s="166">
        <v>40.145000000000003</v>
      </c>
      <c r="DL56" s="166">
        <v>56.372</v>
      </c>
      <c r="DM56" s="166">
        <v>58.612000000000002</v>
      </c>
      <c r="DN56" s="166">
        <v>40.11</v>
      </c>
      <c r="DO56" s="166">
        <v>-8.48</v>
      </c>
      <c r="DP56" s="166">
        <v>40.432000000000002</v>
      </c>
      <c r="DQ56" s="166">
        <v>136.93</v>
      </c>
      <c r="DR56" s="166">
        <v>-15.17</v>
      </c>
      <c r="DS56" s="166">
        <v>-15.228999999999999</v>
      </c>
      <c r="DT56" s="166">
        <v>101.26</v>
      </c>
      <c r="DU56" s="166">
        <v>67.680000000000007</v>
      </c>
      <c r="DV56" s="166">
        <v>137.38</v>
      </c>
      <c r="DW56" s="166">
        <v>133.83000000000001</v>
      </c>
      <c r="DX56" s="166">
        <v>-48.884</v>
      </c>
      <c r="DY56" s="166">
        <v>-47.826999999999998</v>
      </c>
      <c r="DZ56" s="166">
        <v>204.01</v>
      </c>
      <c r="EA56" s="166">
        <v>157.97</v>
      </c>
      <c r="EB56" s="166">
        <v>150.41999999999999</v>
      </c>
      <c r="EC56" s="166">
        <v>152.6</v>
      </c>
      <c r="ED56" s="166">
        <v>45.472999999999999</v>
      </c>
      <c r="EE56" s="166">
        <v>26.893000000000001</v>
      </c>
      <c r="EF56" s="166">
        <v>-28.501999999999999</v>
      </c>
      <c r="EG56" s="166">
        <v>182.93</v>
      </c>
      <c r="EH56" s="166">
        <v>297.14</v>
      </c>
      <c r="EI56" s="166">
        <v>0</v>
      </c>
      <c r="EJ56" s="166">
        <v>-34.497999999999998</v>
      </c>
      <c r="EK56" s="166">
        <v>-32.707999999999998</v>
      </c>
      <c r="EL56" s="166">
        <v>30.469000000000001</v>
      </c>
      <c r="EM56" s="166">
        <v>-33.014000000000003</v>
      </c>
      <c r="EN56" s="166">
        <v>-30.731999999999999</v>
      </c>
      <c r="EO56" s="166">
        <v>43.055</v>
      </c>
      <c r="EP56" s="166">
        <v>-43.369</v>
      </c>
      <c r="EQ56" s="166">
        <v>-44.484999999999999</v>
      </c>
      <c r="ER56" s="166">
        <v>6.9683000000000002</v>
      </c>
      <c r="ES56" s="166">
        <v>0</v>
      </c>
      <c r="ET56" s="166">
        <v>-21.869</v>
      </c>
      <c r="EU56" s="166">
        <v>1</v>
      </c>
      <c r="EV56" s="166">
        <v>11.536</v>
      </c>
      <c r="EW56" s="166">
        <v>-110.7</v>
      </c>
      <c r="EX56" s="166">
        <v>-35.902000000000001</v>
      </c>
      <c r="EY56" s="166">
        <v>-34.738</v>
      </c>
      <c r="EZ56" s="166">
        <v>8.5824999999999996</v>
      </c>
      <c r="FA56" s="166">
        <v>-24.911000000000001</v>
      </c>
      <c r="FB56" s="166">
        <v>55.765000000000001</v>
      </c>
      <c r="FC56" s="166">
        <v>22.425000000000001</v>
      </c>
      <c r="FD56" s="166">
        <v>0</v>
      </c>
      <c r="FE56" s="166">
        <v>0</v>
      </c>
      <c r="FF56" s="166">
        <v>0</v>
      </c>
      <c r="FG56" s="166">
        <v>39.685000000000002</v>
      </c>
      <c r="FH56" s="166">
        <v>39.000999999999998</v>
      </c>
      <c r="FI56" s="166">
        <v>83.058000000000007</v>
      </c>
      <c r="FJ56" s="166">
        <v>83.393000000000001</v>
      </c>
      <c r="FK56" s="166">
        <v>-135.13</v>
      </c>
      <c r="FL56" s="166">
        <v>51.186</v>
      </c>
      <c r="FM56" s="166">
        <v>50.564</v>
      </c>
      <c r="FN56" s="166">
        <v>-105.93</v>
      </c>
      <c r="FO56" s="166">
        <v>-104.9</v>
      </c>
      <c r="FP56" s="166">
        <v>-28.972999999999999</v>
      </c>
      <c r="FQ56" s="166">
        <v>-41.009</v>
      </c>
      <c r="FR56" s="166">
        <v>13.567</v>
      </c>
      <c r="FS56" s="166">
        <v>0.98540000000000005</v>
      </c>
      <c r="FT56" s="166">
        <v>-8.4199000000000002</v>
      </c>
      <c r="FU56" s="166">
        <v>19.54</v>
      </c>
      <c r="FV56" s="166">
        <v>-30.414999999999999</v>
      </c>
      <c r="FW56" s="166">
        <v>10.696</v>
      </c>
      <c r="FX56" s="166">
        <v>-8.7349999999999994</v>
      </c>
      <c r="FY56" s="166">
        <v>4.2858999999999998</v>
      </c>
      <c r="FZ56" s="166">
        <v>3.2442000000000002</v>
      </c>
      <c r="GA56" s="166">
        <v>28.329000000000001</v>
      </c>
      <c r="GB56" s="166">
        <v>107.28</v>
      </c>
      <c r="GC56" s="166">
        <v>107.69</v>
      </c>
      <c r="GD56" s="166">
        <v>13.35</v>
      </c>
      <c r="GE56" s="166">
        <v>89.475999999999999</v>
      </c>
      <c r="GF56" s="166">
        <v>18.899000000000001</v>
      </c>
      <c r="GG56" s="166">
        <v>-24.954000000000001</v>
      </c>
      <c r="GH56" s="166">
        <v>-2.3734999999999999</v>
      </c>
      <c r="GI56" s="166">
        <v>2.7547000000000001</v>
      </c>
      <c r="GJ56" s="166">
        <v>1.6426000000000001</v>
      </c>
      <c r="GK56" s="166">
        <v>6.5299999999999997E-2</v>
      </c>
      <c r="GL56" s="166">
        <v>0</v>
      </c>
      <c r="GM56" s="166">
        <v>-13.250999999999999</v>
      </c>
      <c r="GN56" s="166">
        <v>-34.116999999999997</v>
      </c>
      <c r="GO56" s="166">
        <v>23.344999999999999</v>
      </c>
      <c r="GP56" s="166">
        <v>53.276000000000003</v>
      </c>
      <c r="GQ56" s="166">
        <v>96.885999999999996</v>
      </c>
      <c r="GR56" s="166">
        <v>69.313000000000002</v>
      </c>
      <c r="GS56" s="166">
        <v>-170.33</v>
      </c>
      <c r="GT56" s="166">
        <v>-20.431999999999999</v>
      </c>
      <c r="GU56" s="166">
        <v>41.645000000000003</v>
      </c>
      <c r="GV56" s="166">
        <v>-38.534999999999997</v>
      </c>
      <c r="GW56" s="166">
        <v>11.208</v>
      </c>
      <c r="GX56" s="166">
        <v>0</v>
      </c>
      <c r="GY56" s="166">
        <v>0</v>
      </c>
      <c r="GZ56" s="166">
        <v>13.207000000000001</v>
      </c>
      <c r="HA56" s="166">
        <v>168.63</v>
      </c>
      <c r="HB56" s="166">
        <v>167.9</v>
      </c>
      <c r="HC56" s="166">
        <v>285.8</v>
      </c>
      <c r="HD56" s="166">
        <v>-285.01</v>
      </c>
      <c r="HE56" s="166">
        <v>-643.32000000000005</v>
      </c>
      <c r="HF56" s="166">
        <v>646.64</v>
      </c>
      <c r="HG56" s="166">
        <v>623.79</v>
      </c>
      <c r="HH56" s="166">
        <v>-161.05000000000001</v>
      </c>
      <c r="HI56" s="166">
        <v>-159.28</v>
      </c>
      <c r="HJ56" s="166">
        <v>-59.061999999999998</v>
      </c>
      <c r="HK56" s="166">
        <v>-50.201000000000001</v>
      </c>
      <c r="HL56" s="166">
        <v>78.174000000000007</v>
      </c>
      <c r="HM56" s="166">
        <v>79.254000000000005</v>
      </c>
      <c r="HN56" s="166">
        <v>-112.02</v>
      </c>
      <c r="HO56" s="166">
        <v>-117.39</v>
      </c>
      <c r="HP56" s="166">
        <v>63.35</v>
      </c>
      <c r="HQ56" s="166">
        <v>63.295000000000002</v>
      </c>
      <c r="HR56" s="166">
        <v>-58.203000000000003</v>
      </c>
      <c r="HS56" s="166">
        <v>-58.71</v>
      </c>
      <c r="HT56" s="166">
        <v>54.63</v>
      </c>
      <c r="HU56" s="166">
        <v>54</v>
      </c>
      <c r="HV56" s="166">
        <v>55.5</v>
      </c>
      <c r="HW56" s="166">
        <v>55.9</v>
      </c>
      <c r="HX56" s="166">
        <v>22.91</v>
      </c>
      <c r="HY56" s="166">
        <v>31.6</v>
      </c>
      <c r="HZ56" s="166">
        <v>-346.72</v>
      </c>
      <c r="IA56" s="166">
        <v>109.15</v>
      </c>
      <c r="IB56" s="166">
        <v>109.71</v>
      </c>
      <c r="IC56" s="166">
        <v>14.5</v>
      </c>
      <c r="ID56" s="166">
        <v>11.398999999999999</v>
      </c>
      <c r="IE56" s="166">
        <v>-61</v>
      </c>
      <c r="IF56" s="166">
        <v>-61.798999999999999</v>
      </c>
      <c r="IG56" s="166">
        <v>1.532</v>
      </c>
      <c r="IH56" s="166">
        <v>1.2391000000000001</v>
      </c>
      <c r="II56" s="166">
        <v>-607.1</v>
      </c>
      <c r="IJ56" s="166">
        <v>-268.10000000000002</v>
      </c>
      <c r="IK56" s="166">
        <v>464.93</v>
      </c>
      <c r="IL56" s="166">
        <v>379.19</v>
      </c>
      <c r="IM56" s="166">
        <v>14.377000000000001</v>
      </c>
      <c r="IN56" s="166">
        <v>-367.68</v>
      </c>
      <c r="IO56" s="166">
        <v>373.12</v>
      </c>
      <c r="IP56" s="166">
        <v>-154.13999999999999</v>
      </c>
      <c r="IQ56" s="166">
        <v>-280.43</v>
      </c>
      <c r="IR56" s="166">
        <v>-365.38</v>
      </c>
      <c r="IS56" s="166">
        <v>101.81</v>
      </c>
      <c r="IT56" s="166">
        <v>100.99</v>
      </c>
      <c r="IU56" s="166">
        <v>154.16999999999999</v>
      </c>
      <c r="IV56" s="166">
        <v>-448.29</v>
      </c>
      <c r="IW56" s="166">
        <v>225.58</v>
      </c>
      <c r="IX56" s="166">
        <v>-229.49</v>
      </c>
      <c r="IY56" s="166">
        <v>231.21</v>
      </c>
      <c r="IZ56" s="166">
        <v>-4.4288999999999996</v>
      </c>
      <c r="JA56" s="166">
        <v>26.207000000000001</v>
      </c>
      <c r="JB56" s="166">
        <v>23.36</v>
      </c>
      <c r="JC56" s="166">
        <v>6.0529000000000002</v>
      </c>
      <c r="JD56" s="166">
        <v>6.056</v>
      </c>
      <c r="JE56" s="166">
        <v>-23.28</v>
      </c>
      <c r="JF56" s="166">
        <v>0.96</v>
      </c>
      <c r="JG56" s="166">
        <v>15.603999999999999</v>
      </c>
      <c r="JH56" s="166">
        <v>-0.78890000000000005</v>
      </c>
      <c r="JI56" s="166">
        <v>-41.31</v>
      </c>
      <c r="JJ56" s="166">
        <v>-15.938000000000001</v>
      </c>
      <c r="JK56" s="166">
        <v>34.298999999999999</v>
      </c>
      <c r="JL56" s="166">
        <v>51.445999999999998</v>
      </c>
      <c r="JM56" s="166">
        <v>53.095999999999997</v>
      </c>
      <c r="JN56" s="166">
        <v>0</v>
      </c>
      <c r="JO56" s="166">
        <v>0</v>
      </c>
      <c r="JP56" s="166">
        <v>50.362000000000002</v>
      </c>
      <c r="JQ56" s="166">
        <v>50.540999999999997</v>
      </c>
      <c r="JR56" s="166">
        <v>50.481000000000002</v>
      </c>
      <c r="JS56" s="167">
        <v>-47.790999999999997</v>
      </c>
      <c r="JT56" s="166">
        <v>-9.6998999999999995</v>
      </c>
      <c r="JU56" s="166">
        <v>21.071000000000002</v>
      </c>
      <c r="JV56" s="166">
        <v>6.67</v>
      </c>
      <c r="JW56" s="166">
        <v>8.6998999999999995</v>
      </c>
      <c r="JX56" s="166">
        <v>-47.238999999999997</v>
      </c>
      <c r="JY56" s="166">
        <v>77.727999999999994</v>
      </c>
      <c r="JZ56" s="166">
        <v>59.042000000000002</v>
      </c>
      <c r="KA56" s="166">
        <v>-46.47</v>
      </c>
      <c r="KB56" s="166">
        <v>-76.426000000000002</v>
      </c>
      <c r="KC56" s="166">
        <v>50.036999999999999</v>
      </c>
      <c r="KD56" s="166">
        <v>26.343</v>
      </c>
      <c r="KE56" s="166">
        <v>0.6</v>
      </c>
      <c r="KF56" s="166">
        <v>-0.7</v>
      </c>
    </row>
    <row r="57" spans="1:292" x14ac:dyDescent="0.35">
      <c r="A57" s="231" t="s">
        <v>776</v>
      </c>
      <c r="B57" s="231"/>
      <c r="C57" s="168">
        <v>0</v>
      </c>
      <c r="D57" s="168">
        <v>24.780999999999999</v>
      </c>
      <c r="E57" s="168">
        <v>-29.582999999999998</v>
      </c>
      <c r="F57" s="168">
        <v>-15.593</v>
      </c>
      <c r="G57" s="168">
        <v>33.654000000000003</v>
      </c>
      <c r="H57" s="168">
        <v>6.9457000000000004</v>
      </c>
      <c r="I57" s="168">
        <v>67.198999999999998</v>
      </c>
      <c r="J57" s="168">
        <v>-45.476999999999997</v>
      </c>
      <c r="K57" s="168">
        <v>97.6</v>
      </c>
      <c r="L57" s="168">
        <v>32.755000000000003</v>
      </c>
      <c r="M57" s="168">
        <v>0</v>
      </c>
      <c r="N57" s="168">
        <v>-53.279000000000003</v>
      </c>
      <c r="O57" s="168">
        <v>-28.437000000000001</v>
      </c>
      <c r="P57" s="168">
        <v>55</v>
      </c>
      <c r="Q57" s="168">
        <v>25.667000000000002</v>
      </c>
      <c r="R57" s="168">
        <v>-24.2</v>
      </c>
      <c r="S57" s="168">
        <v>13.227</v>
      </c>
      <c r="T57" s="168">
        <v>191.346</v>
      </c>
      <c r="U57" s="168">
        <v>19.173999999999999</v>
      </c>
      <c r="V57" s="168">
        <v>19.388000000000002</v>
      </c>
      <c r="W57" s="168">
        <v>32.295999999999999</v>
      </c>
      <c r="X57" s="168">
        <v>0</v>
      </c>
      <c r="Y57" s="168">
        <v>17.885999999999999</v>
      </c>
      <c r="Z57" s="168">
        <v>8.1754999999999995</v>
      </c>
      <c r="AA57" s="168">
        <v>33</v>
      </c>
      <c r="AB57" s="168">
        <v>113</v>
      </c>
      <c r="AC57" s="168">
        <v>-84.3</v>
      </c>
      <c r="AD57" s="168">
        <v>-84.209000000000003</v>
      </c>
      <c r="AE57" s="168">
        <v>21.79</v>
      </c>
      <c r="AF57" s="168">
        <v>93.239000000000004</v>
      </c>
      <c r="AG57" s="168">
        <v>59.4</v>
      </c>
      <c r="AH57" s="168">
        <v>16.288</v>
      </c>
      <c r="AI57" s="168">
        <v>0.17699999999999999</v>
      </c>
      <c r="AJ57" s="168">
        <v>-28.17</v>
      </c>
      <c r="AK57" s="168">
        <v>-28.219000000000001</v>
      </c>
      <c r="AL57" s="168">
        <v>-33.369</v>
      </c>
      <c r="AM57" s="168">
        <v>67.36</v>
      </c>
      <c r="AN57" s="168">
        <v>67.379000000000005</v>
      </c>
      <c r="AO57" s="168">
        <v>19.074999999999999</v>
      </c>
      <c r="AP57" s="168">
        <v>12.675000000000001</v>
      </c>
      <c r="AQ57" s="168">
        <v>0</v>
      </c>
      <c r="AR57" s="168">
        <v>87.085999999999999</v>
      </c>
      <c r="AS57" s="168">
        <v>62.591000000000001</v>
      </c>
      <c r="AT57" s="168">
        <v>-59.878999999999998</v>
      </c>
      <c r="AU57" s="168">
        <v>0</v>
      </c>
      <c r="AV57" s="168">
        <v>33.973999999999997</v>
      </c>
      <c r="AW57" s="168">
        <v>34.100999999999999</v>
      </c>
      <c r="AX57" s="168">
        <v>83.992000000000004</v>
      </c>
      <c r="AY57" s="168">
        <v>84.662000000000006</v>
      </c>
      <c r="AZ57" s="168">
        <v>-3.1406999999999998</v>
      </c>
      <c r="BA57" s="168">
        <v>-15.589</v>
      </c>
      <c r="BB57" s="168">
        <v>-307.02999999999997</v>
      </c>
      <c r="BC57" s="168">
        <v>-6.6585000000000001</v>
      </c>
      <c r="BD57" s="168">
        <v>-5.1999000000000004</v>
      </c>
      <c r="BE57" s="168">
        <v>-5.1999000000000004</v>
      </c>
      <c r="BF57" s="168">
        <v>96.498999999999995</v>
      </c>
      <c r="BG57" s="168">
        <v>0</v>
      </c>
      <c r="BH57" s="168">
        <v>-3.4975000000000001</v>
      </c>
      <c r="BI57" s="168">
        <v>-67.102000000000004</v>
      </c>
      <c r="BJ57" s="168">
        <v>-16.911000000000001</v>
      </c>
      <c r="BK57" s="168">
        <v>15.609</v>
      </c>
      <c r="BL57" s="168">
        <v>16.12</v>
      </c>
      <c r="BM57" s="168">
        <v>10.752000000000001</v>
      </c>
      <c r="BN57" s="168">
        <v>487.31</v>
      </c>
      <c r="BO57" s="168">
        <v>128.33000000000001</v>
      </c>
      <c r="BP57" s="168">
        <v>128.26</v>
      </c>
      <c r="BQ57" s="168">
        <v>-158.68</v>
      </c>
      <c r="BR57" s="168">
        <v>557.98</v>
      </c>
      <c r="BS57" s="168">
        <v>-43.972999999999999</v>
      </c>
      <c r="BT57" s="168">
        <v>101.32</v>
      </c>
      <c r="BU57" s="168">
        <v>105.38</v>
      </c>
      <c r="BV57" s="168">
        <v>28.93</v>
      </c>
      <c r="BW57" s="168">
        <v>32.630000000000003</v>
      </c>
      <c r="BX57" s="168">
        <v>71.510000000000005</v>
      </c>
      <c r="BY57" s="168">
        <v>85.918999999999997</v>
      </c>
      <c r="BZ57" s="168">
        <v>-30.670999999999999</v>
      </c>
      <c r="CA57" s="168">
        <v>-30.27</v>
      </c>
      <c r="CB57" s="168">
        <v>181.66</v>
      </c>
      <c r="CC57" s="168">
        <v>182.5</v>
      </c>
      <c r="CD57" s="168">
        <v>36.706000000000003</v>
      </c>
      <c r="CE57" s="168">
        <v>-88.724999999999994</v>
      </c>
      <c r="CF57" s="168">
        <v>-87.742999999999995</v>
      </c>
      <c r="CG57" s="168">
        <v>9.2518999999999991</v>
      </c>
      <c r="CH57" s="168">
        <v>0</v>
      </c>
      <c r="CI57" s="168">
        <v>19.57</v>
      </c>
      <c r="CJ57" s="168">
        <v>25.984999999999999</v>
      </c>
      <c r="CK57" s="168">
        <v>111.19</v>
      </c>
      <c r="CL57" s="168">
        <v>100.5</v>
      </c>
      <c r="CM57" s="168">
        <v>-12.949</v>
      </c>
      <c r="CN57" s="168">
        <v>73.435000000000002</v>
      </c>
      <c r="CO57" s="168">
        <v>71.888000000000005</v>
      </c>
      <c r="CP57" s="168">
        <v>71.137</v>
      </c>
      <c r="CQ57" s="168">
        <v>51.384999999999998</v>
      </c>
      <c r="CR57" s="168">
        <v>50.61</v>
      </c>
      <c r="CS57" s="168">
        <v>1</v>
      </c>
      <c r="CT57" s="168">
        <v>6.0838999999999999</v>
      </c>
      <c r="CU57" s="168">
        <v>31.756</v>
      </c>
      <c r="CV57" s="168">
        <v>18.196000000000002</v>
      </c>
      <c r="CW57" s="168">
        <v>64.8</v>
      </c>
      <c r="CX57" s="168">
        <v>109.05</v>
      </c>
      <c r="CY57" s="168">
        <v>62.585000000000001</v>
      </c>
      <c r="CZ57" s="168">
        <v>59.036999999999999</v>
      </c>
      <c r="DA57" s="168">
        <v>-27.75</v>
      </c>
      <c r="DB57" s="168">
        <v>-5.5846</v>
      </c>
      <c r="DC57" s="168">
        <v>0</v>
      </c>
      <c r="DD57" s="168">
        <v>0</v>
      </c>
      <c r="DE57" s="168">
        <v>-84.587999999999994</v>
      </c>
      <c r="DF57" s="168">
        <v>1E-4</v>
      </c>
      <c r="DG57" s="168">
        <v>-17.065999999999999</v>
      </c>
      <c r="DH57" s="168">
        <v>0</v>
      </c>
      <c r="DI57" s="168">
        <v>-64.8</v>
      </c>
      <c r="DJ57" s="168">
        <v>35.51</v>
      </c>
      <c r="DK57" s="168">
        <v>73.837000000000003</v>
      </c>
      <c r="DL57" s="168">
        <v>88.777000000000001</v>
      </c>
      <c r="DM57" s="168">
        <v>106.65</v>
      </c>
      <c r="DN57" s="168">
        <v>73.47</v>
      </c>
      <c r="DO57" s="168">
        <v>-4.62</v>
      </c>
      <c r="DP57" s="168">
        <v>45.238</v>
      </c>
      <c r="DQ57" s="168">
        <v>160.86000000000001</v>
      </c>
      <c r="DR57" s="168">
        <v>-2.04</v>
      </c>
      <c r="DS57" s="168">
        <v>-1.8998999999999999</v>
      </c>
      <c r="DT57" s="168">
        <v>125.61</v>
      </c>
      <c r="DU57" s="168">
        <v>92.83</v>
      </c>
      <c r="DV57" s="168">
        <v>159.94</v>
      </c>
      <c r="DW57" s="168">
        <v>156.63</v>
      </c>
      <c r="DX57" s="168">
        <v>-3.2128999999999999</v>
      </c>
      <c r="DY57" s="168">
        <v>-3.6909000000000001</v>
      </c>
      <c r="DZ57" s="168">
        <v>264.08</v>
      </c>
      <c r="EA57" s="168">
        <v>209.59</v>
      </c>
      <c r="EB57" s="168">
        <v>202.6</v>
      </c>
      <c r="EC57" s="168">
        <v>205.51</v>
      </c>
      <c r="ED57" s="168">
        <v>130.59</v>
      </c>
      <c r="EE57" s="168">
        <v>113.43</v>
      </c>
      <c r="EF57" s="168">
        <v>-25.106000000000002</v>
      </c>
      <c r="EG57" s="168">
        <v>463.84</v>
      </c>
      <c r="EH57" s="168">
        <v>353.53</v>
      </c>
      <c r="EI57" s="168">
        <v>0</v>
      </c>
      <c r="EJ57" s="168">
        <v>-16.974</v>
      </c>
      <c r="EK57" s="168">
        <v>-14.076000000000001</v>
      </c>
      <c r="EL57" s="168">
        <v>55.902000000000001</v>
      </c>
      <c r="EM57" s="168">
        <v>23.92</v>
      </c>
      <c r="EN57" s="168">
        <v>23.321999999999999</v>
      </c>
      <c r="EO57" s="168">
        <v>196.6</v>
      </c>
      <c r="EP57" s="168">
        <v>-19.689</v>
      </c>
      <c r="EQ57" s="168">
        <v>-20.184000000000001</v>
      </c>
      <c r="ER57" s="168">
        <v>33.145000000000003</v>
      </c>
      <c r="ES57" s="168">
        <v>18.629000000000001</v>
      </c>
      <c r="ET57" s="168">
        <v>-6.0899000000000001</v>
      </c>
      <c r="EU57" s="168">
        <v>127</v>
      </c>
      <c r="EV57" s="168">
        <v>23.859000000000002</v>
      </c>
      <c r="EW57" s="168">
        <v>-12.427</v>
      </c>
      <c r="EX57" s="168">
        <v>-33.179000000000002</v>
      </c>
      <c r="EY57" s="168">
        <v>-32.466000000000001</v>
      </c>
      <c r="EZ57" s="168">
        <v>12.185</v>
      </c>
      <c r="FA57" s="168">
        <v>2.7048000000000001</v>
      </c>
      <c r="FB57" s="168">
        <v>55.765000000000001</v>
      </c>
      <c r="FC57" s="168">
        <v>24.856999999999999</v>
      </c>
      <c r="FD57" s="168">
        <v>0</v>
      </c>
      <c r="FE57" s="168">
        <v>0</v>
      </c>
      <c r="FF57" s="168">
        <v>0</v>
      </c>
      <c r="FG57" s="168">
        <v>51.658000000000001</v>
      </c>
      <c r="FH57" s="168">
        <v>49.688000000000002</v>
      </c>
      <c r="FI57" s="168">
        <v>116.38</v>
      </c>
      <c r="FJ57" s="168">
        <v>116.21</v>
      </c>
      <c r="FK57" s="168">
        <v>-39.518999999999998</v>
      </c>
      <c r="FL57" s="168">
        <v>88.56</v>
      </c>
      <c r="FM57" s="168">
        <v>88.228999999999999</v>
      </c>
      <c r="FN57" s="168">
        <v>-30.628</v>
      </c>
      <c r="FO57" s="168">
        <v>-18.045999999999999</v>
      </c>
      <c r="FP57" s="168">
        <v>-19.077999999999999</v>
      </c>
      <c r="FQ57" s="168">
        <v>-31.059000000000001</v>
      </c>
      <c r="FR57" s="168">
        <v>14.06</v>
      </c>
      <c r="FS57" s="168">
        <v>1.6897</v>
      </c>
      <c r="FT57" s="168">
        <v>-8.0899000000000001</v>
      </c>
      <c r="FU57" s="168">
        <v>20.68</v>
      </c>
      <c r="FV57" s="168">
        <v>-17.417000000000002</v>
      </c>
      <c r="FW57" s="168">
        <v>11.39</v>
      </c>
      <c r="FX57" s="168">
        <v>-6.1529999999999996</v>
      </c>
      <c r="FY57" s="168">
        <v>4.5529000000000002</v>
      </c>
      <c r="FZ57" s="168">
        <v>4.1242999999999999</v>
      </c>
      <c r="GA57" s="168">
        <v>31.388999999999999</v>
      </c>
      <c r="GB57" s="168">
        <v>109.19</v>
      </c>
      <c r="GC57" s="168">
        <v>117.91</v>
      </c>
      <c r="GD57" s="168">
        <v>15.61</v>
      </c>
      <c r="GE57" s="168">
        <v>103.59</v>
      </c>
      <c r="GF57" s="168">
        <v>18.899000000000001</v>
      </c>
      <c r="GG57" s="168">
        <v>-12.827</v>
      </c>
      <c r="GH57" s="168">
        <v>0.32819999999999999</v>
      </c>
      <c r="GI57" s="168">
        <v>3.3656999999999999</v>
      </c>
      <c r="GJ57" s="168">
        <v>2.9704000000000002</v>
      </c>
      <c r="GK57" s="168">
        <v>6.5299999999999997E-2</v>
      </c>
      <c r="GL57" s="168">
        <v>0</v>
      </c>
      <c r="GM57" s="168">
        <v>-10.416</v>
      </c>
      <c r="GN57" s="168">
        <v>-18.440999999999999</v>
      </c>
      <c r="GO57" s="168">
        <v>23.934000000000001</v>
      </c>
      <c r="GP57" s="168">
        <v>84.116</v>
      </c>
      <c r="GQ57" s="168">
        <v>104.53</v>
      </c>
      <c r="GR57" s="168">
        <v>71.262</v>
      </c>
      <c r="GS57" s="168">
        <v>-100.4</v>
      </c>
      <c r="GT57" s="168">
        <v>-17.827999999999999</v>
      </c>
      <c r="GU57" s="168">
        <v>50.475000000000001</v>
      </c>
      <c r="GV57" s="168">
        <v>-35.19</v>
      </c>
      <c r="GW57" s="168">
        <v>13.15</v>
      </c>
      <c r="GX57" s="168">
        <v>12.805</v>
      </c>
      <c r="GY57" s="168">
        <v>12.269</v>
      </c>
      <c r="GZ57" s="168">
        <v>16</v>
      </c>
      <c r="HA57" s="168">
        <v>232.35</v>
      </c>
      <c r="HB57" s="168">
        <v>231.09</v>
      </c>
      <c r="HC57" s="168">
        <v>290.8</v>
      </c>
      <c r="HD57" s="168">
        <v>-275.45</v>
      </c>
      <c r="HE57" s="168">
        <v>-456.2</v>
      </c>
      <c r="HF57" s="168">
        <v>646.64</v>
      </c>
      <c r="HG57" s="168">
        <v>643.95000000000005</v>
      </c>
      <c r="HH57" s="168">
        <v>-114.09</v>
      </c>
      <c r="HI57" s="168">
        <v>-112.8</v>
      </c>
      <c r="HJ57" s="168">
        <v>-46.841999999999999</v>
      </c>
      <c r="HK57" s="168">
        <v>-36.030999999999999</v>
      </c>
      <c r="HL57" s="168">
        <v>82.203999999999994</v>
      </c>
      <c r="HM57" s="168">
        <v>82.588999999999999</v>
      </c>
      <c r="HN57" s="168">
        <v>-81.718000000000004</v>
      </c>
      <c r="HO57" s="168">
        <v>-77.426000000000002</v>
      </c>
      <c r="HP57" s="168">
        <v>76.084000000000003</v>
      </c>
      <c r="HQ57" s="168">
        <v>75.238</v>
      </c>
      <c r="HR57" s="168">
        <v>-10.135999999999999</v>
      </c>
      <c r="HS57" s="168">
        <v>-10.32</v>
      </c>
      <c r="HT57" s="168">
        <v>72.278999999999996</v>
      </c>
      <c r="HU57" s="168">
        <v>72.638999999999996</v>
      </c>
      <c r="HV57" s="168">
        <v>68.900000000000006</v>
      </c>
      <c r="HW57" s="168">
        <v>68.8</v>
      </c>
      <c r="HX57" s="168">
        <v>23.094000000000001</v>
      </c>
      <c r="HY57" s="168">
        <v>40.478999999999999</v>
      </c>
      <c r="HZ57" s="168">
        <v>-289.14</v>
      </c>
      <c r="IA57" s="168">
        <v>113.05</v>
      </c>
      <c r="IB57" s="168">
        <v>113.22</v>
      </c>
      <c r="IC57" s="168">
        <v>18.5</v>
      </c>
      <c r="ID57" s="168">
        <v>32</v>
      </c>
      <c r="IE57" s="168">
        <v>-26</v>
      </c>
      <c r="IF57" s="168">
        <v>-26</v>
      </c>
      <c r="IG57" s="168">
        <v>1.532</v>
      </c>
      <c r="IH57" s="168">
        <v>1.3146</v>
      </c>
      <c r="II57" s="168">
        <v>-347.41</v>
      </c>
      <c r="IJ57" s="168">
        <v>-14.827999999999999</v>
      </c>
      <c r="IK57" s="168">
        <v>548.94000000000005</v>
      </c>
      <c r="IL57" s="168">
        <v>439.1</v>
      </c>
      <c r="IM57" s="168">
        <v>126.67</v>
      </c>
      <c r="IN57" s="168">
        <v>-215.35</v>
      </c>
      <c r="IO57" s="168">
        <v>431.49</v>
      </c>
      <c r="IP57" s="168">
        <v>85.659000000000006</v>
      </c>
      <c r="IQ57" s="168">
        <v>-244.24</v>
      </c>
      <c r="IR57" s="168">
        <v>-210.14</v>
      </c>
      <c r="IS57" s="168">
        <v>147.08000000000001</v>
      </c>
      <c r="IT57" s="168">
        <v>149.26</v>
      </c>
      <c r="IU57" s="168">
        <v>176.87</v>
      </c>
      <c r="IV57" s="168">
        <v>-195.74</v>
      </c>
      <c r="IW57" s="168">
        <v>265.29000000000002</v>
      </c>
      <c r="IX57" s="168">
        <v>0</v>
      </c>
      <c r="IY57" s="168">
        <v>291.02999999999997</v>
      </c>
      <c r="IZ57" s="168">
        <v>-2.899</v>
      </c>
      <c r="JA57" s="168">
        <v>40.158999999999999</v>
      </c>
      <c r="JB57" s="168">
        <v>30.399000000000001</v>
      </c>
      <c r="JC57" s="168">
        <v>6.4419000000000004</v>
      </c>
      <c r="JD57" s="168">
        <v>6.4329999999999998</v>
      </c>
      <c r="JE57" s="168">
        <v>-15.92</v>
      </c>
      <c r="JF57" s="168">
        <v>9.1198999999999995</v>
      </c>
      <c r="JG57" s="168">
        <v>15.955</v>
      </c>
      <c r="JH57" s="168">
        <v>4.1031000000000004</v>
      </c>
      <c r="JI57" s="168">
        <v>-31.434999999999999</v>
      </c>
      <c r="JJ57" s="168">
        <v>-9.5505999999999993</v>
      </c>
      <c r="JK57" s="168">
        <v>40.298999999999999</v>
      </c>
      <c r="JL57" s="168">
        <v>55.482999999999997</v>
      </c>
      <c r="JM57" s="168">
        <v>54.222000000000001</v>
      </c>
      <c r="JN57" s="168">
        <v>0</v>
      </c>
      <c r="JO57" s="168">
        <v>0</v>
      </c>
      <c r="JP57" s="168">
        <v>53.509</v>
      </c>
      <c r="JQ57" s="168">
        <v>52.945</v>
      </c>
      <c r="JR57" s="168">
        <v>53.569000000000003</v>
      </c>
      <c r="JS57" s="168">
        <v>-42.930999999999997</v>
      </c>
      <c r="JT57" s="168">
        <v>-2.7</v>
      </c>
      <c r="JU57" s="168">
        <v>22.677</v>
      </c>
      <c r="JV57" s="168">
        <v>10.558999999999999</v>
      </c>
      <c r="JW57" s="168">
        <v>8.6998999999999995</v>
      </c>
      <c r="JX57" s="168">
        <v>-32.929000000000002</v>
      </c>
      <c r="JY57" s="168">
        <v>81.498000000000005</v>
      </c>
      <c r="JZ57" s="168">
        <v>62.95</v>
      </c>
      <c r="KA57" s="168">
        <v>-31.994</v>
      </c>
      <c r="KB57" s="168">
        <v>-72.388000000000005</v>
      </c>
      <c r="KC57" s="168">
        <v>53.383000000000003</v>
      </c>
      <c r="KD57" s="168">
        <v>39.314</v>
      </c>
      <c r="KE57" s="168">
        <v>22.5</v>
      </c>
      <c r="KF57" s="168">
        <v>5.9</v>
      </c>
    </row>
    <row r="58" spans="1:292" x14ac:dyDescent="0.35">
      <c r="A58" s="231" t="s">
        <v>777</v>
      </c>
      <c r="B58" s="231"/>
      <c r="C58" s="168">
        <v>0</v>
      </c>
      <c r="D58" s="168">
        <v>14.757999999999999</v>
      </c>
      <c r="E58" s="168">
        <v>-49.411999999999999</v>
      </c>
      <c r="F58" s="168">
        <v>-40.113999999999997</v>
      </c>
      <c r="G58" s="168">
        <v>19.818999999999999</v>
      </c>
      <c r="H58" s="168">
        <v>-0.42949999999999999</v>
      </c>
      <c r="I58" s="168">
        <v>39.277999999999999</v>
      </c>
      <c r="J58" s="168">
        <v>-95.073999999999998</v>
      </c>
      <c r="K58" s="168">
        <v>53.984999999999999</v>
      </c>
      <c r="L58" s="168">
        <v>27.128</v>
      </c>
      <c r="M58" s="168">
        <v>-27.567</v>
      </c>
      <c r="N58" s="168">
        <v>-91.02</v>
      </c>
      <c r="O58" s="168">
        <v>-59.606000000000002</v>
      </c>
      <c r="P58" s="168">
        <v>24.2</v>
      </c>
      <c r="Q58" s="168">
        <v>8.2798999999999996</v>
      </c>
      <c r="R58" s="168">
        <v>-55</v>
      </c>
      <c r="S58" s="168">
        <v>9.9115000000000002</v>
      </c>
      <c r="T58" s="168">
        <v>89.647999999999996</v>
      </c>
      <c r="U58" s="168">
        <v>11.888</v>
      </c>
      <c r="V58" s="168">
        <v>11.919</v>
      </c>
      <c r="W58" s="168">
        <v>19.329999999999998</v>
      </c>
      <c r="X58" s="168">
        <v>0</v>
      </c>
      <c r="Y58" s="168">
        <v>10.775</v>
      </c>
      <c r="Z58" s="168">
        <v>1.1132</v>
      </c>
      <c r="AA58" s="168">
        <v>3</v>
      </c>
      <c r="AB58" s="168">
        <v>113</v>
      </c>
      <c r="AC58" s="168">
        <v>-114.22</v>
      </c>
      <c r="AD58" s="168">
        <v>-113.55</v>
      </c>
      <c r="AE58" s="168">
        <v>13.164999999999999</v>
      </c>
      <c r="AF58" s="168">
        <v>55.5</v>
      </c>
      <c r="AG58" s="168">
        <v>26.4</v>
      </c>
      <c r="AH58" s="168">
        <v>6.6978999999999997</v>
      </c>
      <c r="AI58" s="168">
        <v>0.11</v>
      </c>
      <c r="AJ58" s="168">
        <v>-66.010000000000005</v>
      </c>
      <c r="AK58" s="168">
        <v>-66.69</v>
      </c>
      <c r="AL58" s="168">
        <v>-74.198999999999998</v>
      </c>
      <c r="AM58" s="168">
        <v>28.44</v>
      </c>
      <c r="AN58" s="168">
        <v>28.17</v>
      </c>
      <c r="AO58" s="168">
        <v>10.18</v>
      </c>
      <c r="AP58" s="168">
        <v>6.6296999999999997</v>
      </c>
      <c r="AQ58" s="168">
        <v>0</v>
      </c>
      <c r="AR58" s="168">
        <v>55.698</v>
      </c>
      <c r="AS58" s="168">
        <v>36.83</v>
      </c>
      <c r="AT58" s="168">
        <v>-87.876999999999995</v>
      </c>
      <c r="AU58" s="168">
        <v>0</v>
      </c>
      <c r="AV58" s="168">
        <v>5.0228999999999999</v>
      </c>
      <c r="AW58" s="168">
        <v>4.4630999999999998</v>
      </c>
      <c r="AX58" s="168">
        <v>60.414999999999999</v>
      </c>
      <c r="AY58" s="168">
        <v>61.889000000000003</v>
      </c>
      <c r="AZ58" s="168">
        <v>-8.3751999999999995</v>
      </c>
      <c r="BA58" s="168">
        <v>-44.68</v>
      </c>
      <c r="BB58" s="168">
        <v>-447.86</v>
      </c>
      <c r="BC58" s="168">
        <v>-32.335999999999999</v>
      </c>
      <c r="BD58" s="168">
        <v>-19.498999999999999</v>
      </c>
      <c r="BE58" s="168">
        <v>-19.199000000000002</v>
      </c>
      <c r="BF58" s="168">
        <v>67.935000000000002</v>
      </c>
      <c r="BG58" s="168">
        <v>0</v>
      </c>
      <c r="BH58" s="168">
        <v>-7.3361999999999998</v>
      </c>
      <c r="BI58" s="168">
        <v>-67.102000000000004</v>
      </c>
      <c r="BJ58" s="168">
        <v>-43.476999999999997</v>
      </c>
      <c r="BK58" s="168">
        <v>0</v>
      </c>
      <c r="BL58" s="168">
        <v>10.516999999999999</v>
      </c>
      <c r="BM58" s="168">
        <v>7.2153</v>
      </c>
      <c r="BN58" s="168">
        <v>347.42</v>
      </c>
      <c r="BO58" s="168">
        <v>36.561</v>
      </c>
      <c r="BP58" s="168">
        <v>36.53</v>
      </c>
      <c r="BQ58" s="168">
        <v>-452.74</v>
      </c>
      <c r="BR58" s="168">
        <v>339.88</v>
      </c>
      <c r="BS58" s="168">
        <v>-99.52</v>
      </c>
      <c r="BT58" s="168">
        <v>46.533000000000001</v>
      </c>
      <c r="BU58" s="168">
        <v>62.901000000000003</v>
      </c>
      <c r="BV58" s="168">
        <v>19.12</v>
      </c>
      <c r="BW58" s="168">
        <v>13.09</v>
      </c>
      <c r="BX58" s="168">
        <v>41.658999999999999</v>
      </c>
      <c r="BY58" s="168">
        <v>61</v>
      </c>
      <c r="BZ58" s="168">
        <v>-114.93</v>
      </c>
      <c r="CA58" s="168">
        <v>-115.6</v>
      </c>
      <c r="CB58" s="168">
        <v>112.11</v>
      </c>
      <c r="CC58" s="168">
        <v>112.45</v>
      </c>
      <c r="CD58" s="168">
        <v>11.728</v>
      </c>
      <c r="CE58" s="168">
        <v>-208.93</v>
      </c>
      <c r="CF58" s="168">
        <v>-208.69</v>
      </c>
      <c r="CG58" s="168">
        <v>-11.029</v>
      </c>
      <c r="CH58" s="168">
        <v>0</v>
      </c>
      <c r="CI58" s="168">
        <v>19.57</v>
      </c>
      <c r="CJ58" s="168">
        <v>25.984999999999999</v>
      </c>
      <c r="CK58" s="168">
        <v>67.8</v>
      </c>
      <c r="CL58" s="168">
        <v>61</v>
      </c>
      <c r="CM58" s="168">
        <v>-19.329000000000001</v>
      </c>
      <c r="CN58" s="168">
        <v>17.896000000000001</v>
      </c>
      <c r="CO58" s="168">
        <v>16.521999999999998</v>
      </c>
      <c r="CP58" s="168">
        <v>17.263999999999999</v>
      </c>
      <c r="CQ58" s="168">
        <v>-21.492000000000001</v>
      </c>
      <c r="CR58" s="168">
        <v>-21.117999999999999</v>
      </c>
      <c r="CS58" s="168">
        <v>-36.082999999999998</v>
      </c>
      <c r="CT58" s="168">
        <v>-90.525999999999996</v>
      </c>
      <c r="CU58" s="168">
        <v>-29.84</v>
      </c>
      <c r="CV58" s="168">
        <v>9.9510000000000005</v>
      </c>
      <c r="CW58" s="168">
        <v>17.658999999999999</v>
      </c>
      <c r="CX58" s="168">
        <v>62.4</v>
      </c>
      <c r="CY58" s="168">
        <v>34.694000000000003</v>
      </c>
      <c r="CZ58" s="168">
        <v>32.963000000000001</v>
      </c>
      <c r="DA58" s="168">
        <v>-41.619</v>
      </c>
      <c r="DB58" s="168">
        <v>-6.8255999999999997</v>
      </c>
      <c r="DC58" s="168">
        <v>0</v>
      </c>
      <c r="DD58" s="168">
        <v>0</v>
      </c>
      <c r="DE58" s="168">
        <v>-163.02000000000001</v>
      </c>
      <c r="DF58" s="168">
        <v>-2.0000000000000001E-4</v>
      </c>
      <c r="DG58" s="168">
        <v>-25.373999999999999</v>
      </c>
      <c r="DH58" s="168">
        <v>-123.5</v>
      </c>
      <c r="DI58" s="168">
        <v>-240.39</v>
      </c>
      <c r="DJ58" s="168">
        <v>27.946000000000002</v>
      </c>
      <c r="DK58" s="168">
        <v>31.356000000000002</v>
      </c>
      <c r="DL58" s="168">
        <v>38.994999999999997</v>
      </c>
      <c r="DM58" s="168">
        <v>46.307000000000002</v>
      </c>
      <c r="DN58" s="168">
        <v>31.21</v>
      </c>
      <c r="DO58" s="168">
        <v>-14.37</v>
      </c>
      <c r="DP58" s="168">
        <v>32.021000000000001</v>
      </c>
      <c r="DQ58" s="168">
        <v>83.007000000000005</v>
      </c>
      <c r="DR58" s="168">
        <v>-20.67</v>
      </c>
      <c r="DS58" s="168">
        <v>-20.728999999999999</v>
      </c>
      <c r="DT58" s="168">
        <v>81.7</v>
      </c>
      <c r="DU58" s="168">
        <v>56.24</v>
      </c>
      <c r="DV58" s="168">
        <v>82.436000000000007</v>
      </c>
      <c r="DW58" s="168">
        <v>82.162999999999997</v>
      </c>
      <c r="DX58" s="168">
        <v>-85.596000000000004</v>
      </c>
      <c r="DY58" s="168">
        <v>-84.808999999999997</v>
      </c>
      <c r="DZ58" s="168">
        <v>170.09</v>
      </c>
      <c r="EA58" s="168">
        <v>124.68</v>
      </c>
      <c r="EB58" s="168">
        <v>120.18</v>
      </c>
      <c r="EC58" s="168">
        <v>121.79</v>
      </c>
      <c r="ED58" s="168">
        <v>17.146999999999998</v>
      </c>
      <c r="EE58" s="168">
        <v>-0.55859999999999999</v>
      </c>
      <c r="EF58" s="168">
        <v>-30.95</v>
      </c>
      <c r="EG58" s="168">
        <v>172.29</v>
      </c>
      <c r="EH58" s="168">
        <v>35.072000000000003</v>
      </c>
      <c r="EI58" s="168">
        <v>0</v>
      </c>
      <c r="EJ58" s="168">
        <v>-41.985999999999997</v>
      </c>
      <c r="EK58" s="168">
        <v>-38.055</v>
      </c>
      <c r="EL58" s="168">
        <v>-31.245999999999999</v>
      </c>
      <c r="EM58" s="168">
        <v>-68.781000000000006</v>
      </c>
      <c r="EN58" s="168">
        <v>-64.375</v>
      </c>
      <c r="EO58" s="168">
        <v>26.158999999999999</v>
      </c>
      <c r="EP58" s="168">
        <v>-97.616</v>
      </c>
      <c r="EQ58" s="168">
        <v>-97.686999999999998</v>
      </c>
      <c r="ER58" s="168">
        <v>-74.304000000000002</v>
      </c>
      <c r="ES58" s="168">
        <v>0</v>
      </c>
      <c r="ET58" s="168">
        <v>-27.34</v>
      </c>
      <c r="EU58" s="168">
        <v>0</v>
      </c>
      <c r="EV58" s="168">
        <v>11.536</v>
      </c>
      <c r="EW58" s="168">
        <v>-192.16</v>
      </c>
      <c r="EX58" s="168">
        <v>-41.206000000000003</v>
      </c>
      <c r="EY58" s="168">
        <v>-40.567999999999998</v>
      </c>
      <c r="EZ58" s="168">
        <v>1.3382000000000001</v>
      </c>
      <c r="FA58" s="168">
        <v>-109.67</v>
      </c>
      <c r="FB58" s="168">
        <v>55.765000000000001</v>
      </c>
      <c r="FC58" s="168">
        <v>22.276</v>
      </c>
      <c r="FD58" s="168">
        <v>0</v>
      </c>
      <c r="FE58" s="168">
        <v>0</v>
      </c>
      <c r="FF58" s="168">
        <v>0</v>
      </c>
      <c r="FG58" s="168">
        <v>23.335000000000001</v>
      </c>
      <c r="FH58" s="168">
        <v>23.177</v>
      </c>
      <c r="FI58" s="168">
        <v>30.309000000000001</v>
      </c>
      <c r="FJ58" s="168">
        <v>29.974</v>
      </c>
      <c r="FK58" s="168">
        <v>-147.02000000000001</v>
      </c>
      <c r="FL58" s="168">
        <v>5.8158000000000003</v>
      </c>
      <c r="FM58" s="168">
        <v>5.9627999999999997</v>
      </c>
      <c r="FN58" s="168">
        <v>-115.41</v>
      </c>
      <c r="FO58" s="168">
        <v>-105.48</v>
      </c>
      <c r="FP58" s="168">
        <v>-41.116</v>
      </c>
      <c r="FQ58" s="168">
        <v>-46.009</v>
      </c>
      <c r="FR58" s="168">
        <v>13.167</v>
      </c>
      <c r="FS58" s="168">
        <v>0.73880000000000001</v>
      </c>
      <c r="FT58" s="168">
        <v>-8.7199000000000009</v>
      </c>
      <c r="FU58" s="168">
        <v>14.23</v>
      </c>
      <c r="FV58" s="168">
        <v>-41.497999999999998</v>
      </c>
      <c r="FW58" s="168">
        <v>6.23</v>
      </c>
      <c r="FX58" s="168">
        <v>-10.012</v>
      </c>
      <c r="FY58" s="168">
        <v>0.91</v>
      </c>
      <c r="FZ58" s="168">
        <v>0</v>
      </c>
      <c r="GA58" s="168">
        <v>17.850000000000001</v>
      </c>
      <c r="GB58" s="168">
        <v>19.818000000000001</v>
      </c>
      <c r="GC58" s="168">
        <v>30.134</v>
      </c>
      <c r="GD58" s="168">
        <v>12.08</v>
      </c>
      <c r="GE58" s="168">
        <v>66.813000000000002</v>
      </c>
      <c r="GF58" s="168">
        <v>10</v>
      </c>
      <c r="GG58" s="168">
        <v>-32.786000000000001</v>
      </c>
      <c r="GH58" s="168">
        <v>-3.2212999999999998</v>
      </c>
      <c r="GI58" s="168">
        <v>0</v>
      </c>
      <c r="GJ58" s="168">
        <v>1.2477</v>
      </c>
      <c r="GK58" s="168">
        <v>6.5299999999999997E-2</v>
      </c>
      <c r="GL58" s="168">
        <v>0</v>
      </c>
      <c r="GM58" s="168">
        <v>-16.818999999999999</v>
      </c>
      <c r="GN58" s="168">
        <v>-53.542999999999999</v>
      </c>
      <c r="GO58" s="168">
        <v>18.212</v>
      </c>
      <c r="GP58" s="168">
        <v>28.821999999999999</v>
      </c>
      <c r="GQ58" s="168">
        <v>60.704000000000001</v>
      </c>
      <c r="GR58" s="168">
        <v>38.405999999999999</v>
      </c>
      <c r="GS58" s="168">
        <v>-183.63</v>
      </c>
      <c r="GT58" s="168">
        <v>-36.207999999999998</v>
      </c>
      <c r="GU58" s="168">
        <v>32.631999999999998</v>
      </c>
      <c r="GV58" s="168">
        <v>-76.22</v>
      </c>
      <c r="GW58" s="168">
        <v>10.371</v>
      </c>
      <c r="GX58" s="168">
        <v>0</v>
      </c>
      <c r="GY58" s="168">
        <v>0</v>
      </c>
      <c r="GZ58" s="168">
        <v>12</v>
      </c>
      <c r="HA58" s="168">
        <v>116.03</v>
      </c>
      <c r="HB58" s="168">
        <v>116.69</v>
      </c>
      <c r="HC58" s="168">
        <v>273.2</v>
      </c>
      <c r="HD58" s="168">
        <v>-291.32</v>
      </c>
      <c r="HE58" s="168">
        <v>-643.32000000000005</v>
      </c>
      <c r="HF58" s="168">
        <v>455.21</v>
      </c>
      <c r="HG58" s="168">
        <v>355.3</v>
      </c>
      <c r="HH58" s="168">
        <v>-220.37</v>
      </c>
      <c r="HI58" s="168">
        <v>-216.4</v>
      </c>
      <c r="HJ58" s="168">
        <v>-61.561999999999998</v>
      </c>
      <c r="HK58" s="168">
        <v>-54.307000000000002</v>
      </c>
      <c r="HL58" s="168">
        <v>69.91</v>
      </c>
      <c r="HM58" s="168">
        <v>67.269000000000005</v>
      </c>
      <c r="HN58" s="168">
        <v>-170.64</v>
      </c>
      <c r="HO58" s="168">
        <v>-173.77</v>
      </c>
      <c r="HP58" s="168">
        <v>26.984999999999999</v>
      </c>
      <c r="HQ58" s="168">
        <v>26.776</v>
      </c>
      <c r="HR58" s="168">
        <v>-100.53</v>
      </c>
      <c r="HS58" s="168">
        <v>-100.48</v>
      </c>
      <c r="HT58" s="168">
        <v>11.72</v>
      </c>
      <c r="HU58" s="168">
        <v>11.64</v>
      </c>
      <c r="HV58" s="168">
        <v>51.298999999999999</v>
      </c>
      <c r="HW58" s="168">
        <v>51.798999999999999</v>
      </c>
      <c r="HX58" s="168">
        <v>22.09</v>
      </c>
      <c r="HY58" s="168">
        <v>-75.278999999999996</v>
      </c>
      <c r="HZ58" s="168">
        <v>-392.51</v>
      </c>
      <c r="IA58" s="168">
        <v>76.492000000000004</v>
      </c>
      <c r="IB58" s="168">
        <v>76.266999999999996</v>
      </c>
      <c r="IC58" s="168">
        <v>9.3999000000000006</v>
      </c>
      <c r="ID58" s="168">
        <v>4.5</v>
      </c>
      <c r="IE58" s="168">
        <v>-73.698999999999998</v>
      </c>
      <c r="IF58" s="168">
        <v>-73.900000000000006</v>
      </c>
      <c r="IG58" s="168">
        <v>1.1192</v>
      </c>
      <c r="IH58" s="168">
        <v>0.87880000000000003</v>
      </c>
      <c r="II58" s="168">
        <v>-621.91</v>
      </c>
      <c r="IJ58" s="168">
        <v>-324</v>
      </c>
      <c r="IK58" s="168">
        <v>206.25</v>
      </c>
      <c r="IL58" s="168">
        <v>221</v>
      </c>
      <c r="IM58" s="168">
        <v>-121.85</v>
      </c>
      <c r="IN58" s="168">
        <v>-428.4</v>
      </c>
      <c r="IO58" s="168">
        <v>213.76</v>
      </c>
      <c r="IP58" s="168">
        <v>-171.85</v>
      </c>
      <c r="IQ58" s="168">
        <v>-365.24</v>
      </c>
      <c r="IR58" s="168">
        <v>-424.12</v>
      </c>
      <c r="IS58" s="168">
        <v>80.835999999999999</v>
      </c>
      <c r="IT58" s="168">
        <v>81.915999999999997</v>
      </c>
      <c r="IU58" s="168">
        <v>-85.703999999999994</v>
      </c>
      <c r="IV58" s="168">
        <v>-526.15</v>
      </c>
      <c r="IW58" s="168">
        <v>157.43</v>
      </c>
      <c r="IX58" s="168">
        <v>-290.02999999999997</v>
      </c>
      <c r="IY58" s="168">
        <v>15.577999999999999</v>
      </c>
      <c r="IZ58" s="168">
        <v>-5.7473000000000001</v>
      </c>
      <c r="JA58" s="168">
        <v>13.313000000000001</v>
      </c>
      <c r="JB58" s="168">
        <v>15.76</v>
      </c>
      <c r="JC58" s="168">
        <v>4.484</v>
      </c>
      <c r="JD58" s="168">
        <v>4.4909999999999997</v>
      </c>
      <c r="JE58" s="168">
        <v>-29.2</v>
      </c>
      <c r="JF58" s="168">
        <v>-4.2398999999999996</v>
      </c>
      <c r="JG58" s="168">
        <v>12.494999999999999</v>
      </c>
      <c r="JH58" s="168">
        <v>-8.7295999999999996</v>
      </c>
      <c r="JI58" s="168">
        <v>-50.331000000000003</v>
      </c>
      <c r="JJ58" s="168">
        <v>-16.873999999999999</v>
      </c>
      <c r="JK58" s="168">
        <v>24.399000000000001</v>
      </c>
      <c r="JL58" s="168">
        <v>48.368000000000002</v>
      </c>
      <c r="JM58" s="168">
        <v>48.457000000000001</v>
      </c>
      <c r="JN58" s="168">
        <v>0</v>
      </c>
      <c r="JO58" s="168">
        <v>0</v>
      </c>
      <c r="JP58" s="168">
        <v>45.51</v>
      </c>
      <c r="JQ58" s="168">
        <v>45.453000000000003</v>
      </c>
      <c r="JR58" s="168">
        <v>45.686</v>
      </c>
      <c r="JS58" s="168">
        <v>-51.009</v>
      </c>
      <c r="JT58" s="168">
        <v>-31.1</v>
      </c>
      <c r="JU58" s="168">
        <v>12.073</v>
      </c>
      <c r="JV58" s="168">
        <v>5.0198999999999998</v>
      </c>
      <c r="JW58" s="168">
        <v>8.6998999999999995</v>
      </c>
      <c r="JX58" s="168">
        <v>-50.113</v>
      </c>
      <c r="JY58" s="168">
        <v>74.036000000000001</v>
      </c>
      <c r="JZ58" s="168">
        <v>47.061</v>
      </c>
      <c r="KA58" s="168">
        <v>-50.353000000000002</v>
      </c>
      <c r="KB58" s="168">
        <v>-79.41</v>
      </c>
      <c r="KC58" s="168">
        <v>33.692999999999998</v>
      </c>
      <c r="KD58" s="168">
        <v>26.100999999999999</v>
      </c>
      <c r="KE58" s="168">
        <v>-5.6999000000000004</v>
      </c>
      <c r="KF58" s="168">
        <v>-22.298999999999999</v>
      </c>
    </row>
    <row r="59" spans="1:292" x14ac:dyDescent="0.35">
      <c r="A59" s="231" t="s">
        <v>778</v>
      </c>
      <c r="B59" s="231"/>
      <c r="C59" s="168">
        <v>0</v>
      </c>
      <c r="D59" s="168">
        <v>19.494666666666667</v>
      </c>
      <c r="E59" s="168">
        <v>-38.989645833333334</v>
      </c>
      <c r="F59" s="168">
        <v>-34.293062499999998</v>
      </c>
      <c r="G59" s="168">
        <v>27.479166666666668</v>
      </c>
      <c r="H59" s="168">
        <v>2.8781729166666667</v>
      </c>
      <c r="I59" s="168">
        <v>54.629020833333335</v>
      </c>
      <c r="J59" s="168">
        <v>-72.983458333333331</v>
      </c>
      <c r="K59" s="168">
        <v>80.476145833333334</v>
      </c>
      <c r="L59" s="168">
        <v>32.151020833333334</v>
      </c>
      <c r="M59" s="168">
        <v>-1.1213541666666667</v>
      </c>
      <c r="N59" s="168">
        <v>-74.092062499999997</v>
      </c>
      <c r="O59" s="168">
        <v>-43.54452083333333</v>
      </c>
      <c r="P59" s="168">
        <v>38.728833333333334</v>
      </c>
      <c r="Q59" s="168">
        <v>18.198245833333335</v>
      </c>
      <c r="R59" s="168">
        <v>-38.362145833333329</v>
      </c>
      <c r="S59" s="168">
        <v>12.395906249999999</v>
      </c>
      <c r="T59" s="168">
        <v>147.58375000000001</v>
      </c>
      <c r="U59" s="168">
        <v>15.265499999999999</v>
      </c>
      <c r="V59" s="168">
        <v>15.477270833333332</v>
      </c>
      <c r="W59" s="168">
        <v>25.654125000000001</v>
      </c>
      <c r="X59" s="168">
        <v>0</v>
      </c>
      <c r="Y59" s="168">
        <v>14.722541666666666</v>
      </c>
      <c r="Z59" s="168">
        <v>6.4164208333333344</v>
      </c>
      <c r="AA59" s="168">
        <v>18.5625</v>
      </c>
      <c r="AB59" s="168">
        <v>113</v>
      </c>
      <c r="AC59" s="168">
        <v>-98.816083333333324</v>
      </c>
      <c r="AD59" s="168">
        <v>-98.706729166666662</v>
      </c>
      <c r="AE59" s="168">
        <v>19.739916666666666</v>
      </c>
      <c r="AF59" s="168">
        <v>74.647062500000004</v>
      </c>
      <c r="AG59" s="168">
        <v>41.983312499999997</v>
      </c>
      <c r="AH59" s="168">
        <v>9.9121375</v>
      </c>
      <c r="AI59" s="168">
        <v>0.13283333333333336</v>
      </c>
      <c r="AJ59" s="168">
        <v>-50.167416666666668</v>
      </c>
      <c r="AK59" s="168">
        <v>-50.3001875</v>
      </c>
      <c r="AL59" s="168">
        <v>-56.313395833333331</v>
      </c>
      <c r="AM59" s="168">
        <v>50.739458333333332</v>
      </c>
      <c r="AN59" s="168">
        <v>50.968125000000001</v>
      </c>
      <c r="AO59" s="168">
        <v>14.335020833333335</v>
      </c>
      <c r="AP59" s="168">
        <v>10.304170833333334</v>
      </c>
      <c r="AQ59" s="168">
        <v>0</v>
      </c>
      <c r="AR59" s="168">
        <v>71.906666666666666</v>
      </c>
      <c r="AS59" s="168">
        <v>48.414187499999997</v>
      </c>
      <c r="AT59" s="168">
        <v>-76.599062500000002</v>
      </c>
      <c r="AU59" s="168">
        <v>0</v>
      </c>
      <c r="AV59" s="168">
        <v>16.726841666666665</v>
      </c>
      <c r="AW59" s="168">
        <v>16.919093749999998</v>
      </c>
      <c r="AX59" s="168">
        <v>73.986916666666673</v>
      </c>
      <c r="AY59" s="168">
        <v>75.105937499999996</v>
      </c>
      <c r="AZ59" s="168">
        <v>-5.594383333333333</v>
      </c>
      <c r="BA59" s="168">
        <v>-29.580229166666665</v>
      </c>
      <c r="BB59" s="168">
        <v>-381.64729166666666</v>
      </c>
      <c r="BC59" s="168">
        <v>-14.563095833333334</v>
      </c>
      <c r="BD59" s="168">
        <v>-14.851233333333331</v>
      </c>
      <c r="BE59" s="168">
        <v>-14.830399999999999</v>
      </c>
      <c r="BF59" s="168">
        <v>84.239291666666659</v>
      </c>
      <c r="BG59" s="168">
        <v>0</v>
      </c>
      <c r="BH59" s="168">
        <v>-5.4028604166666669</v>
      </c>
      <c r="BI59" s="168">
        <v>-67.102000000000004</v>
      </c>
      <c r="BJ59" s="168">
        <v>-29.444187500000002</v>
      </c>
      <c r="BK59" s="168">
        <v>6.6668458333333342</v>
      </c>
      <c r="BL59" s="168">
        <v>13.595958333333332</v>
      </c>
      <c r="BM59" s="168">
        <v>9.22608125</v>
      </c>
      <c r="BN59" s="168">
        <v>422.356875</v>
      </c>
      <c r="BO59" s="168">
        <v>83.398624999999996</v>
      </c>
      <c r="BP59" s="168">
        <v>83.512562500000001</v>
      </c>
      <c r="BQ59" s="168">
        <v>-287.421875</v>
      </c>
      <c r="BR59" s="168">
        <v>451.46187500000002</v>
      </c>
      <c r="BS59" s="168">
        <v>-82.168041666666667</v>
      </c>
      <c r="BT59" s="168">
        <v>83.846020833333327</v>
      </c>
      <c r="BU59" s="168">
        <v>87.468958333333333</v>
      </c>
      <c r="BV59" s="168">
        <v>24.420458333333332</v>
      </c>
      <c r="BW59" s="168">
        <v>22.401666666666667</v>
      </c>
      <c r="BX59" s="168">
        <v>59.045041666666663</v>
      </c>
      <c r="BY59" s="168">
        <v>73.931229166666668</v>
      </c>
      <c r="BZ59" s="168">
        <v>-79.476020833333322</v>
      </c>
      <c r="CA59" s="168">
        <v>-79.146708333333336</v>
      </c>
      <c r="CB59" s="168">
        <v>150.53583333333333</v>
      </c>
      <c r="CC59" s="168">
        <v>151.72104166666665</v>
      </c>
      <c r="CD59" s="168">
        <v>22.690625000000001</v>
      </c>
      <c r="CE59" s="168">
        <v>-135.80785416666666</v>
      </c>
      <c r="CF59" s="168">
        <v>-135.4213125</v>
      </c>
      <c r="CG59" s="168">
        <v>-1.7817479166666668</v>
      </c>
      <c r="CH59" s="168">
        <v>0</v>
      </c>
      <c r="CI59" s="168">
        <v>19.57</v>
      </c>
      <c r="CJ59" s="168">
        <v>25.984999999999999</v>
      </c>
      <c r="CK59" s="168">
        <v>94.216020833333332</v>
      </c>
      <c r="CL59" s="168">
        <v>85.128729166666659</v>
      </c>
      <c r="CM59" s="168">
        <v>-17.060041666666667</v>
      </c>
      <c r="CN59" s="168">
        <v>42.339374999999997</v>
      </c>
      <c r="CO59" s="168">
        <v>41.128187500000003</v>
      </c>
      <c r="CP59" s="168">
        <v>41.288541666666667</v>
      </c>
      <c r="CQ59" s="168">
        <v>5.826777083333333</v>
      </c>
      <c r="CR59" s="168">
        <v>5.7574874999999999</v>
      </c>
      <c r="CS59" s="168">
        <v>-22.833229166666669</v>
      </c>
      <c r="CT59" s="168">
        <v>-33.647352083333331</v>
      </c>
      <c r="CU59" s="168">
        <v>-9.4536874999999991</v>
      </c>
      <c r="CV59" s="168">
        <v>13.3686875</v>
      </c>
      <c r="CW59" s="168">
        <v>44.55802083333333</v>
      </c>
      <c r="CX59" s="168">
        <v>85.410187500000006</v>
      </c>
      <c r="CY59" s="168">
        <v>51.056687500000002</v>
      </c>
      <c r="CZ59" s="168">
        <v>48.310291666666672</v>
      </c>
      <c r="DA59" s="168">
        <v>-35.402374999999999</v>
      </c>
      <c r="DB59" s="168">
        <v>-6.1792333333333342</v>
      </c>
      <c r="DC59" s="168">
        <v>0</v>
      </c>
      <c r="DD59" s="168">
        <v>0</v>
      </c>
      <c r="DE59" s="168">
        <v>-120.21597916666667</v>
      </c>
      <c r="DF59" s="168">
        <v>-3.9583333333333338E-5</v>
      </c>
      <c r="DG59" s="168">
        <v>-21.546875</v>
      </c>
      <c r="DH59" s="168">
        <v>-62.300624999999997</v>
      </c>
      <c r="DI59" s="168">
        <v>-137.45366666666666</v>
      </c>
      <c r="DJ59" s="168">
        <v>32.271541666666664</v>
      </c>
      <c r="DK59" s="168">
        <v>56.215874999999997</v>
      </c>
      <c r="DL59" s="168">
        <v>67.095312500000006</v>
      </c>
      <c r="DM59" s="168">
        <v>81.546479166666671</v>
      </c>
      <c r="DN59" s="168">
        <v>55.730770833333331</v>
      </c>
      <c r="DO59" s="168">
        <v>-10.040416666666665</v>
      </c>
      <c r="DP59" s="168">
        <v>38.998645833333335</v>
      </c>
      <c r="DQ59" s="168">
        <v>118.93195833333331</v>
      </c>
      <c r="DR59" s="168">
        <v>-14.074458333333332</v>
      </c>
      <c r="DS59" s="168">
        <v>-14.110464583333332</v>
      </c>
      <c r="DT59" s="168">
        <v>106.91352083333334</v>
      </c>
      <c r="DU59" s="168">
        <v>77.88495833333333</v>
      </c>
      <c r="DV59" s="168">
        <v>119.63131250000001</v>
      </c>
      <c r="DW59" s="168">
        <v>116.93125000000001</v>
      </c>
      <c r="DX59" s="168">
        <v>-49.778610416666666</v>
      </c>
      <c r="DY59" s="168">
        <v>-48.921700000000001</v>
      </c>
      <c r="DZ59" s="168">
        <v>220.66312500000001</v>
      </c>
      <c r="EA59" s="168">
        <v>168.75895833333331</v>
      </c>
      <c r="EB59" s="168">
        <v>163.1525</v>
      </c>
      <c r="EC59" s="168">
        <v>165.77583333333334</v>
      </c>
      <c r="ED59" s="168">
        <v>70.260062500000004</v>
      </c>
      <c r="EE59" s="168">
        <v>51.787270833333338</v>
      </c>
      <c r="EF59" s="168">
        <v>-27.879437500000002</v>
      </c>
      <c r="EG59" s="168">
        <v>299.00708333333336</v>
      </c>
      <c r="EH59" s="168">
        <v>218.20124999999999</v>
      </c>
      <c r="EI59" s="168">
        <v>0</v>
      </c>
      <c r="EJ59" s="168">
        <v>-30.006562500000001</v>
      </c>
      <c r="EK59" s="168">
        <v>-27.50708333333333</v>
      </c>
      <c r="EL59" s="168">
        <v>14.335420833333332</v>
      </c>
      <c r="EM59" s="168">
        <v>-25.819706249999999</v>
      </c>
      <c r="EN59" s="168">
        <v>-24.053264583333334</v>
      </c>
      <c r="EO59" s="168">
        <v>103.8255625</v>
      </c>
      <c r="EP59" s="168">
        <v>-57.042375</v>
      </c>
      <c r="EQ59" s="168">
        <v>-57.947937500000002</v>
      </c>
      <c r="ER59" s="168">
        <v>-15.196456250000001</v>
      </c>
      <c r="ES59" s="168">
        <v>5.6888750000000003</v>
      </c>
      <c r="ET59" s="168">
        <v>-19.139329166666666</v>
      </c>
      <c r="EU59" s="168">
        <v>56.655583333333325</v>
      </c>
      <c r="EV59" s="168">
        <v>16.599812499999999</v>
      </c>
      <c r="EW59" s="168">
        <v>-117.78358333333333</v>
      </c>
      <c r="EX59" s="168">
        <v>-36.90291666666667</v>
      </c>
      <c r="EY59" s="168">
        <v>-36.081499999999998</v>
      </c>
      <c r="EZ59" s="168">
        <v>7.9221250000000003</v>
      </c>
      <c r="FA59" s="168">
        <v>-49.014964583333338</v>
      </c>
      <c r="FB59" s="168">
        <v>55.765000000000001</v>
      </c>
      <c r="FC59" s="168">
        <v>23.386916666666664</v>
      </c>
      <c r="FD59" s="168">
        <v>0</v>
      </c>
      <c r="FE59" s="168">
        <v>0</v>
      </c>
      <c r="FF59" s="168">
        <v>0</v>
      </c>
      <c r="FG59" s="168">
        <v>39.427999999999997</v>
      </c>
      <c r="FH59" s="168">
        <v>38.005812499999998</v>
      </c>
      <c r="FI59" s="168">
        <v>79.359229166666665</v>
      </c>
      <c r="FJ59" s="168">
        <v>79.366395833333328</v>
      </c>
      <c r="FK59" s="168">
        <v>-113.21652083333333</v>
      </c>
      <c r="FL59" s="168">
        <v>52.086910416666669</v>
      </c>
      <c r="FM59" s="168">
        <v>52.03761458333333</v>
      </c>
      <c r="FN59" s="168">
        <v>-85.864041666666651</v>
      </c>
      <c r="FO59" s="168">
        <v>-78.346666666666664</v>
      </c>
      <c r="FP59" s="168">
        <v>-31.142770833333334</v>
      </c>
      <c r="FQ59" s="168">
        <v>-39.594833333333334</v>
      </c>
      <c r="FR59" s="168">
        <v>13.6455625</v>
      </c>
      <c r="FS59" s="168">
        <v>1.0784791666666667</v>
      </c>
      <c r="FT59" s="168">
        <v>-8.4478166666666663</v>
      </c>
      <c r="FU59" s="168">
        <v>17.606208333333335</v>
      </c>
      <c r="FV59" s="168">
        <v>-31.7846875</v>
      </c>
      <c r="FW59" s="168">
        <v>9.7337333333333333</v>
      </c>
      <c r="FX59" s="168">
        <v>-8.3483541666666667</v>
      </c>
      <c r="FY59" s="168">
        <v>4.0082062499999997</v>
      </c>
      <c r="FZ59" s="168">
        <v>3.3487041666666668</v>
      </c>
      <c r="GA59" s="168">
        <v>24.956312499999999</v>
      </c>
      <c r="GB59" s="168">
        <v>80.510458333333332</v>
      </c>
      <c r="GC59" s="168">
        <v>86.950354166666671</v>
      </c>
      <c r="GD59" s="168">
        <v>14.084375</v>
      </c>
      <c r="GE59" s="168">
        <v>89.168041666666667</v>
      </c>
      <c r="GF59" s="168">
        <v>14.66625</v>
      </c>
      <c r="GG59" s="168">
        <v>-25.305354166666667</v>
      </c>
      <c r="GH59" s="168">
        <v>-1.5526166666666668</v>
      </c>
      <c r="GI59" s="168">
        <v>1.7034958333333334</v>
      </c>
      <c r="GJ59" s="168">
        <v>1.9258916666666668</v>
      </c>
      <c r="GK59" s="168">
        <v>6.5299999999999997E-2</v>
      </c>
      <c r="GL59" s="168">
        <v>0</v>
      </c>
      <c r="GM59" s="168">
        <v>-14.348833333333333</v>
      </c>
      <c r="GN59" s="168">
        <v>-38.70975</v>
      </c>
      <c r="GO59" s="168">
        <v>21.642833333333336</v>
      </c>
      <c r="GP59" s="168">
        <v>60.838687499999999</v>
      </c>
      <c r="GQ59" s="168">
        <v>88.155124999999998</v>
      </c>
      <c r="GR59" s="168">
        <v>60.5390625</v>
      </c>
      <c r="GS59" s="168">
        <v>-154.4852083333333</v>
      </c>
      <c r="GT59" s="168">
        <v>-27.545750000000002</v>
      </c>
      <c r="GU59" s="168">
        <v>43.164916666666663</v>
      </c>
      <c r="GV59" s="168">
        <v>-56.56945833333333</v>
      </c>
      <c r="GW59" s="168">
        <v>11.5996875</v>
      </c>
      <c r="GX59" s="168">
        <v>3.7413645833333335</v>
      </c>
      <c r="GY59" s="168">
        <v>3.4575499999999999</v>
      </c>
      <c r="GZ59" s="168">
        <v>13.381270833333332</v>
      </c>
      <c r="HA59" s="168">
        <v>181.81833333333333</v>
      </c>
      <c r="HB59" s="168">
        <v>181.12729166666668</v>
      </c>
      <c r="HC59" s="168">
        <v>284.27125000000001</v>
      </c>
      <c r="HD59" s="168">
        <v>-283.83645833333333</v>
      </c>
      <c r="HE59" s="168">
        <v>-562.17645833333324</v>
      </c>
      <c r="HF59" s="168">
        <v>563.06604166666659</v>
      </c>
      <c r="HG59" s="168">
        <v>545.00937499999998</v>
      </c>
      <c r="HH59" s="168">
        <v>-173.34979166666665</v>
      </c>
      <c r="HI59" s="168">
        <v>-171.61520833333333</v>
      </c>
      <c r="HJ59" s="168">
        <v>-54.298437499999999</v>
      </c>
      <c r="HK59" s="168">
        <v>-45.127729166666668</v>
      </c>
      <c r="HL59" s="168">
        <v>76.411749999999998</v>
      </c>
      <c r="HM59" s="168">
        <v>76.17102083333333</v>
      </c>
      <c r="HN59" s="168">
        <v>-127.10625</v>
      </c>
      <c r="HO59" s="168">
        <v>-128.55310416666666</v>
      </c>
      <c r="HP59" s="168">
        <v>57.243229166666666</v>
      </c>
      <c r="HQ59" s="168">
        <v>56.840145833333331</v>
      </c>
      <c r="HR59" s="168">
        <v>-55.484270833333333</v>
      </c>
      <c r="HS59" s="168">
        <v>-55.313916666666671</v>
      </c>
      <c r="HT59" s="168">
        <v>35.149333333333331</v>
      </c>
      <c r="HU59" s="168">
        <v>35.025395833333334</v>
      </c>
      <c r="HV59" s="168">
        <v>58.695437499999997</v>
      </c>
      <c r="HW59" s="168">
        <v>58.743291666666671</v>
      </c>
      <c r="HX59" s="168">
        <v>22.6276875</v>
      </c>
      <c r="HY59" s="168">
        <v>-4.0833729166666668</v>
      </c>
      <c r="HZ59" s="168">
        <v>-334.05708333333331</v>
      </c>
      <c r="IA59" s="168">
        <v>99.111229166666661</v>
      </c>
      <c r="IB59" s="168">
        <v>98.973937500000005</v>
      </c>
      <c r="IC59" s="168">
        <v>14.299679166666666</v>
      </c>
      <c r="ID59" s="168">
        <v>18.799756250000002</v>
      </c>
      <c r="IE59" s="168">
        <v>-55.693333333333328</v>
      </c>
      <c r="IF59" s="168">
        <v>-55.755833333333328</v>
      </c>
      <c r="IG59" s="168">
        <v>1.3166583333333335</v>
      </c>
      <c r="IH59" s="168">
        <v>1.0379583333333333</v>
      </c>
      <c r="II59" s="168">
        <v>-533.43833333333339</v>
      </c>
      <c r="IJ59" s="168">
        <v>-192.57914583333334</v>
      </c>
      <c r="IK59" s="168">
        <v>379.32416666666666</v>
      </c>
      <c r="IL59" s="168">
        <v>327.65041666666667</v>
      </c>
      <c r="IM59" s="168">
        <v>-3.4941020833333334</v>
      </c>
      <c r="IN59" s="168">
        <v>-319.22541666666666</v>
      </c>
      <c r="IO59" s="168">
        <v>319.67083333333329</v>
      </c>
      <c r="IP59" s="168">
        <v>-68.93778125</v>
      </c>
      <c r="IQ59" s="168">
        <v>-287.05041666666665</v>
      </c>
      <c r="IR59" s="168">
        <v>-314.4108333333333</v>
      </c>
      <c r="IS59" s="168">
        <v>120.07837499999999</v>
      </c>
      <c r="IT59" s="168">
        <v>120.4085625</v>
      </c>
      <c r="IU59" s="168">
        <v>69.157979166666664</v>
      </c>
      <c r="IV59" s="168">
        <v>-365.92791666666665</v>
      </c>
      <c r="IW59" s="168">
        <v>209.72312500000001</v>
      </c>
      <c r="IX59" s="168">
        <v>-157.65158333333332</v>
      </c>
      <c r="IY59" s="168">
        <v>159.70635416666667</v>
      </c>
      <c r="IZ59" s="168">
        <v>-4.3004812499999998</v>
      </c>
      <c r="JA59" s="168">
        <v>29.678020833333335</v>
      </c>
      <c r="JB59" s="168">
        <v>22.512895833333335</v>
      </c>
      <c r="JC59" s="168">
        <v>5.8401541666666663</v>
      </c>
      <c r="JD59" s="168">
        <v>5.8355479166666662</v>
      </c>
      <c r="JE59" s="168">
        <v>-22.076083333333333</v>
      </c>
      <c r="JF59" s="168">
        <v>1.3749958333333334</v>
      </c>
      <c r="JG59" s="168">
        <v>14.396479166666666</v>
      </c>
      <c r="JH59" s="168">
        <v>-1.5285604166666669</v>
      </c>
      <c r="JI59" s="168">
        <v>-39.881708333333329</v>
      </c>
      <c r="JJ59" s="168">
        <v>-14.225095833333333</v>
      </c>
      <c r="JK59" s="168">
        <v>32.184979166666665</v>
      </c>
      <c r="JL59" s="168">
        <v>51.734625000000001</v>
      </c>
      <c r="JM59" s="168">
        <v>51.684291666666667</v>
      </c>
      <c r="JN59" s="168">
        <v>0</v>
      </c>
      <c r="JO59" s="168">
        <v>0</v>
      </c>
      <c r="JP59" s="168">
        <v>49.906770833333333</v>
      </c>
      <c r="JQ59" s="168">
        <v>49.672395833333333</v>
      </c>
      <c r="JR59" s="168">
        <v>49.737458333333336</v>
      </c>
      <c r="JS59" s="168">
        <v>-46.178520833333337</v>
      </c>
      <c r="JT59" s="168">
        <v>-18.01846875</v>
      </c>
      <c r="JU59" s="168">
        <v>18.012479166666665</v>
      </c>
      <c r="JV59" s="168">
        <v>7.5317499999999997</v>
      </c>
      <c r="JW59" s="168">
        <v>8.6998999999999995</v>
      </c>
      <c r="JX59" s="168">
        <v>-41.657916666666665</v>
      </c>
      <c r="JY59" s="168">
        <v>77.353499999999997</v>
      </c>
      <c r="JZ59" s="168">
        <v>54.818729166666664</v>
      </c>
      <c r="KA59" s="168">
        <v>-41.080395833333334</v>
      </c>
      <c r="KB59" s="168">
        <v>-75.930416666666659</v>
      </c>
      <c r="KC59" s="168">
        <v>44.024791666666665</v>
      </c>
      <c r="KD59" s="168">
        <v>31.708208333333332</v>
      </c>
      <c r="KE59" s="168">
        <v>9.1247812499999998</v>
      </c>
      <c r="KF59" s="168">
        <v>-9.1706083333333321</v>
      </c>
    </row>
    <row r="60" spans="1:292" x14ac:dyDescent="0.35">
      <c r="A60" s="231" t="s">
        <v>2296</v>
      </c>
      <c r="B60" s="231"/>
      <c r="C60" s="159" t="s">
        <v>184</v>
      </c>
      <c r="D60" s="159" t="s">
        <v>184</v>
      </c>
      <c r="E60" s="159" t="s">
        <v>184</v>
      </c>
      <c r="F60" s="159" t="s">
        <v>184</v>
      </c>
      <c r="G60" s="159" t="s">
        <v>184</v>
      </c>
      <c r="H60" s="159" t="s">
        <v>2297</v>
      </c>
      <c r="I60" s="159" t="s">
        <v>184</v>
      </c>
      <c r="J60" s="159" t="s">
        <v>184</v>
      </c>
      <c r="K60" s="159" t="s">
        <v>2297</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2297</v>
      </c>
      <c r="Y60" s="159" t="s">
        <v>2297</v>
      </c>
      <c r="Z60" s="159" t="s">
        <v>2297</v>
      </c>
      <c r="AA60" s="159" t="s">
        <v>184</v>
      </c>
      <c r="AB60" s="159" t="s">
        <v>2297</v>
      </c>
      <c r="AC60" s="159" t="s">
        <v>184</v>
      </c>
      <c r="AD60" s="159" t="s">
        <v>184</v>
      </c>
      <c r="AE60" s="159" t="s">
        <v>2297</v>
      </c>
      <c r="AF60" s="159" t="s">
        <v>184</v>
      </c>
      <c r="AG60" s="159" t="s">
        <v>184</v>
      </c>
      <c r="AH60" s="159" t="s">
        <v>184</v>
      </c>
      <c r="AI60" s="159" t="s">
        <v>184</v>
      </c>
      <c r="AJ60" s="159" t="s">
        <v>184</v>
      </c>
      <c r="AK60" s="159" t="s">
        <v>184</v>
      </c>
      <c r="AL60" s="159" t="s">
        <v>2297</v>
      </c>
      <c r="AM60" s="159" t="s">
        <v>184</v>
      </c>
      <c r="AN60" s="159" t="s">
        <v>184</v>
      </c>
      <c r="AO60" s="159" t="s">
        <v>184</v>
      </c>
      <c r="AP60" s="159" t="s">
        <v>2297</v>
      </c>
      <c r="AQ60" s="159" t="s">
        <v>184</v>
      </c>
      <c r="AR60" s="159" t="s">
        <v>184</v>
      </c>
      <c r="AS60" s="159" t="s">
        <v>184</v>
      </c>
      <c r="AT60" s="159" t="s">
        <v>184</v>
      </c>
      <c r="AU60" s="159" t="s">
        <v>184</v>
      </c>
      <c r="AV60" s="159" t="s">
        <v>2297</v>
      </c>
      <c r="AW60" s="159" t="s">
        <v>2297</v>
      </c>
      <c r="AX60" s="159" t="s">
        <v>184</v>
      </c>
      <c r="AY60" s="159" t="s">
        <v>184</v>
      </c>
      <c r="AZ60" s="159" t="s">
        <v>184</v>
      </c>
      <c r="BA60" s="159" t="s">
        <v>184</v>
      </c>
      <c r="BB60" s="159" t="s">
        <v>184</v>
      </c>
      <c r="BC60" s="159" t="s">
        <v>2297</v>
      </c>
      <c r="BD60" s="159" t="s">
        <v>2297</v>
      </c>
      <c r="BE60" s="159" t="s">
        <v>2297</v>
      </c>
      <c r="BF60" s="159" t="s">
        <v>184</v>
      </c>
      <c r="BG60" s="159" t="s">
        <v>184</v>
      </c>
      <c r="BH60" s="159" t="s">
        <v>2297</v>
      </c>
      <c r="BI60" s="159" t="s">
        <v>2297</v>
      </c>
      <c r="BJ60" s="159" t="s">
        <v>2297</v>
      </c>
      <c r="BK60" s="159" t="s">
        <v>2297</v>
      </c>
      <c r="BL60" s="159" t="s">
        <v>2297</v>
      </c>
      <c r="BM60" s="159" t="s">
        <v>2297</v>
      </c>
      <c r="BN60" s="159" t="s">
        <v>184</v>
      </c>
      <c r="BO60" s="159" t="s">
        <v>184</v>
      </c>
      <c r="BP60" s="159" t="s">
        <v>184</v>
      </c>
      <c r="BQ60" s="159" t="s">
        <v>2297</v>
      </c>
      <c r="BR60" s="159" t="s">
        <v>2297</v>
      </c>
      <c r="BS60" s="159" t="s">
        <v>2298</v>
      </c>
      <c r="BT60" s="159" t="s">
        <v>2298</v>
      </c>
      <c r="BU60" s="159" t="s">
        <v>2297</v>
      </c>
      <c r="BV60" s="159" t="s">
        <v>2297</v>
      </c>
      <c r="BW60" s="159" t="s">
        <v>2299</v>
      </c>
      <c r="BX60" s="159" t="s">
        <v>2297</v>
      </c>
      <c r="BY60" s="159" t="s">
        <v>2297</v>
      </c>
      <c r="BZ60" s="159" t="s">
        <v>2297</v>
      </c>
      <c r="CA60" s="159" t="s">
        <v>2297</v>
      </c>
      <c r="CB60" s="159" t="s">
        <v>2297</v>
      </c>
      <c r="CC60" s="159" t="s">
        <v>2297</v>
      </c>
      <c r="CD60" s="159" t="s">
        <v>2297</v>
      </c>
      <c r="CE60" s="159" t="s">
        <v>2297</v>
      </c>
      <c r="CF60" s="159" t="s">
        <v>2297</v>
      </c>
      <c r="CG60" s="159" t="s">
        <v>2297</v>
      </c>
      <c r="CH60" s="159" t="s">
        <v>2297</v>
      </c>
      <c r="CI60" s="159" t="s">
        <v>2297</v>
      </c>
      <c r="CJ60" s="159" t="s">
        <v>2297</v>
      </c>
      <c r="CK60" s="159" t="s">
        <v>2297</v>
      </c>
      <c r="CL60" s="159" t="s">
        <v>2297</v>
      </c>
      <c r="CM60" s="159" t="s">
        <v>2297</v>
      </c>
      <c r="CN60" s="159" t="s">
        <v>2297</v>
      </c>
      <c r="CO60" s="159" t="s">
        <v>2297</v>
      </c>
      <c r="CP60" s="159" t="s">
        <v>2297</v>
      </c>
      <c r="CQ60" s="159" t="s">
        <v>2297</v>
      </c>
      <c r="CR60" s="159" t="s">
        <v>2297</v>
      </c>
      <c r="CS60" s="159" t="s">
        <v>2297</v>
      </c>
      <c r="CT60" s="159" t="s">
        <v>2297</v>
      </c>
      <c r="CU60" s="159" t="s">
        <v>2297</v>
      </c>
      <c r="CV60" s="159" t="s">
        <v>2297</v>
      </c>
      <c r="CW60" s="159" t="s">
        <v>2297</v>
      </c>
      <c r="CX60" s="159" t="s">
        <v>2297</v>
      </c>
      <c r="CY60" s="159" t="s">
        <v>2297</v>
      </c>
      <c r="CZ60" s="159" t="s">
        <v>2297</v>
      </c>
      <c r="DA60" s="159" t="s">
        <v>2297</v>
      </c>
      <c r="DB60" s="159" t="s">
        <v>2297</v>
      </c>
      <c r="DC60" s="159" t="s">
        <v>2297</v>
      </c>
      <c r="DD60" s="159" t="s">
        <v>2297</v>
      </c>
      <c r="DE60" s="159" t="s">
        <v>2297</v>
      </c>
      <c r="DF60" s="159" t="s">
        <v>2297</v>
      </c>
      <c r="DG60" s="159" t="s">
        <v>2297</v>
      </c>
      <c r="DH60" s="159" t="s">
        <v>2297</v>
      </c>
      <c r="DI60" s="159" t="s">
        <v>2297</v>
      </c>
      <c r="DJ60" s="159" t="s">
        <v>2297</v>
      </c>
      <c r="DK60" s="159" t="s">
        <v>2297</v>
      </c>
      <c r="DL60" s="159" t="s">
        <v>2297</v>
      </c>
      <c r="DM60" s="159" t="s">
        <v>2297</v>
      </c>
      <c r="DN60" s="159" t="s">
        <v>2297</v>
      </c>
      <c r="DO60" s="159" t="s">
        <v>2297</v>
      </c>
      <c r="DP60" s="159" t="s">
        <v>2297</v>
      </c>
      <c r="DQ60" s="159" t="s">
        <v>2297</v>
      </c>
      <c r="DR60" s="159" t="s">
        <v>2297</v>
      </c>
      <c r="DS60" s="159" t="s">
        <v>2297</v>
      </c>
      <c r="DT60" s="159" t="s">
        <v>2297</v>
      </c>
      <c r="DU60" s="159" t="s">
        <v>2297</v>
      </c>
      <c r="DV60" s="159" t="s">
        <v>2297</v>
      </c>
      <c r="DW60" s="159" t="s">
        <v>2297</v>
      </c>
      <c r="DX60" s="159" t="s">
        <v>2297</v>
      </c>
      <c r="DY60" s="159" t="s">
        <v>2297</v>
      </c>
      <c r="DZ60" s="159" t="s">
        <v>2297</v>
      </c>
      <c r="EA60" s="159" t="s">
        <v>2297</v>
      </c>
      <c r="EB60" s="159" t="s">
        <v>2297</v>
      </c>
      <c r="EC60" s="159" t="s">
        <v>2297</v>
      </c>
      <c r="ED60" s="159" t="s">
        <v>2297</v>
      </c>
      <c r="EE60" s="159" t="s">
        <v>2297</v>
      </c>
      <c r="EF60" s="159" t="s">
        <v>2297</v>
      </c>
      <c r="EG60" s="159" t="s">
        <v>2297</v>
      </c>
      <c r="EH60" s="159" t="s">
        <v>2297</v>
      </c>
      <c r="EI60" s="159" t="s">
        <v>2297</v>
      </c>
      <c r="EJ60" s="159" t="s">
        <v>2297</v>
      </c>
      <c r="EK60" s="159" t="s">
        <v>2297</v>
      </c>
      <c r="EL60" s="159" t="s">
        <v>2297</v>
      </c>
      <c r="EM60" s="159" t="s">
        <v>2297</v>
      </c>
      <c r="EN60" s="159" t="s">
        <v>2297</v>
      </c>
      <c r="EO60" s="159" t="s">
        <v>2297</v>
      </c>
      <c r="EP60" s="159" t="s">
        <v>2297</v>
      </c>
      <c r="EQ60" s="159" t="s">
        <v>2297</v>
      </c>
      <c r="ER60" s="159" t="s">
        <v>2297</v>
      </c>
      <c r="ES60" s="159" t="s">
        <v>2297</v>
      </c>
      <c r="ET60" s="159" t="s">
        <v>2297</v>
      </c>
      <c r="EU60" s="159" t="s">
        <v>2297</v>
      </c>
      <c r="EV60" s="159" t="s">
        <v>2297</v>
      </c>
      <c r="EW60" s="159" t="s">
        <v>2297</v>
      </c>
      <c r="EX60" s="159" t="s">
        <v>2297</v>
      </c>
      <c r="EY60" s="159" t="s">
        <v>2297</v>
      </c>
      <c r="EZ60" s="159" t="s">
        <v>2297</v>
      </c>
      <c r="FA60" s="159" t="s">
        <v>2297</v>
      </c>
      <c r="FB60" s="159" t="s">
        <v>2297</v>
      </c>
      <c r="FC60" s="159" t="s">
        <v>2297</v>
      </c>
      <c r="FD60" s="159" t="s">
        <v>2297</v>
      </c>
      <c r="FE60" s="159" t="s">
        <v>2297</v>
      </c>
      <c r="FF60" s="159" t="s">
        <v>2297</v>
      </c>
      <c r="FG60" s="159" t="s">
        <v>2297</v>
      </c>
      <c r="FH60" s="159" t="s">
        <v>2297</v>
      </c>
      <c r="FI60" s="159" t="s">
        <v>2297</v>
      </c>
      <c r="FJ60" s="159" t="s">
        <v>2297</v>
      </c>
      <c r="FK60" s="159" t="s">
        <v>2297</v>
      </c>
      <c r="FL60" s="159" t="s">
        <v>2297</v>
      </c>
      <c r="FM60" s="159" t="s">
        <v>2297</v>
      </c>
      <c r="FN60" s="159" t="s">
        <v>2297</v>
      </c>
      <c r="FO60" s="159" t="s">
        <v>2297</v>
      </c>
      <c r="FP60" s="159" t="s">
        <v>2297</v>
      </c>
      <c r="FQ60" s="159" t="s">
        <v>2297</v>
      </c>
      <c r="FR60" s="159" t="s">
        <v>2297</v>
      </c>
      <c r="FS60" s="159" t="s">
        <v>2297</v>
      </c>
      <c r="FT60" s="159" t="s">
        <v>2297</v>
      </c>
      <c r="FU60" s="159" t="s">
        <v>2297</v>
      </c>
      <c r="FV60" s="159" t="s">
        <v>2297</v>
      </c>
      <c r="FW60" s="159" t="s">
        <v>2297</v>
      </c>
      <c r="FX60" s="159" t="s">
        <v>2297</v>
      </c>
      <c r="FY60" s="159" t="s">
        <v>2297</v>
      </c>
      <c r="FZ60" s="159" t="s">
        <v>2297</v>
      </c>
      <c r="GA60" s="159" t="s">
        <v>2297</v>
      </c>
      <c r="GB60" s="159" t="s">
        <v>2297</v>
      </c>
      <c r="GC60" s="159" t="s">
        <v>2297</v>
      </c>
      <c r="GD60" s="159" t="s">
        <v>2297</v>
      </c>
      <c r="GE60" s="159" t="s">
        <v>2297</v>
      </c>
      <c r="GF60" s="159" t="s">
        <v>2297</v>
      </c>
      <c r="GG60" s="159" t="s">
        <v>2297</v>
      </c>
      <c r="GH60" s="159" t="s">
        <v>2297</v>
      </c>
      <c r="GI60" s="159" t="s">
        <v>2297</v>
      </c>
      <c r="GJ60" s="159" t="s">
        <v>2297</v>
      </c>
      <c r="GK60" s="159" t="s">
        <v>2297</v>
      </c>
      <c r="GL60" s="159" t="s">
        <v>2297</v>
      </c>
      <c r="GM60" s="159" t="s">
        <v>2297</v>
      </c>
      <c r="GN60" s="159" t="s">
        <v>2297</v>
      </c>
      <c r="GO60" s="159" t="s">
        <v>2297</v>
      </c>
      <c r="GP60" s="159" t="s">
        <v>2297</v>
      </c>
      <c r="GQ60" s="159" t="s">
        <v>2297</v>
      </c>
      <c r="GR60" s="159" t="s">
        <v>2297</v>
      </c>
      <c r="GS60" s="159" t="s">
        <v>2297</v>
      </c>
      <c r="GT60" s="159" t="s">
        <v>2297</v>
      </c>
      <c r="GU60" s="159" t="s">
        <v>2297</v>
      </c>
      <c r="GV60" s="159" t="s">
        <v>2297</v>
      </c>
      <c r="GW60" s="159" t="s">
        <v>2297</v>
      </c>
      <c r="GX60" s="159" t="s">
        <v>2297</v>
      </c>
      <c r="GY60" s="159" t="s">
        <v>2297</v>
      </c>
      <c r="GZ60" s="159" t="s">
        <v>2297</v>
      </c>
      <c r="HA60" s="159" t="s">
        <v>2297</v>
      </c>
      <c r="HB60" s="159" t="s">
        <v>2297</v>
      </c>
      <c r="HC60" s="159" t="s">
        <v>2297</v>
      </c>
      <c r="HD60" s="159" t="s">
        <v>2299</v>
      </c>
      <c r="HE60" s="159" t="s">
        <v>2299</v>
      </c>
      <c r="HF60" s="159" t="s">
        <v>2299</v>
      </c>
      <c r="HG60" s="159" t="s">
        <v>2299</v>
      </c>
      <c r="HH60" s="159" t="s">
        <v>2299</v>
      </c>
      <c r="HI60" s="159" t="s">
        <v>2299</v>
      </c>
      <c r="HJ60" s="159" t="s">
        <v>2299</v>
      </c>
      <c r="HK60" s="159" t="s">
        <v>2299</v>
      </c>
      <c r="HL60" s="159" t="s">
        <v>2299</v>
      </c>
      <c r="HM60" s="159" t="s">
        <v>2299</v>
      </c>
      <c r="HN60" s="159" t="s">
        <v>2299</v>
      </c>
      <c r="HO60" s="159" t="s">
        <v>2299</v>
      </c>
      <c r="HP60" s="159" t="s">
        <v>2299</v>
      </c>
      <c r="HQ60" s="159" t="s">
        <v>2299</v>
      </c>
      <c r="HR60" s="159" t="s">
        <v>2299</v>
      </c>
      <c r="HS60" s="159" t="s">
        <v>2299</v>
      </c>
      <c r="HT60" s="159" t="s">
        <v>2299</v>
      </c>
      <c r="HU60" s="159" t="s">
        <v>2299</v>
      </c>
      <c r="HV60" s="159" t="s">
        <v>2299</v>
      </c>
      <c r="HW60" s="159" t="s">
        <v>2299</v>
      </c>
      <c r="HX60" s="159" t="s">
        <v>2299</v>
      </c>
      <c r="HY60" s="159" t="s">
        <v>2299</v>
      </c>
      <c r="HZ60" s="159" t="s">
        <v>2299</v>
      </c>
      <c r="IA60" s="159" t="s">
        <v>2299</v>
      </c>
      <c r="IB60" s="159" t="s">
        <v>2299</v>
      </c>
      <c r="IC60" s="159" t="s">
        <v>2299</v>
      </c>
      <c r="ID60" s="159" t="s">
        <v>2299</v>
      </c>
      <c r="IE60" s="159" t="s">
        <v>2299</v>
      </c>
      <c r="IF60" s="159" t="s">
        <v>2299</v>
      </c>
      <c r="IG60" s="159" t="s">
        <v>2299</v>
      </c>
      <c r="IH60" s="159" t="s">
        <v>2299</v>
      </c>
      <c r="II60" s="159" t="s">
        <v>2299</v>
      </c>
      <c r="IJ60" s="159" t="s">
        <v>2299</v>
      </c>
      <c r="IK60" s="159" t="s">
        <v>2299</v>
      </c>
      <c r="IL60" s="159" t="s">
        <v>2299</v>
      </c>
      <c r="IM60" s="159" t="s">
        <v>2299</v>
      </c>
      <c r="IN60" s="159" t="s">
        <v>2299</v>
      </c>
      <c r="IO60" s="159" t="s">
        <v>2299</v>
      </c>
      <c r="IP60" s="159" t="s">
        <v>2299</v>
      </c>
      <c r="IQ60" s="159" t="s">
        <v>184</v>
      </c>
      <c r="IR60" s="159" t="s">
        <v>2297</v>
      </c>
      <c r="IS60" s="159" t="s">
        <v>2299</v>
      </c>
      <c r="IT60" s="159" t="s">
        <v>2299</v>
      </c>
      <c r="IU60" s="159" t="s">
        <v>2299</v>
      </c>
      <c r="IV60" s="159" t="s">
        <v>184</v>
      </c>
      <c r="IW60" s="159" t="s">
        <v>184</v>
      </c>
      <c r="IX60" s="159" t="s">
        <v>184</v>
      </c>
      <c r="IY60" s="159" t="s">
        <v>184</v>
      </c>
      <c r="IZ60" s="159" t="s">
        <v>2297</v>
      </c>
      <c r="JA60" s="159" t="s">
        <v>2299</v>
      </c>
      <c r="JB60" s="159" t="s">
        <v>2297</v>
      </c>
      <c r="JC60" s="159" t="s">
        <v>2299</v>
      </c>
      <c r="JD60" s="159" t="s">
        <v>2299</v>
      </c>
      <c r="JE60" s="159" t="s">
        <v>2299</v>
      </c>
      <c r="JF60" s="159" t="s">
        <v>2299</v>
      </c>
      <c r="JG60" s="159" t="s">
        <v>2297</v>
      </c>
      <c r="JH60" s="159" t="s">
        <v>2297</v>
      </c>
      <c r="JI60" s="159" t="s">
        <v>2297</v>
      </c>
      <c r="JJ60" s="159" t="s">
        <v>2297</v>
      </c>
      <c r="JK60" s="159" t="s">
        <v>2299</v>
      </c>
      <c r="JL60" s="159" t="s">
        <v>2297</v>
      </c>
      <c r="JM60" s="159" t="s">
        <v>2297</v>
      </c>
      <c r="JN60" s="159" t="s">
        <v>2299</v>
      </c>
      <c r="JO60" s="159" t="s">
        <v>2299</v>
      </c>
      <c r="JP60" s="159" t="s">
        <v>2299</v>
      </c>
      <c r="JQ60" s="159" t="s">
        <v>2299</v>
      </c>
      <c r="JR60" s="159" t="s">
        <v>2297</v>
      </c>
      <c r="JS60" s="159" t="s">
        <v>2297</v>
      </c>
      <c r="JT60" s="159" t="s">
        <v>2299</v>
      </c>
      <c r="JU60" s="159" t="s">
        <v>2299</v>
      </c>
      <c r="JV60" s="159" t="s">
        <v>2299</v>
      </c>
      <c r="JW60" s="159" t="s">
        <v>2299</v>
      </c>
      <c r="JX60" s="159" t="s">
        <v>2299</v>
      </c>
      <c r="JY60" s="159" t="s">
        <v>2299</v>
      </c>
      <c r="JZ60" s="159" t="s">
        <v>2299</v>
      </c>
      <c r="KA60" s="159" t="s">
        <v>2299</v>
      </c>
      <c r="KB60" s="159" t="s">
        <v>2299</v>
      </c>
      <c r="KC60" s="159" t="s">
        <v>2299</v>
      </c>
      <c r="KD60" s="159" t="s">
        <v>2299</v>
      </c>
      <c r="KE60" s="159" t="s">
        <v>2299</v>
      </c>
      <c r="KF60" s="159" t="s">
        <v>2299</v>
      </c>
    </row>
    <row r="61" spans="1:292" ht="27" customHeight="1" x14ac:dyDescent="0.35">
      <c r="A61" s="231" t="s">
        <v>3</v>
      </c>
      <c r="B61" s="231"/>
      <c r="C61" s="232" t="s">
        <v>50</v>
      </c>
      <c r="D61" s="232"/>
      <c r="E61" s="232"/>
      <c r="F61" s="232"/>
      <c r="G61" s="232"/>
      <c r="H61" s="232"/>
      <c r="I61" s="232"/>
      <c r="J61" s="232"/>
      <c r="K61" s="232"/>
      <c r="L61" s="232"/>
      <c r="M61" s="232"/>
      <c r="N61" s="232" t="s">
        <v>2300</v>
      </c>
      <c r="O61" s="232"/>
      <c r="P61" s="232"/>
      <c r="Q61" s="232"/>
      <c r="R61" s="232"/>
      <c r="S61" s="232" t="s">
        <v>157</v>
      </c>
      <c r="T61" s="232" t="s">
        <v>50</v>
      </c>
      <c r="U61" s="232"/>
      <c r="V61" s="232"/>
      <c r="W61" s="232"/>
      <c r="X61" s="232" t="s">
        <v>789</v>
      </c>
      <c r="Y61" s="232"/>
      <c r="Z61" s="232"/>
      <c r="AA61" s="232" t="s">
        <v>14</v>
      </c>
      <c r="AB61" s="232" t="s">
        <v>50</v>
      </c>
      <c r="AC61" s="232" t="s">
        <v>2301</v>
      </c>
      <c r="AD61" s="232"/>
      <c r="AE61" s="232" t="s">
        <v>50</v>
      </c>
      <c r="AF61" s="232" t="s">
        <v>2300</v>
      </c>
      <c r="AG61" s="232"/>
      <c r="AH61" s="232" t="s">
        <v>294</v>
      </c>
      <c r="AI61" s="232"/>
      <c r="AJ61" s="232" t="s">
        <v>2301</v>
      </c>
      <c r="AK61" s="232"/>
      <c r="AL61" s="232"/>
      <c r="AM61" s="232"/>
      <c r="AN61" s="232"/>
      <c r="AO61" s="232" t="s">
        <v>2302</v>
      </c>
      <c r="AP61" s="232" t="s">
        <v>2303</v>
      </c>
      <c r="AQ61" s="232" t="s">
        <v>50</v>
      </c>
      <c r="AR61" s="232"/>
      <c r="AS61" s="232"/>
      <c r="AT61" s="232"/>
      <c r="AU61" s="232"/>
      <c r="AV61" s="232"/>
      <c r="AW61" s="232"/>
      <c r="AX61" s="232"/>
      <c r="AY61" s="232"/>
      <c r="AZ61" s="232"/>
      <c r="BA61" s="232" t="s">
        <v>2304</v>
      </c>
      <c r="BB61" s="232" t="s">
        <v>157</v>
      </c>
      <c r="BC61" s="232" t="s">
        <v>831</v>
      </c>
      <c r="BD61" s="232" t="s">
        <v>146</v>
      </c>
      <c r="BE61" s="232"/>
      <c r="BF61" s="232" t="s">
        <v>50</v>
      </c>
      <c r="BG61" s="232"/>
      <c r="BH61" s="232"/>
      <c r="BI61" s="232"/>
      <c r="BJ61" s="232"/>
      <c r="BK61" s="232"/>
      <c r="BL61" s="232"/>
      <c r="BM61" s="232"/>
      <c r="BN61" s="232" t="s">
        <v>157</v>
      </c>
      <c r="BO61" s="232"/>
      <c r="BP61" s="232"/>
      <c r="BQ61" s="232"/>
      <c r="BR61" s="232"/>
      <c r="BS61" s="232" t="s">
        <v>14</v>
      </c>
      <c r="BT61" s="232"/>
      <c r="BU61" s="232" t="s">
        <v>157</v>
      </c>
      <c r="BV61" s="232" t="s">
        <v>2305</v>
      </c>
      <c r="BW61" s="232"/>
      <c r="BX61" s="232"/>
      <c r="BY61" s="232"/>
      <c r="BZ61" s="232" t="s">
        <v>50</v>
      </c>
      <c r="CA61" s="232"/>
      <c r="CB61" s="232" t="s">
        <v>2306</v>
      </c>
      <c r="CC61" s="232"/>
      <c r="CD61" s="232" t="s">
        <v>43</v>
      </c>
      <c r="CE61" s="232" t="s">
        <v>50</v>
      </c>
      <c r="CF61" s="232"/>
      <c r="CG61" s="232"/>
      <c r="CH61" s="232"/>
      <c r="CI61" s="232" t="s">
        <v>831</v>
      </c>
      <c r="CJ61" s="232"/>
      <c r="CK61" s="232" t="s">
        <v>2305</v>
      </c>
      <c r="CL61" s="232"/>
      <c r="CM61" s="232"/>
      <c r="CN61" s="232" t="s">
        <v>50</v>
      </c>
      <c r="CO61" s="232"/>
      <c r="CP61" s="232"/>
      <c r="CQ61" s="232"/>
      <c r="CR61" s="232"/>
      <c r="CS61" s="232"/>
      <c r="CT61" s="232"/>
      <c r="CU61" s="232"/>
      <c r="CV61" s="232" t="s">
        <v>2306</v>
      </c>
      <c r="CW61" s="232" t="s">
        <v>2305</v>
      </c>
      <c r="CX61" s="232"/>
      <c r="CY61" s="232" t="s">
        <v>302</v>
      </c>
      <c r="CZ61" s="232"/>
      <c r="DA61" s="232"/>
      <c r="DB61" s="232"/>
      <c r="DC61" s="232" t="s">
        <v>50</v>
      </c>
      <c r="DD61" s="232"/>
      <c r="DE61" s="232"/>
      <c r="DF61" s="232" t="s">
        <v>302</v>
      </c>
      <c r="DG61" s="232"/>
      <c r="DH61" s="232" t="s">
        <v>813</v>
      </c>
      <c r="DI61" s="232"/>
      <c r="DJ61" s="232" t="s">
        <v>519</v>
      </c>
      <c r="DK61" s="232" t="s">
        <v>302</v>
      </c>
      <c r="DL61" s="232"/>
      <c r="DM61" s="232"/>
      <c r="DN61" s="232"/>
      <c r="DO61" s="232" t="s">
        <v>519</v>
      </c>
      <c r="DP61" s="232" t="s">
        <v>302</v>
      </c>
      <c r="DQ61" s="232" t="s">
        <v>519</v>
      </c>
      <c r="DR61" s="232" t="s">
        <v>302</v>
      </c>
      <c r="DS61" s="232"/>
      <c r="DT61" s="232"/>
      <c r="DU61" s="232"/>
      <c r="DV61" s="232" t="s">
        <v>50</v>
      </c>
      <c r="DW61" s="232" t="s">
        <v>519</v>
      </c>
      <c r="DX61" s="232" t="s">
        <v>50</v>
      </c>
      <c r="DY61" s="232"/>
      <c r="DZ61" s="232"/>
      <c r="EA61" s="232"/>
      <c r="EB61" s="232"/>
      <c r="EC61" s="232"/>
      <c r="ED61" s="232" t="s">
        <v>157</v>
      </c>
      <c r="EE61" s="232"/>
      <c r="EF61" s="232" t="s">
        <v>302</v>
      </c>
      <c r="EG61" s="232" t="s">
        <v>157</v>
      </c>
      <c r="EH61" s="232" t="s">
        <v>2307</v>
      </c>
      <c r="EI61" s="232" t="s">
        <v>519</v>
      </c>
      <c r="EJ61" s="232" t="s">
        <v>50</v>
      </c>
      <c r="EK61" s="232"/>
      <c r="EL61" s="232"/>
      <c r="EM61" s="232"/>
      <c r="EN61" s="232"/>
      <c r="EO61" s="232"/>
      <c r="EP61" s="232"/>
      <c r="EQ61" s="232"/>
      <c r="ER61" s="232"/>
      <c r="ES61" s="232" t="s">
        <v>808</v>
      </c>
      <c r="ET61" s="232"/>
      <c r="EU61" s="232"/>
      <c r="EV61" s="232" t="s">
        <v>50</v>
      </c>
      <c r="EW61" s="232"/>
      <c r="EX61" s="232"/>
      <c r="EY61" s="232"/>
      <c r="EZ61" s="232"/>
      <c r="FA61" s="232"/>
      <c r="FB61" s="232"/>
      <c r="FC61" s="232"/>
      <c r="FD61" s="232"/>
      <c r="FE61" s="232"/>
      <c r="FF61" s="232" t="s">
        <v>821</v>
      </c>
      <c r="FG61" s="232"/>
      <c r="FH61" s="232"/>
      <c r="FI61" s="232" t="s">
        <v>50</v>
      </c>
      <c r="FJ61" s="232"/>
      <c r="FK61" s="232"/>
      <c r="FL61" s="232"/>
      <c r="FM61" s="232"/>
      <c r="FN61" s="232"/>
      <c r="FO61" s="232" t="s">
        <v>2304</v>
      </c>
      <c r="FP61" s="232" t="s">
        <v>146</v>
      </c>
      <c r="FQ61" s="232"/>
      <c r="FR61" s="232"/>
      <c r="FS61" s="232"/>
      <c r="FT61" s="232"/>
      <c r="FU61" s="232"/>
      <c r="FV61" s="232" t="s">
        <v>2306</v>
      </c>
      <c r="FW61" s="232" t="s">
        <v>556</v>
      </c>
      <c r="FX61" s="232"/>
      <c r="FY61" s="232"/>
      <c r="FZ61" s="232" t="s">
        <v>519</v>
      </c>
      <c r="GA61" s="232" t="s">
        <v>2301</v>
      </c>
      <c r="GB61" s="232" t="s">
        <v>2304</v>
      </c>
      <c r="GC61" s="232" t="s">
        <v>50</v>
      </c>
      <c r="GD61" s="232" t="s">
        <v>146</v>
      </c>
      <c r="GE61" s="232" t="s">
        <v>2304</v>
      </c>
      <c r="GF61" s="232" t="s">
        <v>2301</v>
      </c>
      <c r="GG61" s="232" t="s">
        <v>50</v>
      </c>
      <c r="GH61" s="232" t="s">
        <v>2304</v>
      </c>
      <c r="GI61" s="232" t="s">
        <v>50</v>
      </c>
      <c r="GJ61" s="232"/>
      <c r="GK61" s="232" t="s">
        <v>2308</v>
      </c>
      <c r="GL61" s="232" t="s">
        <v>50</v>
      </c>
      <c r="GM61" s="232" t="s">
        <v>146</v>
      </c>
      <c r="GN61" s="232" t="s">
        <v>50</v>
      </c>
      <c r="GO61" s="232"/>
      <c r="GP61" s="232"/>
      <c r="GQ61" s="232" t="s">
        <v>819</v>
      </c>
      <c r="GR61" s="232"/>
      <c r="GS61" s="232" t="s">
        <v>2304</v>
      </c>
      <c r="GT61" s="232"/>
      <c r="GU61" s="232" t="s">
        <v>50</v>
      </c>
      <c r="GV61" s="232" t="s">
        <v>2304</v>
      </c>
      <c r="GW61" s="232" t="s">
        <v>2309</v>
      </c>
      <c r="GX61" s="232" t="s">
        <v>50</v>
      </c>
      <c r="GY61" s="232"/>
      <c r="GZ61" s="232" t="s">
        <v>2309</v>
      </c>
      <c r="HA61" s="232" t="s">
        <v>157</v>
      </c>
      <c r="HB61" s="232"/>
      <c r="HC61" s="232"/>
      <c r="HD61" s="232"/>
      <c r="HE61" s="232"/>
      <c r="HF61" s="232"/>
      <c r="HG61" s="232"/>
      <c r="HH61" s="232"/>
      <c r="HI61" s="232"/>
      <c r="HJ61" s="232"/>
      <c r="HK61" s="232"/>
      <c r="HL61" s="232" t="s">
        <v>2310</v>
      </c>
      <c r="HM61" s="232"/>
      <c r="HN61" s="232" t="s">
        <v>157</v>
      </c>
      <c r="HO61" s="232"/>
      <c r="HP61" s="232" t="s">
        <v>2311</v>
      </c>
      <c r="HQ61" s="232"/>
      <c r="HR61" s="232" t="s">
        <v>157</v>
      </c>
      <c r="HS61" s="232"/>
      <c r="HT61" s="232" t="s">
        <v>318</v>
      </c>
      <c r="HU61" s="232"/>
      <c r="HV61" s="232" t="s">
        <v>2312</v>
      </c>
      <c r="HW61" s="232"/>
      <c r="HX61" s="232" t="s">
        <v>318</v>
      </c>
      <c r="HY61" s="232" t="s">
        <v>50</v>
      </c>
      <c r="HZ61" s="232" t="s">
        <v>187</v>
      </c>
      <c r="IA61" s="232" t="s">
        <v>90</v>
      </c>
      <c r="IB61" s="232"/>
      <c r="IC61" s="232" t="s">
        <v>2311</v>
      </c>
      <c r="ID61" s="232"/>
      <c r="IE61" s="232"/>
      <c r="IF61" s="232"/>
      <c r="IG61" s="232" t="s">
        <v>90</v>
      </c>
      <c r="IH61" s="232"/>
      <c r="II61" s="232" t="s">
        <v>157</v>
      </c>
      <c r="IJ61" s="232" t="s">
        <v>187</v>
      </c>
      <c r="IK61" s="232" t="s">
        <v>157</v>
      </c>
      <c r="IL61" s="232" t="s">
        <v>187</v>
      </c>
      <c r="IM61" s="232"/>
      <c r="IN61" s="232"/>
      <c r="IO61" s="232"/>
      <c r="IP61" s="232"/>
      <c r="IQ61" s="232" t="s">
        <v>157</v>
      </c>
      <c r="IR61" s="232" t="s">
        <v>2307</v>
      </c>
      <c r="IS61" s="232" t="s">
        <v>318</v>
      </c>
      <c r="IT61" s="232"/>
      <c r="IU61" s="232" t="s">
        <v>187</v>
      </c>
      <c r="IV61" s="232" t="s">
        <v>157</v>
      </c>
      <c r="IW61" s="232"/>
      <c r="IX61" s="232"/>
      <c r="IY61" s="232"/>
      <c r="IZ61" s="232" t="s">
        <v>50</v>
      </c>
      <c r="JA61" s="232" t="s">
        <v>853</v>
      </c>
      <c r="JB61" s="232" t="s">
        <v>50</v>
      </c>
      <c r="JC61" s="232" t="s">
        <v>74</v>
      </c>
      <c r="JD61" s="232"/>
      <c r="JE61" s="232" t="s">
        <v>50</v>
      </c>
      <c r="JF61" s="232"/>
      <c r="JG61" s="232"/>
      <c r="JH61" s="232"/>
      <c r="JI61" s="232"/>
      <c r="JJ61" s="232"/>
      <c r="JK61" s="232" t="s">
        <v>2312</v>
      </c>
      <c r="JL61" s="232" t="s">
        <v>146</v>
      </c>
      <c r="JM61" s="232"/>
      <c r="JN61" s="232" t="s">
        <v>848</v>
      </c>
      <c r="JO61" s="232"/>
      <c r="JP61" s="232" t="s">
        <v>850</v>
      </c>
      <c r="JQ61" s="232"/>
      <c r="JR61" s="232"/>
      <c r="JS61" s="232" t="s">
        <v>50</v>
      </c>
      <c r="JT61" s="232" t="s">
        <v>2311</v>
      </c>
      <c r="JU61" s="232" t="s">
        <v>444</v>
      </c>
      <c r="JV61" s="232" t="s">
        <v>2313</v>
      </c>
      <c r="JW61" s="232"/>
      <c r="JX61" s="232" t="s">
        <v>157</v>
      </c>
      <c r="JY61" s="232"/>
      <c r="JZ61" s="232"/>
      <c r="KA61" s="232"/>
      <c r="KB61" s="232"/>
      <c r="KC61" s="232"/>
      <c r="KD61" s="232"/>
      <c r="KE61" s="232" t="s">
        <v>2311</v>
      </c>
      <c r="KF61" s="232"/>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69"/>
      <c r="B64" s="1" t="s">
        <v>2315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0"/>
      <c r="B65" s="1" t="s">
        <v>2316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1"/>
      <c r="B66" s="1" t="s">
        <v>2317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3" t="s">
        <v>2318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row>
    <row r="5" spans="1:292" ht="20" hidden="1" customHeight="1" x14ac:dyDescent="0.35">
      <c r="A5" s="231" t="s">
        <v>1658</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5">
      <c r="A6" s="231" t="s">
        <v>1659</v>
      </c>
      <c r="B6" s="231"/>
      <c r="C6" s="159" t="s">
        <v>2319</v>
      </c>
      <c r="D6" s="159" t="s">
        <v>2320</v>
      </c>
      <c r="E6" s="159" t="s">
        <v>2321</v>
      </c>
      <c r="F6" s="159" t="s">
        <v>2322</v>
      </c>
      <c r="G6" s="159" t="s">
        <v>2323</v>
      </c>
      <c r="H6" s="159" t="s">
        <v>2324</v>
      </c>
      <c r="I6" s="159" t="s">
        <v>2325</v>
      </c>
      <c r="J6" s="159"/>
      <c r="K6" s="159" t="s">
        <v>2326</v>
      </c>
      <c r="L6" s="159" t="s">
        <v>2327</v>
      </c>
      <c r="M6" s="159" t="s">
        <v>2328</v>
      </c>
      <c r="N6" s="159" t="s">
        <v>2329</v>
      </c>
      <c r="O6" s="159" t="s">
        <v>2330</v>
      </c>
      <c r="P6" s="159" t="s">
        <v>2331</v>
      </c>
      <c r="Q6" s="159" t="s">
        <v>2332</v>
      </c>
      <c r="R6" s="159" t="s">
        <v>2333</v>
      </c>
      <c r="S6" s="159" t="s">
        <v>2334</v>
      </c>
      <c r="T6" s="159" t="s">
        <v>2335</v>
      </c>
      <c r="U6" s="159" t="s">
        <v>2336</v>
      </c>
      <c r="V6" s="159" t="s">
        <v>2337</v>
      </c>
      <c r="W6" s="159" t="s">
        <v>2338</v>
      </c>
      <c r="X6" s="159" t="s">
        <v>2339</v>
      </c>
      <c r="Y6" s="159" t="s">
        <v>2340</v>
      </c>
      <c r="Z6" s="159" t="s">
        <v>2341</v>
      </c>
      <c r="AA6" s="159" t="s">
        <v>2342</v>
      </c>
      <c r="AB6" s="159" t="s">
        <v>2343</v>
      </c>
      <c r="AC6" s="159" t="s">
        <v>2344</v>
      </c>
      <c r="AD6" s="159" t="s">
        <v>2345</v>
      </c>
      <c r="AE6" s="159" t="s">
        <v>2346</v>
      </c>
      <c r="AF6" s="159" t="s">
        <v>2347</v>
      </c>
      <c r="AG6" s="159" t="s">
        <v>2348</v>
      </c>
      <c r="AH6" s="159" t="s">
        <v>2349</v>
      </c>
      <c r="AI6" s="159" t="s">
        <v>2350</v>
      </c>
      <c r="AJ6" s="159" t="s">
        <v>2351</v>
      </c>
      <c r="AK6" s="159" t="s">
        <v>2352</v>
      </c>
      <c r="AL6" s="159" t="s">
        <v>2353</v>
      </c>
      <c r="AM6" s="159" t="s">
        <v>2354</v>
      </c>
      <c r="AN6" s="159" t="s">
        <v>2355</v>
      </c>
      <c r="AO6" s="159" t="s">
        <v>2356</v>
      </c>
      <c r="AP6" s="159" t="s">
        <v>2357</v>
      </c>
      <c r="AQ6" s="159" t="s">
        <v>2358</v>
      </c>
      <c r="AR6" s="159" t="s">
        <v>2359</v>
      </c>
      <c r="AS6" s="159" t="s">
        <v>2360</v>
      </c>
      <c r="AT6" s="159" t="s">
        <v>2361</v>
      </c>
      <c r="AU6" s="159" t="s">
        <v>2362</v>
      </c>
      <c r="AV6" s="159" t="s">
        <v>2363</v>
      </c>
      <c r="AW6" s="159" t="s">
        <v>2364</v>
      </c>
      <c r="AX6" s="159" t="s">
        <v>2365</v>
      </c>
      <c r="AY6" s="159" t="s">
        <v>2366</v>
      </c>
      <c r="AZ6" s="159" t="s">
        <v>2367</v>
      </c>
      <c r="BA6" s="159" t="s">
        <v>2368</v>
      </c>
      <c r="BB6" s="159" t="s">
        <v>2369</v>
      </c>
      <c r="BC6" s="159" t="s">
        <v>2370</v>
      </c>
      <c r="BD6" s="159" t="s">
        <v>2371</v>
      </c>
      <c r="BE6" s="159" t="s">
        <v>2372</v>
      </c>
      <c r="BF6" s="159" t="s">
        <v>2373</v>
      </c>
      <c r="BG6" s="159" t="s">
        <v>2374</v>
      </c>
      <c r="BH6" s="159" t="s">
        <v>2375</v>
      </c>
      <c r="BI6" s="159" t="s">
        <v>2376</v>
      </c>
      <c r="BJ6" s="159" t="s">
        <v>2377</v>
      </c>
      <c r="BK6" s="159" t="s">
        <v>2378</v>
      </c>
      <c r="BL6" s="159" t="s">
        <v>2379</v>
      </c>
      <c r="BM6" s="159" t="s">
        <v>2380</v>
      </c>
      <c r="BN6" s="159" t="s">
        <v>2381</v>
      </c>
      <c r="BO6" s="159" t="s">
        <v>2382</v>
      </c>
      <c r="BP6" s="159" t="s">
        <v>2383</v>
      </c>
      <c r="BQ6" s="159" t="s">
        <v>2384</v>
      </c>
      <c r="BR6" s="159" t="s">
        <v>2385</v>
      </c>
      <c r="BS6" s="159"/>
      <c r="BT6" s="159"/>
      <c r="BU6" s="159" t="s">
        <v>2386</v>
      </c>
      <c r="BV6" s="159" t="s">
        <v>2387</v>
      </c>
      <c r="BW6" s="159" t="s">
        <v>2388</v>
      </c>
      <c r="BX6" s="159" t="s">
        <v>2389</v>
      </c>
      <c r="BY6" s="159" t="s">
        <v>2390</v>
      </c>
      <c r="BZ6" s="159" t="s">
        <v>2391</v>
      </c>
      <c r="CA6" s="159" t="s">
        <v>2392</v>
      </c>
      <c r="CB6" s="159" t="s">
        <v>2393</v>
      </c>
      <c r="CC6" s="159" t="s">
        <v>2394</v>
      </c>
      <c r="CD6" s="159" t="s">
        <v>2395</v>
      </c>
      <c r="CE6" s="159" t="s">
        <v>2396</v>
      </c>
      <c r="CF6" s="159" t="s">
        <v>2397</v>
      </c>
      <c r="CG6" s="159" t="s">
        <v>1742</v>
      </c>
      <c r="CH6" s="159" t="s">
        <v>2398</v>
      </c>
      <c r="CI6" s="159" t="s">
        <v>2399</v>
      </c>
      <c r="CJ6" s="159" t="s">
        <v>2400</v>
      </c>
      <c r="CK6" s="159" t="s">
        <v>2401</v>
      </c>
      <c r="CL6" s="159" t="s">
        <v>2402</v>
      </c>
      <c r="CM6" s="159" t="s">
        <v>2403</v>
      </c>
      <c r="CN6" s="159" t="s">
        <v>2404</v>
      </c>
      <c r="CO6" s="159" t="s">
        <v>2405</v>
      </c>
      <c r="CP6" s="159" t="s">
        <v>2406</v>
      </c>
      <c r="CQ6" s="159" t="s">
        <v>2407</v>
      </c>
      <c r="CR6" s="159" t="s">
        <v>2408</v>
      </c>
      <c r="CS6" s="159" t="s">
        <v>2409</v>
      </c>
      <c r="CT6" s="159" t="s">
        <v>2410</v>
      </c>
      <c r="CU6" s="159" t="s">
        <v>2411</v>
      </c>
      <c r="CV6" s="159" t="s">
        <v>2412</v>
      </c>
      <c r="CW6" s="159" t="s">
        <v>2413</v>
      </c>
      <c r="CX6" s="159" t="s">
        <v>2414</v>
      </c>
      <c r="CY6" s="159" t="s">
        <v>2415</v>
      </c>
      <c r="CZ6" s="159" t="s">
        <v>2416</v>
      </c>
      <c r="DA6" s="159" t="s">
        <v>2417</v>
      </c>
      <c r="DB6" s="159" t="s">
        <v>2418</v>
      </c>
      <c r="DC6" s="159" t="s">
        <v>2419</v>
      </c>
      <c r="DD6" s="159" t="s">
        <v>2420</v>
      </c>
      <c r="DE6" s="159" t="s">
        <v>2421</v>
      </c>
      <c r="DF6" s="159" t="s">
        <v>2422</v>
      </c>
      <c r="DG6" s="159" t="s">
        <v>2423</v>
      </c>
      <c r="DH6" s="159" t="s">
        <v>2424</v>
      </c>
      <c r="DI6" s="159" t="s">
        <v>2425</v>
      </c>
      <c r="DJ6" s="159" t="s">
        <v>2426</v>
      </c>
      <c r="DK6" s="159" t="s">
        <v>2427</v>
      </c>
      <c r="DL6" s="159" t="s">
        <v>2428</v>
      </c>
      <c r="DM6" s="159" t="s">
        <v>2429</v>
      </c>
      <c r="DN6" s="159" t="s">
        <v>2430</v>
      </c>
      <c r="DO6" s="159" t="s">
        <v>2431</v>
      </c>
      <c r="DP6" s="159" t="s">
        <v>2432</v>
      </c>
      <c r="DQ6" s="159" t="s">
        <v>2433</v>
      </c>
      <c r="DR6" s="159" t="s">
        <v>2434</v>
      </c>
      <c r="DS6" s="159" t="s">
        <v>2435</v>
      </c>
      <c r="DT6" s="159" t="s">
        <v>2436</v>
      </c>
      <c r="DU6" s="159" t="s">
        <v>2437</v>
      </c>
      <c r="DV6" s="159" t="s">
        <v>2438</v>
      </c>
      <c r="DW6" s="159" t="s">
        <v>2439</v>
      </c>
      <c r="DX6" s="159" t="s">
        <v>2440</v>
      </c>
      <c r="DY6" s="159" t="s">
        <v>2441</v>
      </c>
      <c r="DZ6" s="159" t="s">
        <v>2442</v>
      </c>
      <c r="EA6" s="159" t="s">
        <v>2443</v>
      </c>
      <c r="EB6" s="159" t="s">
        <v>2444</v>
      </c>
      <c r="EC6" s="159" t="s">
        <v>2445</v>
      </c>
      <c r="ED6" s="159" t="s">
        <v>2446</v>
      </c>
      <c r="EE6" s="159" t="s">
        <v>2447</v>
      </c>
      <c r="EF6" s="159" t="s">
        <v>2448</v>
      </c>
      <c r="EG6" s="159" t="s">
        <v>2449</v>
      </c>
      <c r="EH6" s="159" t="s">
        <v>2450</v>
      </c>
      <c r="EI6" s="159" t="s">
        <v>2451</v>
      </c>
      <c r="EJ6" s="159" t="s">
        <v>2452</v>
      </c>
      <c r="EK6" s="159" t="s">
        <v>2453</v>
      </c>
      <c r="EL6" s="159" t="s">
        <v>2454</v>
      </c>
      <c r="EM6" s="159" t="s">
        <v>2455</v>
      </c>
      <c r="EN6" s="159" t="s">
        <v>2456</v>
      </c>
      <c r="EO6" s="159" t="s">
        <v>2457</v>
      </c>
      <c r="EP6" s="159" t="s">
        <v>2458</v>
      </c>
      <c r="EQ6" s="159" t="s">
        <v>2459</v>
      </c>
      <c r="ER6" s="159" t="s">
        <v>2460</v>
      </c>
      <c r="ES6" s="159" t="s">
        <v>2461</v>
      </c>
      <c r="ET6" s="159" t="s">
        <v>2462</v>
      </c>
      <c r="EU6" s="159" t="s">
        <v>2463</v>
      </c>
      <c r="EV6" s="159" t="s">
        <v>2464</v>
      </c>
      <c r="EW6" s="159" t="s">
        <v>2465</v>
      </c>
      <c r="EX6" s="159" t="s">
        <v>2466</v>
      </c>
      <c r="EY6" s="159" t="s">
        <v>2467</v>
      </c>
      <c r="EZ6" s="159" t="s">
        <v>2468</v>
      </c>
      <c r="FA6" s="159" t="s">
        <v>2469</v>
      </c>
      <c r="FB6" s="159" t="s">
        <v>2470</v>
      </c>
      <c r="FC6" s="159" t="s">
        <v>2471</v>
      </c>
      <c r="FD6" s="159" t="s">
        <v>2472</v>
      </c>
      <c r="FE6" s="159" t="s">
        <v>2473</v>
      </c>
      <c r="FF6" s="159" t="s">
        <v>2474</v>
      </c>
      <c r="FG6" s="159" t="s">
        <v>2475</v>
      </c>
      <c r="FH6" s="159" t="s">
        <v>2476</v>
      </c>
      <c r="FI6" s="159" t="s">
        <v>2477</v>
      </c>
      <c r="FJ6" s="159" t="s">
        <v>2478</v>
      </c>
      <c r="FK6" s="159" t="s">
        <v>2479</v>
      </c>
      <c r="FL6" s="159" t="s">
        <v>2480</v>
      </c>
      <c r="FM6" s="159" t="s">
        <v>2481</v>
      </c>
      <c r="FN6" s="159" t="s">
        <v>2482</v>
      </c>
      <c r="FO6" s="159" t="s">
        <v>2483</v>
      </c>
      <c r="FP6" s="159" t="s">
        <v>2484</v>
      </c>
      <c r="FQ6" s="159" t="s">
        <v>2485</v>
      </c>
      <c r="FR6" s="159" t="s">
        <v>2486</v>
      </c>
      <c r="FS6" s="159" t="s">
        <v>2487</v>
      </c>
      <c r="FT6" s="159" t="s">
        <v>2488</v>
      </c>
      <c r="FU6" s="159" t="s">
        <v>2489</v>
      </c>
      <c r="FV6" s="159" t="s">
        <v>2490</v>
      </c>
      <c r="FW6" s="159" t="s">
        <v>2491</v>
      </c>
      <c r="FX6" s="159" t="s">
        <v>2492</v>
      </c>
      <c r="FY6" s="159" t="s">
        <v>2493</v>
      </c>
      <c r="FZ6" s="159" t="s">
        <v>2494</v>
      </c>
      <c r="GA6" s="159" t="s">
        <v>2495</v>
      </c>
      <c r="GB6" s="159" t="s">
        <v>2496</v>
      </c>
      <c r="GC6" s="159" t="s">
        <v>2497</v>
      </c>
      <c r="GD6" s="159" t="s">
        <v>2498</v>
      </c>
      <c r="GE6" s="159" t="s">
        <v>2499</v>
      </c>
      <c r="GF6" s="159" t="s">
        <v>2500</v>
      </c>
      <c r="GG6" s="159" t="s">
        <v>2501</v>
      </c>
      <c r="GH6" s="159" t="s">
        <v>2502</v>
      </c>
      <c r="GI6" s="159" t="s">
        <v>2503</v>
      </c>
      <c r="GJ6" s="159" t="s">
        <v>2504</v>
      </c>
      <c r="GK6" s="159" t="s">
        <v>2505</v>
      </c>
      <c r="GL6" s="159"/>
      <c r="GM6" s="159" t="s">
        <v>2506</v>
      </c>
      <c r="GN6" s="159" t="s">
        <v>2507</v>
      </c>
      <c r="GO6" s="159" t="s">
        <v>2508</v>
      </c>
      <c r="GP6" s="159" t="s">
        <v>2509</v>
      </c>
      <c r="GQ6" s="159" t="s">
        <v>2510</v>
      </c>
      <c r="GR6" s="159" t="s">
        <v>2511</v>
      </c>
      <c r="GS6" s="159" t="s">
        <v>2512</v>
      </c>
      <c r="GT6" s="159" t="s">
        <v>2513</v>
      </c>
      <c r="GU6" s="159" t="s">
        <v>2514</v>
      </c>
      <c r="GV6" s="159" t="s">
        <v>2515</v>
      </c>
      <c r="GW6" s="159" t="s">
        <v>2516</v>
      </c>
      <c r="GX6" s="159" t="s">
        <v>2517</v>
      </c>
      <c r="GY6" s="159" t="s">
        <v>2518</v>
      </c>
      <c r="GZ6" s="159" t="s">
        <v>2519</v>
      </c>
      <c r="HA6" s="159" t="s">
        <v>2520</v>
      </c>
      <c r="HB6" s="159" t="s">
        <v>2521</v>
      </c>
      <c r="HC6" s="159" t="s">
        <v>2522</v>
      </c>
      <c r="HD6" s="159" t="s">
        <v>2523</v>
      </c>
      <c r="HE6" s="159" t="s">
        <v>2524</v>
      </c>
      <c r="HF6" s="159" t="s">
        <v>2525</v>
      </c>
      <c r="HG6" s="159" t="s">
        <v>2526</v>
      </c>
      <c r="HH6" s="159" t="s">
        <v>2527</v>
      </c>
      <c r="HI6" s="159" t="s">
        <v>2528</v>
      </c>
      <c r="HJ6" s="159" t="s">
        <v>2529</v>
      </c>
      <c r="HK6" s="159" t="s">
        <v>2530</v>
      </c>
      <c r="HL6" s="159" t="s">
        <v>2531</v>
      </c>
      <c r="HM6" s="159" t="s">
        <v>2532</v>
      </c>
      <c r="HN6" s="159" t="s">
        <v>2533</v>
      </c>
      <c r="HO6" s="159" t="s">
        <v>2534</v>
      </c>
      <c r="HP6" s="159" t="s">
        <v>2535</v>
      </c>
      <c r="HQ6" s="159" t="s">
        <v>2536</v>
      </c>
      <c r="HR6" s="159" t="s">
        <v>2537</v>
      </c>
      <c r="HS6" s="159" t="s">
        <v>2538</v>
      </c>
      <c r="HT6" s="159" t="s">
        <v>2539</v>
      </c>
      <c r="HU6" s="159" t="s">
        <v>2540</v>
      </c>
      <c r="HV6" s="159" t="s">
        <v>2541</v>
      </c>
      <c r="HW6" s="159" t="s">
        <v>2542</v>
      </c>
      <c r="HX6" s="159" t="s">
        <v>2543</v>
      </c>
      <c r="HY6" s="159" t="s">
        <v>2544</v>
      </c>
      <c r="HZ6" s="159" t="s">
        <v>2545</v>
      </c>
      <c r="IA6" s="159" t="s">
        <v>2546</v>
      </c>
      <c r="IB6" s="159" t="s">
        <v>2547</v>
      </c>
      <c r="IC6" s="159" t="s">
        <v>2548</v>
      </c>
      <c r="ID6" s="159" t="s">
        <v>2549</v>
      </c>
      <c r="IE6" s="159" t="s">
        <v>2550</v>
      </c>
      <c r="IF6" s="159" t="s">
        <v>2551</v>
      </c>
      <c r="IG6" s="159" t="s">
        <v>2552</v>
      </c>
      <c r="IH6" s="159" t="s">
        <v>2553</v>
      </c>
      <c r="II6" s="159" t="s">
        <v>2554</v>
      </c>
      <c r="IJ6" s="159" t="s">
        <v>2555</v>
      </c>
      <c r="IK6" s="159" t="s">
        <v>2556</v>
      </c>
      <c r="IL6" s="159" t="s">
        <v>2557</v>
      </c>
      <c r="IM6" s="159" t="s">
        <v>2558</v>
      </c>
      <c r="IN6" s="159" t="s">
        <v>2559</v>
      </c>
      <c r="IO6" s="159" t="s">
        <v>2560</v>
      </c>
      <c r="IP6" s="159" t="s">
        <v>2561</v>
      </c>
      <c r="IQ6" s="159" t="s">
        <v>2562</v>
      </c>
      <c r="IR6" s="159" t="s">
        <v>2563</v>
      </c>
      <c r="IS6" s="159" t="s">
        <v>2564</v>
      </c>
      <c r="IT6" s="159" t="s">
        <v>2565</v>
      </c>
      <c r="IU6" s="159" t="s">
        <v>2566</v>
      </c>
      <c r="IV6" s="159" t="s">
        <v>2567</v>
      </c>
      <c r="IW6" s="159" t="s">
        <v>2568</v>
      </c>
      <c r="IX6" s="159" t="s">
        <v>2569</v>
      </c>
      <c r="IY6" s="159" t="s">
        <v>2570</v>
      </c>
      <c r="IZ6" s="159" t="s">
        <v>2571</v>
      </c>
      <c r="JA6" s="159" t="s">
        <v>2572</v>
      </c>
      <c r="JB6" s="159" t="s">
        <v>2573</v>
      </c>
      <c r="JC6" s="159" t="s">
        <v>2574</v>
      </c>
      <c r="JD6" s="159" t="s">
        <v>2575</v>
      </c>
      <c r="JE6" s="159" t="s">
        <v>2576</v>
      </c>
      <c r="JF6" s="159" t="s">
        <v>2577</v>
      </c>
      <c r="JG6" s="159" t="s">
        <v>2578</v>
      </c>
      <c r="JH6" s="159" t="s">
        <v>2579</v>
      </c>
      <c r="JI6" s="159" t="s">
        <v>2580</v>
      </c>
      <c r="JJ6" s="159" t="s">
        <v>2581</v>
      </c>
      <c r="JK6" s="159" t="s">
        <v>2582</v>
      </c>
      <c r="JL6" s="159" t="s">
        <v>2583</v>
      </c>
      <c r="JM6" s="159" t="s">
        <v>2584</v>
      </c>
      <c r="JN6" s="159" t="s">
        <v>2585</v>
      </c>
      <c r="JO6" s="159" t="s">
        <v>2586</v>
      </c>
      <c r="JP6" s="159" t="s">
        <v>2587</v>
      </c>
      <c r="JQ6" s="159" t="s">
        <v>2588</v>
      </c>
      <c r="JR6" s="159" t="s">
        <v>2589</v>
      </c>
      <c r="JS6" s="159" t="s">
        <v>2590</v>
      </c>
      <c r="JT6" s="159" t="s">
        <v>2591</v>
      </c>
      <c r="JU6" s="159" t="s">
        <v>2592</v>
      </c>
      <c r="JV6" s="159" t="s">
        <v>2593</v>
      </c>
      <c r="JW6" s="159" t="s">
        <v>2594</v>
      </c>
      <c r="JX6" s="159" t="s">
        <v>2595</v>
      </c>
      <c r="JY6" s="159" t="s">
        <v>2596</v>
      </c>
      <c r="JZ6" s="159" t="s">
        <v>2597</v>
      </c>
      <c r="KA6" s="159" t="s">
        <v>2598</v>
      </c>
      <c r="KB6" s="159" t="s">
        <v>2599</v>
      </c>
      <c r="KC6" s="159" t="s">
        <v>2600</v>
      </c>
      <c r="KD6" s="159" t="s">
        <v>2601</v>
      </c>
      <c r="KE6" s="159" t="s">
        <v>2602</v>
      </c>
      <c r="KF6" s="159" t="s">
        <v>2603</v>
      </c>
    </row>
    <row r="7" spans="1:292" ht="27" customHeight="1" x14ac:dyDescent="0.35">
      <c r="A7" s="231" t="s">
        <v>17</v>
      </c>
      <c r="B7" s="231"/>
      <c r="C7" s="232" t="s">
        <v>1950</v>
      </c>
      <c r="D7" s="232"/>
      <c r="E7" s="232"/>
      <c r="F7" s="232" t="s">
        <v>1951</v>
      </c>
      <c r="G7" s="232" t="s">
        <v>1952</v>
      </c>
      <c r="H7" s="232"/>
      <c r="I7" s="232"/>
      <c r="J7" s="232"/>
      <c r="K7" s="232" t="s">
        <v>1953</v>
      </c>
      <c r="L7" s="232"/>
      <c r="M7" s="232"/>
      <c r="N7" s="232" t="s">
        <v>1954</v>
      </c>
      <c r="O7" s="232" t="s">
        <v>1955</v>
      </c>
      <c r="P7" s="232"/>
      <c r="Q7" s="232" t="s">
        <v>1956</v>
      </c>
      <c r="R7" s="232"/>
      <c r="S7" s="232" t="s">
        <v>1957</v>
      </c>
      <c r="T7" s="232"/>
      <c r="U7" s="232" t="s">
        <v>1958</v>
      </c>
      <c r="V7" s="232"/>
      <c r="W7" s="232"/>
      <c r="X7" s="232" t="s">
        <v>1959</v>
      </c>
      <c r="Y7" s="232"/>
      <c r="Z7" s="232"/>
      <c r="AA7" s="232" t="s">
        <v>1960</v>
      </c>
      <c r="AB7" s="232"/>
      <c r="AC7" s="232"/>
      <c r="AD7" s="232"/>
      <c r="AE7" s="232"/>
      <c r="AF7" s="232"/>
      <c r="AG7" s="232"/>
      <c r="AH7" s="232"/>
      <c r="AI7" s="232"/>
      <c r="AJ7" s="232" t="s">
        <v>1961</v>
      </c>
      <c r="AK7" s="232"/>
      <c r="AL7" s="232"/>
      <c r="AM7" s="232" t="s">
        <v>1962</v>
      </c>
      <c r="AN7" s="232"/>
      <c r="AO7" s="232" t="s">
        <v>1963</v>
      </c>
      <c r="AP7" s="232"/>
      <c r="AQ7" s="232" t="s">
        <v>1964</v>
      </c>
      <c r="AR7" s="232"/>
      <c r="AS7" s="232"/>
      <c r="AT7" s="232" t="s">
        <v>1965</v>
      </c>
      <c r="AU7" s="232"/>
      <c r="AV7" s="232" t="s">
        <v>1966</v>
      </c>
      <c r="AW7" s="232"/>
      <c r="AX7" s="232" t="s">
        <v>1965</v>
      </c>
      <c r="AY7" s="232"/>
      <c r="AZ7" s="232"/>
      <c r="BA7" s="232" t="s">
        <v>1967</v>
      </c>
      <c r="BB7" s="232" t="s">
        <v>1968</v>
      </c>
      <c r="BC7" s="232" t="s">
        <v>1969</v>
      </c>
      <c r="BD7" s="232"/>
      <c r="BE7" s="232"/>
      <c r="BF7" s="232" t="s">
        <v>1970</v>
      </c>
      <c r="BG7" s="232"/>
      <c r="BH7" s="232"/>
      <c r="BI7" s="232"/>
      <c r="BJ7" s="232"/>
      <c r="BK7" s="232" t="s">
        <v>1971</v>
      </c>
      <c r="BL7" s="232" t="s">
        <v>1972</v>
      </c>
      <c r="BM7" s="232"/>
      <c r="BN7" s="232" t="s">
        <v>1973</v>
      </c>
      <c r="BO7" s="232"/>
      <c r="BP7" s="232"/>
      <c r="BQ7" s="232" t="s">
        <v>1974</v>
      </c>
      <c r="BR7" s="232"/>
      <c r="BS7" s="232"/>
      <c r="BT7" s="232" t="s">
        <v>1975</v>
      </c>
      <c r="BU7" s="232" t="s">
        <v>1976</v>
      </c>
      <c r="BV7" s="232" t="s">
        <v>1977</v>
      </c>
      <c r="BW7" s="232"/>
      <c r="BX7" s="232"/>
      <c r="BY7" s="232"/>
      <c r="BZ7" s="232" t="s">
        <v>1978</v>
      </c>
      <c r="CA7" s="232"/>
      <c r="CB7" s="232"/>
      <c r="CC7" s="232"/>
      <c r="CD7" s="232"/>
      <c r="CE7" s="232" t="s">
        <v>1979</v>
      </c>
      <c r="CF7" s="232"/>
      <c r="CG7" s="232"/>
      <c r="CH7" s="232"/>
      <c r="CI7" s="232" t="s">
        <v>1980</v>
      </c>
      <c r="CJ7" s="232"/>
      <c r="CK7" s="232" t="s">
        <v>1981</v>
      </c>
      <c r="CL7" s="232"/>
      <c r="CM7" s="232" t="s">
        <v>1982</v>
      </c>
      <c r="CN7" s="232" t="s">
        <v>1983</v>
      </c>
      <c r="CO7" s="232"/>
      <c r="CP7" s="232"/>
      <c r="CQ7" s="232" t="s">
        <v>1984</v>
      </c>
      <c r="CR7" s="232"/>
      <c r="CS7" s="232"/>
      <c r="CT7" s="232"/>
      <c r="CU7" s="232"/>
      <c r="CV7" s="232" t="s">
        <v>1985</v>
      </c>
      <c r="CW7" s="232" t="s">
        <v>1986</v>
      </c>
      <c r="CX7" s="232"/>
      <c r="CY7" s="232"/>
      <c r="CZ7" s="232"/>
      <c r="DA7" s="232"/>
      <c r="DB7" s="232"/>
      <c r="DC7" s="232" t="s">
        <v>1987</v>
      </c>
      <c r="DD7" s="232"/>
      <c r="DE7" s="232"/>
      <c r="DF7" s="232" t="s">
        <v>1988</v>
      </c>
      <c r="DG7" s="232"/>
      <c r="DH7" s="232" t="s">
        <v>1989</v>
      </c>
      <c r="DI7" s="232"/>
      <c r="DJ7" s="232" t="s">
        <v>1990</v>
      </c>
      <c r="DK7" s="232" t="s">
        <v>1991</v>
      </c>
      <c r="DL7" s="232"/>
      <c r="DM7" s="232"/>
      <c r="DN7" s="232"/>
      <c r="DO7" s="232"/>
      <c r="DP7" s="232" t="s">
        <v>1992</v>
      </c>
      <c r="DQ7" s="232" t="s">
        <v>1993</v>
      </c>
      <c r="DR7" s="232" t="s">
        <v>1994</v>
      </c>
      <c r="DS7" s="232"/>
      <c r="DT7" s="232"/>
      <c r="DU7" s="232"/>
      <c r="DV7" s="232"/>
      <c r="DW7" s="232"/>
      <c r="DX7" s="232"/>
      <c r="DY7" s="232"/>
      <c r="DZ7" s="232" t="s">
        <v>1995</v>
      </c>
      <c r="EA7" s="232" t="s">
        <v>1996</v>
      </c>
      <c r="EB7" s="232"/>
      <c r="EC7" s="232"/>
      <c r="ED7" s="232" t="s">
        <v>1995</v>
      </c>
      <c r="EE7" s="232"/>
      <c r="EF7" s="232" t="s">
        <v>1997</v>
      </c>
      <c r="EG7" s="232" t="s">
        <v>1998</v>
      </c>
      <c r="EH7" s="232"/>
      <c r="EI7" s="232" t="s">
        <v>1999</v>
      </c>
      <c r="EJ7" s="232"/>
      <c r="EK7" s="232"/>
      <c r="EL7" s="232"/>
      <c r="EM7" s="232"/>
      <c r="EN7" s="232"/>
      <c r="EO7" s="232"/>
      <c r="EP7" s="232"/>
      <c r="EQ7" s="232"/>
      <c r="ER7" s="232"/>
      <c r="ES7" s="232" t="s">
        <v>2000</v>
      </c>
      <c r="ET7" s="232" t="s">
        <v>2001</v>
      </c>
      <c r="EU7" s="232" t="s">
        <v>2002</v>
      </c>
      <c r="EV7" s="232" t="s">
        <v>2003</v>
      </c>
      <c r="EW7" s="232" t="s">
        <v>2004</v>
      </c>
      <c r="EX7" s="232" t="s">
        <v>2005</v>
      </c>
      <c r="EY7" s="232" t="s">
        <v>2006</v>
      </c>
      <c r="EZ7" s="232"/>
      <c r="FA7" s="232" t="s">
        <v>2007</v>
      </c>
      <c r="FB7" s="232"/>
      <c r="FC7" s="232" t="s">
        <v>2008</v>
      </c>
      <c r="FD7" s="232"/>
      <c r="FE7" s="232"/>
      <c r="FF7" s="232" t="s">
        <v>2009</v>
      </c>
      <c r="FG7" s="232"/>
      <c r="FH7" s="232"/>
      <c r="FI7" s="232" t="s">
        <v>2010</v>
      </c>
      <c r="FJ7" s="232"/>
      <c r="FK7" s="232"/>
      <c r="FL7" s="232" t="s">
        <v>2011</v>
      </c>
      <c r="FM7" s="232"/>
      <c r="FN7" s="232"/>
      <c r="FO7" s="232" t="s">
        <v>2012</v>
      </c>
      <c r="FP7" s="232"/>
      <c r="FQ7" s="232"/>
      <c r="FR7" s="232" t="s">
        <v>2013</v>
      </c>
      <c r="FS7" s="232" t="s">
        <v>2012</v>
      </c>
      <c r="FT7" s="232"/>
      <c r="FU7" s="232"/>
      <c r="FV7" s="232"/>
      <c r="FW7" s="232" t="s">
        <v>2014</v>
      </c>
      <c r="FX7" s="232" t="s">
        <v>2015</v>
      </c>
      <c r="FY7" s="232" t="s">
        <v>2016</v>
      </c>
      <c r="FZ7" s="232" t="s">
        <v>2017</v>
      </c>
      <c r="GA7" s="232" t="s">
        <v>2018</v>
      </c>
      <c r="GB7" s="232" t="s">
        <v>2019</v>
      </c>
      <c r="GC7" s="232"/>
      <c r="GD7" s="232" t="s">
        <v>2020</v>
      </c>
      <c r="GE7" s="232" t="s">
        <v>2021</v>
      </c>
      <c r="GF7" s="232" t="s">
        <v>2022</v>
      </c>
      <c r="GG7" s="232" t="s">
        <v>2023</v>
      </c>
      <c r="GH7" s="232" t="s">
        <v>2024</v>
      </c>
      <c r="GI7" s="232"/>
      <c r="GJ7" s="232" t="s">
        <v>2023</v>
      </c>
      <c r="GK7" s="232" t="s">
        <v>2025</v>
      </c>
      <c r="GL7" s="232"/>
      <c r="GM7" s="232" t="s">
        <v>2026</v>
      </c>
      <c r="GN7" s="232" t="s">
        <v>2027</v>
      </c>
      <c r="GO7" s="232" t="s">
        <v>2022</v>
      </c>
      <c r="GP7" s="232"/>
      <c r="GQ7" s="232" t="s">
        <v>2028</v>
      </c>
      <c r="GR7" s="232"/>
      <c r="GS7" s="232"/>
      <c r="GT7" s="232" t="s">
        <v>2029</v>
      </c>
      <c r="GU7" s="232" t="s">
        <v>2024</v>
      </c>
      <c r="GV7" s="232"/>
      <c r="GW7" s="232" t="s">
        <v>2030</v>
      </c>
      <c r="GX7" s="232" t="s">
        <v>2031</v>
      </c>
      <c r="GY7" s="232"/>
      <c r="GZ7" s="232" t="s">
        <v>2030</v>
      </c>
      <c r="HA7" s="232" t="s">
        <v>2032</v>
      </c>
      <c r="HB7" s="232"/>
      <c r="HC7" s="232" t="s">
        <v>2033</v>
      </c>
      <c r="HD7" s="232" t="s">
        <v>2034</v>
      </c>
      <c r="HE7" s="232" t="s">
        <v>2035</v>
      </c>
      <c r="HF7" s="232" t="s">
        <v>2036</v>
      </c>
      <c r="HG7" s="232" t="s">
        <v>2034</v>
      </c>
      <c r="HH7" s="232" t="s">
        <v>2037</v>
      </c>
      <c r="HI7" s="232"/>
      <c r="HJ7" s="232"/>
      <c r="HK7" s="232"/>
      <c r="HL7" s="232"/>
      <c r="HM7" s="232"/>
      <c r="HN7" s="232" t="s">
        <v>2038</v>
      </c>
      <c r="HO7" s="232"/>
      <c r="HP7" s="232"/>
      <c r="HQ7" s="232"/>
      <c r="HR7" s="232"/>
      <c r="HS7" s="232"/>
      <c r="HT7" s="232"/>
      <c r="HU7" s="232"/>
      <c r="HV7" s="232"/>
      <c r="HW7" s="232"/>
      <c r="HX7" s="232" t="s">
        <v>2039</v>
      </c>
      <c r="HY7" s="232"/>
      <c r="HZ7" s="232" t="s">
        <v>2040</v>
      </c>
      <c r="IA7" s="232"/>
      <c r="IB7" s="232"/>
      <c r="IC7" s="232"/>
      <c r="ID7" s="232"/>
      <c r="IE7" s="232"/>
      <c r="IF7" s="232"/>
      <c r="IG7" s="232"/>
      <c r="IH7" s="232"/>
      <c r="II7" s="232" t="s">
        <v>2041</v>
      </c>
      <c r="IJ7" s="232"/>
      <c r="IK7" s="232"/>
      <c r="IL7" s="232"/>
      <c r="IM7" s="232"/>
      <c r="IN7" s="232" t="s">
        <v>2042</v>
      </c>
      <c r="IO7" s="232"/>
      <c r="IP7" s="232" t="s">
        <v>2043</v>
      </c>
      <c r="IQ7" s="232"/>
      <c r="IR7" s="232" t="s">
        <v>2044</v>
      </c>
      <c r="IS7" s="232"/>
      <c r="IT7" s="232"/>
      <c r="IU7" s="232"/>
      <c r="IV7" s="232" t="s">
        <v>2045</v>
      </c>
      <c r="IW7" s="232"/>
      <c r="IX7" s="232" t="s">
        <v>2046</v>
      </c>
      <c r="IY7" s="232" t="s">
        <v>2047</v>
      </c>
      <c r="IZ7" s="232" t="s">
        <v>2048</v>
      </c>
      <c r="JA7" s="232" t="s">
        <v>2049</v>
      </c>
      <c r="JB7" s="232"/>
      <c r="JC7" s="232" t="s">
        <v>2050</v>
      </c>
      <c r="JD7" s="232"/>
      <c r="JE7" s="232" t="s">
        <v>2051</v>
      </c>
      <c r="JF7" s="232"/>
      <c r="JG7" s="232"/>
      <c r="JH7" s="232" t="s">
        <v>2052</v>
      </c>
      <c r="JI7" s="232"/>
      <c r="JJ7" s="232"/>
      <c r="JK7" s="232"/>
      <c r="JL7" s="232"/>
      <c r="JM7" s="232"/>
      <c r="JN7" s="232" t="s">
        <v>2053</v>
      </c>
      <c r="JO7" s="232"/>
      <c r="JP7" s="232" t="s">
        <v>2054</v>
      </c>
      <c r="JQ7" s="232"/>
      <c r="JR7" s="232"/>
      <c r="JS7" s="232" t="s">
        <v>2055</v>
      </c>
      <c r="JT7" s="232" t="s">
        <v>2056</v>
      </c>
      <c r="JU7" s="232" t="s">
        <v>2057</v>
      </c>
      <c r="JV7" s="232" t="s">
        <v>2040</v>
      </c>
      <c r="JW7" s="232" t="s">
        <v>2058</v>
      </c>
      <c r="JX7" s="232" t="s">
        <v>2059</v>
      </c>
      <c r="JY7" s="232" t="s">
        <v>2060</v>
      </c>
      <c r="JZ7" s="232"/>
      <c r="KA7" s="232"/>
      <c r="KB7" s="232" t="s">
        <v>2061</v>
      </c>
      <c r="KC7" s="232"/>
      <c r="KD7" s="232"/>
      <c r="KE7" s="232" t="s">
        <v>2056</v>
      </c>
      <c r="KF7" s="232" t="s">
        <v>2062</v>
      </c>
    </row>
    <row r="8" spans="1:292" ht="27" customHeight="1" x14ac:dyDescent="0.35">
      <c r="A8" s="158" t="s">
        <v>59</v>
      </c>
      <c r="B8" s="158" t="s">
        <v>501</v>
      </c>
      <c r="C8" s="159" t="s">
        <v>2063</v>
      </c>
      <c r="D8" s="159" t="s">
        <v>2064</v>
      </c>
      <c r="E8" s="159" t="s">
        <v>2065</v>
      </c>
      <c r="F8" s="159" t="s">
        <v>2066</v>
      </c>
      <c r="G8" s="159" t="s">
        <v>2067</v>
      </c>
      <c r="H8" s="159" t="s">
        <v>2068</v>
      </c>
      <c r="I8" s="159" t="s">
        <v>2069</v>
      </c>
      <c r="J8" s="159" t="s">
        <v>2070</v>
      </c>
      <c r="K8" s="159" t="s">
        <v>2071</v>
      </c>
      <c r="L8" s="159" t="s">
        <v>2072</v>
      </c>
      <c r="M8" s="159" t="s">
        <v>370</v>
      </c>
      <c r="N8" s="159" t="s">
        <v>2073</v>
      </c>
      <c r="O8" s="160" t="s">
        <v>2074</v>
      </c>
      <c r="P8" s="159" t="s">
        <v>2075</v>
      </c>
      <c r="Q8" s="159" t="s">
        <v>2076</v>
      </c>
      <c r="R8" s="159" t="s">
        <v>2075</v>
      </c>
      <c r="S8" s="159" t="s">
        <v>2077</v>
      </c>
      <c r="T8" s="159" t="s">
        <v>2070</v>
      </c>
      <c r="U8" s="159" t="s">
        <v>2078</v>
      </c>
      <c r="V8" s="159" t="s">
        <v>2079</v>
      </c>
      <c r="W8" s="159" t="s">
        <v>2080</v>
      </c>
      <c r="X8" s="159" t="s">
        <v>2081</v>
      </c>
      <c r="Y8" s="159" t="s">
        <v>2082</v>
      </c>
      <c r="Z8" s="159" t="s">
        <v>2083</v>
      </c>
      <c r="AA8" s="159" t="s">
        <v>2084</v>
      </c>
      <c r="AB8" s="159" t="s">
        <v>2085</v>
      </c>
      <c r="AC8" s="159" t="s">
        <v>2086</v>
      </c>
      <c r="AD8" s="159" t="s">
        <v>2087</v>
      </c>
      <c r="AE8" s="159" t="s">
        <v>2088</v>
      </c>
      <c r="AF8" s="159" t="s">
        <v>2073</v>
      </c>
      <c r="AG8" s="159" t="s">
        <v>2074</v>
      </c>
      <c r="AH8" s="159" t="s">
        <v>2089</v>
      </c>
      <c r="AI8" s="159" t="s">
        <v>2090</v>
      </c>
      <c r="AJ8" s="160" t="s">
        <v>2091</v>
      </c>
      <c r="AK8" s="160" t="s">
        <v>2092</v>
      </c>
      <c r="AL8" s="159" t="s">
        <v>2093</v>
      </c>
      <c r="AM8" s="159" t="s">
        <v>2091</v>
      </c>
      <c r="AN8" s="159" t="s">
        <v>2092</v>
      </c>
      <c r="AO8" s="159" t="s">
        <v>2094</v>
      </c>
      <c r="AP8" s="159" t="s">
        <v>2095</v>
      </c>
      <c r="AQ8" s="159" t="s">
        <v>2096</v>
      </c>
      <c r="AR8" s="159" t="s">
        <v>2097</v>
      </c>
      <c r="AS8" s="159" t="s">
        <v>2098</v>
      </c>
      <c r="AT8" s="160" t="s">
        <v>2099</v>
      </c>
      <c r="AU8" s="160" t="s">
        <v>406</v>
      </c>
      <c r="AV8" s="159" t="s">
        <v>2100</v>
      </c>
      <c r="AW8" s="159" t="s">
        <v>2101</v>
      </c>
      <c r="AX8" s="159" t="s">
        <v>2102</v>
      </c>
      <c r="AY8" s="159" t="s">
        <v>2103</v>
      </c>
      <c r="AZ8" s="159" t="s">
        <v>2104</v>
      </c>
      <c r="BA8" s="159" t="s">
        <v>2105</v>
      </c>
      <c r="BB8" s="160" t="s">
        <v>2106</v>
      </c>
      <c r="BC8" s="159" t="s">
        <v>2107</v>
      </c>
      <c r="BD8" s="159" t="s">
        <v>2108</v>
      </c>
      <c r="BE8" s="159" t="s">
        <v>2109</v>
      </c>
      <c r="BF8" s="159" t="s">
        <v>2099</v>
      </c>
      <c r="BG8" s="159" t="s">
        <v>406</v>
      </c>
      <c r="BH8" s="159" t="s">
        <v>2110</v>
      </c>
      <c r="BI8" s="159" t="s">
        <v>2111</v>
      </c>
      <c r="BJ8" s="159" t="s">
        <v>2112</v>
      </c>
      <c r="BK8" s="159" t="s">
        <v>2113</v>
      </c>
      <c r="BL8" s="159" t="s">
        <v>2114</v>
      </c>
      <c r="BM8" s="159" t="s">
        <v>2115</v>
      </c>
      <c r="BN8" s="159" t="s">
        <v>2106</v>
      </c>
      <c r="BO8" s="159" t="s">
        <v>2116</v>
      </c>
      <c r="BP8" s="159" t="s">
        <v>2117</v>
      </c>
      <c r="BQ8" s="159" t="s">
        <v>2118</v>
      </c>
      <c r="BR8" s="159" t="s">
        <v>2119</v>
      </c>
      <c r="BS8" s="159" t="s">
        <v>2120</v>
      </c>
      <c r="BT8" s="159" t="s">
        <v>2120</v>
      </c>
      <c r="BU8" s="159" t="s">
        <v>2121</v>
      </c>
      <c r="BV8" s="159" t="s">
        <v>2122</v>
      </c>
      <c r="BW8" s="159" t="s">
        <v>2123</v>
      </c>
      <c r="BX8" s="159" t="s">
        <v>2124</v>
      </c>
      <c r="BY8" s="159" t="s">
        <v>2125</v>
      </c>
      <c r="BZ8" s="159" t="s">
        <v>2126</v>
      </c>
      <c r="CA8" s="159" t="s">
        <v>2127</v>
      </c>
      <c r="CB8" s="159" t="s">
        <v>2128</v>
      </c>
      <c r="CC8" s="159" t="s">
        <v>2129</v>
      </c>
      <c r="CD8" s="159" t="s">
        <v>2130</v>
      </c>
      <c r="CE8" s="159" t="s">
        <v>2131</v>
      </c>
      <c r="CF8" s="159" t="s">
        <v>2132</v>
      </c>
      <c r="CG8" s="159" t="s">
        <v>2133</v>
      </c>
      <c r="CH8" s="159" t="s">
        <v>2134</v>
      </c>
      <c r="CI8" s="159" t="s">
        <v>2135</v>
      </c>
      <c r="CJ8" s="159" t="s">
        <v>2136</v>
      </c>
      <c r="CK8" s="159" t="s">
        <v>2137</v>
      </c>
      <c r="CL8" s="159" t="s">
        <v>2138</v>
      </c>
      <c r="CM8" s="159" t="s">
        <v>2139</v>
      </c>
      <c r="CN8" s="159" t="s">
        <v>2140</v>
      </c>
      <c r="CO8" s="159" t="s">
        <v>2141</v>
      </c>
      <c r="CP8" s="159" t="s">
        <v>2142</v>
      </c>
      <c r="CQ8" s="159" t="s">
        <v>2143</v>
      </c>
      <c r="CR8" s="159" t="s">
        <v>2144</v>
      </c>
      <c r="CS8" s="159" t="s">
        <v>2145</v>
      </c>
      <c r="CT8" s="159" t="s">
        <v>2146</v>
      </c>
      <c r="CU8" s="159" t="s">
        <v>2147</v>
      </c>
      <c r="CV8" s="159" t="s">
        <v>2148</v>
      </c>
      <c r="CW8" s="159" t="s">
        <v>2149</v>
      </c>
      <c r="CX8" s="159" t="s">
        <v>2150</v>
      </c>
      <c r="CY8" s="159" t="s">
        <v>2151</v>
      </c>
      <c r="CZ8" s="159" t="s">
        <v>2152</v>
      </c>
      <c r="DA8" s="159" t="s">
        <v>2153</v>
      </c>
      <c r="DB8" s="159" t="s">
        <v>2154</v>
      </c>
      <c r="DC8" s="159" t="s">
        <v>2133</v>
      </c>
      <c r="DD8" s="159" t="s">
        <v>2134</v>
      </c>
      <c r="DE8" s="159" t="s">
        <v>2155</v>
      </c>
      <c r="DF8" s="159" t="s">
        <v>2156</v>
      </c>
      <c r="DG8" s="159" t="s">
        <v>2157</v>
      </c>
      <c r="DH8" s="159" t="s">
        <v>2158</v>
      </c>
      <c r="DI8" s="159" t="s">
        <v>2159</v>
      </c>
      <c r="DJ8" s="159" t="s">
        <v>2160</v>
      </c>
      <c r="DK8" s="159" t="s">
        <v>2150</v>
      </c>
      <c r="DL8" s="159" t="s">
        <v>2151</v>
      </c>
      <c r="DM8" s="159" t="s">
        <v>2152</v>
      </c>
      <c r="DN8" s="159" t="s">
        <v>2161</v>
      </c>
      <c r="DO8" s="159" t="s">
        <v>2162</v>
      </c>
      <c r="DP8" s="159" t="s">
        <v>2163</v>
      </c>
      <c r="DQ8" s="159" t="s">
        <v>2164</v>
      </c>
      <c r="DR8" s="159" t="s">
        <v>2165</v>
      </c>
      <c r="DS8" s="159" t="s">
        <v>2166</v>
      </c>
      <c r="DT8" s="159" t="s">
        <v>2149</v>
      </c>
      <c r="DU8" s="159" t="s">
        <v>2150</v>
      </c>
      <c r="DV8" s="159" t="s">
        <v>2155</v>
      </c>
      <c r="DW8" s="159" t="s">
        <v>2164</v>
      </c>
      <c r="DX8" s="159" t="s">
        <v>2167</v>
      </c>
      <c r="DY8" s="159" t="s">
        <v>2168</v>
      </c>
      <c r="DZ8" s="159" t="s">
        <v>2169</v>
      </c>
      <c r="EA8" s="159" t="s">
        <v>2170</v>
      </c>
      <c r="EB8" s="159" t="s">
        <v>2171</v>
      </c>
      <c r="EC8" s="159" t="s">
        <v>2172</v>
      </c>
      <c r="ED8" s="159" t="s">
        <v>2173</v>
      </c>
      <c r="EE8" s="159" t="s">
        <v>2174</v>
      </c>
      <c r="EF8" s="159" t="s">
        <v>2108</v>
      </c>
      <c r="EG8" s="159" t="s">
        <v>2118</v>
      </c>
      <c r="EH8" s="159" t="s">
        <v>2175</v>
      </c>
      <c r="EI8" s="159" t="s">
        <v>2176</v>
      </c>
      <c r="EJ8" s="159" t="s">
        <v>2177</v>
      </c>
      <c r="EK8" s="159" t="s">
        <v>2178</v>
      </c>
      <c r="EL8" s="159" t="s">
        <v>2179</v>
      </c>
      <c r="EM8" s="159" t="s">
        <v>2180</v>
      </c>
      <c r="EN8" s="159" t="s">
        <v>2181</v>
      </c>
      <c r="EO8" s="159" t="s">
        <v>2182</v>
      </c>
      <c r="EP8" s="159" t="s">
        <v>2183</v>
      </c>
      <c r="EQ8" s="159" t="s">
        <v>2184</v>
      </c>
      <c r="ER8" s="159" t="s">
        <v>2185</v>
      </c>
      <c r="ES8" s="159" t="s">
        <v>2186</v>
      </c>
      <c r="ET8" s="159" t="s">
        <v>2187</v>
      </c>
      <c r="EU8" s="159" t="s">
        <v>2188</v>
      </c>
      <c r="EV8" s="159" t="s">
        <v>2189</v>
      </c>
      <c r="EW8" s="159" t="s">
        <v>2190</v>
      </c>
      <c r="EX8" s="159" t="s">
        <v>2191</v>
      </c>
      <c r="EY8" s="159" t="s">
        <v>2192</v>
      </c>
      <c r="EZ8" s="159" t="s">
        <v>2193</v>
      </c>
      <c r="FA8" s="159" t="s">
        <v>2174</v>
      </c>
      <c r="FB8" s="159" t="s">
        <v>2179</v>
      </c>
      <c r="FC8" s="159" t="s">
        <v>2194</v>
      </c>
      <c r="FD8" s="159" t="s">
        <v>2195</v>
      </c>
      <c r="FE8" s="159" t="s">
        <v>2196</v>
      </c>
      <c r="FF8" s="159" t="s">
        <v>2197</v>
      </c>
      <c r="FG8" s="159" t="s">
        <v>2198</v>
      </c>
      <c r="FH8" s="159" t="s">
        <v>2199</v>
      </c>
      <c r="FI8" s="159" t="s">
        <v>2126</v>
      </c>
      <c r="FJ8" s="159" t="s">
        <v>2127</v>
      </c>
      <c r="FK8" s="159" t="s">
        <v>2200</v>
      </c>
      <c r="FL8" s="159" t="s">
        <v>2167</v>
      </c>
      <c r="FM8" s="159" t="s">
        <v>2168</v>
      </c>
      <c r="FN8" s="159" t="s">
        <v>2201</v>
      </c>
      <c r="FO8" s="159" t="s">
        <v>2202</v>
      </c>
      <c r="FP8" s="160" t="s">
        <v>2203</v>
      </c>
      <c r="FQ8" s="159" t="s">
        <v>2204</v>
      </c>
      <c r="FR8" s="159" t="s">
        <v>2205</v>
      </c>
      <c r="FS8" s="159" t="s">
        <v>2206</v>
      </c>
      <c r="FT8" s="159" t="s">
        <v>2207</v>
      </c>
      <c r="FU8" s="159" t="s">
        <v>2208</v>
      </c>
      <c r="FV8" s="159" t="s">
        <v>2209</v>
      </c>
      <c r="FW8" s="159" t="s">
        <v>2210</v>
      </c>
      <c r="FX8" s="159" t="s">
        <v>2211</v>
      </c>
      <c r="FY8" s="159" t="s">
        <v>2212</v>
      </c>
      <c r="FZ8" s="159" t="s">
        <v>2176</v>
      </c>
      <c r="GA8" s="160" t="s">
        <v>2213</v>
      </c>
      <c r="GB8" s="159" t="s">
        <v>2202</v>
      </c>
      <c r="GC8" s="159" t="s">
        <v>2201</v>
      </c>
      <c r="GD8" s="159" t="s">
        <v>2214</v>
      </c>
      <c r="GE8" s="160" t="s">
        <v>2215</v>
      </c>
      <c r="GF8" s="159" t="s">
        <v>2216</v>
      </c>
      <c r="GG8" s="159" t="s">
        <v>2217</v>
      </c>
      <c r="GH8" s="159" t="s">
        <v>2149</v>
      </c>
      <c r="GI8" s="159" t="s">
        <v>2218</v>
      </c>
      <c r="GJ8" s="159" t="s">
        <v>2219</v>
      </c>
      <c r="GK8" s="159" t="s">
        <v>2220</v>
      </c>
      <c r="GL8" s="159" t="s">
        <v>2221</v>
      </c>
      <c r="GM8" s="159" t="s">
        <v>2222</v>
      </c>
      <c r="GN8" s="159" t="s">
        <v>2223</v>
      </c>
      <c r="GO8" s="159" t="s">
        <v>2224</v>
      </c>
      <c r="GP8" s="160" t="s">
        <v>2223</v>
      </c>
      <c r="GQ8" s="159" t="s">
        <v>2225</v>
      </c>
      <c r="GR8" s="159" t="s">
        <v>2226</v>
      </c>
      <c r="GS8" s="159" t="s">
        <v>2227</v>
      </c>
      <c r="GT8" s="159" t="s">
        <v>2228</v>
      </c>
      <c r="GU8" s="159" t="s">
        <v>52</v>
      </c>
      <c r="GV8" s="159" t="s">
        <v>2229</v>
      </c>
      <c r="GW8" s="159" t="s">
        <v>2230</v>
      </c>
      <c r="GX8" s="159" t="s">
        <v>2231</v>
      </c>
      <c r="GY8" s="159" t="s">
        <v>2232</v>
      </c>
      <c r="GZ8" s="159" t="s">
        <v>2233</v>
      </c>
      <c r="HA8" s="160" t="s">
        <v>2234</v>
      </c>
      <c r="HB8" s="160" t="s">
        <v>2235</v>
      </c>
      <c r="HC8" s="159" t="s">
        <v>2236</v>
      </c>
      <c r="HD8" s="159" t="s">
        <v>2236</v>
      </c>
      <c r="HE8" s="159" t="s">
        <v>2237</v>
      </c>
      <c r="HF8" s="159" t="s">
        <v>2237</v>
      </c>
      <c r="HG8" s="159" t="s">
        <v>2238</v>
      </c>
      <c r="HH8" s="160" t="s">
        <v>2234</v>
      </c>
      <c r="HI8" s="160" t="s">
        <v>2235</v>
      </c>
      <c r="HJ8" s="159" t="s">
        <v>2239</v>
      </c>
      <c r="HK8" s="159" t="s">
        <v>2240</v>
      </c>
      <c r="HL8" s="159" t="s">
        <v>2241</v>
      </c>
      <c r="HM8" s="159" t="s">
        <v>2242</v>
      </c>
      <c r="HN8" s="159" t="s">
        <v>2243</v>
      </c>
      <c r="HO8" s="159" t="s">
        <v>2244</v>
      </c>
      <c r="HP8" s="159" t="s">
        <v>2245</v>
      </c>
      <c r="HQ8" s="159" t="s">
        <v>2246</v>
      </c>
      <c r="HR8" s="159" t="s">
        <v>2247</v>
      </c>
      <c r="HS8" s="159" t="s">
        <v>2248</v>
      </c>
      <c r="HT8" s="159" t="s">
        <v>2249</v>
      </c>
      <c r="HU8" s="159" t="s">
        <v>2250</v>
      </c>
      <c r="HV8" s="159" t="s">
        <v>2251</v>
      </c>
      <c r="HW8" s="159" t="s">
        <v>2252</v>
      </c>
      <c r="HX8" s="159" t="s">
        <v>2253</v>
      </c>
      <c r="HY8" s="159" t="s">
        <v>2254</v>
      </c>
      <c r="HZ8" s="159" t="s">
        <v>2255</v>
      </c>
      <c r="IA8" s="159" t="s">
        <v>2256</v>
      </c>
      <c r="IB8" s="159" t="s">
        <v>2257</v>
      </c>
      <c r="IC8" s="159" t="s">
        <v>2258</v>
      </c>
      <c r="ID8" s="159" t="s">
        <v>2259</v>
      </c>
      <c r="IE8" s="159" t="s">
        <v>2245</v>
      </c>
      <c r="IF8" s="159" t="s">
        <v>2246</v>
      </c>
      <c r="IG8" s="159" t="s">
        <v>2260</v>
      </c>
      <c r="IH8" s="159" t="s">
        <v>2261</v>
      </c>
      <c r="II8" s="159" t="s">
        <v>2238</v>
      </c>
      <c r="IJ8" s="159" t="s">
        <v>2175</v>
      </c>
      <c r="IK8" s="160" t="s">
        <v>2262</v>
      </c>
      <c r="IL8" s="160" t="s">
        <v>2263</v>
      </c>
      <c r="IM8" s="159" t="s">
        <v>2264</v>
      </c>
      <c r="IN8" s="159" t="s">
        <v>2263</v>
      </c>
      <c r="IO8" s="159" t="s">
        <v>2265</v>
      </c>
      <c r="IP8" s="159" t="s">
        <v>2266</v>
      </c>
      <c r="IQ8" s="159" t="s">
        <v>2267</v>
      </c>
      <c r="IR8" s="160" t="s">
        <v>2265</v>
      </c>
      <c r="IS8" s="159" t="s">
        <v>2268</v>
      </c>
      <c r="IT8" s="159" t="s">
        <v>2269</v>
      </c>
      <c r="IU8" s="159" t="s">
        <v>2266</v>
      </c>
      <c r="IV8" s="160" t="s">
        <v>2262</v>
      </c>
      <c r="IW8" s="159" t="s">
        <v>2267</v>
      </c>
      <c r="IX8" s="159" t="s">
        <v>495</v>
      </c>
      <c r="IY8" s="159" t="s">
        <v>495</v>
      </c>
      <c r="IZ8" s="159" t="s">
        <v>2270</v>
      </c>
      <c r="JA8" s="159" t="s">
        <v>2271</v>
      </c>
      <c r="JB8" s="159" t="s">
        <v>2272</v>
      </c>
      <c r="JC8" s="159" t="s">
        <v>2273</v>
      </c>
      <c r="JD8" s="159" t="s">
        <v>2274</v>
      </c>
      <c r="JE8" s="159" t="s">
        <v>2272</v>
      </c>
      <c r="JF8" s="159" t="s">
        <v>2275</v>
      </c>
      <c r="JG8" s="159" t="s">
        <v>2276</v>
      </c>
      <c r="JH8" s="159" t="s">
        <v>2275</v>
      </c>
      <c r="JI8" s="159" t="s">
        <v>2277</v>
      </c>
      <c r="JJ8" s="159" t="s">
        <v>2278</v>
      </c>
      <c r="JK8" s="159" t="s">
        <v>2279</v>
      </c>
      <c r="JL8" s="159" t="s">
        <v>2280</v>
      </c>
      <c r="JM8" s="159" t="s">
        <v>2281</v>
      </c>
      <c r="JN8" s="159" t="s">
        <v>2282</v>
      </c>
      <c r="JO8" s="159" t="s">
        <v>2283</v>
      </c>
      <c r="JP8" s="159" t="s">
        <v>2284</v>
      </c>
      <c r="JQ8" s="159" t="s">
        <v>2285</v>
      </c>
      <c r="JR8" s="159" t="s">
        <v>2286</v>
      </c>
      <c r="JS8" s="159" t="s">
        <v>2287</v>
      </c>
      <c r="JT8" s="159" t="s">
        <v>2259</v>
      </c>
      <c r="JU8" s="159" t="s">
        <v>2288</v>
      </c>
      <c r="JV8" s="159" t="s">
        <v>2289</v>
      </c>
      <c r="JW8" s="159" t="s">
        <v>2290</v>
      </c>
      <c r="JX8" s="159" t="s">
        <v>2291</v>
      </c>
      <c r="JY8" s="159" t="s">
        <v>2292</v>
      </c>
      <c r="JZ8" s="159" t="s">
        <v>2239</v>
      </c>
      <c r="KA8" s="159" t="s">
        <v>2293</v>
      </c>
      <c r="KB8" s="159" t="s">
        <v>2292</v>
      </c>
      <c r="KC8" s="159" t="s">
        <v>2240</v>
      </c>
      <c r="KD8" s="159" t="s">
        <v>2294</v>
      </c>
      <c r="KE8" s="159" t="s">
        <v>2295</v>
      </c>
      <c r="KF8" s="159" t="s">
        <v>2295</v>
      </c>
    </row>
    <row r="9" spans="1:292" ht="18" customHeight="1" x14ac:dyDescent="0.35">
      <c r="A9" s="161" t="s">
        <v>63</v>
      </c>
      <c r="B9" s="161" t="s">
        <v>717</v>
      </c>
      <c r="C9" s="162">
        <v>0</v>
      </c>
      <c r="D9" s="162">
        <v>3.8525999999999998</v>
      </c>
      <c r="E9" s="162">
        <v>-8.2687000000000008</v>
      </c>
      <c r="F9" s="162">
        <v>0.94140000000000001</v>
      </c>
      <c r="G9" s="162">
        <v>8.6667000000000005</v>
      </c>
      <c r="H9" s="162">
        <v>7.5134999999999996</v>
      </c>
      <c r="I9" s="162">
        <v>16.321000000000002</v>
      </c>
      <c r="J9" s="172"/>
      <c r="K9" s="162">
        <v>18.324000000000002</v>
      </c>
      <c r="L9" s="162">
        <v>7.7276999999999996</v>
      </c>
      <c r="M9" s="162">
        <v>0</v>
      </c>
      <c r="N9" s="162">
        <v>-2.2200000000000002</v>
      </c>
      <c r="O9" s="162">
        <v>-26.399000000000001</v>
      </c>
      <c r="P9" s="162">
        <v>2.2000000000000002</v>
      </c>
      <c r="Q9" s="162">
        <v>3.3119999999999998</v>
      </c>
      <c r="R9" s="162">
        <v>-19.798999999999999</v>
      </c>
      <c r="S9" s="162">
        <v>2.0766</v>
      </c>
      <c r="T9" s="162">
        <v>-6.7203999999999997</v>
      </c>
      <c r="U9" s="162">
        <v>3.5127000000000002</v>
      </c>
      <c r="V9" s="162">
        <v>3.4150999999999998</v>
      </c>
      <c r="W9" s="162">
        <v>6.2237999999999998</v>
      </c>
      <c r="X9" s="162">
        <v>0</v>
      </c>
      <c r="Y9" s="162">
        <v>2.1105999999999998</v>
      </c>
      <c r="Z9" s="162">
        <v>2.4823</v>
      </c>
      <c r="AA9" s="172"/>
      <c r="AB9" s="162">
        <v>-0.78190000000000004</v>
      </c>
      <c r="AC9" s="162">
        <v>-0.24099999999999999</v>
      </c>
      <c r="AD9" s="162">
        <v>-0.223</v>
      </c>
      <c r="AE9" s="162">
        <v>-1.1409</v>
      </c>
      <c r="AF9" s="162">
        <v>-15.539</v>
      </c>
      <c r="AG9" s="162">
        <v>-8.8000000000000007</v>
      </c>
      <c r="AH9" s="162">
        <v>-1.6659999999999999</v>
      </c>
      <c r="AI9" s="162">
        <v>0.26900000000000002</v>
      </c>
      <c r="AJ9" s="162">
        <v>-11.14</v>
      </c>
      <c r="AK9" s="162">
        <v>-11.31</v>
      </c>
      <c r="AL9" s="162">
        <v>-10</v>
      </c>
      <c r="AM9" s="162">
        <v>-12.85</v>
      </c>
      <c r="AN9" s="162">
        <v>-12.909000000000001</v>
      </c>
      <c r="AO9" s="162">
        <v>8.9862000000000002</v>
      </c>
      <c r="AP9" s="162">
        <v>3.7008000000000001</v>
      </c>
      <c r="AQ9" s="162">
        <v>0</v>
      </c>
      <c r="AR9" s="162">
        <v>28.358000000000001</v>
      </c>
      <c r="AS9" s="162">
        <v>-18.463999999999999</v>
      </c>
      <c r="AT9" s="162">
        <v>-4.0186999999999999</v>
      </c>
      <c r="AU9" s="162">
        <v>0</v>
      </c>
      <c r="AV9" s="162">
        <v>0.22090000000000001</v>
      </c>
      <c r="AW9" s="162">
        <v>0.25230000000000002</v>
      </c>
      <c r="AX9" s="162">
        <v>-18.888000000000002</v>
      </c>
      <c r="AY9" s="162">
        <v>-15.941000000000001</v>
      </c>
      <c r="AZ9" s="162">
        <v>5.5358999999999998</v>
      </c>
      <c r="BA9" s="162">
        <v>28.44</v>
      </c>
      <c r="BB9" s="162">
        <v>-26.346</v>
      </c>
      <c r="BC9" s="162">
        <v>6.2887000000000004</v>
      </c>
      <c r="BD9" s="162">
        <v>-5.3998999999999997</v>
      </c>
      <c r="BE9" s="162">
        <v>-5.2999000000000001</v>
      </c>
      <c r="BF9" s="162">
        <v>-22.914999999999999</v>
      </c>
      <c r="BG9" s="162">
        <v>0</v>
      </c>
      <c r="BH9" s="162">
        <v>-2.2974000000000001</v>
      </c>
      <c r="BI9" s="162">
        <v>1.3141</v>
      </c>
      <c r="BJ9" s="162">
        <v>-6.6764999999999999</v>
      </c>
      <c r="BK9" s="162">
        <v>2.2000000000000002</v>
      </c>
      <c r="BL9" s="162">
        <v>1.4578</v>
      </c>
      <c r="BM9" s="162">
        <v>1.0724</v>
      </c>
      <c r="BN9" s="162">
        <v>-90.242999999999995</v>
      </c>
      <c r="BO9" s="162">
        <v>52.186</v>
      </c>
      <c r="BP9" s="162">
        <v>52.369</v>
      </c>
      <c r="BQ9" s="162">
        <v>-41.177</v>
      </c>
      <c r="BR9" s="162">
        <v>-172.67</v>
      </c>
      <c r="BS9" s="172"/>
      <c r="BT9" s="172"/>
      <c r="BU9" s="162">
        <v>14.56</v>
      </c>
      <c r="BV9" s="162">
        <v>8.6</v>
      </c>
      <c r="BW9" s="162">
        <v>5.23</v>
      </c>
      <c r="BX9" s="162">
        <v>-11.739000000000001</v>
      </c>
      <c r="BY9" s="162">
        <v>5.48</v>
      </c>
      <c r="BZ9" s="162">
        <v>-16.606000000000002</v>
      </c>
      <c r="CA9" s="162">
        <v>-16.873999999999999</v>
      </c>
      <c r="CB9" s="162">
        <v>23.736000000000001</v>
      </c>
      <c r="CC9" s="162">
        <v>22.018999999999998</v>
      </c>
      <c r="CD9" s="162">
        <v>1.3109</v>
      </c>
      <c r="CE9" s="162">
        <v>-10.782999999999999</v>
      </c>
      <c r="CF9" s="162">
        <v>-10.901999999999999</v>
      </c>
      <c r="CG9" s="162">
        <v>-6.5486000000000004</v>
      </c>
      <c r="CH9" s="162">
        <v>0</v>
      </c>
      <c r="CI9" s="162">
        <v>2.88</v>
      </c>
      <c r="CJ9" s="162">
        <v>6.4119999999999999</v>
      </c>
      <c r="CK9" s="162">
        <v>18.399000000000001</v>
      </c>
      <c r="CL9" s="162">
        <v>15.398999999999999</v>
      </c>
      <c r="CM9" s="162">
        <v>-3.0699000000000001</v>
      </c>
      <c r="CN9" s="162">
        <v>29.581</v>
      </c>
      <c r="CO9" s="162">
        <v>30.655999999999999</v>
      </c>
      <c r="CP9" s="162">
        <v>28.952000000000002</v>
      </c>
      <c r="CQ9" s="162">
        <v>88.546999999999997</v>
      </c>
      <c r="CR9" s="162">
        <v>88.822000000000003</v>
      </c>
      <c r="CS9" s="162">
        <v>-8.8980999999999995</v>
      </c>
      <c r="CT9" s="162">
        <v>-80.912999999999997</v>
      </c>
      <c r="CU9" s="162">
        <v>-13.73</v>
      </c>
      <c r="CV9" s="162">
        <v>2.0487000000000002</v>
      </c>
      <c r="CW9" s="162">
        <v>23.94</v>
      </c>
      <c r="CX9" s="162">
        <v>12.59</v>
      </c>
      <c r="CY9" s="162">
        <v>7.8173000000000004</v>
      </c>
      <c r="CZ9" s="162">
        <v>8.0107999999999997</v>
      </c>
      <c r="DA9" s="162">
        <v>-9.9799000000000007</v>
      </c>
      <c r="DB9" s="162">
        <v>0.3145</v>
      </c>
      <c r="DC9" s="162">
        <v>0</v>
      </c>
      <c r="DD9" s="162">
        <v>0</v>
      </c>
      <c r="DE9" s="162">
        <v>31.484999999999999</v>
      </c>
      <c r="DF9" s="162">
        <v>1.49E-2</v>
      </c>
      <c r="DG9" s="162">
        <v>-5.1501000000000001</v>
      </c>
      <c r="DH9" s="162">
        <v>13.398999999999999</v>
      </c>
      <c r="DI9" s="162">
        <v>13.8</v>
      </c>
      <c r="DJ9" s="162">
        <v>-7.4547999999999996</v>
      </c>
      <c r="DK9" s="162">
        <v>-1.496</v>
      </c>
      <c r="DL9" s="162">
        <v>47.003</v>
      </c>
      <c r="DM9" s="162">
        <v>3.7166999999999999</v>
      </c>
      <c r="DN9" s="162">
        <v>-0.99</v>
      </c>
      <c r="DO9" s="162">
        <v>-4.97</v>
      </c>
      <c r="DP9" s="162">
        <v>12.433</v>
      </c>
      <c r="DQ9" s="162">
        <v>-34.429000000000002</v>
      </c>
      <c r="DR9" s="162">
        <v>-1.6</v>
      </c>
      <c r="DS9" s="162">
        <v>-1.6398999999999999</v>
      </c>
      <c r="DT9" s="162">
        <v>10.55</v>
      </c>
      <c r="DU9" s="162">
        <v>17.649999999999999</v>
      </c>
      <c r="DV9" s="162">
        <v>-33.454000000000001</v>
      </c>
      <c r="DW9" s="162">
        <v>-16.271999999999998</v>
      </c>
      <c r="DX9" s="162">
        <v>-37.817</v>
      </c>
      <c r="DY9" s="162">
        <v>-36.563000000000002</v>
      </c>
      <c r="DZ9" s="162">
        <v>0</v>
      </c>
      <c r="EA9" s="162">
        <v>-18.596</v>
      </c>
      <c r="EB9" s="162">
        <v>-26.277000000000001</v>
      </c>
      <c r="EC9" s="162">
        <v>-24.620999999999999</v>
      </c>
      <c r="ED9" s="162">
        <v>-10.14</v>
      </c>
      <c r="EE9" s="162">
        <v>-8.6565999999999992</v>
      </c>
      <c r="EF9" s="162">
        <v>-12.803000000000001</v>
      </c>
      <c r="EG9" s="162">
        <v>-54.963999999999999</v>
      </c>
      <c r="EH9" s="162">
        <v>-12.273999999999999</v>
      </c>
      <c r="EI9" s="162">
        <v>0</v>
      </c>
      <c r="EJ9" s="162">
        <v>-11.537000000000001</v>
      </c>
      <c r="EK9" s="162">
        <v>-12.429</v>
      </c>
      <c r="EL9" s="162">
        <v>0</v>
      </c>
      <c r="EM9" s="162">
        <v>0.65690000000000004</v>
      </c>
      <c r="EN9" s="162">
        <v>8.8999999999999996E-2</v>
      </c>
      <c r="EO9" s="162">
        <v>22.032</v>
      </c>
      <c r="EP9" s="162">
        <v>-29.305</v>
      </c>
      <c r="EQ9" s="162">
        <v>-29.004000000000001</v>
      </c>
      <c r="ER9" s="162">
        <v>-1.2446999999999999</v>
      </c>
      <c r="ES9" s="162">
        <v>0</v>
      </c>
      <c r="ET9" s="162">
        <v>-19.869</v>
      </c>
      <c r="EU9" s="162">
        <v>2.4</v>
      </c>
      <c r="EV9" s="162">
        <v>4.3430999999999997</v>
      </c>
      <c r="EW9" s="162">
        <v>0.55049999999999999</v>
      </c>
      <c r="EX9" s="162">
        <v>-9.8127999999999993</v>
      </c>
      <c r="EY9" s="162">
        <v>-9.9570000000000007</v>
      </c>
      <c r="EZ9" s="162">
        <v>6.5587999999999997</v>
      </c>
      <c r="FA9" s="162">
        <v>0.37469999999999998</v>
      </c>
      <c r="FB9" s="162">
        <v>-39.145000000000003</v>
      </c>
      <c r="FC9" s="162">
        <v>5.0788000000000002</v>
      </c>
      <c r="FD9" s="162">
        <v>0</v>
      </c>
      <c r="FE9" s="162">
        <v>0</v>
      </c>
      <c r="FF9" s="162">
        <v>0</v>
      </c>
      <c r="FG9" s="162">
        <v>3.4428000000000001</v>
      </c>
      <c r="FH9" s="162">
        <v>2.9651999999999998</v>
      </c>
      <c r="FI9" s="162">
        <v>6.0284000000000004</v>
      </c>
      <c r="FJ9" s="162">
        <v>5.5259999999999998</v>
      </c>
      <c r="FK9" s="162">
        <v>6.5307000000000004</v>
      </c>
      <c r="FL9" s="162">
        <v>18.858000000000001</v>
      </c>
      <c r="FM9" s="162">
        <v>19.03</v>
      </c>
      <c r="FN9" s="162">
        <v>13.475</v>
      </c>
      <c r="FO9" s="162">
        <v>25.553000000000001</v>
      </c>
      <c r="FP9" s="162">
        <v>17.242000000000001</v>
      </c>
      <c r="FQ9" s="162">
        <v>-13.489000000000001</v>
      </c>
      <c r="FR9" s="162">
        <v>-1.4149</v>
      </c>
      <c r="FS9" s="162">
        <v>0.25469999999999998</v>
      </c>
      <c r="FT9" s="162">
        <v>1.23</v>
      </c>
      <c r="FU9" s="162">
        <v>0.24</v>
      </c>
      <c r="FV9" s="162">
        <v>-18.350000000000001</v>
      </c>
      <c r="FW9" s="162">
        <v>3.0251000000000001</v>
      </c>
      <c r="FX9" s="162">
        <v>3.4018999999999999</v>
      </c>
      <c r="FY9" s="162">
        <v>1.1778999999999999</v>
      </c>
      <c r="FZ9" s="162">
        <v>0</v>
      </c>
      <c r="GA9" s="162">
        <v>14.42</v>
      </c>
      <c r="GB9" s="162">
        <v>-34.909999999999997</v>
      </c>
      <c r="GC9" s="162">
        <v>-26.783000000000001</v>
      </c>
      <c r="GD9" s="162">
        <v>-4.3598999999999997</v>
      </c>
      <c r="GE9" s="162">
        <v>32.999000000000002</v>
      </c>
      <c r="GF9" s="162">
        <v>6.6999000000000004</v>
      </c>
      <c r="GG9" s="162">
        <v>20.37</v>
      </c>
      <c r="GH9" s="162">
        <v>5.0343</v>
      </c>
      <c r="GI9" s="162">
        <v>-5.1852999999999998</v>
      </c>
      <c r="GJ9" s="162">
        <v>2.0975000000000001</v>
      </c>
      <c r="GK9" s="162">
        <v>6.9000000000000006E-2</v>
      </c>
      <c r="GL9" s="172"/>
      <c r="GM9" s="162">
        <v>-11.436999999999999</v>
      </c>
      <c r="GN9" s="162">
        <v>-8.5</v>
      </c>
      <c r="GO9" s="162">
        <v>11.558999999999999</v>
      </c>
      <c r="GP9" s="162">
        <v>-31.847999999999999</v>
      </c>
      <c r="GQ9" s="162">
        <v>-9.6943999999999999</v>
      </c>
      <c r="GR9" s="162">
        <v>-10.063000000000001</v>
      </c>
      <c r="GS9" s="162">
        <v>140.35</v>
      </c>
      <c r="GT9" s="162">
        <v>-3.0049000000000001</v>
      </c>
      <c r="GU9" s="162">
        <v>-10.176</v>
      </c>
      <c r="GV9" s="162">
        <v>7.1349999999999998</v>
      </c>
      <c r="GW9" s="162">
        <v>2.0165999999999999</v>
      </c>
      <c r="GX9" s="162">
        <v>8.4468999999999994</v>
      </c>
      <c r="GY9" s="162">
        <v>8.5292999999999992</v>
      </c>
      <c r="GZ9" s="162">
        <v>1</v>
      </c>
      <c r="HA9" s="162">
        <v>14.163</v>
      </c>
      <c r="HB9" s="162">
        <v>14.784000000000001</v>
      </c>
      <c r="HC9" s="162">
        <v>-4.6100000000000003</v>
      </c>
      <c r="HD9" s="162">
        <v>8.8811999999999998</v>
      </c>
      <c r="HE9" s="162">
        <v>65.778000000000006</v>
      </c>
      <c r="HF9" s="162">
        <v>0</v>
      </c>
      <c r="HG9" s="162">
        <v>38.923999999999999</v>
      </c>
      <c r="HH9" s="162">
        <v>23.274999999999999</v>
      </c>
      <c r="HI9" s="162">
        <v>23.283999999999999</v>
      </c>
      <c r="HJ9" s="162">
        <v>-8.4661000000000008</v>
      </c>
      <c r="HK9" s="162">
        <v>-8.0411999999999999</v>
      </c>
      <c r="HL9" s="162">
        <v>0</v>
      </c>
      <c r="HM9" s="162">
        <v>-10.375</v>
      </c>
      <c r="HN9" s="162">
        <v>60.893999999999998</v>
      </c>
      <c r="HO9" s="162">
        <v>60.725000000000001</v>
      </c>
      <c r="HP9" s="162">
        <v>-25.794</v>
      </c>
      <c r="HQ9" s="162">
        <v>-25.382000000000001</v>
      </c>
      <c r="HR9" s="162">
        <v>-1.4621999999999999</v>
      </c>
      <c r="HS9" s="162">
        <v>-1.1349</v>
      </c>
      <c r="HT9" s="162">
        <v>-5.03</v>
      </c>
      <c r="HU9" s="162">
        <v>-4.78</v>
      </c>
      <c r="HV9" s="162">
        <v>-29</v>
      </c>
      <c r="HW9" s="162">
        <v>-28.899000000000001</v>
      </c>
      <c r="HX9" s="162">
        <v>1.7586999999999999</v>
      </c>
      <c r="HY9" s="162">
        <v>-9.84</v>
      </c>
      <c r="HZ9" s="162">
        <v>12.282</v>
      </c>
      <c r="IA9" s="162">
        <v>20.908000000000001</v>
      </c>
      <c r="IB9" s="162">
        <v>20.782</v>
      </c>
      <c r="IC9" s="162">
        <v>-21.2</v>
      </c>
      <c r="ID9" s="162">
        <v>-32.9</v>
      </c>
      <c r="IE9" s="162">
        <v>15.398999999999999</v>
      </c>
      <c r="IF9" s="162">
        <v>14.5</v>
      </c>
      <c r="IG9" s="162">
        <v>-18.178000000000001</v>
      </c>
      <c r="IH9" s="162">
        <v>-18.048999999999999</v>
      </c>
      <c r="II9" s="162">
        <v>-63.082000000000001</v>
      </c>
      <c r="IJ9" s="162">
        <v>-17.937000000000001</v>
      </c>
      <c r="IK9" s="162">
        <v>-276.51</v>
      </c>
      <c r="IL9" s="162">
        <v>-12.715</v>
      </c>
      <c r="IM9" s="162">
        <v>52.905000000000001</v>
      </c>
      <c r="IN9" s="162">
        <v>92.590999999999994</v>
      </c>
      <c r="IO9" s="162">
        <v>73.438000000000002</v>
      </c>
      <c r="IP9" s="162">
        <v>118.42</v>
      </c>
      <c r="IQ9" s="162">
        <v>91.763999999999996</v>
      </c>
      <c r="IR9" s="162">
        <v>27.43</v>
      </c>
      <c r="IS9" s="162">
        <v>27.89</v>
      </c>
      <c r="IT9" s="162">
        <v>30.298999999999999</v>
      </c>
      <c r="IU9" s="162">
        <v>-3.3567999999999998</v>
      </c>
      <c r="IV9" s="162">
        <v>201.16</v>
      </c>
      <c r="IW9" s="162">
        <v>-166.16</v>
      </c>
      <c r="IX9" s="162">
        <v>35.706000000000003</v>
      </c>
      <c r="IY9" s="162">
        <v>-32.137</v>
      </c>
      <c r="IZ9" s="162">
        <v>1.383</v>
      </c>
      <c r="JA9" s="162">
        <v>13.65</v>
      </c>
      <c r="JB9" s="162">
        <v>-9.52</v>
      </c>
      <c r="JC9" s="162">
        <v>-0.90200000000000002</v>
      </c>
      <c r="JD9" s="162">
        <v>-0.91100000000000003</v>
      </c>
      <c r="JE9" s="162">
        <v>5.1999000000000004</v>
      </c>
      <c r="JF9" s="162">
        <v>-1.9198999999999999</v>
      </c>
      <c r="JG9" s="162">
        <v>-4.0465999999999998</v>
      </c>
      <c r="JH9" s="162">
        <v>-3.6301000000000001</v>
      </c>
      <c r="JI9" s="162">
        <v>15.587</v>
      </c>
      <c r="JJ9" s="162">
        <v>-4.6859999999999999</v>
      </c>
      <c r="JK9" s="162">
        <v>-7.0998999999999999</v>
      </c>
      <c r="JL9" s="162">
        <v>-2.0398999999999998</v>
      </c>
      <c r="JM9" s="162">
        <v>-2.2738999999999998</v>
      </c>
      <c r="JN9" s="162">
        <v>0</v>
      </c>
      <c r="JO9" s="162">
        <v>0</v>
      </c>
      <c r="JP9" s="162">
        <v>3.7968000000000002</v>
      </c>
      <c r="JQ9" s="162">
        <v>2.8405999999999998</v>
      </c>
      <c r="JR9" s="162">
        <v>3.5030000000000001</v>
      </c>
      <c r="JS9" s="172"/>
      <c r="JT9" s="162">
        <v>16.2</v>
      </c>
      <c r="JU9" s="162">
        <v>10.112</v>
      </c>
      <c r="JV9" s="162">
        <v>-0.28999999999999998</v>
      </c>
      <c r="JW9" s="162">
        <v>0.37</v>
      </c>
      <c r="JX9" s="162">
        <v>-5.7821999999999996</v>
      </c>
      <c r="JY9" s="162">
        <v>-12.554</v>
      </c>
      <c r="JZ9" s="162">
        <v>-18.952000000000002</v>
      </c>
      <c r="KA9" s="162">
        <v>-2.2543000000000002</v>
      </c>
      <c r="KB9" s="162">
        <v>7.7023000000000001</v>
      </c>
      <c r="KC9" s="162">
        <v>-15.092000000000001</v>
      </c>
      <c r="KD9" s="162">
        <v>6.2279</v>
      </c>
      <c r="KE9" s="162">
        <v>-18.399000000000001</v>
      </c>
      <c r="KF9" s="162">
        <v>0.2</v>
      </c>
    </row>
    <row r="10" spans="1:292" ht="18" customHeight="1" x14ac:dyDescent="0.35">
      <c r="A10" s="161" t="s">
        <v>63</v>
      </c>
      <c r="B10" s="161" t="s">
        <v>718</v>
      </c>
      <c r="C10" s="164">
        <v>0</v>
      </c>
      <c r="D10" s="164">
        <v>3.8832</v>
      </c>
      <c r="E10" s="164">
        <v>-8.2700999999999993</v>
      </c>
      <c r="F10" s="164">
        <v>2.3342999999999998</v>
      </c>
      <c r="G10" s="164">
        <v>8.5117999999999991</v>
      </c>
      <c r="H10" s="164">
        <v>7.3299000000000003</v>
      </c>
      <c r="I10" s="164">
        <v>16.187999999999999</v>
      </c>
      <c r="J10" s="173"/>
      <c r="K10" s="164">
        <v>17.199000000000002</v>
      </c>
      <c r="L10" s="164">
        <v>7.4607000000000001</v>
      </c>
      <c r="M10" s="164">
        <v>0</v>
      </c>
      <c r="N10" s="164">
        <v>-4.4400000000000004</v>
      </c>
      <c r="O10" s="164">
        <v>-26.399000000000001</v>
      </c>
      <c r="P10" s="164">
        <v>2.2000000000000002</v>
      </c>
      <c r="Q10" s="164">
        <v>3.3119999999999998</v>
      </c>
      <c r="R10" s="164">
        <v>-22</v>
      </c>
      <c r="S10" s="164">
        <v>1.9254</v>
      </c>
      <c r="T10" s="164">
        <v>-6.0631000000000004</v>
      </c>
      <c r="U10" s="164">
        <v>3.8879000000000001</v>
      </c>
      <c r="V10" s="164">
        <v>3.8210000000000002</v>
      </c>
      <c r="W10" s="164">
        <v>7.0952000000000002</v>
      </c>
      <c r="X10" s="164">
        <v>0</v>
      </c>
      <c r="Y10" s="164">
        <v>3.9115000000000002</v>
      </c>
      <c r="Z10" s="164">
        <v>2.4049999999999998</v>
      </c>
      <c r="AA10" s="173"/>
      <c r="AB10" s="164">
        <v>-0.98899999999999999</v>
      </c>
      <c r="AC10" s="164">
        <v>0.14599999999999999</v>
      </c>
      <c r="AD10" s="164">
        <v>0.09</v>
      </c>
      <c r="AE10" s="164">
        <v>-1.1409</v>
      </c>
      <c r="AF10" s="164">
        <v>-15.539</v>
      </c>
      <c r="AG10" s="164">
        <v>-8.8000000000000007</v>
      </c>
      <c r="AH10" s="164">
        <v>-1.1849000000000001</v>
      </c>
      <c r="AI10" s="164">
        <v>0.25900000000000001</v>
      </c>
      <c r="AJ10" s="164">
        <v>-15.159000000000001</v>
      </c>
      <c r="AK10" s="164">
        <v>-15.159000000000001</v>
      </c>
      <c r="AL10" s="164">
        <v>-10</v>
      </c>
      <c r="AM10" s="164">
        <v>-10.859</v>
      </c>
      <c r="AN10" s="164">
        <v>-10.92</v>
      </c>
      <c r="AO10" s="164">
        <v>8.3287999999999993</v>
      </c>
      <c r="AP10" s="164">
        <v>4.0305999999999997</v>
      </c>
      <c r="AQ10" s="164">
        <v>0</v>
      </c>
      <c r="AR10" s="164">
        <v>27.55</v>
      </c>
      <c r="AS10" s="164">
        <v>-17.581</v>
      </c>
      <c r="AT10" s="164">
        <v>-6.2960000000000003</v>
      </c>
      <c r="AU10" s="164">
        <v>0</v>
      </c>
      <c r="AV10" s="164">
        <v>0.58460000000000001</v>
      </c>
      <c r="AW10" s="164">
        <v>1.0318000000000001</v>
      </c>
      <c r="AX10" s="164">
        <v>-19.155999999999999</v>
      </c>
      <c r="AY10" s="164">
        <v>-16.878</v>
      </c>
      <c r="AZ10" s="164">
        <v>6.3250000000000002</v>
      </c>
      <c r="BA10" s="164">
        <v>32.484999999999999</v>
      </c>
      <c r="BB10" s="164">
        <v>-27.097999999999999</v>
      </c>
      <c r="BC10" s="164">
        <v>8.1225000000000005</v>
      </c>
      <c r="BD10" s="164">
        <v>-5.0998999999999999</v>
      </c>
      <c r="BE10" s="164">
        <v>-5.0998999999999999</v>
      </c>
      <c r="BF10" s="164">
        <v>-22.315000000000001</v>
      </c>
      <c r="BG10" s="164">
        <v>0</v>
      </c>
      <c r="BH10" s="164">
        <v>-2.161</v>
      </c>
      <c r="BI10" s="164">
        <v>1.3141</v>
      </c>
      <c r="BJ10" s="164">
        <v>-8.3466000000000005</v>
      </c>
      <c r="BK10" s="164">
        <v>1.4499</v>
      </c>
      <c r="BL10" s="164">
        <v>1.5370999999999999</v>
      </c>
      <c r="BM10" s="164">
        <v>0.96870000000000001</v>
      </c>
      <c r="BN10" s="164">
        <v>-98.787999999999997</v>
      </c>
      <c r="BO10" s="164">
        <v>46.448999999999998</v>
      </c>
      <c r="BP10" s="164">
        <v>46.783999999999999</v>
      </c>
      <c r="BQ10" s="164">
        <v>-20.359000000000002</v>
      </c>
      <c r="BR10" s="164">
        <v>-184.38</v>
      </c>
      <c r="BS10" s="173"/>
      <c r="BT10" s="173"/>
      <c r="BU10" s="164">
        <v>13.512</v>
      </c>
      <c r="BV10" s="164">
        <v>8.59</v>
      </c>
      <c r="BW10" s="164">
        <v>4.8898999999999999</v>
      </c>
      <c r="BX10" s="164">
        <v>-12.239000000000001</v>
      </c>
      <c r="BY10" s="164">
        <v>5.0799000000000003</v>
      </c>
      <c r="BZ10" s="164">
        <v>-16.472000000000001</v>
      </c>
      <c r="CA10" s="164">
        <v>-16.204000000000001</v>
      </c>
      <c r="CB10" s="164">
        <v>20.244</v>
      </c>
      <c r="CC10" s="164">
        <v>18.001999999999999</v>
      </c>
      <c r="CD10" s="164">
        <v>1.2065999999999999</v>
      </c>
      <c r="CE10" s="164">
        <v>-12.555</v>
      </c>
      <c r="CF10" s="164">
        <v>-12.262</v>
      </c>
      <c r="CG10" s="164">
        <v>-7.9884000000000004</v>
      </c>
      <c r="CH10" s="164">
        <v>0</v>
      </c>
      <c r="CI10" s="164">
        <v>2.88</v>
      </c>
      <c r="CJ10" s="164">
        <v>6.4119999999999999</v>
      </c>
      <c r="CK10" s="164">
        <v>17.899000000000001</v>
      </c>
      <c r="CL10" s="164">
        <v>14.8</v>
      </c>
      <c r="CM10" s="164">
        <v>-2.99</v>
      </c>
      <c r="CN10" s="164">
        <v>28.869</v>
      </c>
      <c r="CO10" s="164">
        <v>28.67</v>
      </c>
      <c r="CP10" s="164">
        <v>27.425999999999998</v>
      </c>
      <c r="CQ10" s="164">
        <v>82.811000000000007</v>
      </c>
      <c r="CR10" s="164">
        <v>83.045000000000002</v>
      </c>
      <c r="CS10" s="164">
        <v>-15.894</v>
      </c>
      <c r="CT10" s="164">
        <v>-77.343999999999994</v>
      </c>
      <c r="CU10" s="164">
        <v>-8.9381000000000004</v>
      </c>
      <c r="CV10" s="164">
        <v>1.7569999999999999</v>
      </c>
      <c r="CW10" s="164">
        <v>24.01</v>
      </c>
      <c r="CX10" s="164">
        <v>12.449</v>
      </c>
      <c r="CY10" s="164">
        <v>7.6611000000000002</v>
      </c>
      <c r="CZ10" s="164">
        <v>7.7178000000000004</v>
      </c>
      <c r="DA10" s="164">
        <v>-10.148999999999999</v>
      </c>
      <c r="DB10" s="164">
        <v>0.3145</v>
      </c>
      <c r="DC10" s="164">
        <v>0</v>
      </c>
      <c r="DD10" s="164">
        <v>0</v>
      </c>
      <c r="DE10" s="164">
        <v>30.649000000000001</v>
      </c>
      <c r="DF10" s="164">
        <v>1.5100000000000001E-2</v>
      </c>
      <c r="DG10" s="164">
        <v>-5.2000999999999999</v>
      </c>
      <c r="DH10" s="164">
        <v>15.699</v>
      </c>
      <c r="DI10" s="164">
        <v>16.100000000000001</v>
      </c>
      <c r="DJ10" s="164">
        <v>-6.4928999999999997</v>
      </c>
      <c r="DK10" s="164">
        <v>-1.6830000000000001</v>
      </c>
      <c r="DL10" s="164">
        <v>48.265000000000001</v>
      </c>
      <c r="DM10" s="164">
        <v>3.16</v>
      </c>
      <c r="DN10" s="164">
        <v>-1.25</v>
      </c>
      <c r="DO10" s="164">
        <v>-5.35</v>
      </c>
      <c r="DP10" s="164">
        <v>12.15</v>
      </c>
      <c r="DQ10" s="164">
        <v>-29.556000000000001</v>
      </c>
      <c r="DR10" s="164">
        <v>-2.34</v>
      </c>
      <c r="DS10" s="164">
        <v>-2.38</v>
      </c>
      <c r="DT10" s="164">
        <v>11.47</v>
      </c>
      <c r="DU10" s="164">
        <v>18.510000000000002</v>
      </c>
      <c r="DV10" s="164">
        <v>-32.817999999999998</v>
      </c>
      <c r="DW10" s="164">
        <v>-16.709</v>
      </c>
      <c r="DX10" s="164">
        <v>-35.43</v>
      </c>
      <c r="DY10" s="164">
        <v>-33.881</v>
      </c>
      <c r="DZ10" s="164">
        <v>0</v>
      </c>
      <c r="EA10" s="164">
        <v>-18.056000000000001</v>
      </c>
      <c r="EB10" s="164">
        <v>-22.91</v>
      </c>
      <c r="EC10" s="164">
        <v>-23.774000000000001</v>
      </c>
      <c r="ED10" s="164">
        <v>-13.138999999999999</v>
      </c>
      <c r="EE10" s="164">
        <v>-27.285</v>
      </c>
      <c r="EF10" s="164">
        <v>-12.759</v>
      </c>
      <c r="EG10" s="164">
        <v>-75.221999999999994</v>
      </c>
      <c r="EH10" s="164">
        <v>-16.736999999999998</v>
      </c>
      <c r="EI10" s="164">
        <v>0</v>
      </c>
      <c r="EJ10" s="164">
        <v>-12.427</v>
      </c>
      <c r="EK10" s="164">
        <v>-12.045999999999999</v>
      </c>
      <c r="EL10" s="164">
        <v>14.281000000000001</v>
      </c>
      <c r="EM10" s="164">
        <v>-0.53979999999999995</v>
      </c>
      <c r="EN10" s="164">
        <v>-0.88290000000000002</v>
      </c>
      <c r="EO10" s="164">
        <v>18.446999999999999</v>
      </c>
      <c r="EP10" s="164">
        <v>-26.068000000000001</v>
      </c>
      <c r="EQ10" s="164">
        <v>-26.834</v>
      </c>
      <c r="ER10" s="164">
        <v>-1.8501000000000001</v>
      </c>
      <c r="ES10" s="164">
        <v>0</v>
      </c>
      <c r="ET10" s="164">
        <v>-19.84</v>
      </c>
      <c r="EU10" s="164">
        <v>-0.6</v>
      </c>
      <c r="EV10" s="164">
        <v>4.5541999999999998</v>
      </c>
      <c r="EW10" s="164">
        <v>-2.2059000000000002</v>
      </c>
      <c r="EX10" s="164">
        <v>-9.9954999999999998</v>
      </c>
      <c r="EY10" s="164">
        <v>-10.24</v>
      </c>
      <c r="EZ10" s="164">
        <v>6.8170999999999999</v>
      </c>
      <c r="FA10" s="164">
        <v>0.54</v>
      </c>
      <c r="FB10" s="164">
        <v>-39.145000000000003</v>
      </c>
      <c r="FC10" s="164">
        <v>5.1947999999999999</v>
      </c>
      <c r="FD10" s="164">
        <v>0</v>
      </c>
      <c r="FE10" s="164">
        <v>0</v>
      </c>
      <c r="FF10" s="164">
        <v>0</v>
      </c>
      <c r="FG10" s="164">
        <v>3.1511999999999998</v>
      </c>
      <c r="FH10" s="164">
        <v>1.8782000000000001</v>
      </c>
      <c r="FI10" s="164">
        <v>5.0236000000000001</v>
      </c>
      <c r="FJ10" s="164">
        <v>4.8562000000000003</v>
      </c>
      <c r="FK10" s="164">
        <v>7.8704000000000001</v>
      </c>
      <c r="FL10" s="164">
        <v>18.074000000000002</v>
      </c>
      <c r="FM10" s="164">
        <v>18.042000000000002</v>
      </c>
      <c r="FN10" s="164">
        <v>15.531000000000001</v>
      </c>
      <c r="FO10" s="164">
        <v>26.102</v>
      </c>
      <c r="FP10" s="164">
        <v>17.242000000000001</v>
      </c>
      <c r="FQ10" s="164">
        <v>-12.669</v>
      </c>
      <c r="FR10" s="164">
        <v>-2.2096</v>
      </c>
      <c r="FS10" s="164">
        <v>0.26300000000000001</v>
      </c>
      <c r="FT10" s="164">
        <v>2.1</v>
      </c>
      <c r="FU10" s="164">
        <v>0.33</v>
      </c>
      <c r="FV10" s="164">
        <v>-15.420999999999999</v>
      </c>
      <c r="FW10" s="164">
        <v>2.9005999999999998</v>
      </c>
      <c r="FX10" s="164">
        <v>3.2279</v>
      </c>
      <c r="FY10" s="164">
        <v>1.1169</v>
      </c>
      <c r="FZ10" s="164">
        <v>0</v>
      </c>
      <c r="GA10" s="164">
        <v>14.77</v>
      </c>
      <c r="GB10" s="164">
        <v>-34.947000000000003</v>
      </c>
      <c r="GC10" s="164">
        <v>-25.873000000000001</v>
      </c>
      <c r="GD10" s="164">
        <v>-4.5198999999999998</v>
      </c>
      <c r="GE10" s="164">
        <v>32.225000000000001</v>
      </c>
      <c r="GF10" s="164">
        <v>8.8999000000000006</v>
      </c>
      <c r="GG10" s="164">
        <v>19.440000000000001</v>
      </c>
      <c r="GH10" s="164">
        <v>5.2141999999999999</v>
      </c>
      <c r="GI10" s="164">
        <v>-5.5254000000000003</v>
      </c>
      <c r="GJ10" s="164">
        <v>1.9382999999999999</v>
      </c>
      <c r="GK10" s="164">
        <v>6.9000000000000006E-2</v>
      </c>
      <c r="GL10" s="173"/>
      <c r="GM10" s="164">
        <v>-11.436999999999999</v>
      </c>
      <c r="GN10" s="164">
        <v>-8.8859999999999992</v>
      </c>
      <c r="GO10" s="164">
        <v>8.41</v>
      </c>
      <c r="GP10" s="164">
        <v>-32.015999999999998</v>
      </c>
      <c r="GQ10" s="164">
        <v>-8.4267000000000003</v>
      </c>
      <c r="GR10" s="164">
        <v>-9.1356999999999999</v>
      </c>
      <c r="GS10" s="164">
        <v>130.71</v>
      </c>
      <c r="GT10" s="164">
        <v>-3.1964999999999999</v>
      </c>
      <c r="GU10" s="164">
        <v>-9.0769000000000002</v>
      </c>
      <c r="GV10" s="164">
        <v>7.8677000000000001</v>
      </c>
      <c r="GW10" s="164">
        <v>1.6941999999999999</v>
      </c>
      <c r="GX10" s="164">
        <v>8.6152999999999995</v>
      </c>
      <c r="GY10" s="164">
        <v>8.4581</v>
      </c>
      <c r="GZ10" s="164">
        <v>1.0934999999999999</v>
      </c>
      <c r="HA10" s="164">
        <v>13.718999999999999</v>
      </c>
      <c r="HB10" s="164">
        <v>14.593</v>
      </c>
      <c r="HC10" s="164">
        <v>-4.1900000000000004</v>
      </c>
      <c r="HD10" s="164">
        <v>5.2709000000000001</v>
      </c>
      <c r="HE10" s="164">
        <v>66.085999999999999</v>
      </c>
      <c r="HF10" s="164">
        <v>9.0521999999999991</v>
      </c>
      <c r="HG10" s="164">
        <v>38.923000000000002</v>
      </c>
      <c r="HH10" s="164">
        <v>22.143999999999998</v>
      </c>
      <c r="HI10" s="164">
        <v>22.268000000000001</v>
      </c>
      <c r="HJ10" s="164">
        <v>-5.4638999999999998</v>
      </c>
      <c r="HK10" s="164">
        <v>-6.3490000000000002</v>
      </c>
      <c r="HL10" s="164">
        <v>0</v>
      </c>
      <c r="HM10" s="164">
        <v>-11.36</v>
      </c>
      <c r="HN10" s="164">
        <v>60.893999999999998</v>
      </c>
      <c r="HO10" s="164">
        <v>60.725000000000001</v>
      </c>
      <c r="HP10" s="164">
        <v>-25.992000000000001</v>
      </c>
      <c r="HQ10" s="164">
        <v>-25.585999999999999</v>
      </c>
      <c r="HR10" s="164">
        <v>-1.2825</v>
      </c>
      <c r="HS10" s="164">
        <v>-0.77380000000000004</v>
      </c>
      <c r="HT10" s="164">
        <v>-2.93</v>
      </c>
      <c r="HU10" s="164">
        <v>-2.8599000000000001</v>
      </c>
      <c r="HV10" s="164">
        <v>-27.899000000000001</v>
      </c>
      <c r="HW10" s="164">
        <v>-27.899000000000001</v>
      </c>
      <c r="HX10" s="164">
        <v>1.5646</v>
      </c>
      <c r="HY10" s="164">
        <v>-10.079000000000001</v>
      </c>
      <c r="HZ10" s="164">
        <v>10.590999999999999</v>
      </c>
      <c r="IA10" s="164">
        <v>21.289000000000001</v>
      </c>
      <c r="IB10" s="164">
        <v>21.155999999999999</v>
      </c>
      <c r="IC10" s="164">
        <v>-21.2</v>
      </c>
      <c r="ID10" s="164">
        <v>-32.4</v>
      </c>
      <c r="IE10" s="164">
        <v>15.8</v>
      </c>
      <c r="IF10" s="164">
        <v>15.199</v>
      </c>
      <c r="IG10" s="164">
        <v>-17.989999999999998</v>
      </c>
      <c r="IH10" s="164">
        <v>-18.012</v>
      </c>
      <c r="II10" s="164">
        <v>-59.362000000000002</v>
      </c>
      <c r="IJ10" s="164">
        <v>-12.731</v>
      </c>
      <c r="IK10" s="164">
        <v>-282.99</v>
      </c>
      <c r="IL10" s="164">
        <v>-16.640999999999998</v>
      </c>
      <c r="IM10" s="164">
        <v>66.42</v>
      </c>
      <c r="IN10" s="164">
        <v>94.721000000000004</v>
      </c>
      <c r="IO10" s="164">
        <v>71.509</v>
      </c>
      <c r="IP10" s="164">
        <v>118.99</v>
      </c>
      <c r="IQ10" s="164">
        <v>94.897000000000006</v>
      </c>
      <c r="IR10" s="164">
        <v>28.198</v>
      </c>
      <c r="IS10" s="164">
        <v>30.943000000000001</v>
      </c>
      <c r="IT10" s="164">
        <v>27.937999999999999</v>
      </c>
      <c r="IU10" s="164">
        <v>-7.9085999999999999</v>
      </c>
      <c r="IV10" s="164">
        <v>202.6</v>
      </c>
      <c r="IW10" s="164">
        <v>-162.29</v>
      </c>
      <c r="IX10" s="164">
        <v>41.09</v>
      </c>
      <c r="IY10" s="164">
        <v>-31.963000000000001</v>
      </c>
      <c r="IZ10" s="164">
        <v>1.3147</v>
      </c>
      <c r="JA10" s="164">
        <v>13.65</v>
      </c>
      <c r="JB10" s="164">
        <v>-9.4398999999999997</v>
      </c>
      <c r="JC10" s="164">
        <v>-0.97599999999999998</v>
      </c>
      <c r="JD10" s="164">
        <v>-0.98499999999999999</v>
      </c>
      <c r="JE10" s="164">
        <v>4.32</v>
      </c>
      <c r="JF10" s="164">
        <v>-1.6</v>
      </c>
      <c r="JG10" s="164">
        <v>-4.1318999999999999</v>
      </c>
      <c r="JH10" s="164">
        <v>-4.335</v>
      </c>
      <c r="JI10" s="164">
        <v>17.14</v>
      </c>
      <c r="JJ10" s="164">
        <v>-4.4814999999999996</v>
      </c>
      <c r="JK10" s="164">
        <v>-7.8</v>
      </c>
      <c r="JL10" s="164">
        <v>-2.1688999999999998</v>
      </c>
      <c r="JM10" s="164">
        <v>-2.2139000000000002</v>
      </c>
      <c r="JN10" s="164">
        <v>0</v>
      </c>
      <c r="JO10" s="164">
        <v>0</v>
      </c>
      <c r="JP10" s="164">
        <v>4.3425000000000002</v>
      </c>
      <c r="JQ10" s="164">
        <v>3.6962000000000002</v>
      </c>
      <c r="JR10" s="164">
        <v>3.9304000000000001</v>
      </c>
      <c r="JS10" s="173"/>
      <c r="JT10" s="164">
        <v>15.6</v>
      </c>
      <c r="JU10" s="164">
        <v>8.4832000000000001</v>
      </c>
      <c r="JV10" s="164">
        <v>-0.27</v>
      </c>
      <c r="JW10" s="164">
        <v>0.37</v>
      </c>
      <c r="JX10" s="164">
        <v>-6.4542999999999999</v>
      </c>
      <c r="JY10" s="164">
        <v>-13.106999999999999</v>
      </c>
      <c r="JZ10" s="164">
        <v>-19.527999999999999</v>
      </c>
      <c r="KA10" s="164">
        <v>-3.7082000000000002</v>
      </c>
      <c r="KB10" s="164">
        <v>8.8992000000000004</v>
      </c>
      <c r="KC10" s="164">
        <v>-16.39</v>
      </c>
      <c r="KD10" s="164">
        <v>6.234</v>
      </c>
      <c r="KE10" s="164">
        <v>-17.100000000000001</v>
      </c>
      <c r="KF10" s="164">
        <v>-0.7</v>
      </c>
    </row>
    <row r="11" spans="1:292" ht="18" customHeight="1" x14ac:dyDescent="0.35">
      <c r="A11" s="161" t="s">
        <v>63</v>
      </c>
      <c r="B11" s="161" t="s">
        <v>719</v>
      </c>
      <c r="C11" s="164">
        <v>0</v>
      </c>
      <c r="D11" s="164">
        <v>3.5345</v>
      </c>
      <c r="E11" s="164">
        <v>-7.2723000000000004</v>
      </c>
      <c r="F11" s="164">
        <v>0.92090000000000005</v>
      </c>
      <c r="G11" s="164">
        <v>8.5002999999999993</v>
      </c>
      <c r="H11" s="164">
        <v>6.9866000000000001</v>
      </c>
      <c r="I11" s="164">
        <v>15.788</v>
      </c>
      <c r="J11" s="173"/>
      <c r="K11" s="164">
        <v>16.899999999999999</v>
      </c>
      <c r="L11" s="164">
        <v>7.1077000000000004</v>
      </c>
      <c r="M11" s="164">
        <v>0</v>
      </c>
      <c r="N11" s="164">
        <v>-2.2200000000000002</v>
      </c>
      <c r="O11" s="164">
        <v>-26.399000000000001</v>
      </c>
      <c r="P11" s="164">
        <v>2.2000000000000002</v>
      </c>
      <c r="Q11" s="164">
        <v>3.3119999999999998</v>
      </c>
      <c r="R11" s="164">
        <v>-19.798999999999999</v>
      </c>
      <c r="S11" s="164">
        <v>1.57</v>
      </c>
      <c r="T11" s="164">
        <v>-7.7882999999999996</v>
      </c>
      <c r="U11" s="164">
        <v>3.8834</v>
      </c>
      <c r="V11" s="164">
        <v>3.6017999999999999</v>
      </c>
      <c r="W11" s="164">
        <v>6.9425999999999997</v>
      </c>
      <c r="X11" s="164">
        <v>0</v>
      </c>
      <c r="Y11" s="164">
        <v>3.8860999999999999</v>
      </c>
      <c r="Z11" s="164">
        <v>2.5543</v>
      </c>
      <c r="AA11" s="173"/>
      <c r="AB11" s="164">
        <v>-1.0946</v>
      </c>
      <c r="AC11" s="164">
        <v>-0.246</v>
      </c>
      <c r="AD11" s="164">
        <v>-0.29799999999999999</v>
      </c>
      <c r="AE11" s="164">
        <v>-1.1409</v>
      </c>
      <c r="AF11" s="164">
        <v>-15.539</v>
      </c>
      <c r="AG11" s="164">
        <v>-8.8000000000000007</v>
      </c>
      <c r="AH11" s="164">
        <v>-1.0319</v>
      </c>
      <c r="AI11" s="164">
        <v>0.25</v>
      </c>
      <c r="AJ11" s="164">
        <v>-17.52</v>
      </c>
      <c r="AK11" s="164">
        <v>-17.37</v>
      </c>
      <c r="AL11" s="164">
        <v>-10</v>
      </c>
      <c r="AM11" s="164">
        <v>-9.02</v>
      </c>
      <c r="AN11" s="164">
        <v>-9.3800000000000008</v>
      </c>
      <c r="AO11" s="164">
        <v>8.2360000000000007</v>
      </c>
      <c r="AP11" s="164">
        <v>3.4998</v>
      </c>
      <c r="AQ11" s="164">
        <v>0</v>
      </c>
      <c r="AR11" s="164">
        <v>28.065999999999999</v>
      </c>
      <c r="AS11" s="164">
        <v>-18.440000000000001</v>
      </c>
      <c r="AT11" s="164">
        <v>-8.4393999999999991</v>
      </c>
      <c r="AU11" s="164">
        <v>0</v>
      </c>
      <c r="AV11" s="164">
        <v>14.391</v>
      </c>
      <c r="AW11" s="164">
        <v>14.468999999999999</v>
      </c>
      <c r="AX11" s="164">
        <v>-20.763000000000002</v>
      </c>
      <c r="AY11" s="164">
        <v>-18.62</v>
      </c>
      <c r="AZ11" s="164">
        <v>7.1140999999999996</v>
      </c>
      <c r="BA11" s="164">
        <v>38.505000000000003</v>
      </c>
      <c r="BB11" s="164">
        <v>-32.087000000000003</v>
      </c>
      <c r="BC11" s="164">
        <v>5.8205</v>
      </c>
      <c r="BD11" s="164">
        <v>-5.3998999999999997</v>
      </c>
      <c r="BE11" s="164">
        <v>-5.3998999999999997</v>
      </c>
      <c r="BF11" s="164">
        <v>-18.983000000000001</v>
      </c>
      <c r="BG11" s="164">
        <v>0</v>
      </c>
      <c r="BH11" s="164">
        <v>-2.4121000000000001</v>
      </c>
      <c r="BI11" s="164">
        <v>1.3141</v>
      </c>
      <c r="BJ11" s="164">
        <v>-5.2111000000000001</v>
      </c>
      <c r="BK11" s="164">
        <v>1.9198999999999999</v>
      </c>
      <c r="BL11" s="164">
        <v>0.51970000000000005</v>
      </c>
      <c r="BM11" s="164">
        <v>0.36980000000000002</v>
      </c>
      <c r="BN11" s="164">
        <v>-88.563999999999993</v>
      </c>
      <c r="BO11" s="164">
        <v>42.451000000000001</v>
      </c>
      <c r="BP11" s="164">
        <v>42.329000000000001</v>
      </c>
      <c r="BQ11" s="164">
        <v>-11.734</v>
      </c>
      <c r="BR11" s="164">
        <v>-180.36</v>
      </c>
      <c r="BS11" s="173"/>
      <c r="BT11" s="173"/>
      <c r="BU11" s="164">
        <v>12.334</v>
      </c>
      <c r="BV11" s="164">
        <v>8.14</v>
      </c>
      <c r="BW11" s="164">
        <v>4.55</v>
      </c>
      <c r="BX11" s="164">
        <v>-12.699</v>
      </c>
      <c r="BY11" s="164">
        <v>4.42</v>
      </c>
      <c r="BZ11" s="164">
        <v>-18.882999999999999</v>
      </c>
      <c r="CA11" s="164">
        <v>-18.748999999999999</v>
      </c>
      <c r="CB11" s="164">
        <v>27.533999999999999</v>
      </c>
      <c r="CC11" s="164">
        <v>26.273</v>
      </c>
      <c r="CD11" s="164">
        <v>1.7406999999999999</v>
      </c>
      <c r="CE11" s="164">
        <v>-11.208</v>
      </c>
      <c r="CF11" s="164">
        <v>-11.109</v>
      </c>
      <c r="CG11" s="164">
        <v>-5.2809999999999997</v>
      </c>
      <c r="CH11" s="164">
        <v>0</v>
      </c>
      <c r="CI11" s="164">
        <v>2.88</v>
      </c>
      <c r="CJ11" s="164">
        <v>6.4119999999999999</v>
      </c>
      <c r="CK11" s="164">
        <v>17.2</v>
      </c>
      <c r="CL11" s="164">
        <v>13.6</v>
      </c>
      <c r="CM11" s="164">
        <v>-2.65</v>
      </c>
      <c r="CN11" s="164">
        <v>28.452000000000002</v>
      </c>
      <c r="CO11" s="164">
        <v>27.247</v>
      </c>
      <c r="CP11" s="164">
        <v>26.594000000000001</v>
      </c>
      <c r="CQ11" s="164">
        <v>86.7</v>
      </c>
      <c r="CR11" s="164">
        <v>87.460999999999999</v>
      </c>
      <c r="CS11" s="164">
        <v>-11.119</v>
      </c>
      <c r="CT11" s="164">
        <v>-75.337999999999994</v>
      </c>
      <c r="CU11" s="164">
        <v>-15.919</v>
      </c>
      <c r="CV11" s="164">
        <v>1.3213999999999999</v>
      </c>
      <c r="CW11" s="164">
        <v>22.54</v>
      </c>
      <c r="CX11" s="164">
        <v>11.88</v>
      </c>
      <c r="CY11" s="164">
        <v>7.0361000000000002</v>
      </c>
      <c r="CZ11" s="164">
        <v>7.2295999999999996</v>
      </c>
      <c r="DA11" s="164">
        <v>-9.7100000000000009</v>
      </c>
      <c r="DB11" s="164">
        <v>0.3145</v>
      </c>
      <c r="DC11" s="164">
        <v>0</v>
      </c>
      <c r="DD11" s="164">
        <v>0</v>
      </c>
      <c r="DE11" s="164">
        <v>34.587000000000003</v>
      </c>
      <c r="DF11" s="164">
        <v>1.4999999999999999E-2</v>
      </c>
      <c r="DG11" s="164">
        <v>-4.9374000000000002</v>
      </c>
      <c r="DH11" s="164">
        <v>15.699</v>
      </c>
      <c r="DI11" s="164">
        <v>16.100000000000001</v>
      </c>
      <c r="DJ11" s="164">
        <v>-5.4478999999999997</v>
      </c>
      <c r="DK11" s="164">
        <v>-1.87</v>
      </c>
      <c r="DL11" s="164">
        <v>45.268999999999998</v>
      </c>
      <c r="DM11" s="164">
        <v>2.9744999999999999</v>
      </c>
      <c r="DN11" s="164">
        <v>-1.61</v>
      </c>
      <c r="DO11" s="164">
        <v>-4.33</v>
      </c>
      <c r="DP11" s="164">
        <v>13.432</v>
      </c>
      <c r="DQ11" s="164">
        <v>-36.887</v>
      </c>
      <c r="DR11" s="164">
        <v>-2.81</v>
      </c>
      <c r="DS11" s="164">
        <v>-2.8599000000000001</v>
      </c>
      <c r="DT11" s="164">
        <v>10.78</v>
      </c>
      <c r="DU11" s="164">
        <v>17.649999999999999</v>
      </c>
      <c r="DV11" s="164">
        <v>-35.454000000000001</v>
      </c>
      <c r="DW11" s="164">
        <v>-17.463000000000001</v>
      </c>
      <c r="DX11" s="164">
        <v>-41.863</v>
      </c>
      <c r="DY11" s="164">
        <v>-39.981000000000002</v>
      </c>
      <c r="DZ11" s="164">
        <v>0</v>
      </c>
      <c r="EA11" s="164">
        <v>-23.018000000000001</v>
      </c>
      <c r="EB11" s="164">
        <v>-29.646000000000001</v>
      </c>
      <c r="EC11" s="164">
        <v>-28.484999999999999</v>
      </c>
      <c r="ED11" s="164">
        <v>-20.879000000000001</v>
      </c>
      <c r="EE11" s="164">
        <v>-25.934000000000001</v>
      </c>
      <c r="EF11" s="164">
        <v>-12.759</v>
      </c>
      <c r="EG11" s="164">
        <v>-84.772999999999996</v>
      </c>
      <c r="EH11" s="164">
        <v>-15.773999999999999</v>
      </c>
      <c r="EI11" s="164">
        <v>0</v>
      </c>
      <c r="EJ11" s="164">
        <v>-13.284000000000001</v>
      </c>
      <c r="EK11" s="164">
        <v>-13.073</v>
      </c>
      <c r="EL11" s="164">
        <v>18.062999999999999</v>
      </c>
      <c r="EM11" s="164">
        <v>-0.52639999999999998</v>
      </c>
      <c r="EN11" s="164">
        <v>-1.6757</v>
      </c>
      <c r="EO11" s="164">
        <v>-3.5880000000000001</v>
      </c>
      <c r="EP11" s="164">
        <v>-26.986999999999998</v>
      </c>
      <c r="EQ11" s="164">
        <v>-26.327999999999999</v>
      </c>
      <c r="ER11" s="164">
        <v>6.1856</v>
      </c>
      <c r="ES11" s="164">
        <v>12.569000000000001</v>
      </c>
      <c r="ET11" s="164">
        <v>-21.158999999999999</v>
      </c>
      <c r="EU11" s="164">
        <v>-0.1</v>
      </c>
      <c r="EV11" s="164">
        <v>4.7039999999999997</v>
      </c>
      <c r="EW11" s="164">
        <v>0.47520000000000001</v>
      </c>
      <c r="EX11" s="164">
        <v>-11.167</v>
      </c>
      <c r="EY11" s="164">
        <v>-11.305999999999999</v>
      </c>
      <c r="EZ11" s="164">
        <v>7.0772000000000004</v>
      </c>
      <c r="FA11" s="164">
        <v>8.8259000000000007</v>
      </c>
      <c r="FB11" s="164">
        <v>-39.145000000000003</v>
      </c>
      <c r="FC11" s="164">
        <v>5.8235000000000001</v>
      </c>
      <c r="FD11" s="164">
        <v>0</v>
      </c>
      <c r="FE11" s="164">
        <v>0</v>
      </c>
      <c r="FF11" s="164">
        <v>0</v>
      </c>
      <c r="FG11" s="164">
        <v>4.5057</v>
      </c>
      <c r="FH11" s="164">
        <v>2.8767999999999998</v>
      </c>
      <c r="FI11" s="164">
        <v>7.7028999999999996</v>
      </c>
      <c r="FJ11" s="164">
        <v>7.2005999999999997</v>
      </c>
      <c r="FK11" s="164">
        <v>-2.3443000000000001</v>
      </c>
      <c r="FL11" s="164">
        <v>22.577999999999999</v>
      </c>
      <c r="FM11" s="164">
        <v>22.562000000000001</v>
      </c>
      <c r="FN11" s="164">
        <v>4.84</v>
      </c>
      <c r="FO11" s="164">
        <v>17.457000000000001</v>
      </c>
      <c r="FP11" s="164">
        <v>15.367000000000001</v>
      </c>
      <c r="FQ11" s="164">
        <v>-15.129</v>
      </c>
      <c r="FR11" s="164">
        <v>-2.1198999999999999</v>
      </c>
      <c r="FS11" s="164">
        <v>0.26300000000000001</v>
      </c>
      <c r="FT11" s="164">
        <v>1.68</v>
      </c>
      <c r="FU11" s="164">
        <v>0.55000000000000004</v>
      </c>
      <c r="FV11" s="164">
        <v>-18.541</v>
      </c>
      <c r="FW11" s="164">
        <v>3.0306000000000002</v>
      </c>
      <c r="FX11" s="164">
        <v>3.4439000000000002</v>
      </c>
      <c r="FY11" s="164">
        <v>1.23</v>
      </c>
      <c r="FZ11" s="164">
        <v>0</v>
      </c>
      <c r="GA11" s="164">
        <v>15.369</v>
      </c>
      <c r="GB11" s="164">
        <v>-29.661000000000001</v>
      </c>
      <c r="GC11" s="164">
        <v>-21.036000000000001</v>
      </c>
      <c r="GD11" s="164">
        <v>-4.5198999999999998</v>
      </c>
      <c r="GE11" s="164">
        <v>33.417000000000002</v>
      </c>
      <c r="GF11" s="164">
        <v>7.3</v>
      </c>
      <c r="GG11" s="164">
        <v>19.181999999999999</v>
      </c>
      <c r="GH11" s="164">
        <v>4.8261000000000003</v>
      </c>
      <c r="GI11" s="164">
        <v>-5.0274000000000001</v>
      </c>
      <c r="GJ11" s="164">
        <v>1.8822000000000001</v>
      </c>
      <c r="GK11" s="164">
        <v>6.9000000000000006E-2</v>
      </c>
      <c r="GL11" s="173"/>
      <c r="GM11" s="164">
        <v>-12.073</v>
      </c>
      <c r="GN11" s="164">
        <v>-9.52</v>
      </c>
      <c r="GO11" s="164">
        <v>9.8886000000000003</v>
      </c>
      <c r="GP11" s="164">
        <v>-32.688000000000002</v>
      </c>
      <c r="GQ11" s="164">
        <v>-6.7895000000000003</v>
      </c>
      <c r="GR11" s="164">
        <v>-7.2938999999999998</v>
      </c>
      <c r="GS11" s="164">
        <v>117.99</v>
      </c>
      <c r="GT11" s="164">
        <v>-4.3754999999999997</v>
      </c>
      <c r="GU11" s="164">
        <v>-9.1365999999999996</v>
      </c>
      <c r="GV11" s="164">
        <v>6.5054999999999996</v>
      </c>
      <c r="GW11" s="164">
        <v>1.8821000000000001</v>
      </c>
      <c r="GX11" s="164">
        <v>8.7179000000000002</v>
      </c>
      <c r="GY11" s="164">
        <v>8.5451999999999995</v>
      </c>
      <c r="GZ11" s="164">
        <v>1.1935</v>
      </c>
      <c r="HA11" s="164">
        <v>15.260999999999999</v>
      </c>
      <c r="HB11" s="164">
        <v>17.041</v>
      </c>
      <c r="HC11" s="164">
        <v>-4.1900000000000004</v>
      </c>
      <c r="HD11" s="164">
        <v>5.3635999999999999</v>
      </c>
      <c r="HE11" s="164">
        <v>65.835999999999999</v>
      </c>
      <c r="HF11" s="164">
        <v>8.6125000000000007</v>
      </c>
      <c r="HG11" s="164">
        <v>46.640999999999998</v>
      </c>
      <c r="HH11" s="164">
        <v>22.629000000000001</v>
      </c>
      <c r="HI11" s="164">
        <v>22.452999999999999</v>
      </c>
      <c r="HJ11" s="164">
        <v>-7.2218999999999998</v>
      </c>
      <c r="HK11" s="164">
        <v>-6.3452000000000002</v>
      </c>
      <c r="HL11" s="164">
        <v>-10.846</v>
      </c>
      <c r="HM11" s="164">
        <v>-11.678000000000001</v>
      </c>
      <c r="HN11" s="164">
        <v>58.423000000000002</v>
      </c>
      <c r="HO11" s="164">
        <v>60.725000000000001</v>
      </c>
      <c r="HP11" s="164">
        <v>-27.777000000000001</v>
      </c>
      <c r="HQ11" s="164">
        <v>-27.146000000000001</v>
      </c>
      <c r="HR11" s="164">
        <v>0.94259999999999999</v>
      </c>
      <c r="HS11" s="164">
        <v>0.6673</v>
      </c>
      <c r="HT11" s="164">
        <v>-4.9400000000000004</v>
      </c>
      <c r="HU11" s="164">
        <v>-4.92</v>
      </c>
      <c r="HV11" s="164">
        <v>-29.5</v>
      </c>
      <c r="HW11" s="164">
        <v>-29.7</v>
      </c>
      <c r="HX11" s="164">
        <v>1.5133000000000001</v>
      </c>
      <c r="HY11" s="164">
        <v>-10.239000000000001</v>
      </c>
      <c r="HZ11" s="164">
        <v>14.467000000000001</v>
      </c>
      <c r="IA11" s="164">
        <v>22.343</v>
      </c>
      <c r="IB11" s="164">
        <v>21.969000000000001</v>
      </c>
      <c r="IC11" s="164">
        <v>-21.2</v>
      </c>
      <c r="ID11" s="164">
        <v>-32.798999999999999</v>
      </c>
      <c r="IE11" s="164">
        <v>17.100000000000001</v>
      </c>
      <c r="IF11" s="164">
        <v>16.5</v>
      </c>
      <c r="IG11" s="164">
        <v>-18.294</v>
      </c>
      <c r="IH11" s="164">
        <v>-18.266999999999999</v>
      </c>
      <c r="II11" s="164">
        <v>-63.311999999999998</v>
      </c>
      <c r="IJ11" s="164">
        <v>-10.863</v>
      </c>
      <c r="IK11" s="164">
        <v>-282.2</v>
      </c>
      <c r="IL11" s="164">
        <v>-19.745000000000001</v>
      </c>
      <c r="IM11" s="164">
        <v>73.212000000000003</v>
      </c>
      <c r="IN11" s="164">
        <v>98.575999999999993</v>
      </c>
      <c r="IO11" s="164">
        <v>65.183000000000007</v>
      </c>
      <c r="IP11" s="164">
        <v>118.62</v>
      </c>
      <c r="IQ11" s="164">
        <v>101.47</v>
      </c>
      <c r="IR11" s="164">
        <v>31.702999999999999</v>
      </c>
      <c r="IS11" s="164">
        <v>27.658999999999999</v>
      </c>
      <c r="IT11" s="164">
        <v>25.349</v>
      </c>
      <c r="IU11" s="164">
        <v>-9.7143999999999995</v>
      </c>
      <c r="IV11" s="164">
        <v>201.3</v>
      </c>
      <c r="IW11" s="164">
        <v>-166.95</v>
      </c>
      <c r="IX11" s="164">
        <v>40.649000000000001</v>
      </c>
      <c r="IY11" s="164">
        <v>-36.396000000000001</v>
      </c>
      <c r="IZ11" s="164">
        <v>1.1731</v>
      </c>
      <c r="JA11" s="164">
        <v>13.625</v>
      </c>
      <c r="JB11" s="164">
        <v>-8.9600000000000009</v>
      </c>
      <c r="JC11" s="164">
        <v>-1.016</v>
      </c>
      <c r="JD11" s="164">
        <v>-1.0248999999999999</v>
      </c>
      <c r="JE11" s="164">
        <v>4</v>
      </c>
      <c r="JF11" s="164">
        <v>-1.84</v>
      </c>
      <c r="JG11" s="164">
        <v>-3.5283000000000002</v>
      </c>
      <c r="JH11" s="164">
        <v>-3.6911</v>
      </c>
      <c r="JI11" s="164">
        <v>16.318000000000001</v>
      </c>
      <c r="JJ11" s="164">
        <v>-4.9790000000000001</v>
      </c>
      <c r="JK11" s="164">
        <v>-8.1</v>
      </c>
      <c r="JL11" s="164">
        <v>-1.9069</v>
      </c>
      <c r="JM11" s="164">
        <v>-2.1128999999999998</v>
      </c>
      <c r="JN11" s="164">
        <v>0</v>
      </c>
      <c r="JO11" s="164">
        <v>0</v>
      </c>
      <c r="JP11" s="164">
        <v>4.1904000000000003</v>
      </c>
      <c r="JQ11" s="164">
        <v>3.5072000000000001</v>
      </c>
      <c r="JR11" s="164">
        <v>3.0739999999999998</v>
      </c>
      <c r="JS11" s="173"/>
      <c r="JT11" s="164">
        <v>16.899000000000001</v>
      </c>
      <c r="JU11" s="164">
        <v>10.625999999999999</v>
      </c>
      <c r="JV11" s="164">
        <v>-0.32</v>
      </c>
      <c r="JW11" s="164">
        <v>0.37</v>
      </c>
      <c r="JX11" s="164">
        <v>-6.5057999999999998</v>
      </c>
      <c r="JY11" s="164">
        <v>-13.868</v>
      </c>
      <c r="JZ11" s="164">
        <v>-19.452000000000002</v>
      </c>
      <c r="KA11" s="164">
        <v>-3.2854000000000001</v>
      </c>
      <c r="KB11" s="164">
        <v>8.3617000000000008</v>
      </c>
      <c r="KC11" s="164">
        <v>-15.627000000000001</v>
      </c>
      <c r="KD11" s="164">
        <v>6.2499000000000002</v>
      </c>
      <c r="KE11" s="164">
        <v>-18.7</v>
      </c>
      <c r="KF11" s="164">
        <v>0.5</v>
      </c>
    </row>
    <row r="12" spans="1:292" ht="18" customHeight="1" x14ac:dyDescent="0.35">
      <c r="A12" s="161" t="s">
        <v>63</v>
      </c>
      <c r="B12" s="161" t="s">
        <v>720</v>
      </c>
      <c r="C12" s="164">
        <v>0</v>
      </c>
      <c r="D12" s="164">
        <v>3.5903</v>
      </c>
      <c r="E12" s="164">
        <v>-7.6310000000000002</v>
      </c>
      <c r="F12" s="164">
        <v>2.3100999999999998</v>
      </c>
      <c r="G12" s="164">
        <v>8.8820999999999994</v>
      </c>
      <c r="H12" s="164">
        <v>7.3162000000000003</v>
      </c>
      <c r="I12" s="164">
        <v>16.553000000000001</v>
      </c>
      <c r="J12" s="173"/>
      <c r="K12" s="164">
        <v>19.167000000000002</v>
      </c>
      <c r="L12" s="164">
        <v>8.0587</v>
      </c>
      <c r="M12" s="164">
        <v>0</v>
      </c>
      <c r="N12" s="164">
        <v>-2.2200000000000002</v>
      </c>
      <c r="O12" s="164">
        <v>-26.399000000000001</v>
      </c>
      <c r="P12" s="164">
        <v>0</v>
      </c>
      <c r="Q12" s="164">
        <v>3.3119999999999998</v>
      </c>
      <c r="R12" s="164">
        <v>-19.798999999999999</v>
      </c>
      <c r="S12" s="164">
        <v>1.5094000000000001</v>
      </c>
      <c r="T12" s="164">
        <v>-5.6494999999999997</v>
      </c>
      <c r="U12" s="164">
        <v>3.7837999999999998</v>
      </c>
      <c r="V12" s="164">
        <v>3.6705999999999999</v>
      </c>
      <c r="W12" s="164">
        <v>6.8289</v>
      </c>
      <c r="X12" s="164">
        <v>0</v>
      </c>
      <c r="Y12" s="164">
        <v>3.7688999999999999</v>
      </c>
      <c r="Z12" s="164">
        <v>2.3894000000000002</v>
      </c>
      <c r="AA12" s="173"/>
      <c r="AB12" s="164">
        <v>-1.3227</v>
      </c>
      <c r="AC12" s="164">
        <v>-0.38200000000000001</v>
      </c>
      <c r="AD12" s="164">
        <v>-0.34200000000000003</v>
      </c>
      <c r="AE12" s="164">
        <v>-1.1409</v>
      </c>
      <c r="AF12" s="164">
        <v>-15.539</v>
      </c>
      <c r="AG12" s="164">
        <v>-11</v>
      </c>
      <c r="AH12" s="164">
        <v>-0.89</v>
      </c>
      <c r="AI12" s="164">
        <v>0.251</v>
      </c>
      <c r="AJ12" s="164">
        <v>-19.829000000000001</v>
      </c>
      <c r="AK12" s="164">
        <v>-19.969000000000001</v>
      </c>
      <c r="AL12" s="164">
        <v>-10</v>
      </c>
      <c r="AM12" s="164">
        <v>-8.2100000000000009</v>
      </c>
      <c r="AN12" s="164">
        <v>-8.09</v>
      </c>
      <c r="AO12" s="164">
        <v>7.6353999999999997</v>
      </c>
      <c r="AP12" s="164">
        <v>3.6251000000000002</v>
      </c>
      <c r="AQ12" s="164">
        <v>0</v>
      </c>
      <c r="AR12" s="164">
        <v>28.007999999999999</v>
      </c>
      <c r="AS12" s="164">
        <v>-18.449000000000002</v>
      </c>
      <c r="AT12" s="164">
        <v>-10.448</v>
      </c>
      <c r="AU12" s="164">
        <v>0</v>
      </c>
      <c r="AV12" s="164">
        <v>10.039</v>
      </c>
      <c r="AW12" s="164">
        <v>9.3909000000000002</v>
      </c>
      <c r="AX12" s="164">
        <v>-19.959</v>
      </c>
      <c r="AY12" s="164">
        <v>-18.218</v>
      </c>
      <c r="AZ12" s="164">
        <v>7.9032</v>
      </c>
      <c r="BA12" s="164">
        <v>43.012</v>
      </c>
      <c r="BB12" s="164">
        <v>-31.673999999999999</v>
      </c>
      <c r="BC12" s="164">
        <v>7.8369</v>
      </c>
      <c r="BD12" s="164">
        <v>-5.3998999999999997</v>
      </c>
      <c r="BE12" s="164">
        <v>-5.3998999999999997</v>
      </c>
      <c r="BF12" s="164">
        <v>-20.600999999999999</v>
      </c>
      <c r="BG12" s="164">
        <v>0</v>
      </c>
      <c r="BH12" s="164">
        <v>-2.2155</v>
      </c>
      <c r="BI12" s="164">
        <v>1.3141</v>
      </c>
      <c r="BJ12" s="164">
        <v>-4.1893000000000002</v>
      </c>
      <c r="BK12" s="164">
        <v>1.9399</v>
      </c>
      <c r="BL12" s="164">
        <v>0.46689999999999998</v>
      </c>
      <c r="BM12" s="164">
        <v>0.46960000000000002</v>
      </c>
      <c r="BN12" s="164">
        <v>-91.066999999999993</v>
      </c>
      <c r="BO12" s="164">
        <v>42.115000000000002</v>
      </c>
      <c r="BP12" s="164">
        <v>42.237000000000002</v>
      </c>
      <c r="BQ12" s="164">
        <v>-12.88</v>
      </c>
      <c r="BR12" s="164">
        <v>-180.41</v>
      </c>
      <c r="BS12" s="173"/>
      <c r="BT12" s="173"/>
      <c r="BU12" s="164">
        <v>11.326000000000001</v>
      </c>
      <c r="BV12" s="164">
        <v>8.2200000000000006</v>
      </c>
      <c r="BW12" s="164">
        <v>4.26</v>
      </c>
      <c r="BX12" s="164">
        <v>-13.689</v>
      </c>
      <c r="BY12" s="164">
        <v>4.1599000000000004</v>
      </c>
      <c r="BZ12" s="164">
        <v>-20.356999999999999</v>
      </c>
      <c r="CA12" s="164">
        <v>-20.088999999999999</v>
      </c>
      <c r="CB12" s="164">
        <v>25.701000000000001</v>
      </c>
      <c r="CC12" s="164">
        <v>24.248000000000001</v>
      </c>
      <c r="CD12" s="164">
        <v>0.66759999999999997</v>
      </c>
      <c r="CE12" s="164">
        <v>-11.476000000000001</v>
      </c>
      <c r="CF12" s="164">
        <v>-11.244999999999999</v>
      </c>
      <c r="CG12" s="164">
        <v>-4.6637000000000004</v>
      </c>
      <c r="CH12" s="164">
        <v>0</v>
      </c>
      <c r="CI12" s="164">
        <v>2.88</v>
      </c>
      <c r="CJ12" s="164">
        <v>6.4119999999999999</v>
      </c>
      <c r="CK12" s="164">
        <v>17.2</v>
      </c>
      <c r="CL12" s="164">
        <v>14.199</v>
      </c>
      <c r="CM12" s="164">
        <v>-2.72</v>
      </c>
      <c r="CN12" s="164">
        <v>26.774999999999999</v>
      </c>
      <c r="CO12" s="164">
        <v>27.716000000000001</v>
      </c>
      <c r="CP12" s="164">
        <v>26.343</v>
      </c>
      <c r="CQ12" s="164">
        <v>87.016000000000005</v>
      </c>
      <c r="CR12" s="164">
        <v>87.897999999999996</v>
      </c>
      <c r="CS12" s="164">
        <v>-18.192</v>
      </c>
      <c r="CT12" s="164">
        <v>-74.983000000000004</v>
      </c>
      <c r="CU12" s="164">
        <v>-16.074999999999999</v>
      </c>
      <c r="CV12" s="164">
        <v>1.4575</v>
      </c>
      <c r="CW12" s="164">
        <v>23.209</v>
      </c>
      <c r="CX12" s="164">
        <v>11.478999999999999</v>
      </c>
      <c r="CY12" s="164">
        <v>6.7236000000000002</v>
      </c>
      <c r="CZ12" s="164">
        <v>7.0343</v>
      </c>
      <c r="DA12" s="164">
        <v>-9.42</v>
      </c>
      <c r="DB12" s="164">
        <v>0.3145</v>
      </c>
      <c r="DC12" s="164">
        <v>0</v>
      </c>
      <c r="DD12" s="164">
        <v>0</v>
      </c>
      <c r="DE12" s="164">
        <v>34.317</v>
      </c>
      <c r="DF12" s="164">
        <v>1.4999999999999999E-2</v>
      </c>
      <c r="DG12" s="164">
        <v>-4.8167</v>
      </c>
      <c r="DH12" s="164">
        <v>18</v>
      </c>
      <c r="DI12" s="164">
        <v>16.100000000000001</v>
      </c>
      <c r="DJ12" s="164">
        <v>-5.8569000000000004</v>
      </c>
      <c r="DK12" s="164">
        <v>-1.87</v>
      </c>
      <c r="DL12" s="164">
        <v>45.741999999999997</v>
      </c>
      <c r="DM12" s="164">
        <v>2.7890000000000001</v>
      </c>
      <c r="DN12" s="164">
        <v>-1.71</v>
      </c>
      <c r="DO12" s="164">
        <v>-4.33</v>
      </c>
      <c r="DP12" s="164">
        <v>11.002000000000001</v>
      </c>
      <c r="DQ12" s="164">
        <v>-35.183999999999997</v>
      </c>
      <c r="DR12" s="164">
        <v>-3.26</v>
      </c>
      <c r="DS12" s="164">
        <v>-3.2999000000000001</v>
      </c>
      <c r="DT12" s="164">
        <v>13.17</v>
      </c>
      <c r="DU12" s="164">
        <v>17.46</v>
      </c>
      <c r="DV12" s="164">
        <v>-36.308999999999997</v>
      </c>
      <c r="DW12" s="164">
        <v>-18.163</v>
      </c>
      <c r="DX12" s="164">
        <v>-42.691000000000003</v>
      </c>
      <c r="DY12" s="164">
        <v>-40.280999999999999</v>
      </c>
      <c r="DZ12" s="164">
        <v>0</v>
      </c>
      <c r="EA12" s="164">
        <v>-22.881</v>
      </c>
      <c r="EB12" s="164">
        <v>-29.065999999999999</v>
      </c>
      <c r="EC12" s="164">
        <v>-29.85</v>
      </c>
      <c r="ED12" s="164">
        <v>-13.448</v>
      </c>
      <c r="EE12" s="164">
        <v>-17.510000000000002</v>
      </c>
      <c r="EF12" s="164">
        <v>-12.218</v>
      </c>
      <c r="EG12" s="164">
        <v>-84.686999999999998</v>
      </c>
      <c r="EH12" s="164">
        <v>-19.664999999999999</v>
      </c>
      <c r="EI12" s="164">
        <v>0</v>
      </c>
      <c r="EJ12" s="164">
        <v>-12.978</v>
      </c>
      <c r="EK12" s="164">
        <v>-12.448</v>
      </c>
      <c r="EL12" s="164">
        <v>13.45</v>
      </c>
      <c r="EM12" s="164">
        <v>-6.0763999999999996</v>
      </c>
      <c r="EN12" s="164">
        <v>-6.0557999999999996</v>
      </c>
      <c r="EO12" s="164">
        <v>27.664000000000001</v>
      </c>
      <c r="EP12" s="164">
        <v>-27.393999999999998</v>
      </c>
      <c r="EQ12" s="164">
        <v>-26.736999999999998</v>
      </c>
      <c r="ER12" s="164">
        <v>0.871</v>
      </c>
      <c r="ES12" s="164">
        <v>-6.4298999999999999</v>
      </c>
      <c r="ET12" s="164">
        <v>-19.239000000000001</v>
      </c>
      <c r="EU12" s="164">
        <v>-0.5</v>
      </c>
      <c r="EV12" s="164">
        <v>4.2922000000000002</v>
      </c>
      <c r="EW12" s="164">
        <v>-10.643000000000001</v>
      </c>
      <c r="EX12" s="164">
        <v>-10.907</v>
      </c>
      <c r="EY12" s="164">
        <v>-11.131</v>
      </c>
      <c r="EZ12" s="164">
        <v>7.3064</v>
      </c>
      <c r="FA12" s="164">
        <v>1.8109999999999999</v>
      </c>
      <c r="FB12" s="164">
        <v>-39.145000000000003</v>
      </c>
      <c r="FC12" s="164">
        <v>5.8296000000000001</v>
      </c>
      <c r="FD12" s="164">
        <v>0</v>
      </c>
      <c r="FE12" s="164">
        <v>0</v>
      </c>
      <c r="FF12" s="164">
        <v>0</v>
      </c>
      <c r="FG12" s="164">
        <v>2.9542999999999999</v>
      </c>
      <c r="FH12" s="164">
        <v>1.8452</v>
      </c>
      <c r="FI12" s="164">
        <v>8.0379000000000005</v>
      </c>
      <c r="FJ12" s="164">
        <v>8.7077000000000009</v>
      </c>
      <c r="FK12" s="164">
        <v>-6.1958000000000002</v>
      </c>
      <c r="FL12" s="164">
        <v>22.577000000000002</v>
      </c>
      <c r="FM12" s="164">
        <v>22.715</v>
      </c>
      <c r="FN12" s="164">
        <v>0.17649999999999999</v>
      </c>
      <c r="FO12" s="164">
        <v>12.63</v>
      </c>
      <c r="FP12" s="164">
        <v>18.102</v>
      </c>
      <c r="FQ12" s="164">
        <v>-13.779</v>
      </c>
      <c r="FR12" s="164">
        <v>-1.7152000000000001</v>
      </c>
      <c r="FS12" s="164">
        <v>0.29780000000000001</v>
      </c>
      <c r="FT12" s="164">
        <v>1.39</v>
      </c>
      <c r="FU12" s="164">
        <v>1.35</v>
      </c>
      <c r="FV12" s="164">
        <v>-17.393999999999998</v>
      </c>
      <c r="FW12" s="164">
        <v>3.0695999999999999</v>
      </c>
      <c r="FX12" s="164">
        <v>3.3549000000000002</v>
      </c>
      <c r="FY12" s="164">
        <v>0.75</v>
      </c>
      <c r="FZ12" s="164">
        <v>0</v>
      </c>
      <c r="GA12" s="164">
        <v>16.559000000000001</v>
      </c>
      <c r="GB12" s="164">
        <v>-25.923999999999999</v>
      </c>
      <c r="GC12" s="164">
        <v>-18.097000000000001</v>
      </c>
      <c r="GD12" s="164">
        <v>-4.6398999999999999</v>
      </c>
      <c r="GE12" s="164">
        <v>34.613</v>
      </c>
      <c r="GF12" s="164">
        <v>7.8</v>
      </c>
      <c r="GG12" s="164">
        <v>18.637</v>
      </c>
      <c r="GH12" s="164">
        <v>4.6471</v>
      </c>
      <c r="GI12" s="164">
        <v>-4.8520000000000003</v>
      </c>
      <c r="GJ12" s="164">
        <v>1.8425</v>
      </c>
      <c r="GK12" s="164">
        <v>6.9000000000000006E-2</v>
      </c>
      <c r="GL12" s="173"/>
      <c r="GM12" s="164">
        <v>-12.073</v>
      </c>
      <c r="GN12" s="164">
        <v>-8.3919999999999995</v>
      </c>
      <c r="GO12" s="164">
        <v>11.295</v>
      </c>
      <c r="GP12" s="164">
        <v>-33.276000000000003</v>
      </c>
      <c r="GQ12" s="164">
        <v>-5.6055999999999999</v>
      </c>
      <c r="GR12" s="164">
        <v>-6.5423999999999998</v>
      </c>
      <c r="GS12" s="164">
        <v>106.82</v>
      </c>
      <c r="GT12" s="164">
        <v>-5.0338000000000003</v>
      </c>
      <c r="GU12" s="164">
        <v>-9.4957999999999991</v>
      </c>
      <c r="GV12" s="164">
        <v>6.4863999999999997</v>
      </c>
      <c r="GW12" s="164">
        <v>2.4314</v>
      </c>
      <c r="GX12" s="164">
        <v>8.6152999999999995</v>
      </c>
      <c r="GY12" s="164">
        <v>8.5925999999999991</v>
      </c>
      <c r="GZ12" s="164">
        <v>1.6640999999999999</v>
      </c>
      <c r="HA12" s="164">
        <v>12.91</v>
      </c>
      <c r="HB12" s="164">
        <v>13.544</v>
      </c>
      <c r="HC12" s="164">
        <v>-5.8699000000000003</v>
      </c>
      <c r="HD12" s="164">
        <v>10.763999999999999</v>
      </c>
      <c r="HE12" s="164">
        <v>66.576999999999998</v>
      </c>
      <c r="HF12" s="164">
        <v>0</v>
      </c>
      <c r="HG12" s="164">
        <v>45.698</v>
      </c>
      <c r="HH12" s="164">
        <v>21.998999999999999</v>
      </c>
      <c r="HI12" s="164">
        <v>22.18</v>
      </c>
      <c r="HJ12" s="164">
        <v>-6.4671000000000003</v>
      </c>
      <c r="HK12" s="164">
        <v>-5.47</v>
      </c>
      <c r="HL12" s="164">
        <v>-11.846</v>
      </c>
      <c r="HM12" s="164">
        <v>-12.553000000000001</v>
      </c>
      <c r="HN12" s="164">
        <v>58.423000000000002</v>
      </c>
      <c r="HO12" s="164">
        <v>60.725000000000001</v>
      </c>
      <c r="HP12" s="164">
        <v>-28.695</v>
      </c>
      <c r="HQ12" s="164">
        <v>-28.222000000000001</v>
      </c>
      <c r="HR12" s="164">
        <v>0.26850000000000002</v>
      </c>
      <c r="HS12" s="164">
        <v>0.6069</v>
      </c>
      <c r="HT12" s="164">
        <v>-6.26</v>
      </c>
      <c r="HU12" s="164">
        <v>-6.75</v>
      </c>
      <c r="HV12" s="164">
        <v>-28.6</v>
      </c>
      <c r="HW12" s="164">
        <v>-28.899000000000001</v>
      </c>
      <c r="HX12" s="164">
        <v>1.4419</v>
      </c>
      <c r="HY12" s="164">
        <v>-10.56</v>
      </c>
      <c r="HZ12" s="164">
        <v>16.356000000000002</v>
      </c>
      <c r="IA12" s="164">
        <v>19.969000000000001</v>
      </c>
      <c r="IB12" s="164">
        <v>19.847000000000001</v>
      </c>
      <c r="IC12" s="164">
        <v>-21.2</v>
      </c>
      <c r="ID12" s="164">
        <v>-32.9</v>
      </c>
      <c r="IE12" s="164">
        <v>17.899000000000001</v>
      </c>
      <c r="IF12" s="164">
        <v>17</v>
      </c>
      <c r="IG12" s="164">
        <v>-18.324000000000002</v>
      </c>
      <c r="IH12" s="164">
        <v>-18.25</v>
      </c>
      <c r="II12" s="164">
        <v>-65.3</v>
      </c>
      <c r="IJ12" s="164">
        <v>-11.585000000000001</v>
      </c>
      <c r="IK12" s="164">
        <v>-283.58</v>
      </c>
      <c r="IL12" s="164">
        <v>-16.913</v>
      </c>
      <c r="IM12" s="164">
        <v>69.161000000000001</v>
      </c>
      <c r="IN12" s="164">
        <v>98.268000000000001</v>
      </c>
      <c r="IO12" s="164">
        <v>70.245000000000005</v>
      </c>
      <c r="IP12" s="164">
        <v>122.11</v>
      </c>
      <c r="IQ12" s="164">
        <v>101.09</v>
      </c>
      <c r="IR12" s="164">
        <v>29.550999999999998</v>
      </c>
      <c r="IS12" s="164">
        <v>33.435000000000002</v>
      </c>
      <c r="IT12" s="164">
        <v>27.61</v>
      </c>
      <c r="IU12" s="164">
        <v>-10.295999999999999</v>
      </c>
      <c r="IV12" s="164">
        <v>205.89</v>
      </c>
      <c r="IW12" s="164">
        <v>-168.75</v>
      </c>
      <c r="IX12" s="164">
        <v>36.249000000000002</v>
      </c>
      <c r="IY12" s="164">
        <v>-32.506999999999998</v>
      </c>
      <c r="IZ12" s="164">
        <v>1.8053999999999999</v>
      </c>
      <c r="JA12" s="164">
        <v>13.625</v>
      </c>
      <c r="JB12" s="164">
        <v>-8.56</v>
      </c>
      <c r="JC12" s="164">
        <v>-1.0509999999999999</v>
      </c>
      <c r="JD12" s="164">
        <v>-1.0640000000000001</v>
      </c>
      <c r="JE12" s="164">
        <v>4</v>
      </c>
      <c r="JF12" s="164">
        <v>-2.4</v>
      </c>
      <c r="JG12" s="164">
        <v>-3.67</v>
      </c>
      <c r="JH12" s="164">
        <v>-3.8071000000000002</v>
      </c>
      <c r="JI12" s="164">
        <v>16.82</v>
      </c>
      <c r="JJ12" s="164">
        <v>-4.8324999999999996</v>
      </c>
      <c r="JK12" s="164">
        <v>-8</v>
      </c>
      <c r="JL12" s="164">
        <v>-2.13</v>
      </c>
      <c r="JM12" s="164">
        <v>-2.226</v>
      </c>
      <c r="JN12" s="164">
        <v>0</v>
      </c>
      <c r="JO12" s="164">
        <v>0</v>
      </c>
      <c r="JP12" s="164">
        <v>3.8155999999999999</v>
      </c>
      <c r="JQ12" s="164">
        <v>3.4045999999999998</v>
      </c>
      <c r="JR12" s="164">
        <v>3.2092000000000001</v>
      </c>
      <c r="JS12" s="173"/>
      <c r="JT12" s="164">
        <v>15.8</v>
      </c>
      <c r="JU12" s="164">
        <v>9.5250000000000004</v>
      </c>
      <c r="JV12" s="164">
        <v>-0.33</v>
      </c>
      <c r="JW12" s="164">
        <v>0.37</v>
      </c>
      <c r="JX12" s="164">
        <v>-5.3814000000000002</v>
      </c>
      <c r="JY12" s="164">
        <v>-13.342000000000001</v>
      </c>
      <c r="JZ12" s="164">
        <v>-19.803999999999998</v>
      </c>
      <c r="KA12" s="164">
        <v>-2.6025999999999998</v>
      </c>
      <c r="KB12" s="164">
        <v>8.7034000000000002</v>
      </c>
      <c r="KC12" s="164">
        <v>-16.126999999999999</v>
      </c>
      <c r="KD12" s="164">
        <v>7.0068000000000001</v>
      </c>
      <c r="KE12" s="164">
        <v>-17.2</v>
      </c>
      <c r="KF12" s="164">
        <v>-1</v>
      </c>
    </row>
    <row r="13" spans="1:292" ht="18" customHeight="1" x14ac:dyDescent="0.35">
      <c r="A13" s="161" t="s">
        <v>63</v>
      </c>
      <c r="B13" s="161" t="s">
        <v>721</v>
      </c>
      <c r="C13" s="164">
        <v>0</v>
      </c>
      <c r="D13" s="164">
        <v>3.6699000000000002</v>
      </c>
      <c r="E13" s="164">
        <v>-7.7333999999999996</v>
      </c>
      <c r="F13" s="164">
        <v>3.3492999999999999</v>
      </c>
      <c r="G13" s="164">
        <v>8.6493000000000002</v>
      </c>
      <c r="H13" s="164">
        <v>6.5034999999999998</v>
      </c>
      <c r="I13" s="164">
        <v>16.172999999999998</v>
      </c>
      <c r="J13" s="173"/>
      <c r="K13" s="164">
        <v>18.600000000000001</v>
      </c>
      <c r="L13" s="164">
        <v>8.2136999999999993</v>
      </c>
      <c r="M13" s="164">
        <v>0</v>
      </c>
      <c r="N13" s="164">
        <v>0</v>
      </c>
      <c r="O13" s="164">
        <v>-26.399000000000001</v>
      </c>
      <c r="P13" s="164">
        <v>0</v>
      </c>
      <c r="Q13" s="164">
        <v>3.3119999999999998</v>
      </c>
      <c r="R13" s="164">
        <v>-19.798999999999999</v>
      </c>
      <c r="S13" s="164">
        <v>1.4884999999999999</v>
      </c>
      <c r="T13" s="164">
        <v>-6.1322999999999999</v>
      </c>
      <c r="U13" s="164">
        <v>3.0053999999999998</v>
      </c>
      <c r="V13" s="164">
        <v>3.0449000000000002</v>
      </c>
      <c r="W13" s="164">
        <v>5.8044000000000002</v>
      </c>
      <c r="X13" s="164">
        <v>0</v>
      </c>
      <c r="Y13" s="164">
        <v>2.1646000000000001</v>
      </c>
      <c r="Z13" s="164">
        <v>2.4655999999999998</v>
      </c>
      <c r="AA13" s="173"/>
      <c r="AB13" s="164">
        <v>-1.28</v>
      </c>
      <c r="AC13" s="164">
        <v>-0.435</v>
      </c>
      <c r="AD13" s="164">
        <v>-0.34599999999999997</v>
      </c>
      <c r="AE13" s="164">
        <v>-1.1409</v>
      </c>
      <c r="AF13" s="164">
        <v>-17.760000000000002</v>
      </c>
      <c r="AG13" s="164">
        <v>-11</v>
      </c>
      <c r="AH13" s="164">
        <v>-0.66600000000000004</v>
      </c>
      <c r="AI13" s="164">
        <v>0.24199999999999999</v>
      </c>
      <c r="AJ13" s="164">
        <v>-21.52</v>
      </c>
      <c r="AK13" s="164">
        <v>-21.579000000000001</v>
      </c>
      <c r="AL13" s="164">
        <v>-10</v>
      </c>
      <c r="AM13" s="164">
        <v>-6.75</v>
      </c>
      <c r="AN13" s="164">
        <v>-6.6798999999999999</v>
      </c>
      <c r="AO13" s="164">
        <v>7.9953000000000003</v>
      </c>
      <c r="AP13" s="164">
        <v>3.6490999999999998</v>
      </c>
      <c r="AQ13" s="164">
        <v>0</v>
      </c>
      <c r="AR13" s="164">
        <v>28.077999999999999</v>
      </c>
      <c r="AS13" s="164">
        <v>-19.318999999999999</v>
      </c>
      <c r="AT13" s="164">
        <v>-9.3771000000000004</v>
      </c>
      <c r="AU13" s="164">
        <v>0</v>
      </c>
      <c r="AV13" s="164">
        <v>14.769</v>
      </c>
      <c r="AW13" s="164">
        <v>7.4640000000000004</v>
      </c>
      <c r="AX13" s="164">
        <v>-21.701000000000001</v>
      </c>
      <c r="AY13" s="164">
        <v>-18.218</v>
      </c>
      <c r="AZ13" s="164">
        <v>6.7195999999999998</v>
      </c>
      <c r="BA13" s="164">
        <v>35.880000000000003</v>
      </c>
      <c r="BB13" s="164">
        <v>-28.963999999999999</v>
      </c>
      <c r="BC13" s="164">
        <v>8.4727999999999994</v>
      </c>
      <c r="BD13" s="164">
        <v>-5.4999000000000002</v>
      </c>
      <c r="BE13" s="164">
        <v>-5.2999000000000001</v>
      </c>
      <c r="BF13" s="164">
        <v>-21.638999999999999</v>
      </c>
      <c r="BG13" s="164">
        <v>0</v>
      </c>
      <c r="BH13" s="164">
        <v>-2.5358000000000001</v>
      </c>
      <c r="BI13" s="164">
        <v>1.3141</v>
      </c>
      <c r="BJ13" s="164">
        <v>-4.2533000000000003</v>
      </c>
      <c r="BK13" s="164">
        <v>0.77</v>
      </c>
      <c r="BL13" s="164">
        <v>-0.31119999999999998</v>
      </c>
      <c r="BM13" s="164">
        <v>-0.1951</v>
      </c>
      <c r="BN13" s="164">
        <v>-99.307000000000002</v>
      </c>
      <c r="BO13" s="164">
        <v>42.268000000000001</v>
      </c>
      <c r="BP13" s="164">
        <v>42.542000000000002</v>
      </c>
      <c r="BQ13" s="164">
        <v>-7.9861000000000004</v>
      </c>
      <c r="BR13" s="164">
        <v>-187.34</v>
      </c>
      <c r="BS13" s="173"/>
      <c r="BT13" s="173"/>
      <c r="BU13" s="164">
        <v>11.226000000000001</v>
      </c>
      <c r="BV13" s="164">
        <v>8.68</v>
      </c>
      <c r="BW13" s="164">
        <v>4.71</v>
      </c>
      <c r="BX13" s="164">
        <v>-13.689</v>
      </c>
      <c r="BY13" s="164">
        <v>4.5</v>
      </c>
      <c r="BZ13" s="164">
        <v>-21.294</v>
      </c>
      <c r="CA13" s="164">
        <v>-20.893000000000001</v>
      </c>
      <c r="CB13" s="164">
        <v>26.715</v>
      </c>
      <c r="CC13" s="164">
        <v>24.858000000000001</v>
      </c>
      <c r="CD13" s="164">
        <v>-0.69769999999999999</v>
      </c>
      <c r="CE13" s="164">
        <v>-10.664</v>
      </c>
      <c r="CF13" s="164">
        <v>-9.6906999999999996</v>
      </c>
      <c r="CG13" s="164">
        <v>-4.5688000000000004</v>
      </c>
      <c r="CH13" s="164">
        <v>0</v>
      </c>
      <c r="CI13" s="164">
        <v>2.88</v>
      </c>
      <c r="CJ13" s="164">
        <v>6.4119999999999999</v>
      </c>
      <c r="CK13" s="164">
        <v>16.600000000000001</v>
      </c>
      <c r="CL13" s="164">
        <v>13.6</v>
      </c>
      <c r="CM13" s="164">
        <v>-2.72</v>
      </c>
      <c r="CN13" s="164">
        <v>27.178000000000001</v>
      </c>
      <c r="CO13" s="164">
        <v>27.251000000000001</v>
      </c>
      <c r="CP13" s="164">
        <v>26.266999999999999</v>
      </c>
      <c r="CQ13" s="164">
        <v>88.67</v>
      </c>
      <c r="CR13" s="164">
        <v>88.766999999999996</v>
      </c>
      <c r="CS13" s="164">
        <v>-17.161999999999999</v>
      </c>
      <c r="CT13" s="164">
        <v>-75.576999999999998</v>
      </c>
      <c r="CU13" s="164">
        <v>-17.306000000000001</v>
      </c>
      <c r="CV13" s="164">
        <v>1.7644</v>
      </c>
      <c r="CW13" s="164">
        <v>23.809000000000001</v>
      </c>
      <c r="CX13" s="164">
        <v>10.8</v>
      </c>
      <c r="CY13" s="164">
        <v>6.4111000000000002</v>
      </c>
      <c r="CZ13" s="164">
        <v>6.6436000000000002</v>
      </c>
      <c r="DA13" s="164">
        <v>-9.1798999999999999</v>
      </c>
      <c r="DB13" s="164">
        <v>0.3145</v>
      </c>
      <c r="DC13" s="164">
        <v>0</v>
      </c>
      <c r="DD13" s="164">
        <v>0</v>
      </c>
      <c r="DE13" s="164">
        <v>38.142000000000003</v>
      </c>
      <c r="DF13" s="164">
        <v>1.49E-2</v>
      </c>
      <c r="DG13" s="164">
        <v>-4.7484000000000002</v>
      </c>
      <c r="DH13" s="164">
        <v>18</v>
      </c>
      <c r="DI13" s="164">
        <v>18.798999999999999</v>
      </c>
      <c r="DJ13" s="164">
        <v>-6.2011000000000003</v>
      </c>
      <c r="DK13" s="164">
        <v>-2.2440000000000002</v>
      </c>
      <c r="DL13" s="164">
        <v>45.426000000000002</v>
      </c>
      <c r="DM13" s="164">
        <v>2.4178999999999999</v>
      </c>
      <c r="DN13" s="164">
        <v>-1.95</v>
      </c>
      <c r="DO13" s="164">
        <v>-4.4800000000000004</v>
      </c>
      <c r="DP13" s="164">
        <v>11.569000000000001</v>
      </c>
      <c r="DQ13" s="164">
        <v>-39.744</v>
      </c>
      <c r="DR13" s="164">
        <v>-3.79</v>
      </c>
      <c r="DS13" s="164">
        <v>-3.8199000000000001</v>
      </c>
      <c r="DT13" s="164">
        <v>14.13</v>
      </c>
      <c r="DU13" s="164">
        <v>16.739000000000001</v>
      </c>
      <c r="DV13" s="164">
        <v>-38.817999999999998</v>
      </c>
      <c r="DW13" s="164">
        <v>-19.271999999999998</v>
      </c>
      <c r="DX13" s="164">
        <v>-43.119</v>
      </c>
      <c r="DY13" s="164">
        <v>-41.753999999999998</v>
      </c>
      <c r="DZ13" s="164">
        <v>0</v>
      </c>
      <c r="EA13" s="164">
        <v>-24.66</v>
      </c>
      <c r="EB13" s="164">
        <v>-31.359000000000002</v>
      </c>
      <c r="EC13" s="164">
        <v>-31.248000000000001</v>
      </c>
      <c r="ED13" s="164">
        <v>-14.182</v>
      </c>
      <c r="EE13" s="164">
        <v>-15.369</v>
      </c>
      <c r="EF13" s="164">
        <v>-11.903</v>
      </c>
      <c r="EG13" s="164">
        <v>-90.635999999999996</v>
      </c>
      <c r="EH13" s="164">
        <v>-14.132</v>
      </c>
      <c r="EI13" s="164">
        <v>0</v>
      </c>
      <c r="EJ13" s="164">
        <v>-13.718999999999999</v>
      </c>
      <c r="EK13" s="164">
        <v>-12.558</v>
      </c>
      <c r="EL13" s="164">
        <v>21.289000000000001</v>
      </c>
      <c r="EM13" s="164">
        <v>-8.0168999999999997</v>
      </c>
      <c r="EN13" s="164">
        <v>-8.4609000000000005</v>
      </c>
      <c r="EO13" s="164">
        <v>32.271999999999998</v>
      </c>
      <c r="EP13" s="164">
        <v>-26.06</v>
      </c>
      <c r="EQ13" s="164">
        <v>-25.821999999999999</v>
      </c>
      <c r="ER13" s="164">
        <v>6.0477999999999996</v>
      </c>
      <c r="ES13" s="164">
        <v>-11.388999999999999</v>
      </c>
      <c r="ET13" s="164">
        <v>-14.579000000000001</v>
      </c>
      <c r="EU13" s="164">
        <v>-4.4000000000000004</v>
      </c>
      <c r="EV13" s="164">
        <v>4.7478999999999996</v>
      </c>
      <c r="EW13" s="164">
        <v>-13.109</v>
      </c>
      <c r="EX13" s="164">
        <v>-11.723000000000001</v>
      </c>
      <c r="EY13" s="164">
        <v>-11.907</v>
      </c>
      <c r="EZ13" s="164">
        <v>7.9897999999999998</v>
      </c>
      <c r="FA13" s="164">
        <v>4.6337000000000002</v>
      </c>
      <c r="FB13" s="164">
        <v>-39.145000000000003</v>
      </c>
      <c r="FC13" s="164">
        <v>5.9882999999999997</v>
      </c>
      <c r="FD13" s="164">
        <v>0</v>
      </c>
      <c r="FE13" s="164">
        <v>0</v>
      </c>
      <c r="FF13" s="164">
        <v>0</v>
      </c>
      <c r="FG13" s="164">
        <v>3.1539999999999999</v>
      </c>
      <c r="FH13" s="164">
        <v>3.5491999999999999</v>
      </c>
      <c r="FI13" s="164">
        <v>7.7028999999999996</v>
      </c>
      <c r="FJ13" s="164">
        <v>8.2052999999999994</v>
      </c>
      <c r="FK13" s="164">
        <v>-8.0379000000000005</v>
      </c>
      <c r="FL13" s="164">
        <v>23.495999999999999</v>
      </c>
      <c r="FM13" s="164">
        <v>24.081</v>
      </c>
      <c r="FN13" s="164">
        <v>-1.3478000000000001</v>
      </c>
      <c r="FO13" s="164">
        <v>11.285</v>
      </c>
      <c r="FP13" s="164">
        <v>15.821</v>
      </c>
      <c r="FQ13" s="164">
        <v>-15.239000000000001</v>
      </c>
      <c r="FR13" s="164">
        <v>-2.3176000000000001</v>
      </c>
      <c r="FS13" s="164">
        <v>0.29959999999999998</v>
      </c>
      <c r="FT13" s="164">
        <v>2.2200000000000002</v>
      </c>
      <c r="FU13" s="164">
        <v>2.0699999999999998</v>
      </c>
      <c r="FV13" s="164">
        <v>-15.752000000000001</v>
      </c>
      <c r="FW13" s="164">
        <v>2.9384999999999999</v>
      </c>
      <c r="FX13" s="164">
        <v>3.3479000000000001</v>
      </c>
      <c r="FY13" s="164">
        <v>0.61899999999999999</v>
      </c>
      <c r="FZ13" s="164">
        <v>0</v>
      </c>
      <c r="GA13" s="164">
        <v>16.29</v>
      </c>
      <c r="GB13" s="164">
        <v>-24.646999999999998</v>
      </c>
      <c r="GC13" s="164">
        <v>-16.975999999999999</v>
      </c>
      <c r="GD13" s="164">
        <v>-4.6398999999999999</v>
      </c>
      <c r="GE13" s="164">
        <v>34.826000000000001</v>
      </c>
      <c r="GF13" s="164">
        <v>7.8</v>
      </c>
      <c r="GG13" s="164">
        <v>17.076000000000001</v>
      </c>
      <c r="GH13" s="164">
        <v>3.3856999999999999</v>
      </c>
      <c r="GI13" s="164">
        <v>-3.5914000000000001</v>
      </c>
      <c r="GJ13" s="164">
        <v>1.7696000000000001</v>
      </c>
      <c r="GK13" s="164">
        <v>6.9000000000000006E-2</v>
      </c>
      <c r="GL13" s="173"/>
      <c r="GM13" s="164">
        <v>-12.9</v>
      </c>
      <c r="GN13" s="164">
        <v>-9.7959999999999994</v>
      </c>
      <c r="GO13" s="164">
        <v>11.457000000000001</v>
      </c>
      <c r="GP13" s="164">
        <v>-31.175000000000001</v>
      </c>
      <c r="GQ13" s="164">
        <v>-7.2366999999999999</v>
      </c>
      <c r="GR13" s="164">
        <v>-6.6224999999999996</v>
      </c>
      <c r="GS13" s="164">
        <v>103.88</v>
      </c>
      <c r="GT13" s="164">
        <v>-6.0332999999999997</v>
      </c>
      <c r="GU13" s="164">
        <v>-9.7994000000000003</v>
      </c>
      <c r="GV13" s="164">
        <v>7.5155000000000003</v>
      </c>
      <c r="GW13" s="164">
        <v>2.3149999999999999</v>
      </c>
      <c r="GX13" s="164">
        <v>8.8203999999999994</v>
      </c>
      <c r="GY13" s="164">
        <v>8.6321999999999992</v>
      </c>
      <c r="GZ13" s="164">
        <v>2</v>
      </c>
      <c r="HA13" s="164">
        <v>12.263</v>
      </c>
      <c r="HB13" s="164">
        <v>12.875999999999999</v>
      </c>
      <c r="HC13" s="164">
        <v>-4.1900000000000004</v>
      </c>
      <c r="HD13" s="164">
        <v>8.1097000000000001</v>
      </c>
      <c r="HE13" s="164">
        <v>68.962000000000003</v>
      </c>
      <c r="HF13" s="164">
        <v>0</v>
      </c>
      <c r="HG13" s="164">
        <v>45.680999999999997</v>
      </c>
      <c r="HH13" s="164">
        <v>22.32</v>
      </c>
      <c r="HI13" s="164">
        <v>22.824000000000002</v>
      </c>
      <c r="HJ13" s="164">
        <v>-7.5309999999999997</v>
      </c>
      <c r="HK13" s="164">
        <v>-8.4224999999999994</v>
      </c>
      <c r="HL13" s="164">
        <v>-12.11</v>
      </c>
      <c r="HM13" s="164">
        <v>-12.951000000000001</v>
      </c>
      <c r="HN13" s="164">
        <v>58.423000000000002</v>
      </c>
      <c r="HO13" s="164">
        <v>60.725000000000001</v>
      </c>
      <c r="HP13" s="164">
        <v>-29.902999999999999</v>
      </c>
      <c r="HQ13" s="164">
        <v>-28.739000000000001</v>
      </c>
      <c r="HR13" s="164">
        <v>0.39760000000000001</v>
      </c>
      <c r="HS13" s="164">
        <v>0.62070000000000003</v>
      </c>
      <c r="HT13" s="164">
        <v>-5.8</v>
      </c>
      <c r="HU13" s="164">
        <v>-5.6798999999999999</v>
      </c>
      <c r="HV13" s="164">
        <v>-29</v>
      </c>
      <c r="HW13" s="164">
        <v>-29.1</v>
      </c>
      <c r="HX13" s="164">
        <v>1.5646</v>
      </c>
      <c r="HY13" s="164">
        <v>-10.398999999999999</v>
      </c>
      <c r="HZ13" s="164">
        <v>16.334</v>
      </c>
      <c r="IA13" s="164">
        <v>18.623999999999999</v>
      </c>
      <c r="IB13" s="164">
        <v>18.309000000000001</v>
      </c>
      <c r="IC13" s="164">
        <v>-21.6</v>
      </c>
      <c r="ID13" s="164">
        <v>-32</v>
      </c>
      <c r="IE13" s="164">
        <v>17.600000000000001</v>
      </c>
      <c r="IF13" s="164">
        <v>17</v>
      </c>
      <c r="IG13" s="164">
        <v>-18.29</v>
      </c>
      <c r="IH13" s="164">
        <v>-18.257000000000001</v>
      </c>
      <c r="II13" s="164">
        <v>-58.69</v>
      </c>
      <c r="IJ13" s="164">
        <v>-6.1007999999999996</v>
      </c>
      <c r="IK13" s="164">
        <v>-284.52</v>
      </c>
      <c r="IL13" s="164">
        <v>-18.507000000000001</v>
      </c>
      <c r="IM13" s="164">
        <v>79.935000000000002</v>
      </c>
      <c r="IN13" s="164">
        <v>102.02</v>
      </c>
      <c r="IO13" s="164">
        <v>64.998000000000005</v>
      </c>
      <c r="IP13" s="164">
        <v>120.93</v>
      </c>
      <c r="IQ13" s="164">
        <v>99.471000000000004</v>
      </c>
      <c r="IR13" s="164">
        <v>27.513999999999999</v>
      </c>
      <c r="IS13" s="164">
        <v>27.28</v>
      </c>
      <c r="IT13" s="164">
        <v>30.884</v>
      </c>
      <c r="IU13" s="164">
        <v>-9.4917999999999996</v>
      </c>
      <c r="IV13" s="164">
        <v>203.66</v>
      </c>
      <c r="IW13" s="164">
        <v>-169.86</v>
      </c>
      <c r="IX13" s="164">
        <v>38.46</v>
      </c>
      <c r="IY13" s="164">
        <v>-32.695999999999998</v>
      </c>
      <c r="IZ13" s="164">
        <v>1.8762000000000001</v>
      </c>
      <c r="JA13" s="164">
        <v>13.625</v>
      </c>
      <c r="JB13" s="164">
        <v>-8.9600000000000009</v>
      </c>
      <c r="JC13" s="164">
        <v>-1.0379</v>
      </c>
      <c r="JD13" s="164">
        <v>-1.044</v>
      </c>
      <c r="JE13" s="164">
        <v>3.68</v>
      </c>
      <c r="JF13" s="164">
        <v>-2.2400000000000002</v>
      </c>
      <c r="JG13" s="164">
        <v>-3.7568000000000001</v>
      </c>
      <c r="JH13" s="164">
        <v>-3.9535999999999998</v>
      </c>
      <c r="JI13" s="164">
        <v>16.379000000000001</v>
      </c>
      <c r="JJ13" s="164">
        <v>-4.6859999999999999</v>
      </c>
      <c r="JK13" s="164">
        <v>-7.5998999999999999</v>
      </c>
      <c r="JL13" s="164">
        <v>-1.202</v>
      </c>
      <c r="JM13" s="164">
        <v>-1.1469</v>
      </c>
      <c r="JN13" s="164">
        <v>0</v>
      </c>
      <c r="JO13" s="164">
        <v>0</v>
      </c>
      <c r="JP13" s="164">
        <v>4.3605</v>
      </c>
      <c r="JQ13" s="164">
        <v>4.1215999999999999</v>
      </c>
      <c r="JR13" s="164">
        <v>3.3092000000000001</v>
      </c>
      <c r="JS13" s="173"/>
      <c r="JT13" s="164">
        <v>15.398999999999999</v>
      </c>
      <c r="JU13" s="164">
        <v>9.5302000000000007</v>
      </c>
      <c r="JV13" s="164">
        <v>-0.4</v>
      </c>
      <c r="JW13" s="164">
        <v>0.37</v>
      </c>
      <c r="JX13" s="164">
        <v>-4.2257999999999996</v>
      </c>
      <c r="JY13" s="164">
        <v>-14.446</v>
      </c>
      <c r="JZ13" s="164">
        <v>-19.385000000000002</v>
      </c>
      <c r="KA13" s="164">
        <v>-0.97040000000000004</v>
      </c>
      <c r="KB13" s="164">
        <v>9.8390000000000004</v>
      </c>
      <c r="KC13" s="164">
        <v>-14.558</v>
      </c>
      <c r="KD13" s="164">
        <v>4.7210000000000001</v>
      </c>
      <c r="KE13" s="164">
        <v>-17</v>
      </c>
      <c r="KF13" s="164">
        <v>-1</v>
      </c>
    </row>
    <row r="14" spans="1:292" ht="18" customHeight="1" x14ac:dyDescent="0.35">
      <c r="A14" s="161" t="s">
        <v>63</v>
      </c>
      <c r="B14" s="161" t="s">
        <v>722</v>
      </c>
      <c r="C14" s="164">
        <v>0</v>
      </c>
      <c r="D14" s="164">
        <v>3.9201999999999999</v>
      </c>
      <c r="E14" s="164">
        <v>-8.3542000000000005</v>
      </c>
      <c r="F14" s="164">
        <v>3.1154000000000002</v>
      </c>
      <c r="G14" s="164">
        <v>8.0630000000000006</v>
      </c>
      <c r="H14" s="164">
        <v>6.6242000000000001</v>
      </c>
      <c r="I14" s="164">
        <v>14.83</v>
      </c>
      <c r="J14" s="173"/>
      <c r="K14" s="164">
        <v>22.138000000000002</v>
      </c>
      <c r="L14" s="164">
        <v>8.2757000000000005</v>
      </c>
      <c r="M14" s="164">
        <v>0</v>
      </c>
      <c r="N14" s="164">
        <v>2.2200000000000002</v>
      </c>
      <c r="O14" s="164">
        <v>-24.2</v>
      </c>
      <c r="P14" s="164">
        <v>0</v>
      </c>
      <c r="Q14" s="164">
        <v>3.3119999999999998</v>
      </c>
      <c r="R14" s="164">
        <v>-19.798999999999999</v>
      </c>
      <c r="S14" s="164">
        <v>1.5722</v>
      </c>
      <c r="T14" s="164">
        <v>-7.3295000000000003</v>
      </c>
      <c r="U14" s="164">
        <v>3.3837999999999999</v>
      </c>
      <c r="V14" s="164">
        <v>3.3462000000000001</v>
      </c>
      <c r="W14" s="164">
        <v>6.2983000000000002</v>
      </c>
      <c r="X14" s="164">
        <v>0</v>
      </c>
      <c r="Y14" s="164">
        <v>3.1172</v>
      </c>
      <c r="Z14" s="164">
        <v>2.3068</v>
      </c>
      <c r="AA14" s="173"/>
      <c r="AB14" s="164">
        <v>-1.24</v>
      </c>
      <c r="AC14" s="164">
        <v>-0.71699999999999997</v>
      </c>
      <c r="AD14" s="164">
        <v>-0.73099999999999998</v>
      </c>
      <c r="AE14" s="164">
        <v>-1.1409</v>
      </c>
      <c r="AF14" s="164">
        <v>-22.2</v>
      </c>
      <c r="AG14" s="164">
        <v>-11</v>
      </c>
      <c r="AH14" s="164">
        <v>-0.59599999999999997</v>
      </c>
      <c r="AI14" s="164">
        <v>0.23899999999999999</v>
      </c>
      <c r="AJ14" s="164">
        <v>-21.45</v>
      </c>
      <c r="AK14" s="164">
        <v>-21.5</v>
      </c>
      <c r="AL14" s="164">
        <v>-10</v>
      </c>
      <c r="AM14" s="164">
        <v>-6.69</v>
      </c>
      <c r="AN14" s="164">
        <v>-7</v>
      </c>
      <c r="AO14" s="164">
        <v>8.0268999999999995</v>
      </c>
      <c r="AP14" s="164">
        <v>3.2406000000000001</v>
      </c>
      <c r="AQ14" s="164">
        <v>0</v>
      </c>
      <c r="AR14" s="164">
        <v>28.466000000000001</v>
      </c>
      <c r="AS14" s="164">
        <v>-19.166</v>
      </c>
      <c r="AT14" s="164">
        <v>-11.252000000000001</v>
      </c>
      <c r="AU14" s="164">
        <v>0</v>
      </c>
      <c r="AV14" s="164">
        <v>7.9747000000000003</v>
      </c>
      <c r="AW14" s="164">
        <v>7.4516999999999998</v>
      </c>
      <c r="AX14" s="164">
        <v>-20.896999999999998</v>
      </c>
      <c r="AY14" s="164">
        <v>-20.361000000000001</v>
      </c>
      <c r="AZ14" s="164">
        <v>7.9032</v>
      </c>
      <c r="BA14" s="164">
        <v>34.466999999999999</v>
      </c>
      <c r="BB14" s="164">
        <v>-21.22</v>
      </c>
      <c r="BC14" s="164">
        <v>5.2626999999999997</v>
      </c>
      <c r="BD14" s="164">
        <v>-5.7999000000000001</v>
      </c>
      <c r="BE14" s="164">
        <v>-5.6999000000000004</v>
      </c>
      <c r="BF14" s="164">
        <v>-19.954000000000001</v>
      </c>
      <c r="BG14" s="164">
        <v>0</v>
      </c>
      <c r="BH14" s="164">
        <v>-2.6065999999999998</v>
      </c>
      <c r="BI14" s="164">
        <v>1.3141</v>
      </c>
      <c r="BJ14" s="164">
        <v>-3.7682000000000002</v>
      </c>
      <c r="BK14" s="164">
        <v>1.0699000000000001</v>
      </c>
      <c r="BL14" s="164">
        <v>-0.46029999999999999</v>
      </c>
      <c r="BM14" s="164">
        <v>-0.2581</v>
      </c>
      <c r="BN14" s="164">
        <v>-106.29</v>
      </c>
      <c r="BO14" s="164">
        <v>36.225000000000001</v>
      </c>
      <c r="BP14" s="164">
        <v>35.767000000000003</v>
      </c>
      <c r="BQ14" s="164">
        <v>0.61150000000000004</v>
      </c>
      <c r="BR14" s="164">
        <v>-183.02</v>
      </c>
      <c r="BS14" s="173"/>
      <c r="BT14" s="173"/>
      <c r="BU14" s="164">
        <v>11.396000000000001</v>
      </c>
      <c r="BV14" s="164">
        <v>8.35</v>
      </c>
      <c r="BW14" s="164">
        <v>4.67</v>
      </c>
      <c r="BX14" s="164">
        <v>-13.529</v>
      </c>
      <c r="BY14" s="164">
        <v>4.03</v>
      </c>
      <c r="BZ14" s="164">
        <v>-23.303999999999998</v>
      </c>
      <c r="CA14" s="164">
        <v>-23.036000000000001</v>
      </c>
      <c r="CB14" s="164">
        <v>29.460999999999999</v>
      </c>
      <c r="CC14" s="164">
        <v>27.925000000000001</v>
      </c>
      <c r="CD14" s="164">
        <v>-2.4211999999999998</v>
      </c>
      <c r="CE14" s="164">
        <v>-9.0678999999999998</v>
      </c>
      <c r="CF14" s="164">
        <v>-9.3233999999999995</v>
      </c>
      <c r="CG14" s="164">
        <v>-3.7094999999999998</v>
      </c>
      <c r="CH14" s="164">
        <v>0</v>
      </c>
      <c r="CI14" s="164">
        <v>2.88</v>
      </c>
      <c r="CJ14" s="164">
        <v>6.4119999999999999</v>
      </c>
      <c r="CK14" s="164">
        <v>16.7</v>
      </c>
      <c r="CL14" s="164">
        <v>13.6</v>
      </c>
      <c r="CM14" s="164">
        <v>-2.64</v>
      </c>
      <c r="CN14" s="164">
        <v>28.26</v>
      </c>
      <c r="CO14" s="164">
        <v>28.045999999999999</v>
      </c>
      <c r="CP14" s="164">
        <v>27.032</v>
      </c>
      <c r="CQ14" s="164">
        <v>90.54</v>
      </c>
      <c r="CR14" s="164">
        <v>88.813000000000002</v>
      </c>
      <c r="CS14" s="164">
        <v>-20.103000000000002</v>
      </c>
      <c r="CT14" s="164">
        <v>-71.209000000000003</v>
      </c>
      <c r="CU14" s="164">
        <v>-22.838000000000001</v>
      </c>
      <c r="CV14" s="164">
        <v>1.6527000000000001</v>
      </c>
      <c r="CW14" s="164">
        <v>23.92</v>
      </c>
      <c r="CX14" s="164">
        <v>10.59</v>
      </c>
      <c r="CY14" s="164">
        <v>6.4111000000000002</v>
      </c>
      <c r="CZ14" s="164">
        <v>6.6436000000000002</v>
      </c>
      <c r="DA14" s="164">
        <v>-9.1300000000000008</v>
      </c>
      <c r="DB14" s="164">
        <v>0.3145</v>
      </c>
      <c r="DC14" s="164">
        <v>0</v>
      </c>
      <c r="DD14" s="164">
        <v>0</v>
      </c>
      <c r="DE14" s="164">
        <v>36.805</v>
      </c>
      <c r="DF14" s="164">
        <v>1.4800000000000001E-2</v>
      </c>
      <c r="DG14" s="164">
        <v>-4.6238999999999999</v>
      </c>
      <c r="DH14" s="164">
        <v>18</v>
      </c>
      <c r="DI14" s="164">
        <v>18.798999999999999</v>
      </c>
      <c r="DJ14" s="164">
        <v>-4.8547000000000002</v>
      </c>
      <c r="DK14" s="164">
        <v>-2.2440000000000002</v>
      </c>
      <c r="DL14" s="164">
        <v>45.268999999999998</v>
      </c>
      <c r="DM14" s="164">
        <v>2.2323</v>
      </c>
      <c r="DN14" s="164">
        <v>-2.1</v>
      </c>
      <c r="DO14" s="164">
        <v>-4.5399000000000003</v>
      </c>
      <c r="DP14" s="164">
        <v>11.583</v>
      </c>
      <c r="DQ14" s="164">
        <v>-39.264000000000003</v>
      </c>
      <c r="DR14" s="164">
        <v>-3.59</v>
      </c>
      <c r="DS14" s="164">
        <v>-3.75</v>
      </c>
      <c r="DT14" s="164">
        <v>14.82</v>
      </c>
      <c r="DU14" s="164">
        <v>23.16</v>
      </c>
      <c r="DV14" s="164">
        <v>-38.4</v>
      </c>
      <c r="DW14" s="164">
        <v>-19.427</v>
      </c>
      <c r="DX14" s="164">
        <v>-44.866</v>
      </c>
      <c r="DY14" s="164">
        <v>-43.844999999999999</v>
      </c>
      <c r="DZ14" s="164">
        <v>0</v>
      </c>
      <c r="EA14" s="164">
        <v>-21.236999999999998</v>
      </c>
      <c r="EB14" s="164">
        <v>-29.042000000000002</v>
      </c>
      <c r="EC14" s="164">
        <v>-28.576000000000001</v>
      </c>
      <c r="ED14" s="164">
        <v>-20.66</v>
      </c>
      <c r="EE14" s="164">
        <v>-23.731000000000002</v>
      </c>
      <c r="EF14" s="164">
        <v>-11.5</v>
      </c>
      <c r="EG14" s="164">
        <v>-95.614999999999995</v>
      </c>
      <c r="EH14" s="164">
        <v>-14.622</v>
      </c>
      <c r="EI14" s="164">
        <v>0</v>
      </c>
      <c r="EJ14" s="164">
        <v>-13.999000000000001</v>
      </c>
      <c r="EK14" s="164">
        <v>-13.537000000000001</v>
      </c>
      <c r="EL14" s="164">
        <v>16.332000000000001</v>
      </c>
      <c r="EM14" s="164">
        <v>-12.308999999999999</v>
      </c>
      <c r="EN14" s="164">
        <v>-13.106999999999999</v>
      </c>
      <c r="EO14" s="164">
        <v>24.08</v>
      </c>
      <c r="EP14" s="164">
        <v>-28.574000000000002</v>
      </c>
      <c r="EQ14" s="164">
        <v>-28.207000000000001</v>
      </c>
      <c r="ER14" s="164">
        <v>7.0456000000000003</v>
      </c>
      <c r="ES14" s="164">
        <v>-9.2200000000000006</v>
      </c>
      <c r="ET14" s="164">
        <v>-19.949000000000002</v>
      </c>
      <c r="EU14" s="164">
        <v>-2.2000000000000002</v>
      </c>
      <c r="EV14" s="164">
        <v>4.4318999999999997</v>
      </c>
      <c r="EW14" s="164">
        <v>-17.986999999999998</v>
      </c>
      <c r="EX14" s="164">
        <v>-11.552</v>
      </c>
      <c r="EY14" s="164">
        <v>-11.837999999999999</v>
      </c>
      <c r="EZ14" s="164">
        <v>9.2813999999999997</v>
      </c>
      <c r="FA14" s="164">
        <v>8.8195999999999994</v>
      </c>
      <c r="FB14" s="164">
        <v>-39.145000000000003</v>
      </c>
      <c r="FC14" s="164">
        <v>5.4756</v>
      </c>
      <c r="FD14" s="164">
        <v>0</v>
      </c>
      <c r="FE14" s="164">
        <v>0</v>
      </c>
      <c r="FF14" s="164">
        <v>0</v>
      </c>
      <c r="FG14" s="164">
        <v>5.2065999999999999</v>
      </c>
      <c r="FH14" s="164">
        <v>4.3520000000000003</v>
      </c>
      <c r="FI14" s="164">
        <v>10.214</v>
      </c>
      <c r="FJ14" s="164">
        <v>9.8798999999999992</v>
      </c>
      <c r="FK14" s="164">
        <v>-19.423999999999999</v>
      </c>
      <c r="FL14" s="164">
        <v>25.690999999999999</v>
      </c>
      <c r="FM14" s="164">
        <v>25.908000000000001</v>
      </c>
      <c r="FN14" s="164">
        <v>-6.8956</v>
      </c>
      <c r="FO14" s="164">
        <v>0</v>
      </c>
      <c r="FP14" s="164">
        <v>15.279</v>
      </c>
      <c r="FQ14" s="164">
        <v>-16.609000000000002</v>
      </c>
      <c r="FR14" s="164">
        <v>-1.609</v>
      </c>
      <c r="FS14" s="164">
        <v>0.25380000000000003</v>
      </c>
      <c r="FT14" s="164">
        <v>1.27</v>
      </c>
      <c r="FU14" s="164">
        <v>1.5</v>
      </c>
      <c r="FV14" s="164">
        <v>-20.75</v>
      </c>
      <c r="FW14" s="164">
        <v>2.6179000000000001</v>
      </c>
      <c r="FX14" s="164">
        <v>3.7578999999999998</v>
      </c>
      <c r="FY14" s="164">
        <v>0.69099999999999995</v>
      </c>
      <c r="FZ14" s="164">
        <v>0</v>
      </c>
      <c r="GA14" s="164">
        <v>19.28</v>
      </c>
      <c r="GB14" s="164">
        <v>-18.093</v>
      </c>
      <c r="GC14" s="164">
        <v>-10.72</v>
      </c>
      <c r="GD14" s="164">
        <v>-4.4699</v>
      </c>
      <c r="GE14" s="164">
        <v>32.686</v>
      </c>
      <c r="GF14" s="164">
        <v>6.4</v>
      </c>
      <c r="GG14" s="164">
        <v>17.384</v>
      </c>
      <c r="GH14" s="164">
        <v>3.4392</v>
      </c>
      <c r="GI14" s="164">
        <v>-3.7665000000000002</v>
      </c>
      <c r="GJ14" s="164">
        <v>1.7751999999999999</v>
      </c>
      <c r="GK14" s="164">
        <v>6.9000000000000006E-2</v>
      </c>
      <c r="GL14" s="173"/>
      <c r="GM14" s="164">
        <v>-12.670999999999999</v>
      </c>
      <c r="GN14" s="164">
        <v>-12.04</v>
      </c>
      <c r="GO14" s="164">
        <v>11.808</v>
      </c>
      <c r="GP14" s="164">
        <v>-31.175000000000001</v>
      </c>
      <c r="GQ14" s="164">
        <v>-5.3338999999999999</v>
      </c>
      <c r="GR14" s="164">
        <v>-5.6829999999999998</v>
      </c>
      <c r="GS14" s="164">
        <v>104.97</v>
      </c>
      <c r="GT14" s="164">
        <v>-6.6871</v>
      </c>
      <c r="GU14" s="164">
        <v>-10.37</v>
      </c>
      <c r="GV14" s="164">
        <v>6.8945999999999996</v>
      </c>
      <c r="GW14" s="164">
        <v>3.3475999999999999</v>
      </c>
      <c r="GX14" s="164">
        <v>8.8131000000000004</v>
      </c>
      <c r="GY14" s="164">
        <v>8.7034000000000002</v>
      </c>
      <c r="GZ14" s="164">
        <v>3</v>
      </c>
      <c r="HA14" s="164">
        <v>15.029</v>
      </c>
      <c r="HB14" s="164">
        <v>16.504000000000001</v>
      </c>
      <c r="HC14" s="164">
        <v>-3.3498999999999999</v>
      </c>
      <c r="HD14" s="164">
        <v>12.865</v>
      </c>
      <c r="HE14" s="164">
        <v>52.018999999999998</v>
      </c>
      <c r="HF14" s="164">
        <v>13.596</v>
      </c>
      <c r="HG14" s="164">
        <v>45.411999999999999</v>
      </c>
      <c r="HH14" s="164">
        <v>23.324000000000002</v>
      </c>
      <c r="HI14" s="164">
        <v>23.734000000000002</v>
      </c>
      <c r="HJ14" s="164">
        <v>-7.3943000000000003</v>
      </c>
      <c r="HK14" s="164">
        <v>-11.009</v>
      </c>
      <c r="HL14" s="164">
        <v>-9.5724999999999998</v>
      </c>
      <c r="HM14" s="164">
        <v>-11.15</v>
      </c>
      <c r="HN14" s="164">
        <v>58.423000000000002</v>
      </c>
      <c r="HO14" s="164">
        <v>55.555999999999997</v>
      </c>
      <c r="HP14" s="164">
        <v>-27.344000000000001</v>
      </c>
      <c r="HQ14" s="164">
        <v>-26.294</v>
      </c>
      <c r="HR14" s="164">
        <v>3.4485000000000001</v>
      </c>
      <c r="HS14" s="164">
        <v>3.3521999999999998</v>
      </c>
      <c r="HT14" s="164">
        <v>-3.72</v>
      </c>
      <c r="HU14" s="164">
        <v>-5.07</v>
      </c>
      <c r="HV14" s="164">
        <v>-29.298999999999999</v>
      </c>
      <c r="HW14" s="164">
        <v>-29.5</v>
      </c>
      <c r="HX14" s="164">
        <v>1.5829</v>
      </c>
      <c r="HY14" s="164">
        <v>-10.239000000000001</v>
      </c>
      <c r="HZ14" s="164">
        <v>15.465999999999999</v>
      </c>
      <c r="IA14" s="164">
        <v>20.725999999999999</v>
      </c>
      <c r="IB14" s="164">
        <v>20.603999999999999</v>
      </c>
      <c r="IC14" s="164">
        <v>-21.2</v>
      </c>
      <c r="ID14" s="164">
        <v>-31.6</v>
      </c>
      <c r="IE14" s="164">
        <v>15.8</v>
      </c>
      <c r="IF14" s="164">
        <v>14.898999999999999</v>
      </c>
      <c r="IG14" s="164">
        <v>-18.318000000000001</v>
      </c>
      <c r="IH14" s="164">
        <v>-18.082999999999998</v>
      </c>
      <c r="II14" s="164">
        <v>-58.133000000000003</v>
      </c>
      <c r="IJ14" s="164">
        <v>-1.3386</v>
      </c>
      <c r="IK14" s="164">
        <v>-282.87</v>
      </c>
      <c r="IL14" s="164">
        <v>-20.968</v>
      </c>
      <c r="IM14" s="164">
        <v>91.185000000000002</v>
      </c>
      <c r="IN14" s="164">
        <v>99.281000000000006</v>
      </c>
      <c r="IO14" s="164">
        <v>64.174000000000007</v>
      </c>
      <c r="IP14" s="164">
        <v>121.38</v>
      </c>
      <c r="IQ14" s="164">
        <v>95.084999999999994</v>
      </c>
      <c r="IR14" s="164">
        <v>30.800999999999998</v>
      </c>
      <c r="IS14" s="164">
        <v>27.550999999999998</v>
      </c>
      <c r="IT14" s="164">
        <v>30.010999999999999</v>
      </c>
      <c r="IU14" s="164">
        <v>-11.833</v>
      </c>
      <c r="IV14" s="164">
        <v>208.97</v>
      </c>
      <c r="IW14" s="164">
        <v>-168.97</v>
      </c>
      <c r="IX14" s="164">
        <v>37.659999999999997</v>
      </c>
      <c r="IY14" s="164">
        <v>-31.64</v>
      </c>
      <c r="IZ14" s="164">
        <v>1.5002</v>
      </c>
      <c r="JA14" s="164">
        <v>4.6380999999999997</v>
      </c>
      <c r="JB14" s="164">
        <v>-8</v>
      </c>
      <c r="JC14" s="164">
        <v>-1.1189</v>
      </c>
      <c r="JD14" s="164">
        <v>-1.123</v>
      </c>
      <c r="JE14" s="164">
        <v>3.3599000000000001</v>
      </c>
      <c r="JF14" s="164">
        <v>-1.1200000000000001</v>
      </c>
      <c r="JG14" s="164">
        <v>-3.6227999999999998</v>
      </c>
      <c r="JH14" s="164">
        <v>-4.3929999999999998</v>
      </c>
      <c r="JI14" s="164">
        <v>16.553999999999998</v>
      </c>
      <c r="JJ14" s="164">
        <v>-5.2718999999999996</v>
      </c>
      <c r="JK14" s="164">
        <v>-6.8</v>
      </c>
      <c r="JL14" s="164">
        <v>-1.766</v>
      </c>
      <c r="JM14" s="164">
        <v>-0.90900000000000003</v>
      </c>
      <c r="JN14" s="164">
        <v>0</v>
      </c>
      <c r="JO14" s="164">
        <v>0</v>
      </c>
      <c r="JP14" s="164">
        <v>3.2961999999999998</v>
      </c>
      <c r="JQ14" s="164">
        <v>3.4903</v>
      </c>
      <c r="JR14" s="164">
        <v>4.0967000000000002</v>
      </c>
      <c r="JS14" s="173"/>
      <c r="JT14" s="164">
        <v>15.398999999999999</v>
      </c>
      <c r="JU14" s="164">
        <v>12.516999999999999</v>
      </c>
      <c r="JV14" s="164">
        <v>-0.39</v>
      </c>
      <c r="JW14" s="164">
        <v>0.37</v>
      </c>
      <c r="JX14" s="164">
        <v>-3.9270999999999998</v>
      </c>
      <c r="JY14" s="164">
        <v>-15.411</v>
      </c>
      <c r="JZ14" s="164">
        <v>-19.120999999999999</v>
      </c>
      <c r="KA14" s="164">
        <v>-1.7481</v>
      </c>
      <c r="KB14" s="164">
        <v>10.939</v>
      </c>
      <c r="KC14" s="164">
        <v>-12.541</v>
      </c>
      <c r="KD14" s="164">
        <v>2.4234</v>
      </c>
      <c r="KE14" s="164">
        <v>-18</v>
      </c>
      <c r="KF14" s="164">
        <v>0</v>
      </c>
    </row>
    <row r="15" spans="1:292" ht="18" customHeight="1" x14ac:dyDescent="0.35">
      <c r="A15" s="161" t="s">
        <v>63</v>
      </c>
      <c r="B15" s="161" t="s">
        <v>723</v>
      </c>
      <c r="C15" s="164">
        <v>0</v>
      </c>
      <c r="D15" s="164">
        <v>3.9725999999999999</v>
      </c>
      <c r="E15" s="164">
        <v>-8.1579999999999995</v>
      </c>
      <c r="F15" s="164">
        <v>2.7307999999999999</v>
      </c>
      <c r="G15" s="164">
        <v>7.7594000000000003</v>
      </c>
      <c r="H15" s="164">
        <v>5.3962000000000003</v>
      </c>
      <c r="I15" s="164">
        <v>14.188000000000001</v>
      </c>
      <c r="J15" s="173"/>
      <c r="K15" s="164">
        <v>19.731999999999999</v>
      </c>
      <c r="L15" s="164">
        <v>8.2966999999999995</v>
      </c>
      <c r="M15" s="164">
        <v>0</v>
      </c>
      <c r="N15" s="164">
        <v>2.2200000000000002</v>
      </c>
      <c r="O15" s="164">
        <v>-24.2</v>
      </c>
      <c r="P15" s="164">
        <v>0</v>
      </c>
      <c r="Q15" s="164">
        <v>3.3119999999999998</v>
      </c>
      <c r="R15" s="164">
        <v>-17.600000000000001</v>
      </c>
      <c r="S15" s="164">
        <v>1.8474999999999999</v>
      </c>
      <c r="T15" s="164">
        <v>0.85950000000000004</v>
      </c>
      <c r="U15" s="164">
        <v>3.5282</v>
      </c>
      <c r="V15" s="164">
        <v>3.4117999999999999</v>
      </c>
      <c r="W15" s="164">
        <v>6.2796000000000003</v>
      </c>
      <c r="X15" s="164">
        <v>0</v>
      </c>
      <c r="Y15" s="164">
        <v>3.3014999999999999</v>
      </c>
      <c r="Z15" s="164">
        <v>2.4306000000000001</v>
      </c>
      <c r="AA15" s="173"/>
      <c r="AB15" s="164">
        <v>-1.2353000000000001</v>
      </c>
      <c r="AC15" s="164">
        <v>-0.33500000000000002</v>
      </c>
      <c r="AD15" s="164">
        <v>-0.318</v>
      </c>
      <c r="AE15" s="164">
        <v>-1.1409</v>
      </c>
      <c r="AF15" s="164">
        <v>-22.2</v>
      </c>
      <c r="AG15" s="164">
        <v>-11</v>
      </c>
      <c r="AH15" s="164">
        <v>-0.373</v>
      </c>
      <c r="AI15" s="164">
        <v>0.23899999999999999</v>
      </c>
      <c r="AJ15" s="164">
        <v>-22.879000000000001</v>
      </c>
      <c r="AK15" s="164">
        <v>-22.908999999999999</v>
      </c>
      <c r="AL15" s="164">
        <v>-10</v>
      </c>
      <c r="AM15" s="164">
        <v>-5.8098999999999998</v>
      </c>
      <c r="AN15" s="164">
        <v>-5.7398999999999996</v>
      </c>
      <c r="AO15" s="164">
        <v>7.6569000000000003</v>
      </c>
      <c r="AP15" s="164">
        <v>3.4981</v>
      </c>
      <c r="AQ15" s="164">
        <v>0</v>
      </c>
      <c r="AR15" s="164">
        <v>28.18</v>
      </c>
      <c r="AS15" s="164">
        <v>-17.856999999999999</v>
      </c>
      <c r="AT15" s="164">
        <v>-11.252000000000001</v>
      </c>
      <c r="AU15" s="164">
        <v>0</v>
      </c>
      <c r="AV15" s="164">
        <v>0.96479999999999999</v>
      </c>
      <c r="AW15" s="164">
        <v>1.0734999999999999</v>
      </c>
      <c r="AX15" s="164">
        <v>-18.888000000000002</v>
      </c>
      <c r="AY15" s="164">
        <v>-16.744</v>
      </c>
      <c r="AZ15" s="164">
        <v>6.3250000000000002</v>
      </c>
      <c r="BA15" s="164">
        <v>31.271000000000001</v>
      </c>
      <c r="BB15" s="164">
        <v>-19.414999999999999</v>
      </c>
      <c r="BC15" s="164">
        <v>8.6061999999999994</v>
      </c>
      <c r="BD15" s="164">
        <v>-5.3998999999999997</v>
      </c>
      <c r="BE15" s="164">
        <v>-5.3998999999999997</v>
      </c>
      <c r="BF15" s="164">
        <v>-22.305</v>
      </c>
      <c r="BG15" s="164">
        <v>0</v>
      </c>
      <c r="BH15" s="164">
        <v>-1.5212000000000001</v>
      </c>
      <c r="BI15" s="164">
        <v>1.3141</v>
      </c>
      <c r="BJ15" s="164">
        <v>-3.0543</v>
      </c>
      <c r="BK15" s="164">
        <v>0.56999999999999995</v>
      </c>
      <c r="BL15" s="164">
        <v>-0.2036</v>
      </c>
      <c r="BM15" s="164">
        <v>-7.0800000000000002E-2</v>
      </c>
      <c r="BN15" s="164">
        <v>-112.15</v>
      </c>
      <c r="BO15" s="164">
        <v>36.011000000000003</v>
      </c>
      <c r="BP15" s="164">
        <v>36.408000000000001</v>
      </c>
      <c r="BQ15" s="164">
        <v>-3.5951</v>
      </c>
      <c r="BR15" s="164">
        <v>-175.48</v>
      </c>
      <c r="BS15" s="173"/>
      <c r="BT15" s="173"/>
      <c r="BU15" s="164">
        <v>11.385999999999999</v>
      </c>
      <c r="BV15" s="164">
        <v>8.4600000000000009</v>
      </c>
      <c r="BW15" s="164">
        <v>4.82</v>
      </c>
      <c r="BX15" s="164">
        <v>-13.478999999999999</v>
      </c>
      <c r="BY15" s="164">
        <v>4.07</v>
      </c>
      <c r="BZ15" s="164">
        <v>-22.5</v>
      </c>
      <c r="CA15" s="164">
        <v>-23.437999999999999</v>
      </c>
      <c r="CB15" s="164">
        <v>28.48</v>
      </c>
      <c r="CC15" s="164">
        <v>26.053999999999998</v>
      </c>
      <c r="CD15" s="164">
        <v>-2.1120000000000001</v>
      </c>
      <c r="CE15" s="164">
        <v>-8.7361000000000004</v>
      </c>
      <c r="CF15" s="164">
        <v>-8.6882000000000001</v>
      </c>
      <c r="CG15" s="164">
        <v>-3.2376</v>
      </c>
      <c r="CH15" s="164">
        <v>0</v>
      </c>
      <c r="CI15" s="164">
        <v>2.88</v>
      </c>
      <c r="CJ15" s="164">
        <v>6.4119999999999999</v>
      </c>
      <c r="CK15" s="164">
        <v>16</v>
      </c>
      <c r="CL15" s="164">
        <v>13.398999999999999</v>
      </c>
      <c r="CM15" s="164">
        <v>-2.4500000000000002</v>
      </c>
      <c r="CN15" s="164">
        <v>27.17</v>
      </c>
      <c r="CO15" s="164">
        <v>27.745999999999999</v>
      </c>
      <c r="CP15" s="164">
        <v>26.367999999999999</v>
      </c>
      <c r="CQ15" s="164">
        <v>86.492999999999995</v>
      </c>
      <c r="CR15" s="164">
        <v>86.402000000000001</v>
      </c>
      <c r="CS15" s="164">
        <v>-23.844000000000001</v>
      </c>
      <c r="CT15" s="164">
        <v>-71.025999999999996</v>
      </c>
      <c r="CU15" s="164">
        <v>-18.552</v>
      </c>
      <c r="CV15" s="164">
        <v>1.8766</v>
      </c>
      <c r="CW15" s="164">
        <v>23.84</v>
      </c>
      <c r="CX15" s="164">
        <v>11.14</v>
      </c>
      <c r="CY15" s="164">
        <v>6.4111000000000002</v>
      </c>
      <c r="CZ15" s="164">
        <v>6.5460000000000003</v>
      </c>
      <c r="DA15" s="164">
        <v>-9.17</v>
      </c>
      <c r="DB15" s="164">
        <v>0.3145</v>
      </c>
      <c r="DC15" s="164">
        <v>0</v>
      </c>
      <c r="DD15" s="164">
        <v>0</v>
      </c>
      <c r="DE15" s="164">
        <v>38.451999999999998</v>
      </c>
      <c r="DF15" s="164">
        <v>1.49E-2</v>
      </c>
      <c r="DG15" s="164">
        <v>-4.7031999999999998</v>
      </c>
      <c r="DH15" s="164">
        <v>18</v>
      </c>
      <c r="DI15" s="164">
        <v>18.798999999999999</v>
      </c>
      <c r="DJ15" s="164">
        <v>-4.9474999999999998</v>
      </c>
      <c r="DK15" s="164">
        <v>-2.4310999999999998</v>
      </c>
      <c r="DL15" s="164">
        <v>46.845999999999997</v>
      </c>
      <c r="DM15" s="164">
        <v>2.2323</v>
      </c>
      <c r="DN15" s="164">
        <v>-2.09</v>
      </c>
      <c r="DO15" s="164">
        <v>-4.9800000000000004</v>
      </c>
      <c r="DP15" s="164">
        <v>12.082000000000001</v>
      </c>
      <c r="DQ15" s="164">
        <v>-35.981999999999999</v>
      </c>
      <c r="DR15" s="164">
        <v>-3.95</v>
      </c>
      <c r="DS15" s="164">
        <v>-4.07</v>
      </c>
      <c r="DT15" s="164">
        <v>14.62</v>
      </c>
      <c r="DU15" s="164">
        <v>16.27</v>
      </c>
      <c r="DV15" s="164">
        <v>-34.963000000000001</v>
      </c>
      <c r="DW15" s="164">
        <v>-19.209</v>
      </c>
      <c r="DX15" s="164">
        <v>-43.654000000000003</v>
      </c>
      <c r="DY15" s="164">
        <v>-42.662999999999997</v>
      </c>
      <c r="DZ15" s="164">
        <v>0</v>
      </c>
      <c r="EA15" s="164">
        <v>-22.181999999999999</v>
      </c>
      <c r="EB15" s="164">
        <v>-32.808999999999997</v>
      </c>
      <c r="EC15" s="164">
        <v>-33.191000000000003</v>
      </c>
      <c r="ED15" s="164">
        <v>-15.965999999999999</v>
      </c>
      <c r="EE15" s="164">
        <v>-15.738</v>
      </c>
      <c r="EF15" s="164">
        <v>-12.423999999999999</v>
      </c>
      <c r="EG15" s="164">
        <v>-91.230999999999995</v>
      </c>
      <c r="EH15" s="164">
        <v>-17.962</v>
      </c>
      <c r="EI15" s="164">
        <v>0</v>
      </c>
      <c r="EJ15" s="164">
        <v>-9.9718</v>
      </c>
      <c r="EK15" s="164">
        <v>-8.9472000000000005</v>
      </c>
      <c r="EL15" s="164">
        <v>19.863</v>
      </c>
      <c r="EM15" s="164">
        <v>-8.7241</v>
      </c>
      <c r="EN15" s="164">
        <v>-8.3318999999999992</v>
      </c>
      <c r="EO15" s="164">
        <v>19.472000000000001</v>
      </c>
      <c r="EP15" s="164">
        <v>-23.765999999999998</v>
      </c>
      <c r="EQ15" s="164">
        <v>-22.643000000000001</v>
      </c>
      <c r="ER15" s="164">
        <v>8.4425000000000008</v>
      </c>
      <c r="ES15" s="164">
        <v>0</v>
      </c>
      <c r="ET15" s="164">
        <v>-21.359000000000002</v>
      </c>
      <c r="EU15" s="164">
        <v>-1.6</v>
      </c>
      <c r="EV15" s="164">
        <v>4.5183999999999997</v>
      </c>
      <c r="EW15" s="164">
        <v>-14.874000000000001</v>
      </c>
      <c r="EX15" s="164">
        <v>-12.023999999999999</v>
      </c>
      <c r="EY15" s="164">
        <v>-12.339</v>
      </c>
      <c r="EZ15" s="164">
        <v>8.2523999999999997</v>
      </c>
      <c r="FA15" s="164">
        <v>19.751999999999999</v>
      </c>
      <c r="FB15" s="164">
        <v>-39.145000000000003</v>
      </c>
      <c r="FC15" s="164">
        <v>5.7991000000000001</v>
      </c>
      <c r="FD15" s="164">
        <v>0</v>
      </c>
      <c r="FE15" s="164">
        <v>0</v>
      </c>
      <c r="FF15" s="164">
        <v>0</v>
      </c>
      <c r="FG15" s="164">
        <v>5.4663000000000004</v>
      </c>
      <c r="FH15" s="164">
        <v>4.8560999999999996</v>
      </c>
      <c r="FI15" s="164">
        <v>10.717000000000001</v>
      </c>
      <c r="FJ15" s="164">
        <v>10.548999999999999</v>
      </c>
      <c r="FK15" s="164">
        <v>-13.228999999999999</v>
      </c>
      <c r="FL15" s="164">
        <v>24.422000000000001</v>
      </c>
      <c r="FM15" s="164">
        <v>24.132999999999999</v>
      </c>
      <c r="FN15" s="164">
        <v>-5.2991999999999999</v>
      </c>
      <c r="FO15" s="164">
        <v>0</v>
      </c>
      <c r="FP15" s="164">
        <v>15.289</v>
      </c>
      <c r="FQ15" s="164">
        <v>-15.489000000000001</v>
      </c>
      <c r="FR15" s="164">
        <v>-2.6143000000000001</v>
      </c>
      <c r="FS15" s="164">
        <v>0.25290000000000001</v>
      </c>
      <c r="FT15" s="164">
        <v>1.61</v>
      </c>
      <c r="FU15" s="164">
        <v>0.87</v>
      </c>
      <c r="FV15" s="164">
        <v>-16.254000000000001</v>
      </c>
      <c r="FW15" s="164">
        <v>2.3784999999999998</v>
      </c>
      <c r="FX15" s="164">
        <v>3.5089000000000001</v>
      </c>
      <c r="FY15" s="164">
        <v>0.63800000000000001</v>
      </c>
      <c r="FZ15" s="164">
        <v>0</v>
      </c>
      <c r="GA15" s="164">
        <v>19.649000000000001</v>
      </c>
      <c r="GB15" s="164">
        <v>-19.486000000000001</v>
      </c>
      <c r="GC15" s="164">
        <v>-11.378</v>
      </c>
      <c r="GD15" s="164">
        <v>-4.1699000000000002</v>
      </c>
      <c r="GE15" s="164">
        <v>33.11</v>
      </c>
      <c r="GF15" s="164">
        <v>8.3000000000000007</v>
      </c>
      <c r="GG15" s="164">
        <v>17.298999999999999</v>
      </c>
      <c r="GH15" s="164">
        <v>3.4887999999999999</v>
      </c>
      <c r="GI15" s="164">
        <v>-3.6852</v>
      </c>
      <c r="GJ15" s="164">
        <v>1.7383999999999999</v>
      </c>
      <c r="GK15" s="164">
        <v>6.9000000000000006E-2</v>
      </c>
      <c r="GL15" s="173"/>
      <c r="GM15" s="164">
        <v>-11.701000000000001</v>
      </c>
      <c r="GN15" s="164">
        <v>-9.2870000000000008</v>
      </c>
      <c r="GO15" s="164">
        <v>12.848000000000001</v>
      </c>
      <c r="GP15" s="164">
        <v>-32.1</v>
      </c>
      <c r="GQ15" s="164">
        <v>-5.5467000000000004</v>
      </c>
      <c r="GR15" s="164">
        <v>-5.2653999999999996</v>
      </c>
      <c r="GS15" s="164">
        <v>99.971000000000004</v>
      </c>
      <c r="GT15" s="164">
        <v>-6.0088999999999997</v>
      </c>
      <c r="GU15" s="164">
        <v>-9.9032999999999998</v>
      </c>
      <c r="GV15" s="164">
        <v>6.8411</v>
      </c>
      <c r="GW15" s="164">
        <v>2.6019000000000001</v>
      </c>
      <c r="GX15" s="164">
        <v>8.5934000000000008</v>
      </c>
      <c r="GY15" s="164">
        <v>8.4581</v>
      </c>
      <c r="GZ15" s="164">
        <v>2.056</v>
      </c>
      <c r="HA15" s="164">
        <v>12.076000000000001</v>
      </c>
      <c r="HB15" s="164">
        <v>13.885999999999999</v>
      </c>
      <c r="HC15" s="164">
        <v>-3.3498999999999999</v>
      </c>
      <c r="HD15" s="164">
        <v>8.6342999999999996</v>
      </c>
      <c r="HE15" s="164">
        <v>64.114999999999995</v>
      </c>
      <c r="HF15" s="164">
        <v>5.5297000000000001</v>
      </c>
      <c r="HG15" s="164">
        <v>44.031999999999996</v>
      </c>
      <c r="HH15" s="164">
        <v>23.207999999999998</v>
      </c>
      <c r="HI15" s="164">
        <v>22.297000000000001</v>
      </c>
      <c r="HJ15" s="164">
        <v>-5.7005999999999997</v>
      </c>
      <c r="HK15" s="164">
        <v>-7.0837000000000003</v>
      </c>
      <c r="HL15" s="164">
        <v>-11.154</v>
      </c>
      <c r="HM15" s="164">
        <v>-11.004</v>
      </c>
      <c r="HN15" s="164">
        <v>58.423000000000002</v>
      </c>
      <c r="HO15" s="164">
        <v>55.555999999999997</v>
      </c>
      <c r="HP15" s="164">
        <v>-31.667000000000002</v>
      </c>
      <c r="HQ15" s="164">
        <v>-30.803999999999998</v>
      </c>
      <c r="HR15" s="164">
        <v>2.0226999999999999</v>
      </c>
      <c r="HS15" s="164">
        <v>2.2187000000000001</v>
      </c>
      <c r="HT15" s="164">
        <v>-5.73</v>
      </c>
      <c r="HU15" s="164">
        <v>-6.3898999999999999</v>
      </c>
      <c r="HV15" s="164">
        <v>-29.5</v>
      </c>
      <c r="HW15" s="164">
        <v>-29.1</v>
      </c>
      <c r="HX15" s="164">
        <v>1.5646</v>
      </c>
      <c r="HY15" s="164">
        <v>-9.0398999999999994</v>
      </c>
      <c r="HZ15" s="164">
        <v>25.077999999999999</v>
      </c>
      <c r="IA15" s="164">
        <v>15.262</v>
      </c>
      <c r="IB15" s="164">
        <v>15.375</v>
      </c>
      <c r="IC15" s="164">
        <v>-20.798999999999999</v>
      </c>
      <c r="ID15" s="164">
        <v>-31.6</v>
      </c>
      <c r="IE15" s="164">
        <v>19.7</v>
      </c>
      <c r="IF15" s="164">
        <v>19.2</v>
      </c>
      <c r="IG15" s="164">
        <v>-18.363</v>
      </c>
      <c r="IH15" s="164">
        <v>-18.335000000000001</v>
      </c>
      <c r="II15" s="164">
        <v>-54.915999999999997</v>
      </c>
      <c r="IJ15" s="164">
        <v>0.52839999999999998</v>
      </c>
      <c r="IK15" s="164">
        <v>-290.37</v>
      </c>
      <c r="IL15" s="164">
        <v>-28.454999999999998</v>
      </c>
      <c r="IM15" s="164">
        <v>97.244</v>
      </c>
      <c r="IN15" s="164">
        <v>102.08</v>
      </c>
      <c r="IO15" s="164">
        <v>64.213999999999999</v>
      </c>
      <c r="IP15" s="164">
        <v>127.92</v>
      </c>
      <c r="IQ15" s="164">
        <v>102.81</v>
      </c>
      <c r="IR15" s="164">
        <v>33.234000000000002</v>
      </c>
      <c r="IS15" s="164">
        <v>32.625</v>
      </c>
      <c r="IT15" s="164">
        <v>30.777999999999999</v>
      </c>
      <c r="IU15" s="164">
        <v>-15.512</v>
      </c>
      <c r="IV15" s="164">
        <v>209.88</v>
      </c>
      <c r="IW15" s="164">
        <v>-174.29</v>
      </c>
      <c r="IX15" s="164">
        <v>35.536999999999999</v>
      </c>
      <c r="IY15" s="164">
        <v>-29.638999999999999</v>
      </c>
      <c r="IZ15" s="164">
        <v>2.2277999999999998</v>
      </c>
      <c r="JA15" s="164">
        <v>6.1326999999999998</v>
      </c>
      <c r="JB15" s="164">
        <v>-8</v>
      </c>
      <c r="JC15" s="164">
        <v>-1.1649</v>
      </c>
      <c r="JD15" s="164">
        <v>-1.1759999999999999</v>
      </c>
      <c r="JE15" s="164">
        <v>3.2799</v>
      </c>
      <c r="JF15" s="164">
        <v>-1.36</v>
      </c>
      <c r="JG15" s="164">
        <v>-3.5874000000000001</v>
      </c>
      <c r="JH15" s="164">
        <v>-4.6280000000000001</v>
      </c>
      <c r="JI15" s="164">
        <v>17.317</v>
      </c>
      <c r="JJ15" s="164">
        <v>-4.8630000000000004</v>
      </c>
      <c r="JK15" s="164">
        <v>-7.8</v>
      </c>
      <c r="JL15" s="164">
        <v>-1.641</v>
      </c>
      <c r="JM15" s="164">
        <v>-2.3279999999999998</v>
      </c>
      <c r="JN15" s="164">
        <v>0</v>
      </c>
      <c r="JO15" s="164">
        <v>0</v>
      </c>
      <c r="JP15" s="164">
        <v>3.7545000000000002</v>
      </c>
      <c r="JQ15" s="164">
        <v>3.4308999999999998</v>
      </c>
      <c r="JR15" s="164">
        <v>2.7692000000000001</v>
      </c>
      <c r="JS15" s="173"/>
      <c r="JT15" s="164">
        <v>14.5</v>
      </c>
      <c r="JU15" s="164">
        <v>9.1318000000000001</v>
      </c>
      <c r="JV15" s="164">
        <v>-0.32</v>
      </c>
      <c r="JW15" s="164">
        <v>0.37</v>
      </c>
      <c r="JX15" s="164">
        <v>-3.78</v>
      </c>
      <c r="JY15" s="164">
        <v>-15.911</v>
      </c>
      <c r="JZ15" s="164">
        <v>-18.812000000000001</v>
      </c>
      <c r="KA15" s="164">
        <v>0</v>
      </c>
      <c r="KB15" s="164">
        <v>12.449</v>
      </c>
      <c r="KC15" s="164">
        <v>-15.18</v>
      </c>
      <c r="KD15" s="164">
        <v>2.6074000000000002</v>
      </c>
      <c r="KE15" s="164">
        <v>-16.5</v>
      </c>
      <c r="KF15" s="164">
        <v>-1.7</v>
      </c>
    </row>
    <row r="16" spans="1:292" ht="18" customHeight="1" x14ac:dyDescent="0.35">
      <c r="A16" s="161" t="s">
        <v>63</v>
      </c>
      <c r="B16" s="161" t="s">
        <v>724</v>
      </c>
      <c r="C16" s="166">
        <v>0</v>
      </c>
      <c r="D16" s="166">
        <v>4.2522000000000002</v>
      </c>
      <c r="E16" s="166">
        <v>-8.7542000000000009</v>
      </c>
      <c r="F16" s="166">
        <v>2.1705999999999999</v>
      </c>
      <c r="G16" s="166">
        <v>7.8741000000000003</v>
      </c>
      <c r="H16" s="166">
        <v>4.5317999999999996</v>
      </c>
      <c r="I16" s="166">
        <v>14.368</v>
      </c>
      <c r="J16" s="174"/>
      <c r="K16" s="166">
        <v>18.518000000000001</v>
      </c>
      <c r="L16" s="166">
        <v>7.9687000000000001</v>
      </c>
      <c r="M16" s="166">
        <v>0</v>
      </c>
      <c r="N16" s="166">
        <v>0</v>
      </c>
      <c r="O16" s="166">
        <v>-24.2</v>
      </c>
      <c r="P16" s="166">
        <v>0</v>
      </c>
      <c r="Q16" s="166">
        <v>2.4839000000000002</v>
      </c>
      <c r="R16" s="166">
        <v>-17.600000000000001</v>
      </c>
      <c r="S16" s="166">
        <v>1.8369</v>
      </c>
      <c r="T16" s="166">
        <v>0.49509999999999998</v>
      </c>
      <c r="U16" s="166">
        <v>3.6269</v>
      </c>
      <c r="V16" s="166">
        <v>3.4596</v>
      </c>
      <c r="W16" s="166">
        <v>6.3346</v>
      </c>
      <c r="X16" s="166">
        <v>0</v>
      </c>
      <c r="Y16" s="166">
        <v>3.2349000000000001</v>
      </c>
      <c r="Z16" s="166">
        <v>2.3256000000000001</v>
      </c>
      <c r="AA16" s="174"/>
      <c r="AB16" s="166">
        <v>-1.2197</v>
      </c>
      <c r="AC16" s="166">
        <v>-0.24099999999999999</v>
      </c>
      <c r="AD16" s="166">
        <v>-0.223</v>
      </c>
      <c r="AE16" s="166">
        <v>-1.1409</v>
      </c>
      <c r="AF16" s="166">
        <v>-19.978999999999999</v>
      </c>
      <c r="AG16" s="166">
        <v>-11</v>
      </c>
      <c r="AH16" s="166">
        <v>-0.29099999999999998</v>
      </c>
      <c r="AI16" s="166">
        <v>0.23699999999999999</v>
      </c>
      <c r="AJ16" s="166">
        <v>-21.93</v>
      </c>
      <c r="AK16" s="166">
        <v>-21.77</v>
      </c>
      <c r="AL16" s="166">
        <v>-10</v>
      </c>
      <c r="AM16" s="166">
        <v>-6.13</v>
      </c>
      <c r="AN16" s="166">
        <v>-6.17</v>
      </c>
      <c r="AO16" s="166">
        <v>7.4362000000000004</v>
      </c>
      <c r="AP16" s="166">
        <v>3.7170999999999998</v>
      </c>
      <c r="AQ16" s="166">
        <v>0</v>
      </c>
      <c r="AR16" s="166">
        <v>25.716999999999999</v>
      </c>
      <c r="AS16" s="166">
        <v>-17.984999999999999</v>
      </c>
      <c r="AT16" s="166">
        <v>-11.922000000000001</v>
      </c>
      <c r="AU16" s="166">
        <v>0</v>
      </c>
      <c r="AV16" s="166">
        <v>9.7446999999999999</v>
      </c>
      <c r="AW16" s="166">
        <v>16.117999999999999</v>
      </c>
      <c r="AX16" s="166">
        <v>-20.763000000000002</v>
      </c>
      <c r="AY16" s="166">
        <v>-18.888000000000002</v>
      </c>
      <c r="AZ16" s="166">
        <v>7.5087000000000002</v>
      </c>
      <c r="BA16" s="166">
        <v>37.259</v>
      </c>
      <c r="BB16" s="166">
        <v>-25.292999999999999</v>
      </c>
      <c r="BC16" s="166">
        <v>8.9244000000000003</v>
      </c>
      <c r="BD16" s="166">
        <v>-5.4999000000000002</v>
      </c>
      <c r="BE16" s="166">
        <v>-5.4999000000000002</v>
      </c>
      <c r="BF16" s="166">
        <v>-19.734000000000002</v>
      </c>
      <c r="BG16" s="166">
        <v>0</v>
      </c>
      <c r="BH16" s="166">
        <v>-1.4162999999999999</v>
      </c>
      <c r="BI16" s="166">
        <v>1.3141</v>
      </c>
      <c r="BJ16" s="166">
        <v>-3.8159000000000001</v>
      </c>
      <c r="BK16" s="166">
        <v>0.5</v>
      </c>
      <c r="BL16" s="166">
        <v>-0.24679999999999999</v>
      </c>
      <c r="BM16" s="166">
        <v>-6.5100000000000005E-2</v>
      </c>
      <c r="BN16" s="166">
        <v>-100.34</v>
      </c>
      <c r="BO16" s="166">
        <v>34.790999999999997</v>
      </c>
      <c r="BP16" s="166">
        <v>35.095999999999997</v>
      </c>
      <c r="BQ16" s="166">
        <v>-11.959</v>
      </c>
      <c r="BR16" s="166">
        <v>-167.96</v>
      </c>
      <c r="BS16" s="174"/>
      <c r="BT16" s="174"/>
      <c r="BU16" s="166">
        <v>11.385999999999999</v>
      </c>
      <c r="BV16" s="166">
        <v>8.56</v>
      </c>
      <c r="BW16" s="166">
        <v>4.88</v>
      </c>
      <c r="BX16" s="166">
        <v>-13.31</v>
      </c>
      <c r="BY16" s="166">
        <v>4.3</v>
      </c>
      <c r="BZ16" s="166">
        <v>-23.437999999999999</v>
      </c>
      <c r="CA16" s="166">
        <v>-23.17</v>
      </c>
      <c r="CB16" s="166">
        <v>27.626000000000001</v>
      </c>
      <c r="CC16" s="166">
        <v>25.867999999999999</v>
      </c>
      <c r="CD16" s="166">
        <v>-1.9461999999999999</v>
      </c>
      <c r="CE16" s="166">
        <v>-10.162000000000001</v>
      </c>
      <c r="CF16" s="166">
        <v>-10.326000000000001</v>
      </c>
      <c r="CG16" s="166">
        <v>-3.6577000000000002</v>
      </c>
      <c r="CH16" s="166">
        <v>0</v>
      </c>
      <c r="CI16" s="166">
        <v>2.88</v>
      </c>
      <c r="CJ16" s="166">
        <v>6.4119999999999999</v>
      </c>
      <c r="CK16" s="166">
        <v>16.600000000000001</v>
      </c>
      <c r="CL16" s="166">
        <v>13.398999999999999</v>
      </c>
      <c r="CM16" s="166">
        <v>-2.5198999999999998</v>
      </c>
      <c r="CN16" s="166">
        <v>27.207000000000001</v>
      </c>
      <c r="CO16" s="166">
        <v>27.061</v>
      </c>
      <c r="CP16" s="166">
        <v>25.853999999999999</v>
      </c>
      <c r="CQ16" s="166">
        <v>83.343999999999994</v>
      </c>
      <c r="CR16" s="166">
        <v>83.825000000000003</v>
      </c>
      <c r="CS16" s="166">
        <v>-20.079999999999998</v>
      </c>
      <c r="CT16" s="166">
        <v>-69.91</v>
      </c>
      <c r="CU16" s="166">
        <v>-16.649000000000001</v>
      </c>
      <c r="CV16" s="166">
        <v>1.64</v>
      </c>
      <c r="CW16" s="166">
        <v>24.709</v>
      </c>
      <c r="CX16" s="166">
        <v>11.71</v>
      </c>
      <c r="CY16" s="166">
        <v>6.4111000000000002</v>
      </c>
      <c r="CZ16" s="166">
        <v>6.5460000000000003</v>
      </c>
      <c r="DA16" s="166">
        <v>-9.26</v>
      </c>
      <c r="DB16" s="166">
        <v>0.3145</v>
      </c>
      <c r="DC16" s="166">
        <v>0</v>
      </c>
      <c r="DD16" s="166">
        <v>0</v>
      </c>
      <c r="DE16" s="166">
        <v>31.623000000000001</v>
      </c>
      <c r="DF16" s="166">
        <v>1.4800000000000001E-2</v>
      </c>
      <c r="DG16" s="166">
        <v>-4.7126999999999999</v>
      </c>
      <c r="DH16" s="166">
        <v>18</v>
      </c>
      <c r="DI16" s="166">
        <v>18.798999999999999</v>
      </c>
      <c r="DJ16" s="166">
        <v>-5.0511999999999997</v>
      </c>
      <c r="DK16" s="166">
        <v>-2.2440000000000002</v>
      </c>
      <c r="DL16" s="166">
        <v>46.845999999999997</v>
      </c>
      <c r="DM16" s="166">
        <v>2.2323</v>
      </c>
      <c r="DN16" s="166">
        <v>-1.95</v>
      </c>
      <c r="DO16" s="166">
        <v>-5.05</v>
      </c>
      <c r="DP16" s="166">
        <v>11.704000000000001</v>
      </c>
      <c r="DQ16" s="166">
        <v>-32.478999999999999</v>
      </c>
      <c r="DR16" s="166">
        <v>-4.53</v>
      </c>
      <c r="DS16" s="166">
        <v>-4.6100000000000003</v>
      </c>
      <c r="DT16" s="166">
        <v>15.58</v>
      </c>
      <c r="DU16" s="166">
        <v>16.12</v>
      </c>
      <c r="DV16" s="166">
        <v>-32.036000000000001</v>
      </c>
      <c r="DW16" s="166">
        <v>-16.071999999999999</v>
      </c>
      <c r="DX16" s="166">
        <v>-42.927999999999997</v>
      </c>
      <c r="DY16" s="166">
        <v>-41.235999999999997</v>
      </c>
      <c r="DZ16" s="166">
        <v>0</v>
      </c>
      <c r="EA16" s="166">
        <v>-21.503</v>
      </c>
      <c r="EB16" s="166">
        <v>-29.181000000000001</v>
      </c>
      <c r="EC16" s="166">
        <v>-28.431999999999999</v>
      </c>
      <c r="ED16" s="166">
        <v>-22.535</v>
      </c>
      <c r="EE16" s="166">
        <v>-28.305</v>
      </c>
      <c r="EF16" s="166">
        <v>-12.693</v>
      </c>
      <c r="EG16" s="166">
        <v>-85.501999999999995</v>
      </c>
      <c r="EH16" s="166">
        <v>-14.804</v>
      </c>
      <c r="EI16" s="166">
        <v>0</v>
      </c>
      <c r="EJ16" s="166">
        <v>-9.9476999999999993</v>
      </c>
      <c r="EK16" s="166">
        <v>-9.3541000000000007</v>
      </c>
      <c r="EL16" s="166">
        <v>19.975000000000001</v>
      </c>
      <c r="EM16" s="166">
        <v>-7.1601999999999997</v>
      </c>
      <c r="EN16" s="166">
        <v>-7.1143999999999998</v>
      </c>
      <c r="EO16" s="166">
        <v>9.7439999999999998</v>
      </c>
      <c r="EP16" s="166">
        <v>-24.257999999999999</v>
      </c>
      <c r="EQ16" s="166">
        <v>-23.824000000000002</v>
      </c>
      <c r="ER16" s="166">
        <v>9.5375999999999994</v>
      </c>
      <c r="ES16" s="166">
        <v>0</v>
      </c>
      <c r="ET16" s="166">
        <v>-20.209</v>
      </c>
      <c r="EU16" s="166">
        <v>0.1</v>
      </c>
      <c r="EV16" s="166">
        <v>4.5503999999999998</v>
      </c>
      <c r="EW16" s="166">
        <v>-10.162000000000001</v>
      </c>
      <c r="EX16" s="166">
        <v>-12.502000000000001</v>
      </c>
      <c r="EY16" s="166">
        <v>-12.567</v>
      </c>
      <c r="EZ16" s="166">
        <v>8.8943999999999992</v>
      </c>
      <c r="FA16" s="166">
        <v>11.55</v>
      </c>
      <c r="FB16" s="166">
        <v>-39.145000000000003</v>
      </c>
      <c r="FC16" s="166">
        <v>5.9089</v>
      </c>
      <c r="FD16" s="166">
        <v>0</v>
      </c>
      <c r="FE16" s="166">
        <v>0</v>
      </c>
      <c r="FF16" s="166">
        <v>0</v>
      </c>
      <c r="FG16" s="166">
        <v>6.0445000000000002</v>
      </c>
      <c r="FH16" s="166">
        <v>4.2342000000000004</v>
      </c>
      <c r="FI16" s="166">
        <v>10.214</v>
      </c>
      <c r="FJ16" s="166">
        <v>10.047000000000001</v>
      </c>
      <c r="FK16" s="166">
        <v>-12.224</v>
      </c>
      <c r="FL16" s="166">
        <v>22.832999999999998</v>
      </c>
      <c r="FM16" s="166">
        <v>22.89</v>
      </c>
      <c r="FN16" s="166">
        <v>-4.7946</v>
      </c>
      <c r="FO16" s="166">
        <v>0</v>
      </c>
      <c r="FP16" s="166">
        <v>14.366</v>
      </c>
      <c r="FQ16" s="166">
        <v>-15.379</v>
      </c>
      <c r="FR16" s="166">
        <v>-2.9146000000000001</v>
      </c>
      <c r="FS16" s="166">
        <v>0.25380000000000003</v>
      </c>
      <c r="FT16" s="166">
        <v>2.16</v>
      </c>
      <c r="FU16" s="166">
        <v>2.4300000000000002</v>
      </c>
      <c r="FV16" s="166">
        <v>-14.045</v>
      </c>
      <c r="FW16" s="166">
        <v>1.5386</v>
      </c>
      <c r="FX16" s="166">
        <v>3.4268999999999998</v>
      </c>
      <c r="FY16" s="166">
        <v>0.41299999999999998</v>
      </c>
      <c r="FZ16" s="166">
        <v>0</v>
      </c>
      <c r="GA16" s="166">
        <v>20.67</v>
      </c>
      <c r="GB16" s="166">
        <v>-19.622</v>
      </c>
      <c r="GC16" s="166">
        <v>-12.166</v>
      </c>
      <c r="GD16" s="166">
        <v>-4.1699000000000002</v>
      </c>
      <c r="GE16" s="166">
        <v>33.293999999999997</v>
      </c>
      <c r="GF16" s="166">
        <v>8.1</v>
      </c>
      <c r="GG16" s="166">
        <v>17.41</v>
      </c>
      <c r="GH16" s="166">
        <v>3.5350999999999999</v>
      </c>
      <c r="GI16" s="166">
        <v>-3.7902999999999998</v>
      </c>
      <c r="GJ16" s="166">
        <v>1.7567999999999999</v>
      </c>
      <c r="GK16" s="166">
        <v>6.9000000000000006E-2</v>
      </c>
      <c r="GL16" s="174"/>
      <c r="GM16" s="166">
        <v>-12.186999999999999</v>
      </c>
      <c r="GN16" s="166">
        <v>-9.6690000000000005</v>
      </c>
      <c r="GO16" s="166">
        <v>9.6107999999999993</v>
      </c>
      <c r="GP16" s="166">
        <v>-32.183999999999997</v>
      </c>
      <c r="GQ16" s="166">
        <v>-5.3171999999999997</v>
      </c>
      <c r="GR16" s="166">
        <v>-5.1429999999999998</v>
      </c>
      <c r="GS16" s="166">
        <v>102.93</v>
      </c>
      <c r="GT16" s="166">
        <v>-5.8094000000000001</v>
      </c>
      <c r="GU16" s="166">
        <v>-9.8118999999999996</v>
      </c>
      <c r="GV16" s="166">
        <v>7.1058000000000003</v>
      </c>
      <c r="GW16" s="166">
        <v>2.5131000000000001</v>
      </c>
      <c r="GX16" s="166">
        <v>8.5714000000000006</v>
      </c>
      <c r="GY16" s="166">
        <v>8.5609999999999999</v>
      </c>
      <c r="GZ16" s="166">
        <v>2</v>
      </c>
      <c r="HA16" s="166">
        <v>13.606</v>
      </c>
      <c r="HB16" s="166">
        <v>14.984</v>
      </c>
      <c r="HC16" s="166">
        <v>-2.0998999999999999</v>
      </c>
      <c r="HD16" s="166">
        <v>7.2012999999999998</v>
      </c>
      <c r="HE16" s="166">
        <v>59.493000000000002</v>
      </c>
      <c r="HF16" s="166">
        <v>10.132999999999999</v>
      </c>
      <c r="HG16" s="166">
        <v>44.820999999999998</v>
      </c>
      <c r="HH16" s="166">
        <v>21.289000000000001</v>
      </c>
      <c r="HI16" s="166">
        <v>22.175000000000001</v>
      </c>
      <c r="HJ16" s="166">
        <v>-5.2306999999999997</v>
      </c>
      <c r="HK16" s="166">
        <v>-6.7050000000000001</v>
      </c>
      <c r="HL16" s="166">
        <v>0</v>
      </c>
      <c r="HM16" s="166">
        <v>-10.680999999999999</v>
      </c>
      <c r="HN16" s="166">
        <v>58.423000000000002</v>
      </c>
      <c r="HO16" s="166">
        <v>55.555999999999997</v>
      </c>
      <c r="HP16" s="166">
        <v>-29.497</v>
      </c>
      <c r="HQ16" s="166">
        <v>-28.492000000000001</v>
      </c>
      <c r="HR16" s="166">
        <v>1.8097000000000001</v>
      </c>
      <c r="HS16" s="166">
        <v>1.9904999999999999</v>
      </c>
      <c r="HT16" s="166">
        <v>-3.49</v>
      </c>
      <c r="HU16" s="166">
        <v>-3.43</v>
      </c>
      <c r="HV16" s="166">
        <v>-27.399000000000001</v>
      </c>
      <c r="HW16" s="166">
        <v>-28</v>
      </c>
      <c r="HX16" s="166">
        <v>1.7239</v>
      </c>
      <c r="HY16" s="166">
        <v>-8.4799000000000007</v>
      </c>
      <c r="HZ16" s="166">
        <v>18.893000000000001</v>
      </c>
      <c r="IA16" s="166">
        <v>19.638999999999999</v>
      </c>
      <c r="IB16" s="166">
        <v>19.928000000000001</v>
      </c>
      <c r="IC16" s="166">
        <v>-20.798999999999999</v>
      </c>
      <c r="ID16" s="166">
        <v>-31.1</v>
      </c>
      <c r="IE16" s="166">
        <v>16.399000000000001</v>
      </c>
      <c r="IF16" s="166">
        <v>15.699</v>
      </c>
      <c r="IG16" s="166">
        <v>-18.155000000000001</v>
      </c>
      <c r="IH16" s="166">
        <v>-18.129000000000001</v>
      </c>
      <c r="II16" s="166">
        <v>-54.79</v>
      </c>
      <c r="IJ16" s="166">
        <v>-3.2780999999999998</v>
      </c>
      <c r="IK16" s="166">
        <v>-285.76</v>
      </c>
      <c r="IL16" s="166">
        <v>-25.831</v>
      </c>
      <c r="IM16" s="166">
        <v>91.882999999999996</v>
      </c>
      <c r="IN16" s="166">
        <v>100.29</v>
      </c>
      <c r="IO16" s="166">
        <v>65.605000000000004</v>
      </c>
      <c r="IP16" s="166">
        <v>125.37</v>
      </c>
      <c r="IQ16" s="166">
        <v>102.16</v>
      </c>
      <c r="IR16" s="166">
        <v>34.625</v>
      </c>
      <c r="IS16" s="166">
        <v>28.882000000000001</v>
      </c>
      <c r="IT16" s="166">
        <v>30.393000000000001</v>
      </c>
      <c r="IU16" s="166">
        <v>-13.428000000000001</v>
      </c>
      <c r="IV16" s="166">
        <v>208.94</v>
      </c>
      <c r="IW16" s="166">
        <v>-168.26</v>
      </c>
      <c r="IX16" s="166">
        <v>42.741</v>
      </c>
      <c r="IY16" s="166">
        <v>-37.363</v>
      </c>
      <c r="IZ16" s="166">
        <v>1.5953999999999999</v>
      </c>
      <c r="JA16" s="166">
        <v>6.1326999999999998</v>
      </c>
      <c r="JB16" s="166">
        <v>-7.6798999999999999</v>
      </c>
      <c r="JC16" s="166">
        <v>-0.88</v>
      </c>
      <c r="JD16" s="166">
        <v>-0.89400000000000002</v>
      </c>
      <c r="JE16" s="166">
        <v>2.96</v>
      </c>
      <c r="JF16" s="166">
        <v>-0.88</v>
      </c>
      <c r="JG16" s="166">
        <v>-3.7667999999999999</v>
      </c>
      <c r="JH16" s="166">
        <v>-5.3879000000000001</v>
      </c>
      <c r="JI16" s="166">
        <v>17.814</v>
      </c>
      <c r="JJ16" s="166">
        <v>-4.6555</v>
      </c>
      <c r="JK16" s="166">
        <v>-7.5998999999999999</v>
      </c>
      <c r="JL16" s="166">
        <v>-0.151</v>
      </c>
      <c r="JM16" s="166">
        <v>-1.8099000000000001</v>
      </c>
      <c r="JN16" s="166">
        <v>0</v>
      </c>
      <c r="JO16" s="166">
        <v>0</v>
      </c>
      <c r="JP16" s="166">
        <v>4.4337999999999997</v>
      </c>
      <c r="JQ16" s="166">
        <v>3.3776000000000002</v>
      </c>
      <c r="JR16" s="166">
        <v>4.0004999999999997</v>
      </c>
      <c r="JS16" s="174"/>
      <c r="JT16" s="166">
        <v>15</v>
      </c>
      <c r="JU16" s="166">
        <v>9.1858000000000004</v>
      </c>
      <c r="JV16" s="166">
        <v>-0.36</v>
      </c>
      <c r="JW16" s="166">
        <v>0.37</v>
      </c>
      <c r="JX16" s="166">
        <v>-4.0050999999999997</v>
      </c>
      <c r="JY16" s="166">
        <v>-15.787000000000001</v>
      </c>
      <c r="JZ16" s="166">
        <v>-19.286999999999999</v>
      </c>
      <c r="KA16" s="166">
        <v>-1.042</v>
      </c>
      <c r="KB16" s="166">
        <v>11.916</v>
      </c>
      <c r="KC16" s="166">
        <v>-15.366</v>
      </c>
      <c r="KD16" s="166">
        <v>2.5773000000000001</v>
      </c>
      <c r="KE16" s="166">
        <v>-16.7</v>
      </c>
      <c r="KF16" s="166">
        <v>-1.7999000000000001</v>
      </c>
    </row>
    <row r="17" spans="1:292" ht="18" customHeight="1" x14ac:dyDescent="0.35">
      <c r="A17" s="161" t="s">
        <v>63</v>
      </c>
      <c r="B17" s="161" t="s">
        <v>725</v>
      </c>
      <c r="C17" s="162">
        <v>0</v>
      </c>
      <c r="D17" s="162">
        <v>4.7962999999999996</v>
      </c>
      <c r="E17" s="162">
        <v>-10.026999999999999</v>
      </c>
      <c r="F17" s="162">
        <v>1.4943</v>
      </c>
      <c r="G17" s="162">
        <v>8.0236999999999998</v>
      </c>
      <c r="H17" s="162">
        <v>4.7766999999999999</v>
      </c>
      <c r="I17" s="162">
        <v>14.755000000000001</v>
      </c>
      <c r="J17" s="172"/>
      <c r="K17" s="162">
        <v>18.401</v>
      </c>
      <c r="L17" s="162">
        <v>8.0257000000000005</v>
      </c>
      <c r="M17" s="162">
        <v>0</v>
      </c>
      <c r="N17" s="162">
        <v>2.2200000000000002</v>
      </c>
      <c r="O17" s="162">
        <v>-24.2</v>
      </c>
      <c r="P17" s="162">
        <v>0</v>
      </c>
      <c r="Q17" s="162">
        <v>3.3119999999999998</v>
      </c>
      <c r="R17" s="162">
        <v>-17.600000000000001</v>
      </c>
      <c r="S17" s="162">
        <v>2.0345</v>
      </c>
      <c r="T17" s="162">
        <v>1.2901</v>
      </c>
      <c r="U17" s="162">
        <v>3.6798000000000002</v>
      </c>
      <c r="V17" s="162">
        <v>3.4782999999999999</v>
      </c>
      <c r="W17" s="162">
        <v>6.4962999999999997</v>
      </c>
      <c r="X17" s="162">
        <v>0</v>
      </c>
      <c r="Y17" s="162">
        <v>3.2298</v>
      </c>
      <c r="Z17" s="162">
        <v>2.3835000000000002</v>
      </c>
      <c r="AA17" s="172"/>
      <c r="AB17" s="162">
        <v>-1.3140000000000001</v>
      </c>
      <c r="AC17" s="162">
        <v>-0.48499999999999999</v>
      </c>
      <c r="AD17" s="162">
        <v>-0.46700000000000003</v>
      </c>
      <c r="AE17" s="162">
        <v>-1.1409</v>
      </c>
      <c r="AF17" s="162">
        <v>-19.978999999999999</v>
      </c>
      <c r="AG17" s="162">
        <v>-11</v>
      </c>
      <c r="AH17" s="162">
        <v>-0.33500000000000002</v>
      </c>
      <c r="AI17" s="162">
        <v>0.24</v>
      </c>
      <c r="AJ17" s="162">
        <v>-21.989000000000001</v>
      </c>
      <c r="AK17" s="162">
        <v>-22.03</v>
      </c>
      <c r="AL17" s="162">
        <v>-10</v>
      </c>
      <c r="AM17" s="162">
        <v>-6.6999000000000004</v>
      </c>
      <c r="AN17" s="162">
        <v>-6.11</v>
      </c>
      <c r="AO17" s="162">
        <v>7.7888000000000002</v>
      </c>
      <c r="AP17" s="162">
        <v>3.6244999999999998</v>
      </c>
      <c r="AQ17" s="162">
        <v>0</v>
      </c>
      <c r="AR17" s="162">
        <v>27.331</v>
      </c>
      <c r="AS17" s="162">
        <v>-17.556000000000001</v>
      </c>
      <c r="AT17" s="162">
        <v>-10.582000000000001</v>
      </c>
      <c r="AU17" s="162">
        <v>0</v>
      </c>
      <c r="AV17" s="162">
        <v>0.42180000000000001</v>
      </c>
      <c r="AW17" s="162">
        <v>1.5795999999999999</v>
      </c>
      <c r="AX17" s="162">
        <v>-19.021999999999998</v>
      </c>
      <c r="AY17" s="162">
        <v>-16.209</v>
      </c>
      <c r="AZ17" s="162">
        <v>5.9305000000000003</v>
      </c>
      <c r="BA17" s="162">
        <v>30.777000000000001</v>
      </c>
      <c r="BB17" s="162">
        <v>-20.138999999999999</v>
      </c>
      <c r="BC17" s="162">
        <v>7.6307</v>
      </c>
      <c r="BD17" s="162">
        <v>-4.5998999999999999</v>
      </c>
      <c r="BE17" s="162">
        <v>-4.5998999999999999</v>
      </c>
      <c r="BF17" s="162">
        <v>-21.983000000000001</v>
      </c>
      <c r="BG17" s="162">
        <v>0</v>
      </c>
      <c r="BH17" s="162">
        <v>-1.5330999999999999</v>
      </c>
      <c r="BI17" s="162">
        <v>1.3141</v>
      </c>
      <c r="BJ17" s="162">
        <v>-2.4575</v>
      </c>
      <c r="BK17" s="162">
        <v>1.0599000000000001</v>
      </c>
      <c r="BL17" s="162">
        <v>-0.15179999999999999</v>
      </c>
      <c r="BM17" s="162">
        <v>1.18E-2</v>
      </c>
      <c r="BN17" s="162">
        <v>-110.99</v>
      </c>
      <c r="BO17" s="162">
        <v>35.798000000000002</v>
      </c>
      <c r="BP17" s="162">
        <v>35.950000000000003</v>
      </c>
      <c r="BQ17" s="162">
        <v>-4.8773</v>
      </c>
      <c r="BR17" s="162">
        <v>-176.53</v>
      </c>
      <c r="BS17" s="172"/>
      <c r="BT17" s="172"/>
      <c r="BU17" s="162">
        <v>12.404</v>
      </c>
      <c r="BV17" s="162">
        <v>8.6</v>
      </c>
      <c r="BW17" s="162">
        <v>4.8699000000000003</v>
      </c>
      <c r="BX17" s="162">
        <v>-12.96</v>
      </c>
      <c r="BY17" s="162">
        <v>4.5998999999999999</v>
      </c>
      <c r="BZ17" s="162">
        <v>-23.706</v>
      </c>
      <c r="CA17" s="162">
        <v>-23.974</v>
      </c>
      <c r="CB17" s="162">
        <v>28.507999999999999</v>
      </c>
      <c r="CC17" s="162">
        <v>26.587</v>
      </c>
      <c r="CD17" s="162">
        <v>-1.8232999999999999</v>
      </c>
      <c r="CE17" s="162">
        <v>-8.2606999999999999</v>
      </c>
      <c r="CF17" s="162">
        <v>-8.3764000000000003</v>
      </c>
      <c r="CG17" s="162">
        <v>-2.3260999999999998</v>
      </c>
      <c r="CH17" s="162">
        <v>0</v>
      </c>
      <c r="CI17" s="162">
        <v>2.88</v>
      </c>
      <c r="CJ17" s="162">
        <v>6.4119999999999999</v>
      </c>
      <c r="CK17" s="162">
        <v>16.600000000000001</v>
      </c>
      <c r="CL17" s="162">
        <v>13.398999999999999</v>
      </c>
      <c r="CM17" s="162">
        <v>-2.2799</v>
      </c>
      <c r="CN17" s="162">
        <v>28.466999999999999</v>
      </c>
      <c r="CO17" s="162">
        <v>28.571999999999999</v>
      </c>
      <c r="CP17" s="162">
        <v>26.88</v>
      </c>
      <c r="CQ17" s="162">
        <v>85.766999999999996</v>
      </c>
      <c r="CR17" s="162">
        <v>86.293000000000006</v>
      </c>
      <c r="CS17" s="162">
        <v>-18.484999999999999</v>
      </c>
      <c r="CT17" s="162">
        <v>-70.594999999999999</v>
      </c>
      <c r="CU17" s="162">
        <v>-19.977</v>
      </c>
      <c r="CV17" s="162">
        <v>1.9278999999999999</v>
      </c>
      <c r="CW17" s="162">
        <v>24.59</v>
      </c>
      <c r="CX17" s="162">
        <v>10.909000000000001</v>
      </c>
      <c r="CY17" s="162">
        <v>6.4111000000000002</v>
      </c>
      <c r="CZ17" s="162">
        <v>6.6436000000000002</v>
      </c>
      <c r="DA17" s="162">
        <v>-9.1898999999999997</v>
      </c>
      <c r="DB17" s="162">
        <v>0.3145</v>
      </c>
      <c r="DC17" s="162">
        <v>0</v>
      </c>
      <c r="DD17" s="162">
        <v>0</v>
      </c>
      <c r="DE17" s="162">
        <v>35.313000000000002</v>
      </c>
      <c r="DF17" s="162">
        <v>1.4800000000000001E-2</v>
      </c>
      <c r="DG17" s="162">
        <v>-4.7366999999999999</v>
      </c>
      <c r="DH17" s="162">
        <v>18</v>
      </c>
      <c r="DI17" s="162">
        <v>18.798999999999999</v>
      </c>
      <c r="DJ17" s="162">
        <v>-5.0523999999999996</v>
      </c>
      <c r="DK17" s="162">
        <v>-2.2440000000000002</v>
      </c>
      <c r="DL17" s="162">
        <v>46.057000000000002</v>
      </c>
      <c r="DM17" s="162">
        <v>2.2323</v>
      </c>
      <c r="DN17" s="162">
        <v>-1.99</v>
      </c>
      <c r="DO17" s="162">
        <v>-4.7899000000000003</v>
      </c>
      <c r="DP17" s="162">
        <v>13.054</v>
      </c>
      <c r="DQ17" s="162">
        <v>-34.994</v>
      </c>
      <c r="DR17" s="162">
        <v>-4.46</v>
      </c>
      <c r="DS17" s="162">
        <v>-4.5198999999999998</v>
      </c>
      <c r="DT17" s="162">
        <v>15.77</v>
      </c>
      <c r="DU17" s="162">
        <v>16.190000000000001</v>
      </c>
      <c r="DV17" s="162">
        <v>-35.308999999999997</v>
      </c>
      <c r="DW17" s="162">
        <v>-17.489999999999998</v>
      </c>
      <c r="DX17" s="162">
        <v>-44.039000000000001</v>
      </c>
      <c r="DY17" s="162">
        <v>-42.89</v>
      </c>
      <c r="DZ17" s="162">
        <v>0</v>
      </c>
      <c r="EA17" s="162">
        <v>-22.661999999999999</v>
      </c>
      <c r="EB17" s="162">
        <v>-30.058</v>
      </c>
      <c r="EC17" s="162">
        <v>-30.280999999999999</v>
      </c>
      <c r="ED17" s="162">
        <v>-24.064</v>
      </c>
      <c r="EE17" s="162">
        <v>-28.465</v>
      </c>
      <c r="EF17" s="162">
        <v>-12.478999999999999</v>
      </c>
      <c r="EG17" s="162">
        <v>-91.951999999999998</v>
      </c>
      <c r="EH17" s="162">
        <v>-14.016999999999999</v>
      </c>
      <c r="EI17" s="162">
        <v>0</v>
      </c>
      <c r="EJ17" s="162">
        <v>-9.6803000000000008</v>
      </c>
      <c r="EK17" s="162">
        <v>-9.4250000000000007</v>
      </c>
      <c r="EL17" s="162">
        <v>25.169</v>
      </c>
      <c r="EM17" s="162">
        <v>-8.9544999999999995</v>
      </c>
      <c r="EN17" s="162">
        <v>-8.6990999999999996</v>
      </c>
      <c r="EO17" s="162">
        <v>5.1360000000000001</v>
      </c>
      <c r="EP17" s="162">
        <v>-22.975000000000001</v>
      </c>
      <c r="EQ17" s="162">
        <v>-22.669</v>
      </c>
      <c r="ER17" s="162">
        <v>15.326000000000001</v>
      </c>
      <c r="ES17" s="162">
        <v>6.71</v>
      </c>
      <c r="ET17" s="162">
        <v>-15.699</v>
      </c>
      <c r="EU17" s="162">
        <v>0.3</v>
      </c>
      <c r="EV17" s="162">
        <v>4.5903999999999998</v>
      </c>
      <c r="EW17" s="162">
        <v>-13.763999999999999</v>
      </c>
      <c r="EX17" s="162">
        <v>-11.734</v>
      </c>
      <c r="EY17" s="162">
        <v>-12.012</v>
      </c>
      <c r="EZ17" s="162">
        <v>8.6066000000000003</v>
      </c>
      <c r="FA17" s="162">
        <v>15.237</v>
      </c>
      <c r="FB17" s="162">
        <v>-39.145000000000003</v>
      </c>
      <c r="FC17" s="162">
        <v>5.9089</v>
      </c>
      <c r="FD17" s="162">
        <v>0</v>
      </c>
      <c r="FE17" s="162">
        <v>0</v>
      </c>
      <c r="FF17" s="162">
        <v>0</v>
      </c>
      <c r="FG17" s="162">
        <v>5.3930999999999996</v>
      </c>
      <c r="FH17" s="162">
        <v>5.4821999999999997</v>
      </c>
      <c r="FI17" s="162">
        <v>11.218999999999999</v>
      </c>
      <c r="FJ17" s="162">
        <v>11.218999999999999</v>
      </c>
      <c r="FK17" s="162">
        <v>-14.233000000000001</v>
      </c>
      <c r="FL17" s="162">
        <v>24.513999999999999</v>
      </c>
      <c r="FM17" s="162">
        <v>24.716999999999999</v>
      </c>
      <c r="FN17" s="162">
        <v>-6.0991999999999997</v>
      </c>
      <c r="FO17" s="162">
        <v>0</v>
      </c>
      <c r="FP17" s="162">
        <v>16.030999999999999</v>
      </c>
      <c r="FQ17" s="162">
        <v>-15.058999999999999</v>
      </c>
      <c r="FR17" s="162">
        <v>-2.3157999999999999</v>
      </c>
      <c r="FS17" s="162">
        <v>0.25380000000000003</v>
      </c>
      <c r="FT17" s="162">
        <v>1.83</v>
      </c>
      <c r="FU17" s="162">
        <v>1.51</v>
      </c>
      <c r="FV17" s="162">
        <v>-16.481999999999999</v>
      </c>
      <c r="FW17" s="162">
        <v>1.5944</v>
      </c>
      <c r="FX17" s="162">
        <v>3.8048999999999999</v>
      </c>
      <c r="FY17" s="162">
        <v>0.94599999999999995</v>
      </c>
      <c r="FZ17" s="162">
        <v>0</v>
      </c>
      <c r="GA17" s="162">
        <v>20.62</v>
      </c>
      <c r="GB17" s="162">
        <v>-19.271999999999998</v>
      </c>
      <c r="GC17" s="162">
        <v>-11.416</v>
      </c>
      <c r="GD17" s="162">
        <v>-4.0198999999999998</v>
      </c>
      <c r="GE17" s="162">
        <v>32.835000000000001</v>
      </c>
      <c r="GF17" s="162">
        <v>7.5998999999999999</v>
      </c>
      <c r="GG17" s="162">
        <v>17.556000000000001</v>
      </c>
      <c r="GH17" s="162">
        <v>3.7065000000000001</v>
      </c>
      <c r="GI17" s="162">
        <v>-3.9472999999999998</v>
      </c>
      <c r="GJ17" s="162">
        <v>1.7494000000000001</v>
      </c>
      <c r="GK17" s="162">
        <v>6.9000000000000006E-2</v>
      </c>
      <c r="GL17" s="172"/>
      <c r="GM17" s="162">
        <v>-13.289</v>
      </c>
      <c r="GN17" s="162">
        <v>-9.91</v>
      </c>
      <c r="GO17" s="162">
        <v>10.621</v>
      </c>
      <c r="GP17" s="162">
        <v>-32.015999999999998</v>
      </c>
      <c r="GQ17" s="162">
        <v>-5.7735000000000003</v>
      </c>
      <c r="GR17" s="162">
        <v>-5.4005999999999998</v>
      </c>
      <c r="GS17" s="162">
        <v>103.25</v>
      </c>
      <c r="GT17" s="162">
        <v>-6.2324000000000002</v>
      </c>
      <c r="GU17" s="162">
        <v>-9.7675999999999998</v>
      </c>
      <c r="GV17" s="162">
        <v>6.6496000000000004</v>
      </c>
      <c r="GW17" s="162">
        <v>2.8574000000000002</v>
      </c>
      <c r="GX17" s="162">
        <v>8.4981000000000009</v>
      </c>
      <c r="GY17" s="162">
        <v>8.4185999999999996</v>
      </c>
      <c r="GZ17" s="162">
        <v>2.0324</v>
      </c>
      <c r="HA17" s="162">
        <v>14.641</v>
      </c>
      <c r="HB17" s="162">
        <v>15.471</v>
      </c>
      <c r="HC17" s="162">
        <v>-3.3498999999999999</v>
      </c>
      <c r="HD17" s="162">
        <v>7.2126999999999999</v>
      </c>
      <c r="HE17" s="162">
        <v>59.637999999999998</v>
      </c>
      <c r="HF17" s="162">
        <v>11.509</v>
      </c>
      <c r="HG17" s="162">
        <v>49.277000000000001</v>
      </c>
      <c r="HH17" s="162">
        <v>22.346</v>
      </c>
      <c r="HI17" s="162">
        <v>22.548999999999999</v>
      </c>
      <c r="HJ17" s="162">
        <v>-6.9856999999999996</v>
      </c>
      <c r="HK17" s="162">
        <v>-8.6669</v>
      </c>
      <c r="HL17" s="162">
        <v>0</v>
      </c>
      <c r="HM17" s="162">
        <v>0</v>
      </c>
      <c r="HN17" s="162">
        <v>58.423000000000002</v>
      </c>
      <c r="HO17" s="162">
        <v>55.555999999999997</v>
      </c>
      <c r="HP17" s="162">
        <v>-27.404</v>
      </c>
      <c r="HQ17" s="162">
        <v>-26.448</v>
      </c>
      <c r="HR17" s="162">
        <v>1.6228</v>
      </c>
      <c r="HS17" s="162">
        <v>1.6289</v>
      </c>
      <c r="HT17" s="162">
        <v>-3.25</v>
      </c>
      <c r="HU17" s="162">
        <v>-3.63</v>
      </c>
      <c r="HV17" s="162">
        <v>-28.399000000000001</v>
      </c>
      <c r="HW17" s="162">
        <v>-28.5</v>
      </c>
      <c r="HX17" s="162">
        <v>1.7056</v>
      </c>
      <c r="HY17" s="162">
        <v>-7.36</v>
      </c>
      <c r="HZ17" s="162">
        <v>19.385000000000002</v>
      </c>
      <c r="IA17" s="162">
        <v>21.492000000000001</v>
      </c>
      <c r="IB17" s="162">
        <v>21.366</v>
      </c>
      <c r="IC17" s="162">
        <v>-20.798999999999999</v>
      </c>
      <c r="ID17" s="162">
        <v>-31.6</v>
      </c>
      <c r="IE17" s="162">
        <v>16.2</v>
      </c>
      <c r="IF17" s="162">
        <v>15.398999999999999</v>
      </c>
      <c r="IG17" s="162">
        <v>-18.361000000000001</v>
      </c>
      <c r="IH17" s="162">
        <v>-18.143000000000001</v>
      </c>
      <c r="II17" s="162">
        <v>-58.917999999999999</v>
      </c>
      <c r="IJ17" s="162">
        <v>-3.2648999999999999</v>
      </c>
      <c r="IK17" s="162">
        <v>-288.54000000000002</v>
      </c>
      <c r="IL17" s="162">
        <v>-21.393999999999998</v>
      </c>
      <c r="IM17" s="162">
        <v>89.947999999999993</v>
      </c>
      <c r="IN17" s="162">
        <v>101.98</v>
      </c>
      <c r="IO17" s="162">
        <v>65.843000000000004</v>
      </c>
      <c r="IP17" s="162">
        <v>122.58</v>
      </c>
      <c r="IQ17" s="162">
        <v>100.13</v>
      </c>
      <c r="IR17" s="162">
        <v>34.896000000000001</v>
      </c>
      <c r="IS17" s="162">
        <v>28.943000000000001</v>
      </c>
      <c r="IT17" s="162">
        <v>27.715</v>
      </c>
      <c r="IU17" s="162">
        <v>-14.308</v>
      </c>
      <c r="IV17" s="162">
        <v>207.82</v>
      </c>
      <c r="IW17" s="162">
        <v>-168.39</v>
      </c>
      <c r="IX17" s="162">
        <v>41.954000000000001</v>
      </c>
      <c r="IY17" s="162">
        <v>-37.173000000000002</v>
      </c>
      <c r="IZ17" s="162">
        <v>1.4319</v>
      </c>
      <c r="JA17" s="162">
        <v>4.9362000000000004</v>
      </c>
      <c r="JB17" s="162">
        <v>-8.56</v>
      </c>
      <c r="JC17" s="162">
        <v>-0.875</v>
      </c>
      <c r="JD17" s="162">
        <v>-0.89700000000000002</v>
      </c>
      <c r="JE17" s="162">
        <v>3.68</v>
      </c>
      <c r="JF17" s="162">
        <v>-1.36</v>
      </c>
      <c r="JG17" s="162">
        <v>-3.8963000000000001</v>
      </c>
      <c r="JH17" s="162">
        <v>-4.9790000000000001</v>
      </c>
      <c r="JI17" s="162">
        <v>16.878</v>
      </c>
      <c r="JJ17" s="162">
        <v>-4.335</v>
      </c>
      <c r="JK17" s="162">
        <v>-7.5</v>
      </c>
      <c r="JL17" s="162">
        <v>-2.4979</v>
      </c>
      <c r="JM17" s="162">
        <v>-2.2439</v>
      </c>
      <c r="JN17" s="162">
        <v>0</v>
      </c>
      <c r="JO17" s="162">
        <v>0</v>
      </c>
      <c r="JP17" s="162">
        <v>3.9028999999999998</v>
      </c>
      <c r="JQ17" s="162">
        <v>3.4687999999999999</v>
      </c>
      <c r="JR17" s="162">
        <v>3.7959000000000001</v>
      </c>
      <c r="JS17" s="172"/>
      <c r="JT17" s="162">
        <v>15.3</v>
      </c>
      <c r="JU17" s="162">
        <v>10.093999999999999</v>
      </c>
      <c r="JV17" s="162">
        <v>-0.36</v>
      </c>
      <c r="JW17" s="162">
        <v>0.37</v>
      </c>
      <c r="JX17" s="162">
        <v>-3.8698999999999999</v>
      </c>
      <c r="JY17" s="162">
        <v>-15.71</v>
      </c>
      <c r="JZ17" s="162">
        <v>-18.966999999999999</v>
      </c>
      <c r="KA17" s="162">
        <v>-0.82540000000000002</v>
      </c>
      <c r="KB17" s="162">
        <v>11.208</v>
      </c>
      <c r="KC17" s="162">
        <v>-13.587999999999999</v>
      </c>
      <c r="KD17" s="162">
        <v>2.0352000000000001</v>
      </c>
      <c r="KE17" s="162">
        <v>-17.5</v>
      </c>
      <c r="KF17" s="162">
        <v>-0.5</v>
      </c>
    </row>
    <row r="18" spans="1:292" ht="18" customHeight="1" x14ac:dyDescent="0.35">
      <c r="A18" s="161" t="s">
        <v>63</v>
      </c>
      <c r="B18" s="161" t="s">
        <v>726</v>
      </c>
      <c r="C18" s="164">
        <v>0</v>
      </c>
      <c r="D18" s="164">
        <v>5.2991000000000001</v>
      </c>
      <c r="E18" s="164">
        <v>-10.872</v>
      </c>
      <c r="F18" s="164">
        <v>0.67979999999999996</v>
      </c>
      <c r="G18" s="164">
        <v>8.0519999999999996</v>
      </c>
      <c r="H18" s="164">
        <v>4.6134000000000004</v>
      </c>
      <c r="I18" s="164">
        <v>14.856</v>
      </c>
      <c r="J18" s="173"/>
      <c r="K18" s="164">
        <v>17.843</v>
      </c>
      <c r="L18" s="164">
        <v>7.5667</v>
      </c>
      <c r="M18" s="164">
        <v>0</v>
      </c>
      <c r="N18" s="164">
        <v>2.2200000000000002</v>
      </c>
      <c r="O18" s="164">
        <v>-24.2</v>
      </c>
      <c r="P18" s="164">
        <v>0</v>
      </c>
      <c r="Q18" s="164">
        <v>2.4839000000000002</v>
      </c>
      <c r="R18" s="164">
        <v>-17.600000000000001</v>
      </c>
      <c r="S18" s="164">
        <v>1.9269000000000001</v>
      </c>
      <c r="T18" s="164">
        <v>1.9255</v>
      </c>
      <c r="U18" s="164">
        <v>3.9104999999999999</v>
      </c>
      <c r="V18" s="164">
        <v>3.7970000000000002</v>
      </c>
      <c r="W18" s="164">
        <v>6.8578999999999999</v>
      </c>
      <c r="X18" s="164">
        <v>0</v>
      </c>
      <c r="Y18" s="164">
        <v>3.69</v>
      </c>
      <c r="Z18" s="164">
        <v>2.4114</v>
      </c>
      <c r="AA18" s="173"/>
      <c r="AB18" s="164">
        <v>-1.2081999999999999</v>
      </c>
      <c r="AC18" s="164">
        <v>-0.28599999999999998</v>
      </c>
      <c r="AD18" s="164">
        <v>-0.25600000000000001</v>
      </c>
      <c r="AE18" s="164">
        <v>-1.1409</v>
      </c>
      <c r="AF18" s="164">
        <v>-19.978999999999999</v>
      </c>
      <c r="AG18" s="164">
        <v>-11</v>
      </c>
      <c r="AH18" s="164">
        <v>-0.48</v>
      </c>
      <c r="AI18" s="164">
        <v>0.23599999999999999</v>
      </c>
      <c r="AJ18" s="164">
        <v>-22.548999999999999</v>
      </c>
      <c r="AK18" s="164">
        <v>-22.43</v>
      </c>
      <c r="AL18" s="164">
        <v>-10</v>
      </c>
      <c r="AM18" s="164">
        <v>-5.8699000000000003</v>
      </c>
      <c r="AN18" s="164">
        <v>-5.9099000000000004</v>
      </c>
      <c r="AO18" s="164">
        <v>7.6246999999999998</v>
      </c>
      <c r="AP18" s="164">
        <v>3.5636000000000001</v>
      </c>
      <c r="AQ18" s="164">
        <v>0</v>
      </c>
      <c r="AR18" s="164">
        <v>25.718</v>
      </c>
      <c r="AS18" s="164">
        <v>-16.568999999999999</v>
      </c>
      <c r="AT18" s="164">
        <v>-10.448</v>
      </c>
      <c r="AU18" s="164">
        <v>0</v>
      </c>
      <c r="AV18" s="164">
        <v>0.31240000000000001</v>
      </c>
      <c r="AW18" s="164">
        <v>0.75929999999999997</v>
      </c>
      <c r="AX18" s="164">
        <v>-19.021999999999998</v>
      </c>
      <c r="AY18" s="164">
        <v>-16.209</v>
      </c>
      <c r="AZ18" s="164">
        <v>5.9305000000000003</v>
      </c>
      <c r="BA18" s="164">
        <v>30.446000000000002</v>
      </c>
      <c r="BB18" s="164">
        <v>-19.663</v>
      </c>
      <c r="BC18" s="164">
        <v>7.8666999999999998</v>
      </c>
      <c r="BD18" s="164">
        <v>-4.6999000000000004</v>
      </c>
      <c r="BE18" s="164">
        <v>-4.6999000000000004</v>
      </c>
      <c r="BF18" s="164">
        <v>-22.077000000000002</v>
      </c>
      <c r="BG18" s="164">
        <v>0</v>
      </c>
      <c r="BH18" s="164">
        <v>-1.7816000000000001</v>
      </c>
      <c r="BI18" s="164">
        <v>1.3141</v>
      </c>
      <c r="BJ18" s="164">
        <v>-1.8633</v>
      </c>
      <c r="BK18" s="164">
        <v>0.91</v>
      </c>
      <c r="BL18" s="164">
        <v>-0.1739</v>
      </c>
      <c r="BM18" s="164">
        <v>-0.1024</v>
      </c>
      <c r="BN18" s="164">
        <v>-108.06</v>
      </c>
      <c r="BO18" s="164">
        <v>36.957000000000001</v>
      </c>
      <c r="BP18" s="164">
        <v>37.048999999999999</v>
      </c>
      <c r="BQ18" s="164">
        <v>-10.057</v>
      </c>
      <c r="BR18" s="164">
        <v>-170.7</v>
      </c>
      <c r="BS18" s="173"/>
      <c r="BT18" s="173"/>
      <c r="BU18" s="164">
        <v>12.712999999999999</v>
      </c>
      <c r="BV18" s="164">
        <v>8.7200000000000006</v>
      </c>
      <c r="BW18" s="164">
        <v>4.9800000000000004</v>
      </c>
      <c r="BX18" s="164">
        <v>-12.648999999999999</v>
      </c>
      <c r="BY18" s="164">
        <v>4.9400000000000004</v>
      </c>
      <c r="BZ18" s="164">
        <v>-25.581</v>
      </c>
      <c r="CA18" s="164">
        <v>-25.446999999999999</v>
      </c>
      <c r="CB18" s="164">
        <v>30.337</v>
      </c>
      <c r="CC18" s="164">
        <v>29.042000000000002</v>
      </c>
      <c r="CD18" s="164">
        <v>-2.5381</v>
      </c>
      <c r="CE18" s="164">
        <v>-8.8039000000000005</v>
      </c>
      <c r="CF18" s="164">
        <v>-8.7325999999999997</v>
      </c>
      <c r="CG18" s="164">
        <v>-2.0554000000000001</v>
      </c>
      <c r="CH18" s="164">
        <v>0</v>
      </c>
      <c r="CI18" s="164">
        <v>2.88</v>
      </c>
      <c r="CJ18" s="164">
        <v>6.4119999999999999</v>
      </c>
      <c r="CK18" s="164">
        <v>17.2</v>
      </c>
      <c r="CL18" s="164">
        <v>14.398999999999999</v>
      </c>
      <c r="CM18" s="164">
        <v>-2.5899000000000001</v>
      </c>
      <c r="CN18" s="164">
        <v>29.204000000000001</v>
      </c>
      <c r="CO18" s="164">
        <v>28.731999999999999</v>
      </c>
      <c r="CP18" s="164">
        <v>27.943999999999999</v>
      </c>
      <c r="CQ18" s="164">
        <v>84.51</v>
      </c>
      <c r="CR18" s="164">
        <v>85.518000000000001</v>
      </c>
      <c r="CS18" s="164">
        <v>-20.981999999999999</v>
      </c>
      <c r="CT18" s="164">
        <v>-71.739000000000004</v>
      </c>
      <c r="CU18" s="164">
        <v>-17.553999999999998</v>
      </c>
      <c r="CV18" s="164">
        <v>1.9783999999999999</v>
      </c>
      <c r="CW18" s="164">
        <v>24.34</v>
      </c>
      <c r="CX18" s="164">
        <v>11.63</v>
      </c>
      <c r="CY18" s="164">
        <v>6.8798000000000004</v>
      </c>
      <c r="CZ18" s="164">
        <v>7.0343</v>
      </c>
      <c r="DA18" s="164">
        <v>-9.5599000000000007</v>
      </c>
      <c r="DB18" s="164">
        <v>0.3145</v>
      </c>
      <c r="DC18" s="164">
        <v>0</v>
      </c>
      <c r="DD18" s="164">
        <v>0</v>
      </c>
      <c r="DE18" s="164">
        <v>33.96</v>
      </c>
      <c r="DF18" s="164">
        <v>1.49E-2</v>
      </c>
      <c r="DG18" s="164">
        <v>-4.8741000000000003</v>
      </c>
      <c r="DH18" s="164">
        <v>18</v>
      </c>
      <c r="DI18" s="164">
        <v>18.798999999999999</v>
      </c>
      <c r="DJ18" s="164">
        <v>-4.9194000000000004</v>
      </c>
      <c r="DK18" s="164">
        <v>-2.2440000000000002</v>
      </c>
      <c r="DL18" s="164">
        <v>47.476999999999997</v>
      </c>
      <c r="DM18" s="164">
        <v>2.4178999999999999</v>
      </c>
      <c r="DN18" s="164">
        <v>-1.81</v>
      </c>
      <c r="DO18" s="164">
        <v>-5.18</v>
      </c>
      <c r="DP18" s="164">
        <v>12.513999999999999</v>
      </c>
      <c r="DQ18" s="164">
        <v>-32.908999999999999</v>
      </c>
      <c r="DR18" s="164">
        <v>-4.07</v>
      </c>
      <c r="DS18" s="164">
        <v>-4.0998999999999999</v>
      </c>
      <c r="DT18" s="164">
        <v>15.17</v>
      </c>
      <c r="DU18" s="164">
        <v>16.37</v>
      </c>
      <c r="DV18" s="164">
        <v>-32.762</v>
      </c>
      <c r="DW18" s="164">
        <v>-16.626999999999999</v>
      </c>
      <c r="DX18" s="164">
        <v>-45.212000000000003</v>
      </c>
      <c r="DY18" s="164">
        <v>-44.545000000000002</v>
      </c>
      <c r="DZ18" s="164">
        <v>0</v>
      </c>
      <c r="EA18" s="164">
        <v>-23.571999999999999</v>
      </c>
      <c r="EB18" s="164">
        <v>-29.614000000000001</v>
      </c>
      <c r="EC18" s="164">
        <v>-30.936</v>
      </c>
      <c r="ED18" s="164">
        <v>-10.930999999999999</v>
      </c>
      <c r="EE18" s="164">
        <v>-13.855</v>
      </c>
      <c r="EF18" s="164">
        <v>-12.321999999999999</v>
      </c>
      <c r="EG18" s="164">
        <v>-86.206999999999994</v>
      </c>
      <c r="EH18" s="164">
        <v>-18.327999999999999</v>
      </c>
      <c r="EI18" s="164">
        <v>0</v>
      </c>
      <c r="EJ18" s="164">
        <v>-9.3594000000000008</v>
      </c>
      <c r="EK18" s="164">
        <v>-9.4316999999999993</v>
      </c>
      <c r="EL18" s="164">
        <v>28.312000000000001</v>
      </c>
      <c r="EM18" s="164">
        <v>-14.077</v>
      </c>
      <c r="EN18" s="164">
        <v>-12.07</v>
      </c>
      <c r="EO18" s="164">
        <v>7.6959999999999997</v>
      </c>
      <c r="EP18" s="164">
        <v>-25.423999999999999</v>
      </c>
      <c r="EQ18" s="164">
        <v>-25.047999999999998</v>
      </c>
      <c r="ER18" s="164">
        <v>9.4313000000000002</v>
      </c>
      <c r="ES18" s="164">
        <v>-7.25</v>
      </c>
      <c r="ET18" s="164">
        <v>-19.138999999999999</v>
      </c>
      <c r="EU18" s="164">
        <v>-0.2</v>
      </c>
      <c r="EV18" s="164">
        <v>4.2023999999999999</v>
      </c>
      <c r="EW18" s="164">
        <v>-23.952999999999999</v>
      </c>
      <c r="EX18" s="164">
        <v>-12.137</v>
      </c>
      <c r="EY18" s="164">
        <v>-12.423999999999999</v>
      </c>
      <c r="EZ18" s="164">
        <v>9.4138000000000002</v>
      </c>
      <c r="FA18" s="164">
        <v>9.6807999999999996</v>
      </c>
      <c r="FB18" s="164">
        <v>-39.145000000000003</v>
      </c>
      <c r="FC18" s="164">
        <v>5.6647999999999996</v>
      </c>
      <c r="FD18" s="164">
        <v>0</v>
      </c>
      <c r="FE18" s="164">
        <v>0</v>
      </c>
      <c r="FF18" s="164">
        <v>0</v>
      </c>
      <c r="FG18" s="164">
        <v>2.2623000000000002</v>
      </c>
      <c r="FH18" s="164">
        <v>0.2429</v>
      </c>
      <c r="FI18" s="164">
        <v>12.894</v>
      </c>
      <c r="FJ18" s="164">
        <v>11.554</v>
      </c>
      <c r="FK18" s="164">
        <v>-15.404999999999999</v>
      </c>
      <c r="FL18" s="164">
        <v>26.641999999999999</v>
      </c>
      <c r="FM18" s="164">
        <v>26.564</v>
      </c>
      <c r="FN18" s="164">
        <v>-5.0850999999999997</v>
      </c>
      <c r="FO18" s="164">
        <v>0</v>
      </c>
      <c r="FP18" s="164">
        <v>16.309000000000001</v>
      </c>
      <c r="FQ18" s="164">
        <v>-14.699</v>
      </c>
      <c r="FR18" s="164">
        <v>-3.0207999999999999</v>
      </c>
      <c r="FS18" s="164">
        <v>0.29780000000000001</v>
      </c>
      <c r="FT18" s="164">
        <v>2</v>
      </c>
      <c r="FU18" s="164">
        <v>0.79</v>
      </c>
      <c r="FV18" s="164">
        <v>-15.401999999999999</v>
      </c>
      <c r="FW18" s="164">
        <v>1.7322</v>
      </c>
      <c r="FX18" s="164">
        <v>3.7999000000000001</v>
      </c>
      <c r="FY18" s="164">
        <v>1.1218999999999999</v>
      </c>
      <c r="FZ18" s="164">
        <v>0</v>
      </c>
      <c r="GA18" s="164">
        <v>20.62</v>
      </c>
      <c r="GB18" s="164">
        <v>-19.72</v>
      </c>
      <c r="GC18" s="164">
        <v>-11.221</v>
      </c>
      <c r="GD18" s="164">
        <v>-4.1898999999999997</v>
      </c>
      <c r="GE18" s="164">
        <v>32.973999999999997</v>
      </c>
      <c r="GF18" s="164">
        <v>4.8</v>
      </c>
      <c r="GG18" s="164">
        <v>17.143999999999998</v>
      </c>
      <c r="GH18" s="164">
        <v>3.9725999999999999</v>
      </c>
      <c r="GI18" s="164">
        <v>-4.2766999999999999</v>
      </c>
      <c r="GJ18" s="164">
        <v>1.7623</v>
      </c>
      <c r="GK18" s="164">
        <v>6.9000000000000006E-2</v>
      </c>
      <c r="GL18" s="173"/>
      <c r="GM18" s="164">
        <v>-13.407</v>
      </c>
      <c r="GN18" s="164">
        <v>-10.146000000000001</v>
      </c>
      <c r="GO18" s="164">
        <v>8.1016999999999992</v>
      </c>
      <c r="GP18" s="164">
        <v>-31.007000000000001</v>
      </c>
      <c r="GQ18" s="164">
        <v>-4.6661000000000001</v>
      </c>
      <c r="GR18" s="164">
        <v>-4.5293999999999999</v>
      </c>
      <c r="GS18" s="164">
        <v>103.04</v>
      </c>
      <c r="GT18" s="164">
        <v>-5.6071</v>
      </c>
      <c r="GU18" s="164">
        <v>-8.5505999999999993</v>
      </c>
      <c r="GV18" s="164">
        <v>6.4242999999999997</v>
      </c>
      <c r="GW18" s="164">
        <v>2.9359999999999999</v>
      </c>
      <c r="GX18" s="164">
        <v>8.6152999999999995</v>
      </c>
      <c r="GY18" s="164">
        <v>8.5609999999999999</v>
      </c>
      <c r="GZ18" s="164">
        <v>2</v>
      </c>
      <c r="HA18" s="164">
        <v>11.721</v>
      </c>
      <c r="HB18" s="164">
        <v>13.77</v>
      </c>
      <c r="HC18" s="164">
        <v>-5.4499000000000004</v>
      </c>
      <c r="HD18" s="164">
        <v>5.0876999999999999</v>
      </c>
      <c r="HE18" s="164">
        <v>57.03</v>
      </c>
      <c r="HF18" s="164">
        <v>8.1456</v>
      </c>
      <c r="HG18" s="164">
        <v>46.481999999999999</v>
      </c>
      <c r="HH18" s="164">
        <v>21.693000000000001</v>
      </c>
      <c r="HI18" s="164">
        <v>23.064</v>
      </c>
      <c r="HJ18" s="164">
        <v>-6.2118000000000002</v>
      </c>
      <c r="HK18" s="164">
        <v>-7.7934000000000001</v>
      </c>
      <c r="HL18" s="164">
        <v>0</v>
      </c>
      <c r="HM18" s="164">
        <v>-11.336</v>
      </c>
      <c r="HN18" s="164">
        <v>58.423000000000002</v>
      </c>
      <c r="HO18" s="164">
        <v>55.555999999999997</v>
      </c>
      <c r="HP18" s="164">
        <v>-28.277000000000001</v>
      </c>
      <c r="HQ18" s="164">
        <v>-27.805</v>
      </c>
      <c r="HR18" s="164">
        <v>0.17430000000000001</v>
      </c>
      <c r="HS18" s="164">
        <v>0.49680000000000002</v>
      </c>
      <c r="HT18" s="164">
        <v>-3.3698999999999999</v>
      </c>
      <c r="HU18" s="164">
        <v>-3.5699000000000001</v>
      </c>
      <c r="HV18" s="164">
        <v>-27.798999999999999</v>
      </c>
      <c r="HW18" s="164">
        <v>-27.7</v>
      </c>
      <c r="HX18" s="164">
        <v>1.7769999999999999</v>
      </c>
      <c r="HY18" s="164">
        <v>-7.6798999999999999</v>
      </c>
      <c r="HZ18" s="164">
        <v>17.641999999999999</v>
      </c>
      <c r="IA18" s="164">
        <v>21.462</v>
      </c>
      <c r="IB18" s="164">
        <v>21.343</v>
      </c>
      <c r="IC18" s="164">
        <v>-20.399000000000001</v>
      </c>
      <c r="ID18" s="164">
        <v>-31.1</v>
      </c>
      <c r="IE18" s="164">
        <v>16.600000000000001</v>
      </c>
      <c r="IF18" s="164">
        <v>15.8</v>
      </c>
      <c r="IG18" s="164">
        <v>-18.314</v>
      </c>
      <c r="IH18" s="164">
        <v>-18.198</v>
      </c>
      <c r="II18" s="164">
        <v>-63.191000000000003</v>
      </c>
      <c r="IJ18" s="164">
        <v>-3.2732000000000001</v>
      </c>
      <c r="IK18" s="164">
        <v>-285.19</v>
      </c>
      <c r="IL18" s="164">
        <v>-20.902000000000001</v>
      </c>
      <c r="IM18" s="164">
        <v>78.882000000000005</v>
      </c>
      <c r="IN18" s="164">
        <v>102.68</v>
      </c>
      <c r="IO18" s="164">
        <v>65.460999999999999</v>
      </c>
      <c r="IP18" s="164">
        <v>119.76</v>
      </c>
      <c r="IQ18" s="164">
        <v>101.76</v>
      </c>
      <c r="IR18" s="164">
        <v>32.097999999999999</v>
      </c>
      <c r="IS18" s="164">
        <v>28.332999999999998</v>
      </c>
      <c r="IT18" s="164">
        <v>28.853999999999999</v>
      </c>
      <c r="IU18" s="164">
        <v>-11.278</v>
      </c>
      <c r="IV18" s="164">
        <v>207.12</v>
      </c>
      <c r="IW18" s="164">
        <v>-167.69</v>
      </c>
      <c r="IX18" s="164">
        <v>45.212000000000003</v>
      </c>
      <c r="IY18" s="164">
        <v>-37.648000000000003</v>
      </c>
      <c r="IZ18" s="164">
        <v>1.6173999999999999</v>
      </c>
      <c r="JA18" s="164">
        <v>4.8954000000000004</v>
      </c>
      <c r="JB18" s="164">
        <v>-8.2399000000000004</v>
      </c>
      <c r="JC18" s="164">
        <v>-0.873</v>
      </c>
      <c r="JD18" s="164">
        <v>-0.88300000000000001</v>
      </c>
      <c r="JE18" s="164">
        <v>3.7599</v>
      </c>
      <c r="JF18" s="164">
        <v>-1.44</v>
      </c>
      <c r="JG18" s="164">
        <v>-3.0975999999999999</v>
      </c>
      <c r="JH18" s="164">
        <v>-4.5975000000000001</v>
      </c>
      <c r="JI18" s="164">
        <v>16.82</v>
      </c>
      <c r="JJ18" s="164">
        <v>-4.2770999999999999</v>
      </c>
      <c r="JK18" s="164">
        <v>-7.1999000000000004</v>
      </c>
      <c r="JL18" s="164">
        <v>-2.0950000000000002</v>
      </c>
      <c r="JM18" s="164">
        <v>-2.5489999999999999</v>
      </c>
      <c r="JN18" s="164">
        <v>0</v>
      </c>
      <c r="JO18" s="164">
        <v>0</v>
      </c>
      <c r="JP18" s="164">
        <v>3.9790000000000001</v>
      </c>
      <c r="JQ18" s="164">
        <v>3.5247999999999999</v>
      </c>
      <c r="JR18" s="164">
        <v>3.8980000000000001</v>
      </c>
      <c r="JS18" s="173"/>
      <c r="JT18" s="164">
        <v>14.6</v>
      </c>
      <c r="JU18" s="164">
        <v>8.9017999999999997</v>
      </c>
      <c r="JV18" s="164">
        <v>-0.31</v>
      </c>
      <c r="JW18" s="164">
        <v>0.37</v>
      </c>
      <c r="JX18" s="164">
        <v>-3.1537999999999999</v>
      </c>
      <c r="JY18" s="164">
        <v>-15.872999999999999</v>
      </c>
      <c r="JZ18" s="164">
        <v>-19.434999999999999</v>
      </c>
      <c r="KA18" s="164">
        <v>-0.77149999999999996</v>
      </c>
      <c r="KB18" s="164">
        <v>11.853</v>
      </c>
      <c r="KC18" s="164">
        <v>-14.746</v>
      </c>
      <c r="KD18" s="164">
        <v>2.6318000000000001</v>
      </c>
      <c r="KE18" s="164">
        <v>-17</v>
      </c>
      <c r="KF18" s="164">
        <v>-1</v>
      </c>
    </row>
    <row r="19" spans="1:292" ht="18" customHeight="1" x14ac:dyDescent="0.35">
      <c r="A19" s="161" t="s">
        <v>63</v>
      </c>
      <c r="B19" s="161" t="s">
        <v>727</v>
      </c>
      <c r="C19" s="164">
        <v>0</v>
      </c>
      <c r="D19" s="164">
        <v>5.5815999999999999</v>
      </c>
      <c r="E19" s="164">
        <v>-11.54</v>
      </c>
      <c r="F19" s="164">
        <v>-0.64480000000000004</v>
      </c>
      <c r="G19" s="164">
        <v>8.2797999999999998</v>
      </c>
      <c r="H19" s="164">
        <v>4.0288000000000004</v>
      </c>
      <c r="I19" s="164">
        <v>15.515000000000001</v>
      </c>
      <c r="J19" s="173"/>
      <c r="K19" s="164">
        <v>15.215</v>
      </c>
      <c r="L19" s="164">
        <v>6.9447000000000001</v>
      </c>
      <c r="M19" s="164">
        <v>0</v>
      </c>
      <c r="N19" s="164">
        <v>2.2200000000000002</v>
      </c>
      <c r="O19" s="164">
        <v>-26.399000000000001</v>
      </c>
      <c r="P19" s="164">
        <v>2.2000000000000002</v>
      </c>
      <c r="Q19" s="164">
        <v>3.3119999999999998</v>
      </c>
      <c r="R19" s="164">
        <v>-19.798999999999999</v>
      </c>
      <c r="S19" s="164">
        <v>2.073</v>
      </c>
      <c r="T19" s="164">
        <v>1.6581999999999999</v>
      </c>
      <c r="U19" s="164">
        <v>3.9348000000000001</v>
      </c>
      <c r="V19" s="164">
        <v>3.7881999999999998</v>
      </c>
      <c r="W19" s="164">
        <v>7.2184999999999997</v>
      </c>
      <c r="X19" s="164">
        <v>0</v>
      </c>
      <c r="Y19" s="164">
        <v>3.5910000000000002</v>
      </c>
      <c r="Z19" s="164">
        <v>1.7332000000000001</v>
      </c>
      <c r="AA19" s="173"/>
      <c r="AB19" s="164">
        <v>-1.3090999999999999</v>
      </c>
      <c r="AC19" s="164">
        <v>-0.1</v>
      </c>
      <c r="AD19" s="164">
        <v>-8.5000000000000006E-2</v>
      </c>
      <c r="AE19" s="164">
        <v>-1.1409</v>
      </c>
      <c r="AF19" s="164">
        <v>-17.760000000000002</v>
      </c>
      <c r="AG19" s="164">
        <v>-11</v>
      </c>
      <c r="AH19" s="164">
        <v>-0.65100000000000002</v>
      </c>
      <c r="AI19" s="164">
        <v>0.23799999999999999</v>
      </c>
      <c r="AJ19" s="164">
        <v>-16.579000000000001</v>
      </c>
      <c r="AK19" s="164">
        <v>-16.850000000000001</v>
      </c>
      <c r="AL19" s="164">
        <v>-10</v>
      </c>
      <c r="AM19" s="164">
        <v>-10.1</v>
      </c>
      <c r="AN19" s="164">
        <v>-10</v>
      </c>
      <c r="AO19" s="164">
        <v>7.0894000000000004</v>
      </c>
      <c r="AP19" s="164">
        <v>3.7646000000000002</v>
      </c>
      <c r="AQ19" s="164">
        <v>0</v>
      </c>
      <c r="AR19" s="164">
        <v>25.128</v>
      </c>
      <c r="AS19" s="164">
        <v>-17.108000000000001</v>
      </c>
      <c r="AT19" s="164">
        <v>-7.9035000000000002</v>
      </c>
      <c r="AU19" s="164">
        <v>0</v>
      </c>
      <c r="AV19" s="164">
        <v>3.2139000000000002</v>
      </c>
      <c r="AW19" s="164">
        <v>3.6031</v>
      </c>
      <c r="AX19" s="164">
        <v>-19.021999999999998</v>
      </c>
      <c r="AY19" s="164">
        <v>-16.61</v>
      </c>
      <c r="AZ19" s="164">
        <v>5.9305000000000003</v>
      </c>
      <c r="BA19" s="164">
        <v>32.177</v>
      </c>
      <c r="BB19" s="164">
        <v>-24.867999999999999</v>
      </c>
      <c r="BC19" s="164">
        <v>6.6566999999999998</v>
      </c>
      <c r="BD19" s="164">
        <v>-4.2999000000000001</v>
      </c>
      <c r="BE19" s="164">
        <v>-4.3998999999999997</v>
      </c>
      <c r="BF19" s="164">
        <v>-21.75</v>
      </c>
      <c r="BG19" s="164">
        <v>0</v>
      </c>
      <c r="BH19" s="164">
        <v>-1.4382999999999999</v>
      </c>
      <c r="BI19" s="164">
        <v>1.3141</v>
      </c>
      <c r="BJ19" s="164">
        <v>-5.8518999999999997</v>
      </c>
      <c r="BK19" s="164">
        <v>0.86</v>
      </c>
      <c r="BL19" s="164">
        <v>-3.4000000000000002E-2</v>
      </c>
      <c r="BM19" s="164">
        <v>5.0999999999999997E-2</v>
      </c>
      <c r="BN19" s="164">
        <v>-103.48</v>
      </c>
      <c r="BO19" s="164">
        <v>39.185000000000002</v>
      </c>
      <c r="BP19" s="164">
        <v>39.124000000000002</v>
      </c>
      <c r="BQ19" s="164">
        <v>-18.297000000000001</v>
      </c>
      <c r="BR19" s="164">
        <v>-168.07</v>
      </c>
      <c r="BS19" s="173"/>
      <c r="BT19" s="173"/>
      <c r="BU19" s="164">
        <v>12.614000000000001</v>
      </c>
      <c r="BV19" s="164">
        <v>8.8199000000000005</v>
      </c>
      <c r="BW19" s="164">
        <v>5.2199</v>
      </c>
      <c r="BX19" s="164">
        <v>-12.189</v>
      </c>
      <c r="BY19" s="164">
        <v>4.5998999999999999</v>
      </c>
      <c r="BZ19" s="164">
        <v>-22.366</v>
      </c>
      <c r="CA19" s="164">
        <v>-20.625</v>
      </c>
      <c r="CB19" s="164">
        <v>24.683</v>
      </c>
      <c r="CC19" s="164">
        <v>23.257999999999999</v>
      </c>
      <c r="CD19" s="164">
        <v>-2.5253999999999999</v>
      </c>
      <c r="CE19" s="164">
        <v>-5.4917999999999996</v>
      </c>
      <c r="CF19" s="164">
        <v>-5.3525</v>
      </c>
      <c r="CG19" s="164">
        <v>-5.0948000000000002</v>
      </c>
      <c r="CH19" s="164">
        <v>0</v>
      </c>
      <c r="CI19" s="164">
        <v>2.88</v>
      </c>
      <c r="CJ19" s="164">
        <v>6.4119999999999999</v>
      </c>
      <c r="CK19" s="164">
        <v>17.7</v>
      </c>
      <c r="CL19" s="164">
        <v>14.398999999999999</v>
      </c>
      <c r="CM19" s="164">
        <v>-2.72</v>
      </c>
      <c r="CN19" s="164">
        <v>30.834</v>
      </c>
      <c r="CO19" s="164">
        <v>30.363</v>
      </c>
      <c r="CP19" s="164">
        <v>29.599</v>
      </c>
      <c r="CQ19" s="164">
        <v>82.909000000000006</v>
      </c>
      <c r="CR19" s="164">
        <v>82.167000000000002</v>
      </c>
      <c r="CS19" s="164">
        <v>-19.190999999999999</v>
      </c>
      <c r="CT19" s="164">
        <v>-70.885000000000005</v>
      </c>
      <c r="CU19" s="164">
        <v>-15.423</v>
      </c>
      <c r="CV19" s="164">
        <v>2.1171000000000002</v>
      </c>
      <c r="CW19" s="164">
        <v>26.798999999999999</v>
      </c>
      <c r="CX19" s="164">
        <v>11.659000000000001</v>
      </c>
      <c r="CY19" s="164">
        <v>7.0361000000000002</v>
      </c>
      <c r="CZ19" s="164">
        <v>7.2295999999999996</v>
      </c>
      <c r="DA19" s="164">
        <v>-9.6798999999999999</v>
      </c>
      <c r="DB19" s="164">
        <v>0.3145</v>
      </c>
      <c r="DC19" s="164">
        <v>0</v>
      </c>
      <c r="DD19" s="164">
        <v>0</v>
      </c>
      <c r="DE19" s="164">
        <v>30.814</v>
      </c>
      <c r="DF19" s="164">
        <v>1.47E-2</v>
      </c>
      <c r="DG19" s="164">
        <v>-5.0206</v>
      </c>
      <c r="DH19" s="164">
        <v>15.699</v>
      </c>
      <c r="DI19" s="164">
        <v>16.5</v>
      </c>
      <c r="DJ19" s="164">
        <v>-5.1574</v>
      </c>
      <c r="DK19" s="164">
        <v>-1.6830000000000001</v>
      </c>
      <c r="DL19" s="164">
        <v>48.738</v>
      </c>
      <c r="DM19" s="164">
        <v>3.16</v>
      </c>
      <c r="DN19" s="164">
        <v>-1.23</v>
      </c>
      <c r="DO19" s="164">
        <v>-5.45</v>
      </c>
      <c r="DP19" s="164">
        <v>11.272</v>
      </c>
      <c r="DQ19" s="164">
        <v>-32.015999999999998</v>
      </c>
      <c r="DR19" s="164">
        <v>-3.89</v>
      </c>
      <c r="DS19" s="164">
        <v>-3.89</v>
      </c>
      <c r="DT19" s="164">
        <v>17.21</v>
      </c>
      <c r="DU19" s="164">
        <v>16.88</v>
      </c>
      <c r="DV19" s="164">
        <v>-30.818000000000001</v>
      </c>
      <c r="DW19" s="164">
        <v>-15.89</v>
      </c>
      <c r="DX19" s="164">
        <v>-39.564</v>
      </c>
      <c r="DY19" s="164">
        <v>-38.680999999999997</v>
      </c>
      <c r="DZ19" s="164">
        <v>0</v>
      </c>
      <c r="EA19" s="164">
        <v>-17.047999999999998</v>
      </c>
      <c r="EB19" s="164">
        <v>-24.288</v>
      </c>
      <c r="EC19" s="164">
        <v>-25.26</v>
      </c>
      <c r="ED19" s="164">
        <v>-13.032999999999999</v>
      </c>
      <c r="EE19" s="164">
        <v>-13.842000000000001</v>
      </c>
      <c r="EF19" s="164">
        <v>-12.385</v>
      </c>
      <c r="EG19" s="164">
        <v>-77.619</v>
      </c>
      <c r="EH19" s="164">
        <v>-25.846</v>
      </c>
      <c r="EI19" s="164">
        <v>0</v>
      </c>
      <c r="EJ19" s="164">
        <v>-9.6820000000000004</v>
      </c>
      <c r="EK19" s="164">
        <v>-9.3704000000000001</v>
      </c>
      <c r="EL19" s="164">
        <v>25.971</v>
      </c>
      <c r="EM19" s="164">
        <v>-18.850000000000001</v>
      </c>
      <c r="EN19" s="164">
        <v>-17.738</v>
      </c>
      <c r="EO19" s="164">
        <v>29.2</v>
      </c>
      <c r="EP19" s="164">
        <v>-23.268000000000001</v>
      </c>
      <c r="EQ19" s="164">
        <v>-22.273</v>
      </c>
      <c r="ER19" s="164">
        <v>11.202</v>
      </c>
      <c r="ES19" s="164">
        <v>0</v>
      </c>
      <c r="ET19" s="164">
        <v>-21.18</v>
      </c>
      <c r="EU19" s="164">
        <v>0.1</v>
      </c>
      <c r="EV19" s="164">
        <v>4.46</v>
      </c>
      <c r="EW19" s="164">
        <v>-33.765999999999998</v>
      </c>
      <c r="EX19" s="164">
        <v>-11.926</v>
      </c>
      <c r="EY19" s="164">
        <v>-12.166</v>
      </c>
      <c r="EZ19" s="164">
        <v>9.3895999999999997</v>
      </c>
      <c r="FA19" s="164">
        <v>10.087</v>
      </c>
      <c r="FB19" s="164">
        <v>-39.145000000000003</v>
      </c>
      <c r="FC19" s="164">
        <v>5.9333</v>
      </c>
      <c r="FD19" s="164">
        <v>0</v>
      </c>
      <c r="FE19" s="164">
        <v>0</v>
      </c>
      <c r="FF19" s="164">
        <v>0</v>
      </c>
      <c r="FG19" s="164">
        <v>3.9E-2</v>
      </c>
      <c r="FH19" s="164">
        <v>6.1683000000000003</v>
      </c>
      <c r="FI19" s="164">
        <v>9.3774999999999995</v>
      </c>
      <c r="FJ19" s="164">
        <v>9.2100000000000009</v>
      </c>
      <c r="FK19" s="164">
        <v>-0.83730000000000004</v>
      </c>
      <c r="FL19" s="164">
        <v>21.077000000000002</v>
      </c>
      <c r="FM19" s="164">
        <v>20.995999999999999</v>
      </c>
      <c r="FN19" s="164">
        <v>4.8014000000000001</v>
      </c>
      <c r="FO19" s="164">
        <v>17.242000000000001</v>
      </c>
      <c r="FP19" s="164">
        <v>17.847999999999999</v>
      </c>
      <c r="FQ19" s="164">
        <v>-12.819000000000001</v>
      </c>
      <c r="FR19" s="164">
        <v>-2.0154999999999998</v>
      </c>
      <c r="FS19" s="164">
        <v>0.28039999999999998</v>
      </c>
      <c r="FT19" s="164">
        <v>1.99</v>
      </c>
      <c r="FU19" s="164">
        <v>-0.69</v>
      </c>
      <c r="FV19" s="164">
        <v>-18.509</v>
      </c>
      <c r="FW19" s="164">
        <v>1.7716000000000001</v>
      </c>
      <c r="FX19" s="164">
        <v>4.0548999999999999</v>
      </c>
      <c r="FY19" s="164">
        <v>1.0589999999999999</v>
      </c>
      <c r="FZ19" s="164">
        <v>0</v>
      </c>
      <c r="GA19" s="164">
        <v>18.388999999999999</v>
      </c>
      <c r="GB19" s="164">
        <v>-26.213000000000001</v>
      </c>
      <c r="GC19" s="164">
        <v>-17.521000000000001</v>
      </c>
      <c r="GD19" s="164">
        <v>-3.4098999999999999</v>
      </c>
      <c r="GE19" s="164">
        <v>30.22</v>
      </c>
      <c r="GF19" s="164">
        <v>7.4</v>
      </c>
      <c r="GG19" s="164">
        <v>17.253</v>
      </c>
      <c r="GH19" s="164">
        <v>4.4942000000000002</v>
      </c>
      <c r="GI19" s="164">
        <v>-4.8236999999999997</v>
      </c>
      <c r="GJ19" s="164">
        <v>1.8586</v>
      </c>
      <c r="GK19" s="164">
        <v>6.9000000000000006E-2</v>
      </c>
      <c r="GL19" s="173"/>
      <c r="GM19" s="164">
        <v>-12.705</v>
      </c>
      <c r="GN19" s="164">
        <v>-10.609</v>
      </c>
      <c r="GO19" s="164">
        <v>10.050000000000001</v>
      </c>
      <c r="GP19" s="164">
        <v>-30.838999999999999</v>
      </c>
      <c r="GQ19" s="164">
        <v>-8.7159999999999993</v>
      </c>
      <c r="GR19" s="164">
        <v>-7.9208999999999996</v>
      </c>
      <c r="GS19" s="164">
        <v>124.04</v>
      </c>
      <c r="GT19" s="164">
        <v>-4.3323</v>
      </c>
      <c r="GU19" s="164">
        <v>-8.4029000000000007</v>
      </c>
      <c r="GV19" s="164">
        <v>7.5913000000000004</v>
      </c>
      <c r="GW19" s="164">
        <v>3.1577999999999999</v>
      </c>
      <c r="GX19" s="164">
        <v>8.8423999999999996</v>
      </c>
      <c r="GY19" s="164">
        <v>8.8219999999999992</v>
      </c>
      <c r="GZ19" s="164">
        <v>3</v>
      </c>
      <c r="HA19" s="164">
        <v>8.8927999999999994</v>
      </c>
      <c r="HB19" s="164">
        <v>11.603</v>
      </c>
      <c r="HC19" s="164">
        <v>-3.7698999999999998</v>
      </c>
      <c r="HD19" s="164">
        <v>7.4561000000000002</v>
      </c>
      <c r="HE19" s="164">
        <v>61.906999999999996</v>
      </c>
      <c r="HF19" s="164">
        <v>8.7782</v>
      </c>
      <c r="HG19" s="164">
        <v>37.877000000000002</v>
      </c>
      <c r="HH19" s="164">
        <v>22.652999999999999</v>
      </c>
      <c r="HI19" s="164">
        <v>22.585000000000001</v>
      </c>
      <c r="HJ19" s="164">
        <v>-6.5523999999999996</v>
      </c>
      <c r="HK19" s="164">
        <v>-7.5834999999999999</v>
      </c>
      <c r="HL19" s="164">
        <v>-11.206</v>
      </c>
      <c r="HM19" s="164">
        <v>-12.396000000000001</v>
      </c>
      <c r="HN19" s="164">
        <v>53.058</v>
      </c>
      <c r="HO19" s="164">
        <v>55.555999999999997</v>
      </c>
      <c r="HP19" s="164">
        <v>-28.611999999999998</v>
      </c>
      <c r="HQ19" s="164">
        <v>-27.716999999999999</v>
      </c>
      <c r="HR19" s="164">
        <v>0.93559999999999999</v>
      </c>
      <c r="HS19" s="164">
        <v>1.2485999999999999</v>
      </c>
      <c r="HT19" s="164">
        <v>-6.32</v>
      </c>
      <c r="HU19" s="164">
        <v>-6.15</v>
      </c>
      <c r="HV19" s="164">
        <v>-29</v>
      </c>
      <c r="HW19" s="164">
        <v>-29</v>
      </c>
      <c r="HX19" s="164">
        <v>1.6012</v>
      </c>
      <c r="HY19" s="164">
        <v>-9.1998999999999995</v>
      </c>
      <c r="HZ19" s="164">
        <v>17.443999999999999</v>
      </c>
      <c r="IA19" s="164">
        <v>21.513000000000002</v>
      </c>
      <c r="IB19" s="164">
        <v>21.893000000000001</v>
      </c>
      <c r="IC19" s="164">
        <v>-19.899000000000001</v>
      </c>
      <c r="ID19" s="164">
        <v>-30.298999999999999</v>
      </c>
      <c r="IE19" s="164">
        <v>17.100000000000001</v>
      </c>
      <c r="IF19" s="164">
        <v>16.600000000000001</v>
      </c>
      <c r="IG19" s="164">
        <v>-18.314</v>
      </c>
      <c r="IH19" s="164">
        <v>-18.22</v>
      </c>
      <c r="II19" s="164">
        <v>-57.978000000000002</v>
      </c>
      <c r="IJ19" s="164">
        <v>-2.0844999999999998</v>
      </c>
      <c r="IK19" s="164">
        <v>-288.93</v>
      </c>
      <c r="IL19" s="164">
        <v>-24.792999999999999</v>
      </c>
      <c r="IM19" s="164">
        <v>76.453999999999994</v>
      </c>
      <c r="IN19" s="164">
        <v>100.56</v>
      </c>
      <c r="IO19" s="164">
        <v>66.864999999999995</v>
      </c>
      <c r="IP19" s="164">
        <v>120.25</v>
      </c>
      <c r="IQ19" s="164">
        <v>99.463999999999999</v>
      </c>
      <c r="IR19" s="164">
        <v>33.557000000000002</v>
      </c>
      <c r="IS19" s="164">
        <v>29.504000000000001</v>
      </c>
      <c r="IT19" s="164">
        <v>29.940999999999999</v>
      </c>
      <c r="IU19" s="164">
        <v>-12.55</v>
      </c>
      <c r="IV19" s="164">
        <v>207.04</v>
      </c>
      <c r="IW19" s="164">
        <v>-169.37</v>
      </c>
      <c r="IX19" s="164">
        <v>40.720999999999997</v>
      </c>
      <c r="IY19" s="164">
        <v>-34.165999999999997</v>
      </c>
      <c r="IZ19" s="164">
        <v>1.6417999999999999</v>
      </c>
      <c r="JA19" s="164">
        <v>6.4321000000000002</v>
      </c>
      <c r="JB19" s="164">
        <v>-8.3999000000000006</v>
      </c>
      <c r="JC19" s="164">
        <v>-0.80600000000000005</v>
      </c>
      <c r="JD19" s="164">
        <v>-0.81899999999999995</v>
      </c>
      <c r="JE19" s="164">
        <v>3.92</v>
      </c>
      <c r="JF19" s="164">
        <v>-0.96</v>
      </c>
      <c r="JG19" s="164">
        <v>-3.7844000000000002</v>
      </c>
      <c r="JH19" s="164">
        <v>-4.5395000000000003</v>
      </c>
      <c r="JI19" s="164">
        <v>16.292000000000002</v>
      </c>
      <c r="JJ19" s="164">
        <v>-4.1886000000000001</v>
      </c>
      <c r="JK19" s="164">
        <v>-7.6999000000000004</v>
      </c>
      <c r="JL19" s="164">
        <v>-1.268</v>
      </c>
      <c r="JM19" s="164">
        <v>-1.1039000000000001</v>
      </c>
      <c r="JN19" s="164">
        <v>0</v>
      </c>
      <c r="JO19" s="164">
        <v>0</v>
      </c>
      <c r="JP19" s="164">
        <v>3.8532000000000002</v>
      </c>
      <c r="JQ19" s="164">
        <v>3.7734000000000001</v>
      </c>
      <c r="JR19" s="164">
        <v>3.5129999999999999</v>
      </c>
      <c r="JS19" s="173"/>
      <c r="JT19" s="164">
        <v>14.699</v>
      </c>
      <c r="JU19" s="164">
        <v>9.2954000000000008</v>
      </c>
      <c r="JV19" s="164">
        <v>-0.2</v>
      </c>
      <c r="JW19" s="164">
        <v>0.37</v>
      </c>
      <c r="JX19" s="164">
        <v>-3.3098999999999998</v>
      </c>
      <c r="JY19" s="164">
        <v>-16.457999999999998</v>
      </c>
      <c r="JZ19" s="164">
        <v>-19.359000000000002</v>
      </c>
      <c r="KA19" s="164">
        <v>0</v>
      </c>
      <c r="KB19" s="164">
        <v>12.420999999999999</v>
      </c>
      <c r="KC19" s="164">
        <v>-14.648999999999999</v>
      </c>
      <c r="KD19" s="164">
        <v>2.3578999999999999</v>
      </c>
      <c r="KE19" s="164">
        <v>-17.100000000000001</v>
      </c>
      <c r="KF19" s="164">
        <v>-1.1000000000000001</v>
      </c>
    </row>
    <row r="20" spans="1:292" ht="18" customHeight="1" x14ac:dyDescent="0.35">
      <c r="A20" s="161" t="s">
        <v>63</v>
      </c>
      <c r="B20" s="161" t="s">
        <v>728</v>
      </c>
      <c r="C20" s="164">
        <v>0</v>
      </c>
      <c r="D20" s="164">
        <v>5.9794999999999998</v>
      </c>
      <c r="E20" s="164">
        <v>-12.302</v>
      </c>
      <c r="F20" s="164">
        <v>-2.6968999999999999</v>
      </c>
      <c r="G20" s="164">
        <v>8.6974999999999998</v>
      </c>
      <c r="H20" s="164">
        <v>3.3675999999999999</v>
      </c>
      <c r="I20" s="164">
        <v>16.516999999999999</v>
      </c>
      <c r="J20" s="173"/>
      <c r="K20" s="164">
        <v>15.323</v>
      </c>
      <c r="L20" s="164">
        <v>6.2157999999999998</v>
      </c>
      <c r="M20" s="164">
        <v>0</v>
      </c>
      <c r="N20" s="164">
        <v>0</v>
      </c>
      <c r="O20" s="164">
        <v>-26.399000000000001</v>
      </c>
      <c r="P20" s="164">
        <v>2.2000000000000002</v>
      </c>
      <c r="Q20" s="164">
        <v>2.4839000000000002</v>
      </c>
      <c r="R20" s="164">
        <v>-19.798999999999999</v>
      </c>
      <c r="S20" s="164">
        <v>2.1896</v>
      </c>
      <c r="T20" s="164">
        <v>2.8203999999999998</v>
      </c>
      <c r="U20" s="164">
        <v>4.3170000000000002</v>
      </c>
      <c r="V20" s="164">
        <v>4.2363</v>
      </c>
      <c r="W20" s="164">
        <v>7.5468000000000002</v>
      </c>
      <c r="X20" s="164">
        <v>0</v>
      </c>
      <c r="Y20" s="164">
        <v>3.3725999999999998</v>
      </c>
      <c r="Z20" s="164">
        <v>2.3748999999999998</v>
      </c>
      <c r="AA20" s="173"/>
      <c r="AB20" s="164">
        <v>-1.2641</v>
      </c>
      <c r="AC20" s="164">
        <v>0.154</v>
      </c>
      <c r="AD20" s="164">
        <v>0.20499999999999999</v>
      </c>
      <c r="AE20" s="164">
        <v>-1.1409</v>
      </c>
      <c r="AF20" s="164">
        <v>-17.760000000000002</v>
      </c>
      <c r="AG20" s="164">
        <v>-8.8000000000000007</v>
      </c>
      <c r="AH20" s="164">
        <v>-0.34699999999999998</v>
      </c>
      <c r="AI20" s="164">
        <v>0.23499999999999999</v>
      </c>
      <c r="AJ20" s="164">
        <v>-14.779</v>
      </c>
      <c r="AK20" s="164">
        <v>-14.68</v>
      </c>
      <c r="AL20" s="164">
        <v>-10</v>
      </c>
      <c r="AM20" s="164">
        <v>-11.09</v>
      </c>
      <c r="AN20" s="164">
        <v>-10.909000000000001</v>
      </c>
      <c r="AO20" s="164">
        <v>6.8601000000000001</v>
      </c>
      <c r="AP20" s="164">
        <v>3.8416000000000001</v>
      </c>
      <c r="AQ20" s="164">
        <v>0</v>
      </c>
      <c r="AR20" s="164">
        <v>24.495000000000001</v>
      </c>
      <c r="AS20" s="164">
        <v>-15.898</v>
      </c>
      <c r="AT20" s="164">
        <v>-6.5639000000000003</v>
      </c>
      <c r="AU20" s="164">
        <v>0</v>
      </c>
      <c r="AV20" s="164">
        <v>0.30599999999999999</v>
      </c>
      <c r="AW20" s="164">
        <v>0.56989999999999996</v>
      </c>
      <c r="AX20" s="164">
        <v>-18.888000000000002</v>
      </c>
      <c r="AY20" s="164">
        <v>-15.673</v>
      </c>
      <c r="AZ20" s="164">
        <v>5.9305000000000003</v>
      </c>
      <c r="BA20" s="164">
        <v>29.881</v>
      </c>
      <c r="BB20" s="164">
        <v>-27.186</v>
      </c>
      <c r="BC20" s="164">
        <v>5.6227999999999998</v>
      </c>
      <c r="BD20" s="164">
        <v>-4.3998999999999997</v>
      </c>
      <c r="BE20" s="164">
        <v>-4.3998999999999997</v>
      </c>
      <c r="BF20" s="164">
        <v>-22.265999999999998</v>
      </c>
      <c r="BG20" s="164">
        <v>0</v>
      </c>
      <c r="BH20" s="164">
        <v>-1.5199</v>
      </c>
      <c r="BI20" s="164">
        <v>1.3141</v>
      </c>
      <c r="BJ20" s="164">
        <v>-6.6771000000000003</v>
      </c>
      <c r="BK20" s="164">
        <v>0.49</v>
      </c>
      <c r="BL20" s="164">
        <v>0.192</v>
      </c>
      <c r="BM20" s="164">
        <v>0.1686</v>
      </c>
      <c r="BN20" s="164">
        <v>-100.92</v>
      </c>
      <c r="BO20" s="164">
        <v>38.636000000000003</v>
      </c>
      <c r="BP20" s="164">
        <v>38.85</v>
      </c>
      <c r="BQ20" s="164">
        <v>-23.28</v>
      </c>
      <c r="BR20" s="164">
        <v>-164.69</v>
      </c>
      <c r="BS20" s="173"/>
      <c r="BT20" s="173"/>
      <c r="BU20" s="164">
        <v>10.438000000000001</v>
      </c>
      <c r="BV20" s="164">
        <v>8.4899000000000004</v>
      </c>
      <c r="BW20" s="164">
        <v>4.5598999999999998</v>
      </c>
      <c r="BX20" s="164">
        <v>-13.27</v>
      </c>
      <c r="BY20" s="164">
        <v>3.9</v>
      </c>
      <c r="BZ20" s="164">
        <v>-17.276</v>
      </c>
      <c r="CA20" s="164">
        <v>-17.007999999999999</v>
      </c>
      <c r="CB20" s="164">
        <v>21.582000000000001</v>
      </c>
      <c r="CC20" s="164">
        <v>20.501000000000001</v>
      </c>
      <c r="CD20" s="164">
        <v>-1.5608</v>
      </c>
      <c r="CE20" s="164">
        <v>-7.4108999999999998</v>
      </c>
      <c r="CF20" s="164">
        <v>-6.7986000000000004</v>
      </c>
      <c r="CG20" s="164">
        <v>-6.5305999999999997</v>
      </c>
      <c r="CH20" s="164">
        <v>0</v>
      </c>
      <c r="CI20" s="164">
        <v>2.88</v>
      </c>
      <c r="CJ20" s="164">
        <v>6.4119999999999999</v>
      </c>
      <c r="CK20" s="164">
        <v>17.899000000000001</v>
      </c>
      <c r="CL20" s="164">
        <v>15</v>
      </c>
      <c r="CM20" s="164">
        <v>-2.71</v>
      </c>
      <c r="CN20" s="164">
        <v>29.524000000000001</v>
      </c>
      <c r="CO20" s="164">
        <v>29.667000000000002</v>
      </c>
      <c r="CP20" s="164">
        <v>28.321999999999999</v>
      </c>
      <c r="CQ20" s="164">
        <v>81.040000000000006</v>
      </c>
      <c r="CR20" s="164">
        <v>81.146000000000001</v>
      </c>
      <c r="CS20" s="164">
        <v>-16.722999999999999</v>
      </c>
      <c r="CT20" s="164">
        <v>-70.92</v>
      </c>
      <c r="CU20" s="164">
        <v>-13.287000000000001</v>
      </c>
      <c r="CV20" s="164">
        <v>2.1753999999999998</v>
      </c>
      <c r="CW20" s="164">
        <v>28.6</v>
      </c>
      <c r="CX20" s="164">
        <v>12.26</v>
      </c>
      <c r="CY20" s="164">
        <v>7.3486000000000002</v>
      </c>
      <c r="CZ20" s="164">
        <v>7.4249000000000001</v>
      </c>
      <c r="DA20" s="164">
        <v>-9.4099000000000004</v>
      </c>
      <c r="DB20" s="164">
        <v>0.3145</v>
      </c>
      <c r="DC20" s="164">
        <v>0</v>
      </c>
      <c r="DD20" s="164">
        <v>0</v>
      </c>
      <c r="DE20" s="164">
        <v>25.42</v>
      </c>
      <c r="DF20" s="164">
        <v>1.49E-2</v>
      </c>
      <c r="DG20" s="164">
        <v>-4.8341000000000003</v>
      </c>
      <c r="DH20" s="164">
        <v>15.699</v>
      </c>
      <c r="DI20" s="164">
        <v>16.5</v>
      </c>
      <c r="DJ20" s="164">
        <v>-5.1855000000000002</v>
      </c>
      <c r="DK20" s="164">
        <v>-0.93500000000000005</v>
      </c>
      <c r="DL20" s="164">
        <v>50.789000000000001</v>
      </c>
      <c r="DM20" s="164">
        <v>4.2732999999999999</v>
      </c>
      <c r="DN20" s="164">
        <v>-0.65</v>
      </c>
      <c r="DO20" s="164">
        <v>-6.05</v>
      </c>
      <c r="DP20" s="164">
        <v>9.8010000000000002</v>
      </c>
      <c r="DQ20" s="164">
        <v>-26.544</v>
      </c>
      <c r="DR20" s="164">
        <v>-3.63</v>
      </c>
      <c r="DS20" s="164">
        <v>-3.69</v>
      </c>
      <c r="DT20" s="164">
        <v>15.83</v>
      </c>
      <c r="DU20" s="164">
        <v>15.78</v>
      </c>
      <c r="DV20" s="164">
        <v>-27.780999999999999</v>
      </c>
      <c r="DW20" s="164">
        <v>-13.863</v>
      </c>
      <c r="DX20" s="164">
        <v>-35.558</v>
      </c>
      <c r="DY20" s="164">
        <v>-33.581000000000003</v>
      </c>
      <c r="DZ20" s="164">
        <v>0</v>
      </c>
      <c r="EA20" s="164">
        <v>-13.99</v>
      </c>
      <c r="EB20" s="164">
        <v>-20.814</v>
      </c>
      <c r="EC20" s="164">
        <v>-20.713999999999999</v>
      </c>
      <c r="ED20" s="164">
        <v>-18.568000000000001</v>
      </c>
      <c r="EE20" s="164">
        <v>-19.608000000000001</v>
      </c>
      <c r="EF20" s="164">
        <v>-11.797000000000001</v>
      </c>
      <c r="EG20" s="164">
        <v>-74.840999999999994</v>
      </c>
      <c r="EH20" s="164">
        <v>-28.117000000000001</v>
      </c>
      <c r="EI20" s="164">
        <v>0</v>
      </c>
      <c r="EJ20" s="164">
        <v>-10.173</v>
      </c>
      <c r="EK20" s="164">
        <v>-10.048</v>
      </c>
      <c r="EL20" s="164">
        <v>21.221</v>
      </c>
      <c r="EM20" s="164">
        <v>-13.942</v>
      </c>
      <c r="EN20" s="164">
        <v>-12.993</v>
      </c>
      <c r="EO20" s="164">
        <v>5.1360000000000001</v>
      </c>
      <c r="EP20" s="164">
        <v>-19.091999999999999</v>
      </c>
      <c r="EQ20" s="164">
        <v>-18.504000000000001</v>
      </c>
      <c r="ER20" s="164">
        <v>11.627000000000001</v>
      </c>
      <c r="ES20" s="164">
        <v>0</v>
      </c>
      <c r="ET20" s="164">
        <v>-12</v>
      </c>
      <c r="EU20" s="164">
        <v>2.7999000000000001</v>
      </c>
      <c r="EV20" s="164">
        <v>4.2601000000000004</v>
      </c>
      <c r="EW20" s="164">
        <v>-23.366</v>
      </c>
      <c r="EX20" s="164">
        <v>-10.98</v>
      </c>
      <c r="EY20" s="164">
        <v>-11.231</v>
      </c>
      <c r="EZ20" s="164">
        <v>7.7393999999999998</v>
      </c>
      <c r="FA20" s="164">
        <v>3.1840999999999999</v>
      </c>
      <c r="FB20" s="164">
        <v>-39.145000000000003</v>
      </c>
      <c r="FC20" s="164">
        <v>5.6769999999999996</v>
      </c>
      <c r="FD20" s="164">
        <v>0</v>
      </c>
      <c r="FE20" s="164">
        <v>0</v>
      </c>
      <c r="FF20" s="164">
        <v>0</v>
      </c>
      <c r="FG20" s="164">
        <v>5.9283999999999999</v>
      </c>
      <c r="FH20" s="164">
        <v>6.1795999999999998</v>
      </c>
      <c r="FI20" s="164">
        <v>6.0284000000000004</v>
      </c>
      <c r="FJ20" s="164">
        <v>5.8609</v>
      </c>
      <c r="FK20" s="164">
        <v>7.8704000000000001</v>
      </c>
      <c r="FL20" s="164">
        <v>17.001000000000001</v>
      </c>
      <c r="FM20" s="164">
        <v>16.712</v>
      </c>
      <c r="FN20" s="164">
        <v>13.614000000000001</v>
      </c>
      <c r="FO20" s="164">
        <v>24.696999999999999</v>
      </c>
      <c r="FP20" s="164">
        <v>15.430999999999999</v>
      </c>
      <c r="FQ20" s="164">
        <v>-12.909000000000001</v>
      </c>
      <c r="FR20" s="164">
        <v>-1.8213999999999999</v>
      </c>
      <c r="FS20" s="164">
        <v>0.25380000000000003</v>
      </c>
      <c r="FT20" s="164">
        <v>1.71</v>
      </c>
      <c r="FU20" s="164">
        <v>0.89</v>
      </c>
      <c r="FV20" s="164">
        <v>-14.388999999999999</v>
      </c>
      <c r="FW20" s="164">
        <v>2.8752</v>
      </c>
      <c r="FX20" s="164">
        <v>4.4119000000000002</v>
      </c>
      <c r="FY20" s="164">
        <v>1.0629</v>
      </c>
      <c r="FZ20" s="164">
        <v>0</v>
      </c>
      <c r="GA20" s="164">
        <v>17.478999999999999</v>
      </c>
      <c r="GB20" s="164">
        <v>-29.658000000000001</v>
      </c>
      <c r="GC20" s="164">
        <v>-21.192</v>
      </c>
      <c r="GD20" s="164">
        <v>-3.5099</v>
      </c>
      <c r="GE20" s="164">
        <v>28.768999999999998</v>
      </c>
      <c r="GF20" s="164">
        <v>3.2999000000000001</v>
      </c>
      <c r="GG20" s="164">
        <v>17.718</v>
      </c>
      <c r="GH20" s="164">
        <v>4.4953000000000003</v>
      </c>
      <c r="GI20" s="164">
        <v>-4.7041000000000004</v>
      </c>
      <c r="GJ20" s="164">
        <v>1.8259000000000001</v>
      </c>
      <c r="GK20" s="164">
        <v>6.9000000000000006E-2</v>
      </c>
      <c r="GL20" s="173"/>
      <c r="GM20" s="164">
        <v>-11.598000000000001</v>
      </c>
      <c r="GN20" s="164">
        <v>-9.1189999999999998</v>
      </c>
      <c r="GO20" s="164">
        <v>7.6470000000000002</v>
      </c>
      <c r="GP20" s="164">
        <v>-30.838999999999999</v>
      </c>
      <c r="GQ20" s="164">
        <v>-10.471</v>
      </c>
      <c r="GR20" s="164">
        <v>-9.6446000000000005</v>
      </c>
      <c r="GS20" s="164">
        <v>136.63999999999999</v>
      </c>
      <c r="GT20" s="164">
        <v>-3.6474000000000002</v>
      </c>
      <c r="GU20" s="164">
        <v>-8.6658000000000008</v>
      </c>
      <c r="GV20" s="164">
        <v>8.2585999999999995</v>
      </c>
      <c r="GW20" s="164">
        <v>2.8498000000000001</v>
      </c>
      <c r="GX20" s="164">
        <v>8.9083000000000006</v>
      </c>
      <c r="GY20" s="164">
        <v>8.8853000000000009</v>
      </c>
      <c r="GZ20" s="164">
        <v>2</v>
      </c>
      <c r="HA20" s="164">
        <v>9.1502999999999997</v>
      </c>
      <c r="HB20" s="164">
        <v>12.582000000000001</v>
      </c>
      <c r="HC20" s="164">
        <v>-2.0998999999999999</v>
      </c>
      <c r="HD20" s="164">
        <v>5.9245000000000001</v>
      </c>
      <c r="HE20" s="164">
        <v>61.76</v>
      </c>
      <c r="HF20" s="164">
        <v>6.5917000000000003</v>
      </c>
      <c r="HG20" s="164">
        <v>36.764000000000003</v>
      </c>
      <c r="HH20" s="164">
        <v>21.629000000000001</v>
      </c>
      <c r="HI20" s="164">
        <v>23.116</v>
      </c>
      <c r="HJ20" s="164">
        <v>-6.3845000000000001</v>
      </c>
      <c r="HK20" s="164">
        <v>-7.6627000000000001</v>
      </c>
      <c r="HL20" s="164">
        <v>0</v>
      </c>
      <c r="HM20" s="164">
        <v>-11.215</v>
      </c>
      <c r="HN20" s="164">
        <v>53.058</v>
      </c>
      <c r="HO20" s="164">
        <v>52.301000000000002</v>
      </c>
      <c r="HP20" s="164">
        <v>-29.975000000000001</v>
      </c>
      <c r="HQ20" s="164">
        <v>-29.353999999999999</v>
      </c>
      <c r="HR20" s="164">
        <v>-0.38740000000000002</v>
      </c>
      <c r="HS20" s="164">
        <v>-0.72629999999999995</v>
      </c>
      <c r="HT20" s="164">
        <v>-6.1999000000000004</v>
      </c>
      <c r="HU20" s="164">
        <v>-5.75</v>
      </c>
      <c r="HV20" s="164">
        <v>-28.7</v>
      </c>
      <c r="HW20" s="164">
        <v>-28.5</v>
      </c>
      <c r="HX20" s="164">
        <v>1.7403999999999999</v>
      </c>
      <c r="HY20" s="164">
        <v>-7.92</v>
      </c>
      <c r="HZ20" s="164">
        <v>17.12</v>
      </c>
      <c r="IA20" s="164">
        <v>16.87</v>
      </c>
      <c r="IB20" s="164">
        <v>16.766999999999999</v>
      </c>
      <c r="IC20" s="164">
        <v>-19.100000000000001</v>
      </c>
      <c r="ID20" s="164">
        <v>-31.2</v>
      </c>
      <c r="IE20" s="164">
        <v>16.7</v>
      </c>
      <c r="IF20" s="164">
        <v>16.2</v>
      </c>
      <c r="IG20" s="164">
        <v>-18.263999999999999</v>
      </c>
      <c r="IH20" s="164">
        <v>-18.405999999999999</v>
      </c>
      <c r="II20" s="164">
        <v>-57.076000000000001</v>
      </c>
      <c r="IJ20" s="164">
        <v>-2.9819</v>
      </c>
      <c r="IK20" s="164">
        <v>-286.64999999999998</v>
      </c>
      <c r="IL20" s="164">
        <v>-25.146000000000001</v>
      </c>
      <c r="IM20" s="164">
        <v>78.988</v>
      </c>
      <c r="IN20" s="164">
        <v>100.79</v>
      </c>
      <c r="IO20" s="164">
        <v>67.956999999999994</v>
      </c>
      <c r="IP20" s="164">
        <v>123.2</v>
      </c>
      <c r="IQ20" s="164">
        <v>100.67</v>
      </c>
      <c r="IR20" s="164">
        <v>26.789000000000001</v>
      </c>
      <c r="IS20" s="164">
        <v>32.341000000000001</v>
      </c>
      <c r="IT20" s="164">
        <v>32</v>
      </c>
      <c r="IU20" s="164">
        <v>-13.819000000000001</v>
      </c>
      <c r="IV20" s="164">
        <v>202.46</v>
      </c>
      <c r="IW20" s="164">
        <v>-170.26</v>
      </c>
      <c r="IX20" s="164">
        <v>37.165999999999997</v>
      </c>
      <c r="IY20" s="164">
        <v>-31.582999999999998</v>
      </c>
      <c r="IZ20" s="164">
        <v>0.51639999999999997</v>
      </c>
      <c r="JA20" s="164">
        <v>5.3954000000000004</v>
      </c>
      <c r="JB20" s="164">
        <v>-9.1998999999999995</v>
      </c>
      <c r="JC20" s="164">
        <v>-0.9</v>
      </c>
      <c r="JD20" s="164">
        <v>-0.90800000000000003</v>
      </c>
      <c r="JE20" s="164">
        <v>4.4800000000000004</v>
      </c>
      <c r="JF20" s="164">
        <v>-1.2799</v>
      </c>
      <c r="JG20" s="164">
        <v>-3.6417999999999999</v>
      </c>
      <c r="JH20" s="164">
        <v>-4.5395000000000003</v>
      </c>
      <c r="JI20" s="164">
        <v>15.675000000000001</v>
      </c>
      <c r="JJ20" s="164">
        <v>-3.923</v>
      </c>
      <c r="JK20" s="164">
        <v>-6.9</v>
      </c>
      <c r="JL20" s="164">
        <v>-2.0150000000000001</v>
      </c>
      <c r="JM20" s="164">
        <v>-1.57</v>
      </c>
      <c r="JN20" s="164">
        <v>0</v>
      </c>
      <c r="JO20" s="164">
        <v>0</v>
      </c>
      <c r="JP20" s="164">
        <v>4.3941999999999997</v>
      </c>
      <c r="JQ20" s="164">
        <v>4.4462000000000002</v>
      </c>
      <c r="JR20" s="164">
        <v>4.298</v>
      </c>
      <c r="JS20" s="173"/>
      <c r="JT20" s="164">
        <v>14.398999999999999</v>
      </c>
      <c r="JU20" s="164">
        <v>9.0239999999999991</v>
      </c>
      <c r="JV20" s="164">
        <v>-7.0000000000000007E-2</v>
      </c>
      <c r="JW20" s="164">
        <v>0.37</v>
      </c>
      <c r="JX20" s="164">
        <v>-2.9598</v>
      </c>
      <c r="JY20" s="164">
        <v>-16.431000000000001</v>
      </c>
      <c r="JZ20" s="164">
        <v>-19.649000000000001</v>
      </c>
      <c r="KA20" s="164">
        <v>0</v>
      </c>
      <c r="KB20" s="164">
        <v>11.744999999999999</v>
      </c>
      <c r="KC20" s="164">
        <v>-14.961</v>
      </c>
      <c r="KD20" s="164">
        <v>2.4279000000000002</v>
      </c>
      <c r="KE20" s="164">
        <v>-16</v>
      </c>
      <c r="KF20" s="164">
        <v>-1.7999000000000001</v>
      </c>
    </row>
    <row r="21" spans="1:292" ht="18" customHeight="1" x14ac:dyDescent="0.35">
      <c r="A21" s="161" t="s">
        <v>63</v>
      </c>
      <c r="B21" s="161" t="s">
        <v>729</v>
      </c>
      <c r="C21" s="164">
        <v>0</v>
      </c>
      <c r="D21" s="164">
        <v>5.9847000000000001</v>
      </c>
      <c r="E21" s="164">
        <v>-12.295999999999999</v>
      </c>
      <c r="F21" s="164">
        <v>-4.0659000000000001</v>
      </c>
      <c r="G21" s="164">
        <v>8.3460000000000001</v>
      </c>
      <c r="H21" s="164">
        <v>3.2633999999999999</v>
      </c>
      <c r="I21" s="164">
        <v>15.545999999999999</v>
      </c>
      <c r="J21" s="173"/>
      <c r="K21" s="164">
        <v>12.923</v>
      </c>
      <c r="L21" s="164">
        <v>5.3487999999999998</v>
      </c>
      <c r="M21" s="164">
        <v>0</v>
      </c>
      <c r="N21" s="164">
        <v>-2.2200000000000002</v>
      </c>
      <c r="O21" s="164">
        <v>-24.2</v>
      </c>
      <c r="P21" s="164">
        <v>0</v>
      </c>
      <c r="Q21" s="164">
        <v>3.3119999999999998</v>
      </c>
      <c r="R21" s="164">
        <v>-17.600000000000001</v>
      </c>
      <c r="S21" s="164">
        <v>1.98</v>
      </c>
      <c r="T21" s="164">
        <v>0.63700000000000001</v>
      </c>
      <c r="U21" s="164">
        <v>4.7508999999999997</v>
      </c>
      <c r="V21" s="164">
        <v>4.7872000000000003</v>
      </c>
      <c r="W21" s="164">
        <v>8.3337000000000003</v>
      </c>
      <c r="X21" s="164">
        <v>0</v>
      </c>
      <c r="Y21" s="164">
        <v>3.26</v>
      </c>
      <c r="Z21" s="164">
        <v>2.2606999999999999</v>
      </c>
      <c r="AA21" s="173"/>
      <c r="AB21" s="164">
        <v>-1.3274999999999999</v>
      </c>
      <c r="AC21" s="164">
        <v>0.16400000000000001</v>
      </c>
      <c r="AD21" s="164">
        <v>0.21299999999999999</v>
      </c>
      <c r="AE21" s="164">
        <v>-1.1409</v>
      </c>
      <c r="AF21" s="164">
        <v>-13.319000000000001</v>
      </c>
      <c r="AG21" s="164">
        <v>-11</v>
      </c>
      <c r="AH21" s="164">
        <v>-0.55600000000000005</v>
      </c>
      <c r="AI21" s="164">
        <v>0.24199999999999999</v>
      </c>
      <c r="AJ21" s="164">
        <v>-13.1</v>
      </c>
      <c r="AK21" s="164">
        <v>-13.27</v>
      </c>
      <c r="AL21" s="164">
        <v>-10</v>
      </c>
      <c r="AM21" s="164">
        <v>-11.76</v>
      </c>
      <c r="AN21" s="164">
        <v>-11.71</v>
      </c>
      <c r="AO21" s="164">
        <v>6.9767000000000001</v>
      </c>
      <c r="AP21" s="164">
        <v>3.9247000000000001</v>
      </c>
      <c r="AQ21" s="164">
        <v>0</v>
      </c>
      <c r="AR21" s="164">
        <v>23.24</v>
      </c>
      <c r="AS21" s="164">
        <v>-15.500999999999999</v>
      </c>
      <c r="AT21" s="164">
        <v>-6.1620999999999997</v>
      </c>
      <c r="AU21" s="164">
        <v>0</v>
      </c>
      <c r="AV21" s="164">
        <v>-0.90869999999999995</v>
      </c>
      <c r="AW21" s="164">
        <v>-0.54379999999999995</v>
      </c>
      <c r="AX21" s="164">
        <v>-18.62</v>
      </c>
      <c r="AY21" s="164">
        <v>-16.074999999999999</v>
      </c>
      <c r="AZ21" s="164">
        <v>5.1414</v>
      </c>
      <c r="BA21" s="164">
        <v>27.422000000000001</v>
      </c>
      <c r="BB21" s="164">
        <v>-20.940999999999999</v>
      </c>
      <c r="BC21" s="164">
        <v>4.3013000000000003</v>
      </c>
      <c r="BD21" s="164">
        <v>-4.3998999999999997</v>
      </c>
      <c r="BE21" s="164">
        <v>-4.3998999999999997</v>
      </c>
      <c r="BF21" s="164">
        <v>-22.402000000000001</v>
      </c>
      <c r="BG21" s="164">
        <v>0</v>
      </c>
      <c r="BH21" s="164">
        <v>-1.2827999999999999</v>
      </c>
      <c r="BI21" s="164">
        <v>1.3141</v>
      </c>
      <c r="BJ21" s="164">
        <v>-5.0484999999999998</v>
      </c>
      <c r="BK21" s="164">
        <v>0.73</v>
      </c>
      <c r="BL21" s="164">
        <v>1.3988</v>
      </c>
      <c r="BM21" s="164">
        <v>0.98340000000000005</v>
      </c>
      <c r="BN21" s="164">
        <v>-98.055000000000007</v>
      </c>
      <c r="BO21" s="164">
        <v>40.222999999999999</v>
      </c>
      <c r="BP21" s="164">
        <v>40.192</v>
      </c>
      <c r="BQ21" s="164">
        <v>-30.983000000000001</v>
      </c>
      <c r="BR21" s="164">
        <v>-156.04</v>
      </c>
      <c r="BS21" s="173"/>
      <c r="BT21" s="173"/>
      <c r="BU21" s="164">
        <v>12.544</v>
      </c>
      <c r="BV21" s="164">
        <v>8.8698999999999995</v>
      </c>
      <c r="BW21" s="164">
        <v>4.88</v>
      </c>
      <c r="BX21" s="164">
        <v>-12.1</v>
      </c>
      <c r="BY21" s="164">
        <v>4.6900000000000004</v>
      </c>
      <c r="BZ21" s="164">
        <v>-19.553000000000001</v>
      </c>
      <c r="CA21" s="164">
        <v>-19.151</v>
      </c>
      <c r="CB21" s="164">
        <v>24.608000000000001</v>
      </c>
      <c r="CC21" s="164">
        <v>22.273</v>
      </c>
      <c r="CD21" s="164">
        <v>-2.3468</v>
      </c>
      <c r="CE21" s="164">
        <v>-3.0808</v>
      </c>
      <c r="CF21" s="164">
        <v>-3.5911</v>
      </c>
      <c r="CG21" s="164">
        <v>-5.5331000000000001</v>
      </c>
      <c r="CH21" s="164">
        <v>0</v>
      </c>
      <c r="CI21" s="164">
        <v>2.88</v>
      </c>
      <c r="CJ21" s="164">
        <v>6.4119999999999999</v>
      </c>
      <c r="CK21" s="164">
        <v>20.298999999999999</v>
      </c>
      <c r="CL21" s="164">
        <v>16.600000000000001</v>
      </c>
      <c r="CM21" s="164">
        <v>-2.89</v>
      </c>
      <c r="CN21" s="164">
        <v>33.588000000000001</v>
      </c>
      <c r="CO21" s="164">
        <v>33.491</v>
      </c>
      <c r="CP21" s="164">
        <v>32.241999999999997</v>
      </c>
      <c r="CQ21" s="164">
        <v>77.783000000000001</v>
      </c>
      <c r="CR21" s="164">
        <v>77.924000000000007</v>
      </c>
      <c r="CS21" s="164">
        <v>-14.007</v>
      </c>
      <c r="CT21" s="164">
        <v>-68.06</v>
      </c>
      <c r="CU21" s="164">
        <v>-14.753</v>
      </c>
      <c r="CV21" s="164">
        <v>2.2052999999999998</v>
      </c>
      <c r="CW21" s="164">
        <v>28.399000000000001</v>
      </c>
      <c r="CX21" s="164">
        <v>12.439</v>
      </c>
      <c r="CY21" s="164">
        <v>8.4422999999999995</v>
      </c>
      <c r="CZ21" s="164">
        <v>8.4014000000000006</v>
      </c>
      <c r="DA21" s="164">
        <v>-9.8698999999999995</v>
      </c>
      <c r="DB21" s="164">
        <v>0.3145</v>
      </c>
      <c r="DC21" s="164">
        <v>0</v>
      </c>
      <c r="DD21" s="164">
        <v>0</v>
      </c>
      <c r="DE21" s="164">
        <v>25.71</v>
      </c>
      <c r="DF21" s="164">
        <v>1.46E-2</v>
      </c>
      <c r="DG21" s="164">
        <v>-5.0655000000000001</v>
      </c>
      <c r="DH21" s="164">
        <v>13.3</v>
      </c>
      <c r="DI21" s="164">
        <v>11.6</v>
      </c>
      <c r="DJ21" s="164">
        <v>-4.8936999999999999</v>
      </c>
      <c r="DK21" s="164">
        <v>0.75390000000000001</v>
      </c>
      <c r="DL21" s="164">
        <v>51.893000000000001</v>
      </c>
      <c r="DM21" s="164">
        <v>6.6853999999999996</v>
      </c>
      <c r="DN21" s="164">
        <v>1.28</v>
      </c>
      <c r="DO21" s="164">
        <v>-6.37</v>
      </c>
      <c r="DP21" s="164">
        <v>11.353</v>
      </c>
      <c r="DQ21" s="164">
        <v>-27.831</v>
      </c>
      <c r="DR21" s="164">
        <v>-2.5499999999999998</v>
      </c>
      <c r="DS21" s="164">
        <v>-2.5699000000000001</v>
      </c>
      <c r="DT21" s="164">
        <v>18.95</v>
      </c>
      <c r="DU21" s="164">
        <v>16.68</v>
      </c>
      <c r="DV21" s="164">
        <v>-27.945</v>
      </c>
      <c r="DW21" s="164">
        <v>-13.872</v>
      </c>
      <c r="DX21" s="164">
        <v>-38.478999999999999</v>
      </c>
      <c r="DY21" s="164">
        <v>-36.908999999999999</v>
      </c>
      <c r="DZ21" s="164">
        <v>0</v>
      </c>
      <c r="EA21" s="164">
        <v>-10.385</v>
      </c>
      <c r="EB21" s="164">
        <v>-16.369</v>
      </c>
      <c r="EC21" s="164">
        <v>-16.745000000000001</v>
      </c>
      <c r="ED21" s="164">
        <v>-19.173999999999999</v>
      </c>
      <c r="EE21" s="164">
        <v>-24.478000000000002</v>
      </c>
      <c r="EF21" s="164">
        <v>-11.07</v>
      </c>
      <c r="EG21" s="164">
        <v>-65.647000000000006</v>
      </c>
      <c r="EH21" s="164">
        <v>-29.178999999999998</v>
      </c>
      <c r="EI21" s="164">
        <v>0</v>
      </c>
      <c r="EJ21" s="164">
        <v>-10.772</v>
      </c>
      <c r="EK21" s="164">
        <v>-10.994999999999999</v>
      </c>
      <c r="EL21" s="164">
        <v>22.974</v>
      </c>
      <c r="EM21" s="164">
        <v>-14.326000000000001</v>
      </c>
      <c r="EN21" s="164">
        <v>-13.372999999999999</v>
      </c>
      <c r="EO21" s="164">
        <v>5.6479999999999997</v>
      </c>
      <c r="EP21" s="164">
        <v>-19.952000000000002</v>
      </c>
      <c r="EQ21" s="164">
        <v>-19.561</v>
      </c>
      <c r="ER21" s="164">
        <v>13.659000000000001</v>
      </c>
      <c r="ES21" s="164">
        <v>0</v>
      </c>
      <c r="ET21" s="164">
        <v>-10.849</v>
      </c>
      <c r="EU21" s="164">
        <v>-0.6</v>
      </c>
      <c r="EV21" s="164">
        <v>5.0713999999999997</v>
      </c>
      <c r="EW21" s="164">
        <v>-27.111000000000001</v>
      </c>
      <c r="EX21" s="164">
        <v>-11.846</v>
      </c>
      <c r="EY21" s="164">
        <v>-12.055999999999999</v>
      </c>
      <c r="EZ21" s="164">
        <v>8.3312000000000008</v>
      </c>
      <c r="FA21" s="164">
        <v>14.659000000000001</v>
      </c>
      <c r="FB21" s="164">
        <v>-39.145000000000003</v>
      </c>
      <c r="FC21" s="164">
        <v>6.0248999999999997</v>
      </c>
      <c r="FD21" s="164">
        <v>0</v>
      </c>
      <c r="FE21" s="164">
        <v>0</v>
      </c>
      <c r="FF21" s="164">
        <v>0</v>
      </c>
      <c r="FG21" s="164">
        <v>4.1597999999999997</v>
      </c>
      <c r="FH21" s="164">
        <v>2.5268999999999999</v>
      </c>
      <c r="FI21" s="164">
        <v>8.8750999999999998</v>
      </c>
      <c r="FJ21" s="164">
        <v>8.8750999999999998</v>
      </c>
      <c r="FK21" s="164">
        <v>5.1910999999999996</v>
      </c>
      <c r="FL21" s="164">
        <v>20.338000000000001</v>
      </c>
      <c r="FM21" s="164">
        <v>20.265999999999998</v>
      </c>
      <c r="FN21" s="164">
        <v>12.576000000000001</v>
      </c>
      <c r="FO21" s="164">
        <v>22.298999999999999</v>
      </c>
      <c r="FP21" s="164">
        <v>14.571</v>
      </c>
      <c r="FQ21" s="164">
        <v>-14.138999999999999</v>
      </c>
      <c r="FR21" s="164">
        <v>-1.0121</v>
      </c>
      <c r="FS21" s="164">
        <v>0.25290000000000001</v>
      </c>
      <c r="FT21" s="164">
        <v>1.1200000000000001</v>
      </c>
      <c r="FU21" s="164">
        <v>1.94</v>
      </c>
      <c r="FV21" s="164">
        <v>-14.96</v>
      </c>
      <c r="FW21" s="164">
        <v>2.9725999999999999</v>
      </c>
      <c r="FX21" s="164">
        <v>4.3779000000000003</v>
      </c>
      <c r="FY21" s="164">
        <v>1.0859000000000001</v>
      </c>
      <c r="FZ21" s="164">
        <v>0</v>
      </c>
      <c r="GA21" s="164">
        <v>17.170000000000002</v>
      </c>
      <c r="GB21" s="164">
        <v>-28.523</v>
      </c>
      <c r="GC21" s="164">
        <v>-20.542000000000002</v>
      </c>
      <c r="GD21" s="164">
        <v>-3.8098999999999998</v>
      </c>
      <c r="GE21" s="164">
        <v>28.260999999999999</v>
      </c>
      <c r="GF21" s="164">
        <v>2.9</v>
      </c>
      <c r="GG21" s="164">
        <v>18.283000000000001</v>
      </c>
      <c r="GH21" s="164">
        <v>4.5285000000000002</v>
      </c>
      <c r="GI21" s="164">
        <v>-4.7866999999999997</v>
      </c>
      <c r="GJ21" s="164">
        <v>1.9706999999999999</v>
      </c>
      <c r="GK21" s="164">
        <v>6.9000000000000006E-2</v>
      </c>
      <c r="GL21" s="173"/>
      <c r="GM21" s="164">
        <v>-11.46</v>
      </c>
      <c r="GN21" s="164">
        <v>-8.8219999999999992</v>
      </c>
      <c r="GO21" s="164">
        <v>7.2518000000000002</v>
      </c>
      <c r="GP21" s="164">
        <v>-30.335000000000001</v>
      </c>
      <c r="GQ21" s="164">
        <v>-11.637</v>
      </c>
      <c r="GR21" s="164">
        <v>-9.9730000000000008</v>
      </c>
      <c r="GS21" s="164">
        <v>141.31</v>
      </c>
      <c r="GT21" s="164">
        <v>-3.2682000000000002</v>
      </c>
      <c r="GU21" s="164">
        <v>-9.4677000000000007</v>
      </c>
      <c r="GV21" s="164">
        <v>7.9911000000000003</v>
      </c>
      <c r="GW21" s="164">
        <v>3.4588999999999999</v>
      </c>
      <c r="GX21" s="164">
        <v>8.7251999999999992</v>
      </c>
      <c r="GY21" s="164">
        <v>8.7429000000000006</v>
      </c>
      <c r="GZ21" s="164">
        <v>3.4594999999999998</v>
      </c>
      <c r="HA21" s="164">
        <v>6.5160999999999998</v>
      </c>
      <c r="HB21" s="164">
        <v>7.0441000000000003</v>
      </c>
      <c r="HC21" s="164">
        <v>-0.84</v>
      </c>
      <c r="HD21" s="164">
        <v>4.9583000000000004</v>
      </c>
      <c r="HE21" s="164">
        <v>56.816000000000003</v>
      </c>
      <c r="HF21" s="164">
        <v>17.849</v>
      </c>
      <c r="HG21" s="164">
        <v>34.424999999999997</v>
      </c>
      <c r="HH21" s="164">
        <v>20.423999999999999</v>
      </c>
      <c r="HI21" s="164">
        <v>20.084</v>
      </c>
      <c r="HJ21" s="164">
        <v>-5.5049000000000001</v>
      </c>
      <c r="HK21" s="164">
        <v>-6.0624000000000002</v>
      </c>
      <c r="HL21" s="164">
        <v>-12.872</v>
      </c>
      <c r="HM21" s="164">
        <v>-13.79</v>
      </c>
      <c r="HN21" s="164">
        <v>53.058</v>
      </c>
      <c r="HO21" s="164">
        <v>52.301000000000002</v>
      </c>
      <c r="HP21" s="164">
        <v>-29.535</v>
      </c>
      <c r="HQ21" s="164">
        <v>-28.288</v>
      </c>
      <c r="HR21" s="164">
        <v>-2.8732000000000002</v>
      </c>
      <c r="HS21" s="164">
        <v>-2.5003000000000002</v>
      </c>
      <c r="HT21" s="164">
        <v>2.71</v>
      </c>
      <c r="HU21" s="164">
        <v>2.7</v>
      </c>
      <c r="HV21" s="164">
        <v>-28.798999999999999</v>
      </c>
      <c r="HW21" s="164">
        <v>-29</v>
      </c>
      <c r="HX21" s="164">
        <v>1.7403999999999999</v>
      </c>
      <c r="HY21" s="164">
        <v>-7.0399000000000003</v>
      </c>
      <c r="HZ21" s="164">
        <v>18.248000000000001</v>
      </c>
      <c r="IA21" s="164">
        <v>13.746</v>
      </c>
      <c r="IB21" s="164">
        <v>13.909000000000001</v>
      </c>
      <c r="IC21" s="164">
        <v>-17.399000000000001</v>
      </c>
      <c r="ID21" s="164">
        <v>-30.6</v>
      </c>
      <c r="IE21" s="164">
        <v>18.798999999999999</v>
      </c>
      <c r="IF21" s="164">
        <v>17.899000000000001</v>
      </c>
      <c r="IG21" s="164">
        <v>-18.263999999999999</v>
      </c>
      <c r="IH21" s="164">
        <v>-18.367000000000001</v>
      </c>
      <c r="II21" s="164">
        <v>-55.564999999999998</v>
      </c>
      <c r="IJ21" s="164">
        <v>-3.4775</v>
      </c>
      <c r="IK21" s="164">
        <v>-289.88</v>
      </c>
      <c r="IL21" s="164">
        <v>-22.733000000000001</v>
      </c>
      <c r="IM21" s="164">
        <v>81.93</v>
      </c>
      <c r="IN21" s="164">
        <v>98.646000000000001</v>
      </c>
      <c r="IO21" s="164">
        <v>68.468000000000004</v>
      </c>
      <c r="IP21" s="164">
        <v>133.25</v>
      </c>
      <c r="IQ21" s="164">
        <v>90.221000000000004</v>
      </c>
      <c r="IR21" s="164">
        <v>30.751999999999999</v>
      </c>
      <c r="IS21" s="164">
        <v>26.523</v>
      </c>
      <c r="IT21" s="164">
        <v>24.891999999999999</v>
      </c>
      <c r="IU21" s="164">
        <v>-22.895</v>
      </c>
      <c r="IV21" s="164">
        <v>198.35</v>
      </c>
      <c r="IW21" s="164">
        <v>-161.32</v>
      </c>
      <c r="IX21" s="164">
        <v>34.664999999999999</v>
      </c>
      <c r="IY21" s="164">
        <v>-32.594000000000001</v>
      </c>
      <c r="IZ21" s="164">
        <v>-0.86550000000000005</v>
      </c>
      <c r="JA21" s="164">
        <v>5.5613000000000001</v>
      </c>
      <c r="JB21" s="164">
        <v>-9.3598999999999997</v>
      </c>
      <c r="JC21" s="164">
        <v>-0.79100000000000004</v>
      </c>
      <c r="JD21" s="164">
        <v>-0.80200000000000005</v>
      </c>
      <c r="JE21" s="164">
        <v>4.88</v>
      </c>
      <c r="JF21" s="164">
        <v>-1.44</v>
      </c>
      <c r="JG21" s="164">
        <v>-3.8016999999999999</v>
      </c>
      <c r="JH21" s="164">
        <v>-4.0114999999999998</v>
      </c>
      <c r="JI21" s="164">
        <v>15.617000000000001</v>
      </c>
      <c r="JJ21" s="164">
        <v>-4.2770999999999999</v>
      </c>
      <c r="JK21" s="164">
        <v>-7.5998999999999999</v>
      </c>
      <c r="JL21" s="164">
        <v>-1.87</v>
      </c>
      <c r="JM21" s="164">
        <v>-2.2090000000000001</v>
      </c>
      <c r="JN21" s="164">
        <v>0</v>
      </c>
      <c r="JO21" s="164">
        <v>0</v>
      </c>
      <c r="JP21" s="164">
        <v>3.1233</v>
      </c>
      <c r="JQ21" s="164">
        <v>3.1934</v>
      </c>
      <c r="JR21" s="164">
        <v>3.4321999999999999</v>
      </c>
      <c r="JS21" s="173"/>
      <c r="JT21" s="164">
        <v>14.199</v>
      </c>
      <c r="JU21" s="164">
        <v>9.5668000000000006</v>
      </c>
      <c r="JV21" s="164">
        <v>0.06</v>
      </c>
      <c r="JW21" s="164">
        <v>0.37</v>
      </c>
      <c r="JX21" s="164">
        <v>0</v>
      </c>
      <c r="JY21" s="164">
        <v>-16.638999999999999</v>
      </c>
      <c r="JZ21" s="164">
        <v>-20.847000000000001</v>
      </c>
      <c r="KA21" s="164">
        <v>1.9945999999999999</v>
      </c>
      <c r="KB21" s="164">
        <v>11.574999999999999</v>
      </c>
      <c r="KC21" s="164">
        <v>-16.201000000000001</v>
      </c>
      <c r="KD21" s="164">
        <v>3.6855000000000002</v>
      </c>
      <c r="KE21" s="164">
        <v>-16.100000000000001</v>
      </c>
      <c r="KF21" s="164">
        <v>-1.8998999999999999</v>
      </c>
    </row>
    <row r="22" spans="1:292" ht="18" customHeight="1" x14ac:dyDescent="0.35">
      <c r="A22" s="161" t="s">
        <v>63</v>
      </c>
      <c r="B22" s="161" t="s">
        <v>730</v>
      </c>
      <c r="C22" s="164">
        <v>0</v>
      </c>
      <c r="D22" s="164">
        <v>6.1033999999999997</v>
      </c>
      <c r="E22" s="164">
        <v>-12.398</v>
      </c>
      <c r="F22" s="164">
        <v>3.8938000000000001</v>
      </c>
      <c r="G22" s="164">
        <v>4.7767999999999997</v>
      </c>
      <c r="H22" s="164">
        <v>6.7012</v>
      </c>
      <c r="I22" s="164">
        <v>8.4632000000000005</v>
      </c>
      <c r="J22" s="173"/>
      <c r="K22" s="164">
        <v>16.440999999999999</v>
      </c>
      <c r="L22" s="164">
        <v>6.8197000000000001</v>
      </c>
      <c r="M22" s="164">
        <v>0</v>
      </c>
      <c r="N22" s="164">
        <v>-2.2200000000000002</v>
      </c>
      <c r="O22" s="164">
        <v>-28.6</v>
      </c>
      <c r="P22" s="164">
        <v>4.4000000000000004</v>
      </c>
      <c r="Q22" s="164">
        <v>3.3119999999999998</v>
      </c>
      <c r="R22" s="164">
        <v>-22</v>
      </c>
      <c r="S22" s="164">
        <v>1.8603000000000001</v>
      </c>
      <c r="T22" s="164">
        <v>-12.444000000000001</v>
      </c>
      <c r="U22" s="164">
        <v>4.9614000000000003</v>
      </c>
      <c r="V22" s="164">
        <v>4.9055</v>
      </c>
      <c r="W22" s="164">
        <v>8.5954999999999995</v>
      </c>
      <c r="X22" s="164">
        <v>0</v>
      </c>
      <c r="Y22" s="164">
        <v>3.1694</v>
      </c>
      <c r="Z22" s="164">
        <v>2.4251</v>
      </c>
      <c r="AA22" s="173"/>
      <c r="AB22" s="164">
        <v>-1.2548999999999999</v>
      </c>
      <c r="AC22" s="164">
        <v>0.33</v>
      </c>
      <c r="AD22" s="164">
        <v>0.35099999999999998</v>
      </c>
      <c r="AE22" s="164">
        <v>-1.1409</v>
      </c>
      <c r="AF22" s="164">
        <v>-13.319000000000001</v>
      </c>
      <c r="AG22" s="164">
        <v>-6.6</v>
      </c>
      <c r="AH22" s="164">
        <v>-0.71499999999999997</v>
      </c>
      <c r="AI22" s="164">
        <v>0.24199999999999999</v>
      </c>
      <c r="AJ22" s="164">
        <v>-7.7398999999999996</v>
      </c>
      <c r="AK22" s="164">
        <v>-7.9699</v>
      </c>
      <c r="AL22" s="164">
        <v>-10</v>
      </c>
      <c r="AM22" s="164">
        <v>-15.5</v>
      </c>
      <c r="AN22" s="164">
        <v>-15.489000000000001</v>
      </c>
      <c r="AO22" s="164">
        <v>6.3415999999999997</v>
      </c>
      <c r="AP22" s="164">
        <v>4.1125999999999996</v>
      </c>
      <c r="AQ22" s="164">
        <v>0</v>
      </c>
      <c r="AR22" s="164">
        <v>23.678000000000001</v>
      </c>
      <c r="AS22" s="164">
        <v>-15.874000000000001</v>
      </c>
      <c r="AT22" s="164">
        <v>-1.8754</v>
      </c>
      <c r="AU22" s="164">
        <v>0</v>
      </c>
      <c r="AV22" s="164">
        <v>-0.61180000000000001</v>
      </c>
      <c r="AW22" s="164">
        <v>-0.38490000000000002</v>
      </c>
      <c r="AX22" s="164">
        <v>-19.824999999999999</v>
      </c>
      <c r="AY22" s="164">
        <v>-16.878</v>
      </c>
      <c r="AZ22" s="164">
        <v>5.5358999999999998</v>
      </c>
      <c r="BA22" s="164">
        <v>27.545999999999999</v>
      </c>
      <c r="BB22" s="164">
        <v>-17.651</v>
      </c>
      <c r="BC22" s="164">
        <v>3.625</v>
      </c>
      <c r="BD22" s="164">
        <v>-4.1999000000000004</v>
      </c>
      <c r="BE22" s="164">
        <v>-4.1999000000000004</v>
      </c>
      <c r="BF22" s="164">
        <v>-25.074999999999999</v>
      </c>
      <c r="BG22" s="164">
        <v>0</v>
      </c>
      <c r="BH22" s="164">
        <v>-1.2357</v>
      </c>
      <c r="BI22" s="164">
        <v>1.3141</v>
      </c>
      <c r="BJ22" s="164">
        <v>-7.2080000000000002</v>
      </c>
      <c r="BK22" s="164">
        <v>0.56000000000000005</v>
      </c>
      <c r="BL22" s="164">
        <v>2.4089</v>
      </c>
      <c r="BM22" s="164">
        <v>1.7141</v>
      </c>
      <c r="BN22" s="164">
        <v>-104.34</v>
      </c>
      <c r="BO22" s="164">
        <v>51.332000000000001</v>
      </c>
      <c r="BP22" s="164">
        <v>51.85</v>
      </c>
      <c r="BQ22" s="164">
        <v>1.4372</v>
      </c>
      <c r="BR22" s="164">
        <v>-127.78</v>
      </c>
      <c r="BS22" s="173"/>
      <c r="BT22" s="173"/>
      <c r="BU22" s="164">
        <v>14.21</v>
      </c>
      <c r="BV22" s="164">
        <v>8.7399000000000004</v>
      </c>
      <c r="BW22" s="164">
        <v>5.0998999999999999</v>
      </c>
      <c r="BX22" s="164">
        <v>-11.56</v>
      </c>
      <c r="BY22" s="164">
        <v>5.6199000000000003</v>
      </c>
      <c r="BZ22" s="164">
        <v>-8.7029999999999994</v>
      </c>
      <c r="CA22" s="164">
        <v>-8.7029999999999994</v>
      </c>
      <c r="CB22" s="164">
        <v>15.582000000000001</v>
      </c>
      <c r="CC22" s="164">
        <v>12.675000000000001</v>
      </c>
      <c r="CD22" s="164">
        <v>-8.9899999999999994E-2</v>
      </c>
      <c r="CE22" s="164">
        <v>1.0706</v>
      </c>
      <c r="CF22" s="164">
        <v>0.84319999999999995</v>
      </c>
      <c r="CG22" s="164">
        <v>-7.0781000000000001</v>
      </c>
      <c r="CH22" s="164">
        <v>0</v>
      </c>
      <c r="CI22" s="164">
        <v>2.88</v>
      </c>
      <c r="CJ22" s="164">
        <v>6.4119999999999999</v>
      </c>
      <c r="CK22" s="164">
        <v>20.899000000000001</v>
      </c>
      <c r="CL22" s="164">
        <v>17.5</v>
      </c>
      <c r="CM22" s="164">
        <v>-2.8199000000000001</v>
      </c>
      <c r="CN22" s="164">
        <v>35.915999999999997</v>
      </c>
      <c r="CO22" s="164">
        <v>35.720999999999997</v>
      </c>
      <c r="CP22" s="164">
        <v>34.521999999999998</v>
      </c>
      <c r="CQ22" s="164">
        <v>77.944000000000003</v>
      </c>
      <c r="CR22" s="164">
        <v>78.308000000000007</v>
      </c>
      <c r="CS22" s="164">
        <v>-15.647</v>
      </c>
      <c r="CT22" s="164">
        <v>-71.83</v>
      </c>
      <c r="CU22" s="164">
        <v>-11.968</v>
      </c>
      <c r="CV22" s="164">
        <v>2.5270000000000001</v>
      </c>
      <c r="CW22" s="164">
        <v>27.489000000000001</v>
      </c>
      <c r="CX22" s="164">
        <v>12.71</v>
      </c>
      <c r="CY22" s="164">
        <v>8.9110999999999994</v>
      </c>
      <c r="CZ22" s="164">
        <v>9.0850000000000009</v>
      </c>
      <c r="DA22" s="164">
        <v>-9.92</v>
      </c>
      <c r="DB22" s="164">
        <v>0.3145</v>
      </c>
      <c r="DC22" s="164">
        <v>0</v>
      </c>
      <c r="DD22" s="164">
        <v>0</v>
      </c>
      <c r="DE22" s="164">
        <v>30.196999999999999</v>
      </c>
      <c r="DF22" s="164">
        <v>1.46E-2</v>
      </c>
      <c r="DG22" s="164">
        <v>-5.1180000000000003</v>
      </c>
      <c r="DH22" s="164">
        <v>8.5</v>
      </c>
      <c r="DI22" s="164">
        <v>9.3000000000000007</v>
      </c>
      <c r="DJ22" s="164">
        <v>-5.1977000000000002</v>
      </c>
      <c r="DK22" s="164">
        <v>2.6238999999999999</v>
      </c>
      <c r="DL22" s="164">
        <v>51.893000000000001</v>
      </c>
      <c r="DM22" s="164">
        <v>9.2830999999999992</v>
      </c>
      <c r="DN22" s="164">
        <v>3.07</v>
      </c>
      <c r="DO22" s="164">
        <v>-6.56</v>
      </c>
      <c r="DP22" s="164">
        <v>10.853999999999999</v>
      </c>
      <c r="DQ22" s="164">
        <v>-29.135999999999999</v>
      </c>
      <c r="DR22" s="164">
        <v>-3.07</v>
      </c>
      <c r="DS22" s="164">
        <v>-3.0798999999999999</v>
      </c>
      <c r="DT22" s="164">
        <v>18.908999999999999</v>
      </c>
      <c r="DU22" s="164">
        <v>17.29</v>
      </c>
      <c r="DV22" s="164">
        <v>-29.69</v>
      </c>
      <c r="DW22" s="164">
        <v>-14.709</v>
      </c>
      <c r="DX22" s="164">
        <v>-29.460999999999999</v>
      </c>
      <c r="DY22" s="164">
        <v>-28.835999999999999</v>
      </c>
      <c r="DZ22" s="164">
        <v>14.523999999999999</v>
      </c>
      <c r="EA22" s="164">
        <v>-3.7578</v>
      </c>
      <c r="EB22" s="164">
        <v>-11.462</v>
      </c>
      <c r="EC22" s="164">
        <v>-10.973000000000001</v>
      </c>
      <c r="ED22" s="164">
        <v>-19.181999999999999</v>
      </c>
      <c r="EE22" s="164">
        <v>-25.236999999999998</v>
      </c>
      <c r="EF22" s="164">
        <v>-10.73</v>
      </c>
      <c r="EG22" s="164">
        <v>-95.227999999999994</v>
      </c>
      <c r="EH22" s="164">
        <v>-19.074999999999999</v>
      </c>
      <c r="EI22" s="164">
        <v>0</v>
      </c>
      <c r="EJ22" s="164">
        <v>-12.143000000000001</v>
      </c>
      <c r="EK22" s="164">
        <v>-11.584</v>
      </c>
      <c r="EL22" s="164">
        <v>21.76</v>
      </c>
      <c r="EM22" s="164">
        <v>-10.678000000000001</v>
      </c>
      <c r="EN22" s="164">
        <v>-10.46</v>
      </c>
      <c r="EO22" s="164">
        <v>-10.756</v>
      </c>
      <c r="EP22" s="164">
        <v>-20.073</v>
      </c>
      <c r="EQ22" s="164">
        <v>-19.597000000000001</v>
      </c>
      <c r="ER22" s="164">
        <v>8.4794999999999998</v>
      </c>
      <c r="ES22" s="164">
        <v>-5.69</v>
      </c>
      <c r="ET22" s="164">
        <v>-10.5</v>
      </c>
      <c r="EU22" s="164">
        <v>0.1</v>
      </c>
      <c r="EV22" s="164">
        <v>5.4200999999999997</v>
      </c>
      <c r="EW22" s="164">
        <v>-21.945</v>
      </c>
      <c r="EX22" s="164">
        <v>-10.885999999999999</v>
      </c>
      <c r="EY22" s="164">
        <v>-11.076000000000001</v>
      </c>
      <c r="EZ22" s="164">
        <v>6.9908000000000001</v>
      </c>
      <c r="FA22" s="164">
        <v>9.0717999999999996</v>
      </c>
      <c r="FB22" s="164">
        <v>-39.145000000000003</v>
      </c>
      <c r="FC22" s="164">
        <v>5.7685000000000004</v>
      </c>
      <c r="FD22" s="164">
        <v>0</v>
      </c>
      <c r="FE22" s="164">
        <v>0</v>
      </c>
      <c r="FF22" s="164">
        <v>0</v>
      </c>
      <c r="FG22" s="164">
        <v>6.6748000000000003</v>
      </c>
      <c r="FH22" s="164">
        <v>5.7342000000000004</v>
      </c>
      <c r="FI22" s="164">
        <v>2.6791999999999998</v>
      </c>
      <c r="FJ22" s="164">
        <v>2.8466999999999998</v>
      </c>
      <c r="FK22" s="164">
        <v>4.6886999999999999</v>
      </c>
      <c r="FL22" s="164">
        <v>15.531000000000001</v>
      </c>
      <c r="FM22" s="164">
        <v>15.61</v>
      </c>
      <c r="FN22" s="164">
        <v>14.973000000000001</v>
      </c>
      <c r="FO22" s="164">
        <v>24.806000000000001</v>
      </c>
      <c r="FP22" s="164">
        <v>17.521000000000001</v>
      </c>
      <c r="FQ22" s="164">
        <v>-14.199</v>
      </c>
      <c r="FR22" s="164">
        <v>-0.79790000000000005</v>
      </c>
      <c r="FS22" s="164">
        <v>0.25380000000000003</v>
      </c>
      <c r="FT22" s="164">
        <v>1.54</v>
      </c>
      <c r="FU22" s="164">
        <v>1.1299999999999999</v>
      </c>
      <c r="FV22" s="164">
        <v>-17.010999999999999</v>
      </c>
      <c r="FW22" s="164">
        <v>2.9432</v>
      </c>
      <c r="FX22" s="164">
        <v>4.2798999999999996</v>
      </c>
      <c r="FY22" s="164">
        <v>1.8459000000000001</v>
      </c>
      <c r="FZ22" s="164">
        <v>0</v>
      </c>
      <c r="GA22" s="164">
        <v>14.75</v>
      </c>
      <c r="GB22" s="164">
        <v>-29.55</v>
      </c>
      <c r="GC22" s="164">
        <v>-21.334</v>
      </c>
      <c r="GD22" s="164">
        <v>-3.7199</v>
      </c>
      <c r="GE22" s="164">
        <v>25.911999999999999</v>
      </c>
      <c r="GF22" s="164">
        <v>3.7</v>
      </c>
      <c r="GG22" s="164">
        <v>19.117000000000001</v>
      </c>
      <c r="GH22" s="164">
        <v>4.5753000000000004</v>
      </c>
      <c r="GI22" s="164">
        <v>-4.8826000000000001</v>
      </c>
      <c r="GJ22" s="164">
        <v>1.9736</v>
      </c>
      <c r="GK22" s="164">
        <v>6.9000000000000006E-2</v>
      </c>
      <c r="GL22" s="173"/>
      <c r="GM22" s="164">
        <v>-10.412000000000001</v>
      </c>
      <c r="GN22" s="164">
        <v>-9.1389999999999993</v>
      </c>
      <c r="GO22" s="164">
        <v>9.3758999999999997</v>
      </c>
      <c r="GP22" s="164">
        <v>-29.579000000000001</v>
      </c>
      <c r="GQ22" s="164">
        <v>-14.135</v>
      </c>
      <c r="GR22" s="164">
        <v>-13.021000000000001</v>
      </c>
      <c r="GS22" s="164">
        <v>156.87</v>
      </c>
      <c r="GT22" s="164">
        <v>-1.6106</v>
      </c>
      <c r="GU22" s="164">
        <v>-10.145</v>
      </c>
      <c r="GV22" s="164">
        <v>9.8308999999999997</v>
      </c>
      <c r="GW22" s="164">
        <v>3.7625000000000002</v>
      </c>
      <c r="GX22" s="164">
        <v>8.9303000000000008</v>
      </c>
      <c r="GY22" s="164">
        <v>8.9643999999999995</v>
      </c>
      <c r="GZ22" s="164">
        <v>2</v>
      </c>
      <c r="HA22" s="164">
        <v>2.9792999999999998</v>
      </c>
      <c r="HB22" s="164">
        <v>4.444</v>
      </c>
      <c r="HC22" s="164">
        <v>12.569000000000001</v>
      </c>
      <c r="HD22" s="164">
        <v>-7.9526000000000003</v>
      </c>
      <c r="HE22" s="164">
        <v>0</v>
      </c>
      <c r="HF22" s="164">
        <v>59.284999999999997</v>
      </c>
      <c r="HG22" s="164">
        <v>-9.8521999999999998</v>
      </c>
      <c r="HH22" s="164">
        <v>21.143000000000001</v>
      </c>
      <c r="HI22" s="164">
        <v>21.010999999999999</v>
      </c>
      <c r="HJ22" s="164">
        <v>-7.4833999999999996</v>
      </c>
      <c r="HK22" s="164">
        <v>-8.0153999999999996</v>
      </c>
      <c r="HL22" s="164">
        <v>-13.816000000000001</v>
      </c>
      <c r="HM22" s="164">
        <v>-13.824999999999999</v>
      </c>
      <c r="HN22" s="164">
        <v>45.783999999999999</v>
      </c>
      <c r="HO22" s="164">
        <v>42.249000000000002</v>
      </c>
      <c r="HP22" s="164">
        <v>-28.277000000000001</v>
      </c>
      <c r="HQ22" s="164">
        <v>-27.997</v>
      </c>
      <c r="HR22" s="164">
        <v>-3.6806000000000001</v>
      </c>
      <c r="HS22" s="164">
        <v>-3.4376000000000002</v>
      </c>
      <c r="HT22" s="164">
        <v>2.98</v>
      </c>
      <c r="HU22" s="164">
        <v>2.97</v>
      </c>
      <c r="HV22" s="164">
        <v>-30.6</v>
      </c>
      <c r="HW22" s="164">
        <v>-30.6</v>
      </c>
      <c r="HX22" s="164">
        <v>1.6891</v>
      </c>
      <c r="HY22" s="164">
        <v>-5.92</v>
      </c>
      <c r="HZ22" s="164">
        <v>32.875999999999998</v>
      </c>
      <c r="IA22" s="164">
        <v>11.872999999999999</v>
      </c>
      <c r="IB22" s="164">
        <v>11.831</v>
      </c>
      <c r="IC22" s="164">
        <v>-17</v>
      </c>
      <c r="ID22" s="164">
        <v>-32.4</v>
      </c>
      <c r="IE22" s="164">
        <v>15.8</v>
      </c>
      <c r="IF22" s="164">
        <v>15.3</v>
      </c>
      <c r="IG22" s="164">
        <v>-18.245999999999999</v>
      </c>
      <c r="IH22" s="164">
        <v>-18.178999999999998</v>
      </c>
      <c r="II22" s="164">
        <v>0</v>
      </c>
      <c r="IJ22" s="164">
        <v>-31.332000000000001</v>
      </c>
      <c r="IK22" s="164">
        <v>-301.38</v>
      </c>
      <c r="IL22" s="164">
        <v>-34.204999999999998</v>
      </c>
      <c r="IM22" s="164">
        <v>79.759</v>
      </c>
      <c r="IN22" s="164">
        <v>101.94</v>
      </c>
      <c r="IO22" s="164">
        <v>65.393000000000001</v>
      </c>
      <c r="IP22" s="164">
        <v>135.61000000000001</v>
      </c>
      <c r="IQ22" s="164">
        <v>89.727999999999994</v>
      </c>
      <c r="IR22" s="164">
        <v>29.347999999999999</v>
      </c>
      <c r="IS22" s="164">
        <v>24.619</v>
      </c>
      <c r="IT22" s="164">
        <v>24.812000000000001</v>
      </c>
      <c r="IU22" s="164">
        <v>-31.4</v>
      </c>
      <c r="IV22" s="164">
        <v>202.07</v>
      </c>
      <c r="IW22" s="164">
        <v>-167.6</v>
      </c>
      <c r="IX22" s="164">
        <v>37.957000000000001</v>
      </c>
      <c r="IY22" s="164">
        <v>-36.023000000000003</v>
      </c>
      <c r="IZ22" s="164">
        <v>-0.81910000000000005</v>
      </c>
      <c r="JA22" s="164">
        <v>5.6959999999999997</v>
      </c>
      <c r="JB22" s="164">
        <v>-10.72</v>
      </c>
      <c r="JC22" s="164">
        <v>-0.94799999999999995</v>
      </c>
      <c r="JD22" s="164">
        <v>-0.95599999999999996</v>
      </c>
      <c r="JE22" s="164">
        <v>6.1599000000000004</v>
      </c>
      <c r="JF22" s="164">
        <v>-3.0398999999999998</v>
      </c>
      <c r="JG22" s="164">
        <v>-4.3402000000000003</v>
      </c>
      <c r="JH22" s="164">
        <v>-3.0167000000000002</v>
      </c>
      <c r="JI22" s="164">
        <v>13.712999999999999</v>
      </c>
      <c r="JJ22" s="164">
        <v>-4.0694999999999997</v>
      </c>
      <c r="JK22" s="164">
        <v>-7.0998999999999999</v>
      </c>
      <c r="JL22" s="164">
        <v>-3.7339000000000002</v>
      </c>
      <c r="JM22" s="164">
        <v>-3.4140000000000001</v>
      </c>
      <c r="JN22" s="164">
        <v>0</v>
      </c>
      <c r="JO22" s="164">
        <v>0</v>
      </c>
      <c r="JP22" s="164">
        <v>5.2717000000000001</v>
      </c>
      <c r="JQ22" s="164">
        <v>3.1581000000000001</v>
      </c>
      <c r="JR22" s="164">
        <v>2.2656000000000001</v>
      </c>
      <c r="JS22" s="173"/>
      <c r="JT22" s="164">
        <v>16.100000000000001</v>
      </c>
      <c r="JU22" s="164">
        <v>8.5671999999999997</v>
      </c>
      <c r="JV22" s="164">
        <v>0.11</v>
      </c>
      <c r="JW22" s="164">
        <v>0.37</v>
      </c>
      <c r="JX22" s="164">
        <v>0</v>
      </c>
      <c r="JY22" s="164">
        <v>-16.385999999999999</v>
      </c>
      <c r="JZ22" s="164">
        <v>-21.077000000000002</v>
      </c>
      <c r="KA22" s="164">
        <v>1.8794999999999999</v>
      </c>
      <c r="KB22" s="164">
        <v>11.786</v>
      </c>
      <c r="KC22" s="164">
        <v>-16.027000000000001</v>
      </c>
      <c r="KD22" s="164">
        <v>3.4847999999999999</v>
      </c>
      <c r="KE22" s="164">
        <v>-18.2</v>
      </c>
      <c r="KF22" s="164">
        <v>0</v>
      </c>
    </row>
    <row r="23" spans="1:292" ht="18" customHeight="1" x14ac:dyDescent="0.35">
      <c r="A23" s="161" t="s">
        <v>63</v>
      </c>
      <c r="B23" s="161" t="s">
        <v>731</v>
      </c>
      <c r="C23" s="164">
        <v>0</v>
      </c>
      <c r="D23" s="164">
        <v>6.0368000000000004</v>
      </c>
      <c r="E23" s="164">
        <v>-12.503</v>
      </c>
      <c r="F23" s="164">
        <v>1.8628</v>
      </c>
      <c r="G23" s="164">
        <v>5.0278</v>
      </c>
      <c r="H23" s="164">
        <v>5.9516</v>
      </c>
      <c r="I23" s="164">
        <v>8.9937000000000005</v>
      </c>
      <c r="J23" s="173"/>
      <c r="K23" s="164">
        <v>13.513999999999999</v>
      </c>
      <c r="L23" s="164">
        <v>5.0877999999999997</v>
      </c>
      <c r="M23" s="164">
        <v>0</v>
      </c>
      <c r="N23" s="164">
        <v>-4.4400000000000004</v>
      </c>
      <c r="O23" s="164">
        <v>-30.798999999999999</v>
      </c>
      <c r="P23" s="164">
        <v>6.5998999999999999</v>
      </c>
      <c r="Q23" s="164">
        <v>3.3119999999999998</v>
      </c>
      <c r="R23" s="164">
        <v>-24.2</v>
      </c>
      <c r="S23" s="164">
        <v>1.9777</v>
      </c>
      <c r="T23" s="164">
        <v>-12.726000000000001</v>
      </c>
      <c r="U23" s="164">
        <v>5.4382000000000001</v>
      </c>
      <c r="V23" s="164">
        <v>5.5430999999999999</v>
      </c>
      <c r="W23" s="164">
        <v>9.2089999999999996</v>
      </c>
      <c r="X23" s="164">
        <v>0</v>
      </c>
      <c r="Y23" s="164">
        <v>2.6528999999999998</v>
      </c>
      <c r="Z23" s="164">
        <v>2.3978000000000002</v>
      </c>
      <c r="AA23" s="173"/>
      <c r="AB23" s="164">
        <v>-1.1486000000000001</v>
      </c>
      <c r="AC23" s="164">
        <v>0.48099999999999998</v>
      </c>
      <c r="AD23" s="164">
        <v>0.501</v>
      </c>
      <c r="AE23" s="164">
        <v>-1.1409</v>
      </c>
      <c r="AF23" s="164">
        <v>-11.1</v>
      </c>
      <c r="AG23" s="164">
        <v>-4.4000000000000004</v>
      </c>
      <c r="AH23" s="164">
        <v>-0.71</v>
      </c>
      <c r="AI23" s="164">
        <v>0.24099999999999999</v>
      </c>
      <c r="AJ23" s="164">
        <v>-6.65</v>
      </c>
      <c r="AK23" s="164">
        <v>-6.9099000000000004</v>
      </c>
      <c r="AL23" s="164">
        <v>-10</v>
      </c>
      <c r="AM23" s="164">
        <v>-16.100000000000001</v>
      </c>
      <c r="AN23" s="164">
        <v>-16.2</v>
      </c>
      <c r="AO23" s="164">
        <v>6.7545000000000002</v>
      </c>
      <c r="AP23" s="164">
        <v>3.5880999999999998</v>
      </c>
      <c r="AQ23" s="164">
        <v>0</v>
      </c>
      <c r="AR23" s="164">
        <v>20.257000000000001</v>
      </c>
      <c r="AS23" s="164">
        <v>-15.077</v>
      </c>
      <c r="AT23" s="164">
        <v>-1.2056</v>
      </c>
      <c r="AU23" s="164">
        <v>0</v>
      </c>
      <c r="AV23" s="164">
        <v>2.2751000000000001</v>
      </c>
      <c r="AW23" s="164">
        <v>-0.28010000000000002</v>
      </c>
      <c r="AX23" s="164">
        <v>-20.495000000000001</v>
      </c>
      <c r="AY23" s="164">
        <v>-17.547999999999998</v>
      </c>
      <c r="AZ23" s="164">
        <v>6.3250000000000002</v>
      </c>
      <c r="BA23" s="164">
        <v>26.484999999999999</v>
      </c>
      <c r="BB23" s="164">
        <v>-11.738</v>
      </c>
      <c r="BC23" s="164">
        <v>3.0941000000000001</v>
      </c>
      <c r="BD23" s="164">
        <v>-4.1999000000000004</v>
      </c>
      <c r="BE23" s="164">
        <v>-4.2999000000000001</v>
      </c>
      <c r="BF23" s="164">
        <v>-23.413</v>
      </c>
      <c r="BG23" s="164">
        <v>0</v>
      </c>
      <c r="BH23" s="164">
        <v>-1.915</v>
      </c>
      <c r="BI23" s="164">
        <v>1.3141</v>
      </c>
      <c r="BJ23" s="164">
        <v>-4.8247999999999998</v>
      </c>
      <c r="BK23" s="164">
        <v>3.3199000000000001</v>
      </c>
      <c r="BL23" s="164">
        <v>3.3468</v>
      </c>
      <c r="BM23" s="164">
        <v>2.2254999999999998</v>
      </c>
      <c r="BN23" s="164">
        <v>-95.522000000000006</v>
      </c>
      <c r="BO23" s="164">
        <v>52.064</v>
      </c>
      <c r="BP23" s="164">
        <v>52.033999999999999</v>
      </c>
      <c r="BQ23" s="164">
        <v>-5.6398000000000001</v>
      </c>
      <c r="BR23" s="164">
        <v>-115.66</v>
      </c>
      <c r="BS23" s="173"/>
      <c r="BT23" s="173"/>
      <c r="BU23" s="164">
        <v>18.222000000000001</v>
      </c>
      <c r="BV23" s="164">
        <v>9.31</v>
      </c>
      <c r="BW23" s="164">
        <v>5.9898999999999996</v>
      </c>
      <c r="BX23" s="164">
        <v>-9.0398999999999994</v>
      </c>
      <c r="BY23" s="164">
        <v>7.88</v>
      </c>
      <c r="BZ23" s="164">
        <v>-8.4351000000000003</v>
      </c>
      <c r="CA23" s="164">
        <v>-8.5690000000000008</v>
      </c>
      <c r="CB23" s="164">
        <v>17.239000000000001</v>
      </c>
      <c r="CC23" s="164">
        <v>14.853</v>
      </c>
      <c r="CD23" s="164">
        <v>-0.88360000000000005</v>
      </c>
      <c r="CE23" s="164">
        <v>8.1699999999999995E-2</v>
      </c>
      <c r="CF23" s="164">
        <v>0.34029999999999999</v>
      </c>
      <c r="CG23" s="164">
        <v>-5.5384000000000002</v>
      </c>
      <c r="CH23" s="164">
        <v>0</v>
      </c>
      <c r="CI23" s="164">
        <v>2.88</v>
      </c>
      <c r="CJ23" s="164">
        <v>6.4119999999999999</v>
      </c>
      <c r="CK23" s="164">
        <v>23.1</v>
      </c>
      <c r="CL23" s="164">
        <v>19.399000000000001</v>
      </c>
      <c r="CM23" s="164">
        <v>-3.3498999999999999</v>
      </c>
      <c r="CN23" s="164">
        <v>38.914000000000001</v>
      </c>
      <c r="CO23" s="164">
        <v>38.869999999999997</v>
      </c>
      <c r="CP23" s="164">
        <v>37.22</v>
      </c>
      <c r="CQ23" s="164">
        <v>69.153999999999996</v>
      </c>
      <c r="CR23" s="164">
        <v>69.694999999999993</v>
      </c>
      <c r="CS23" s="164">
        <v>-13.487</v>
      </c>
      <c r="CT23" s="164">
        <v>-68.100999999999999</v>
      </c>
      <c r="CU23" s="164">
        <v>-6.3007999999999997</v>
      </c>
      <c r="CV23" s="164">
        <v>2.1705000000000001</v>
      </c>
      <c r="CW23" s="164">
        <v>30.489000000000001</v>
      </c>
      <c r="CX23" s="164">
        <v>15.26</v>
      </c>
      <c r="CY23" s="164">
        <v>10.473000000000001</v>
      </c>
      <c r="CZ23" s="164">
        <v>10.452</v>
      </c>
      <c r="DA23" s="164">
        <v>-11.189</v>
      </c>
      <c r="DB23" s="164">
        <v>0.3145</v>
      </c>
      <c r="DC23" s="164">
        <v>0</v>
      </c>
      <c r="DD23" s="164">
        <v>0</v>
      </c>
      <c r="DE23" s="164">
        <v>24.757000000000001</v>
      </c>
      <c r="DF23" s="164">
        <v>1.4200000000000001E-2</v>
      </c>
      <c r="DG23" s="164">
        <v>-5.7935999999999996</v>
      </c>
      <c r="DH23" s="164">
        <v>5.0998999999999999</v>
      </c>
      <c r="DI23" s="164">
        <v>5.6999000000000004</v>
      </c>
      <c r="DJ23" s="164">
        <v>-4.0087000000000002</v>
      </c>
      <c r="DK23" s="164">
        <v>4.4939999999999998</v>
      </c>
      <c r="DL23" s="164">
        <v>52.680999999999997</v>
      </c>
      <c r="DM23" s="164">
        <v>11.695</v>
      </c>
      <c r="DN23" s="164">
        <v>4.91</v>
      </c>
      <c r="DO23" s="164">
        <v>-6.75</v>
      </c>
      <c r="DP23" s="164">
        <v>10.314</v>
      </c>
      <c r="DQ23" s="164">
        <v>-25.613</v>
      </c>
      <c r="DR23" s="164">
        <v>-3.18</v>
      </c>
      <c r="DS23" s="164">
        <v>-3.25</v>
      </c>
      <c r="DT23" s="164">
        <v>21.42</v>
      </c>
      <c r="DU23" s="164">
        <v>18.899999999999999</v>
      </c>
      <c r="DV23" s="164">
        <v>-21.745000000000001</v>
      </c>
      <c r="DW23" s="164">
        <v>-12.472</v>
      </c>
      <c r="DX23" s="164">
        <v>-29.033000000000001</v>
      </c>
      <c r="DY23" s="164">
        <v>-26.908999999999999</v>
      </c>
      <c r="DZ23" s="164">
        <v>26.361000000000001</v>
      </c>
      <c r="EA23" s="164">
        <v>4.0627000000000004</v>
      </c>
      <c r="EB23" s="164">
        <v>-4.4828999999999999</v>
      </c>
      <c r="EC23" s="164">
        <v>-3.6453000000000002</v>
      </c>
      <c r="ED23" s="164">
        <v>-20.515000000000001</v>
      </c>
      <c r="EE23" s="164">
        <v>-21.83</v>
      </c>
      <c r="EF23" s="164">
        <v>-11.519</v>
      </c>
      <c r="EG23" s="164">
        <v>-82.831000000000003</v>
      </c>
      <c r="EH23" s="164">
        <v>-27.488</v>
      </c>
      <c r="EI23" s="164">
        <v>0</v>
      </c>
      <c r="EJ23" s="164">
        <v>-13.228999999999999</v>
      </c>
      <c r="EK23" s="164">
        <v>-12.071</v>
      </c>
      <c r="EL23" s="164">
        <v>28.815000000000001</v>
      </c>
      <c r="EM23" s="164">
        <v>-16.326000000000001</v>
      </c>
      <c r="EN23" s="164">
        <v>-15.583</v>
      </c>
      <c r="EO23" s="164">
        <v>-17.923999999999999</v>
      </c>
      <c r="EP23" s="164">
        <v>-13.172000000000001</v>
      </c>
      <c r="EQ23" s="164">
        <v>-15.079000000000001</v>
      </c>
      <c r="ER23" s="164">
        <v>11.228999999999999</v>
      </c>
      <c r="ES23" s="164">
        <v>12.148999999999999</v>
      </c>
      <c r="ET23" s="164">
        <v>-12.159000000000001</v>
      </c>
      <c r="EU23" s="164">
        <v>3.2999000000000001</v>
      </c>
      <c r="EV23" s="164">
        <v>5.9546999999999999</v>
      </c>
      <c r="EW23" s="164">
        <v>-34.436</v>
      </c>
      <c r="EX23" s="164">
        <v>-11.102</v>
      </c>
      <c r="EY23" s="164">
        <v>-11.29</v>
      </c>
      <c r="EZ23" s="164">
        <v>7.4965000000000002</v>
      </c>
      <c r="FA23" s="164">
        <v>14.208</v>
      </c>
      <c r="FB23" s="164">
        <v>-39.145000000000003</v>
      </c>
      <c r="FC23" s="164">
        <v>5.5975999999999999</v>
      </c>
      <c r="FD23" s="164">
        <v>0</v>
      </c>
      <c r="FE23" s="164">
        <v>0</v>
      </c>
      <c r="FF23" s="164">
        <v>0</v>
      </c>
      <c r="FG23" s="164">
        <v>6.5494000000000003</v>
      </c>
      <c r="FH23" s="164">
        <v>5.8967999999999998</v>
      </c>
      <c r="FI23" s="164">
        <v>3.8513999999999999</v>
      </c>
      <c r="FJ23" s="164">
        <v>3.1816</v>
      </c>
      <c r="FK23" s="164">
        <v>8.7077000000000009</v>
      </c>
      <c r="FL23" s="164">
        <v>15.414</v>
      </c>
      <c r="FM23" s="164">
        <v>15.484999999999999</v>
      </c>
      <c r="FN23" s="164">
        <v>16.954000000000001</v>
      </c>
      <c r="FO23" s="164">
        <v>26.356999999999999</v>
      </c>
      <c r="FP23" s="164">
        <v>18.497</v>
      </c>
      <c r="FQ23" s="164">
        <v>-12.779</v>
      </c>
      <c r="FR23" s="164">
        <v>-0.90229999999999999</v>
      </c>
      <c r="FS23" s="164">
        <v>0.26300000000000001</v>
      </c>
      <c r="FT23" s="164">
        <v>0.64</v>
      </c>
      <c r="FU23" s="164">
        <v>1.34</v>
      </c>
      <c r="FV23" s="164">
        <v>-18.134</v>
      </c>
      <c r="FW23" s="164">
        <v>3.0013000000000001</v>
      </c>
      <c r="FX23" s="164">
        <v>3.9339</v>
      </c>
      <c r="FY23" s="164">
        <v>2.1080000000000001</v>
      </c>
      <c r="FZ23" s="164">
        <v>0</v>
      </c>
      <c r="GA23" s="164">
        <v>14.5</v>
      </c>
      <c r="GB23" s="164">
        <v>-30.347000000000001</v>
      </c>
      <c r="GC23" s="164">
        <v>-21.643999999999998</v>
      </c>
      <c r="GD23" s="164">
        <v>-3.9298999999999999</v>
      </c>
      <c r="GE23" s="164">
        <v>26.207999999999998</v>
      </c>
      <c r="GF23" s="164">
        <v>4.5998999999999999</v>
      </c>
      <c r="GG23" s="164">
        <v>25.122</v>
      </c>
      <c r="GH23" s="164">
        <v>8.6129999999999995</v>
      </c>
      <c r="GI23" s="164">
        <v>-9.2309999999999999</v>
      </c>
      <c r="GJ23" s="164">
        <v>2.0760000000000001</v>
      </c>
      <c r="GK23" s="164">
        <v>6.9000000000000006E-2</v>
      </c>
      <c r="GL23" s="173"/>
      <c r="GM23" s="164">
        <v>-10.294</v>
      </c>
      <c r="GN23" s="164">
        <v>-8.9849999999999994</v>
      </c>
      <c r="GO23" s="164">
        <v>9.2888999999999999</v>
      </c>
      <c r="GP23" s="164">
        <v>-34.704999999999998</v>
      </c>
      <c r="GQ23" s="164">
        <v>-18.079000000000001</v>
      </c>
      <c r="GR23" s="164">
        <v>-14.904</v>
      </c>
      <c r="GS23" s="164">
        <v>166.52</v>
      </c>
      <c r="GT23" s="164">
        <v>-3.6981999999999999</v>
      </c>
      <c r="GU23" s="164">
        <v>-7.5221999999999998</v>
      </c>
      <c r="GV23" s="164">
        <v>-4.4955999999999996</v>
      </c>
      <c r="GW23" s="164">
        <v>2.1757</v>
      </c>
      <c r="GX23" s="164">
        <v>8.9449000000000005</v>
      </c>
      <c r="GY23" s="164">
        <v>8.9643999999999995</v>
      </c>
      <c r="GZ23" s="164">
        <v>1</v>
      </c>
      <c r="HA23" s="164">
        <v>3.0529999999999999</v>
      </c>
      <c r="HB23" s="164">
        <v>4.8368000000000002</v>
      </c>
      <c r="HC23" s="164">
        <v>15.92</v>
      </c>
      <c r="HD23" s="164">
        <v>-7.9501999999999997</v>
      </c>
      <c r="HE23" s="164">
        <v>-5.2210000000000001</v>
      </c>
      <c r="HF23" s="164">
        <v>62.915999999999997</v>
      </c>
      <c r="HG23" s="164">
        <v>-10.122999999999999</v>
      </c>
      <c r="HH23" s="164">
        <v>18.591000000000001</v>
      </c>
      <c r="HI23" s="164">
        <v>19.274999999999999</v>
      </c>
      <c r="HJ23" s="164">
        <v>-5.6115000000000004</v>
      </c>
      <c r="HK23" s="164">
        <v>-6.6239999999999997</v>
      </c>
      <c r="HL23" s="164">
        <v>-11.361000000000001</v>
      </c>
      <c r="HM23" s="164">
        <v>-12.228</v>
      </c>
      <c r="HN23" s="164">
        <v>45.783999999999999</v>
      </c>
      <c r="HO23" s="164">
        <v>42.249000000000002</v>
      </c>
      <c r="HP23" s="164">
        <v>-24.085999999999999</v>
      </c>
      <c r="HQ23" s="164">
        <v>-23.405000000000001</v>
      </c>
      <c r="HR23" s="164">
        <v>-4.7122000000000002</v>
      </c>
      <c r="HS23" s="164">
        <v>-4.7100999999999997</v>
      </c>
      <c r="HT23" s="164">
        <v>2.92</v>
      </c>
      <c r="HU23" s="164">
        <v>2.92</v>
      </c>
      <c r="HV23" s="164">
        <v>-27.5</v>
      </c>
      <c r="HW23" s="164">
        <v>-27.7</v>
      </c>
      <c r="HX23" s="164">
        <v>1.4766999999999999</v>
      </c>
      <c r="HY23" s="164">
        <v>-3.7599</v>
      </c>
      <c r="HZ23" s="164">
        <v>42.494999999999997</v>
      </c>
      <c r="IA23" s="164">
        <v>10.724</v>
      </c>
      <c r="IB23" s="164">
        <v>11.000999999999999</v>
      </c>
      <c r="IC23" s="164">
        <v>-15.699</v>
      </c>
      <c r="ID23" s="164">
        <v>-31.6</v>
      </c>
      <c r="IE23" s="164">
        <v>9.3999000000000006</v>
      </c>
      <c r="IF23" s="164">
        <v>8.8999000000000006</v>
      </c>
      <c r="IG23" s="164">
        <v>-17.983000000000001</v>
      </c>
      <c r="IH23" s="164">
        <v>-18.178999999999998</v>
      </c>
      <c r="II23" s="164">
        <v>0</v>
      </c>
      <c r="IJ23" s="164">
        <v>-21.530999999999999</v>
      </c>
      <c r="IK23" s="164">
        <v>-305.66000000000003</v>
      </c>
      <c r="IL23" s="164">
        <v>-37.831000000000003</v>
      </c>
      <c r="IM23" s="164">
        <v>87.742000000000004</v>
      </c>
      <c r="IN23" s="164">
        <v>100.59</v>
      </c>
      <c r="IO23" s="164">
        <v>62.454999999999998</v>
      </c>
      <c r="IP23" s="164">
        <v>125.29</v>
      </c>
      <c r="IQ23" s="164">
        <v>87.097999999999999</v>
      </c>
      <c r="IR23" s="164">
        <v>31.155000000000001</v>
      </c>
      <c r="IS23" s="164">
        <v>21.488</v>
      </c>
      <c r="IT23" s="164">
        <v>22.850999999999999</v>
      </c>
      <c r="IU23" s="164">
        <v>-15.53</v>
      </c>
      <c r="IV23" s="164">
        <v>202.68</v>
      </c>
      <c r="IW23" s="164">
        <v>-163.04</v>
      </c>
      <c r="IX23" s="164">
        <v>39.765999999999998</v>
      </c>
      <c r="IY23" s="164">
        <v>-37.439</v>
      </c>
      <c r="IZ23" s="164">
        <v>-0.84350000000000003</v>
      </c>
      <c r="JA23" s="164">
        <v>5.7192999999999996</v>
      </c>
      <c r="JB23" s="164">
        <v>-9.68</v>
      </c>
      <c r="JC23" s="164">
        <v>-0.77100000000000002</v>
      </c>
      <c r="JD23" s="164">
        <v>-0.77300000000000002</v>
      </c>
      <c r="JE23" s="164">
        <v>5.44</v>
      </c>
      <c r="JF23" s="164">
        <v>-2.4</v>
      </c>
      <c r="JG23" s="164">
        <v>-4.2649999999999997</v>
      </c>
      <c r="JH23" s="164">
        <v>-3.7185999999999999</v>
      </c>
      <c r="JI23" s="164">
        <v>13.42</v>
      </c>
      <c r="JJ23" s="164">
        <v>-3.1631</v>
      </c>
      <c r="JK23" s="164">
        <v>-6.6999000000000004</v>
      </c>
      <c r="JL23" s="164">
        <v>-2.5880000000000001</v>
      </c>
      <c r="JM23" s="164">
        <v>-1.901</v>
      </c>
      <c r="JN23" s="164">
        <v>0</v>
      </c>
      <c r="JO23" s="164">
        <v>0</v>
      </c>
      <c r="JP23" s="164">
        <v>3.7039</v>
      </c>
      <c r="JQ23" s="164">
        <v>3.4198</v>
      </c>
      <c r="JR23" s="164">
        <v>2.8321000000000001</v>
      </c>
      <c r="JS23" s="173"/>
      <c r="JT23" s="164">
        <v>15.5</v>
      </c>
      <c r="JU23" s="164">
        <v>8.0496999999999996</v>
      </c>
      <c r="JV23" s="164">
        <v>0.27</v>
      </c>
      <c r="JW23" s="164">
        <v>0.37</v>
      </c>
      <c r="JX23" s="164">
        <v>0</v>
      </c>
      <c r="JY23" s="164">
        <v>-16.41</v>
      </c>
      <c r="JZ23" s="164">
        <v>-21.195</v>
      </c>
      <c r="KA23" s="164">
        <v>0</v>
      </c>
      <c r="KB23" s="164">
        <v>12.468</v>
      </c>
      <c r="KC23" s="164">
        <v>-16.895</v>
      </c>
      <c r="KD23" s="164">
        <v>4.0256999999999996</v>
      </c>
      <c r="KE23" s="164">
        <v>-17.5</v>
      </c>
      <c r="KF23" s="164">
        <v>-0.3</v>
      </c>
    </row>
    <row r="24" spans="1:292" ht="18" customHeight="1" x14ac:dyDescent="0.35">
      <c r="A24" s="161" t="s">
        <v>63</v>
      </c>
      <c r="B24" s="161" t="s">
        <v>732</v>
      </c>
      <c r="C24" s="166">
        <v>0</v>
      </c>
      <c r="D24" s="166">
        <v>5.8410000000000002</v>
      </c>
      <c r="E24" s="166">
        <v>-12.021000000000001</v>
      </c>
      <c r="F24" s="166">
        <v>0.6492</v>
      </c>
      <c r="G24" s="166">
        <v>5.782</v>
      </c>
      <c r="H24" s="166">
        <v>5.2935999999999996</v>
      </c>
      <c r="I24" s="166">
        <v>10.445</v>
      </c>
      <c r="J24" s="174"/>
      <c r="K24" s="166">
        <v>12.217000000000001</v>
      </c>
      <c r="L24" s="166">
        <v>5.0488</v>
      </c>
      <c r="M24" s="166">
        <v>0</v>
      </c>
      <c r="N24" s="166">
        <v>-6.6599000000000004</v>
      </c>
      <c r="O24" s="166">
        <v>-30.798999999999999</v>
      </c>
      <c r="P24" s="166">
        <v>6.5998999999999999</v>
      </c>
      <c r="Q24" s="166">
        <v>4.9679000000000002</v>
      </c>
      <c r="R24" s="166">
        <v>-24.2</v>
      </c>
      <c r="S24" s="166">
        <v>2.1198999999999999</v>
      </c>
      <c r="T24" s="166">
        <v>-11.818</v>
      </c>
      <c r="U24" s="166">
        <v>6.0632000000000001</v>
      </c>
      <c r="V24" s="166">
        <v>6.0175000000000001</v>
      </c>
      <c r="W24" s="166">
        <v>10.348000000000001</v>
      </c>
      <c r="X24" s="166">
        <v>0</v>
      </c>
      <c r="Y24" s="166">
        <v>2.7993000000000001</v>
      </c>
      <c r="Z24" s="166">
        <v>2.4119000000000002</v>
      </c>
      <c r="AA24" s="174"/>
      <c r="AB24" s="166">
        <v>-1.1809000000000001</v>
      </c>
      <c r="AC24" s="166">
        <v>0.67800000000000005</v>
      </c>
      <c r="AD24" s="166">
        <v>0.69899999999999995</v>
      </c>
      <c r="AE24" s="166">
        <v>-1.1409</v>
      </c>
      <c r="AF24" s="166">
        <v>-8.8800000000000008</v>
      </c>
      <c r="AG24" s="166">
        <v>-4.4000000000000004</v>
      </c>
      <c r="AH24" s="166">
        <v>-0.128</v>
      </c>
      <c r="AI24" s="166">
        <v>0.224</v>
      </c>
      <c r="AJ24" s="166">
        <v>-9.1098999999999997</v>
      </c>
      <c r="AK24" s="166">
        <v>-8.2299000000000007</v>
      </c>
      <c r="AL24" s="166">
        <v>-10</v>
      </c>
      <c r="AM24" s="166">
        <v>-15.159000000000001</v>
      </c>
      <c r="AN24" s="166">
        <v>-13.88</v>
      </c>
      <c r="AO24" s="166">
        <v>6.4512</v>
      </c>
      <c r="AP24" s="166">
        <v>4.0590999999999999</v>
      </c>
      <c r="AQ24" s="166">
        <v>0</v>
      </c>
      <c r="AR24" s="166">
        <v>17.352</v>
      </c>
      <c r="AS24" s="166">
        <v>-14.474</v>
      </c>
      <c r="AT24" s="166">
        <v>-8.1715</v>
      </c>
      <c r="AU24" s="166">
        <v>0</v>
      </c>
      <c r="AV24" s="166">
        <v>24.672000000000001</v>
      </c>
      <c r="AW24" s="166">
        <v>17.25</v>
      </c>
      <c r="AX24" s="166">
        <v>-22.370999999999999</v>
      </c>
      <c r="AY24" s="166">
        <v>-19.155999999999999</v>
      </c>
      <c r="AZ24" s="166">
        <v>6.7195999999999998</v>
      </c>
      <c r="BA24" s="166">
        <v>38.372</v>
      </c>
      <c r="BB24" s="166">
        <v>-13.803000000000001</v>
      </c>
      <c r="BC24" s="166">
        <v>5.6356000000000002</v>
      </c>
      <c r="BD24" s="166">
        <v>-4.0998999999999999</v>
      </c>
      <c r="BE24" s="166">
        <v>-4.0998999999999999</v>
      </c>
      <c r="BF24" s="166">
        <v>-15.611000000000001</v>
      </c>
      <c r="BG24" s="166">
        <v>0</v>
      </c>
      <c r="BH24" s="166">
        <v>-2.6206</v>
      </c>
      <c r="BI24" s="166">
        <v>1.3141</v>
      </c>
      <c r="BJ24" s="166">
        <v>3.2988</v>
      </c>
      <c r="BK24" s="166">
        <v>4.7599</v>
      </c>
      <c r="BL24" s="166">
        <v>3.9249999999999998</v>
      </c>
      <c r="BM24" s="166">
        <v>2.5497000000000001</v>
      </c>
      <c r="BN24" s="166">
        <v>-89.022000000000006</v>
      </c>
      <c r="BO24" s="166">
        <v>49.073</v>
      </c>
      <c r="BP24" s="166">
        <v>49.042999999999999</v>
      </c>
      <c r="BQ24" s="166">
        <v>-13.683999999999999</v>
      </c>
      <c r="BR24" s="166">
        <v>-107.99</v>
      </c>
      <c r="BS24" s="174"/>
      <c r="BT24" s="174"/>
      <c r="BU24" s="166">
        <v>20.937000000000001</v>
      </c>
      <c r="BV24" s="166">
        <v>9.64</v>
      </c>
      <c r="BW24" s="166">
        <v>6.3699000000000003</v>
      </c>
      <c r="BX24" s="166">
        <v>-7.4</v>
      </c>
      <c r="BY24" s="166">
        <v>9.1</v>
      </c>
      <c r="BZ24" s="166">
        <v>-8.3010999999999999</v>
      </c>
      <c r="CA24" s="166">
        <v>-7.8992000000000004</v>
      </c>
      <c r="CB24" s="166">
        <v>16.815000000000001</v>
      </c>
      <c r="CC24" s="166">
        <v>14.297000000000001</v>
      </c>
      <c r="CD24" s="166">
        <v>7.7999999999999996E-3</v>
      </c>
      <c r="CE24" s="166">
        <v>0.9698</v>
      </c>
      <c r="CF24" s="166">
        <v>1.9742999999999999</v>
      </c>
      <c r="CG24" s="166">
        <v>2.7565</v>
      </c>
      <c r="CH24" s="166">
        <v>0</v>
      </c>
      <c r="CI24" s="166">
        <v>2.88</v>
      </c>
      <c r="CJ24" s="166">
        <v>6.4119999999999999</v>
      </c>
      <c r="CK24" s="166">
        <v>26.899000000000001</v>
      </c>
      <c r="CL24" s="166">
        <v>22.5</v>
      </c>
      <c r="CM24" s="166">
        <v>-3.64</v>
      </c>
      <c r="CN24" s="166">
        <v>42.283999999999999</v>
      </c>
      <c r="CO24" s="166">
        <v>42.375</v>
      </c>
      <c r="CP24" s="166">
        <v>41.02</v>
      </c>
      <c r="CQ24" s="166">
        <v>68.771000000000001</v>
      </c>
      <c r="CR24" s="166">
        <v>69.811000000000007</v>
      </c>
      <c r="CS24" s="166">
        <v>-10.811</v>
      </c>
      <c r="CT24" s="166">
        <v>-62.468000000000004</v>
      </c>
      <c r="CU24" s="166">
        <v>-12.891</v>
      </c>
      <c r="CV24" s="166">
        <v>2.8365999999999998</v>
      </c>
      <c r="CW24" s="166">
        <v>31.01</v>
      </c>
      <c r="CX24" s="166">
        <v>16.02</v>
      </c>
      <c r="CY24" s="166">
        <v>11.723000000000001</v>
      </c>
      <c r="CZ24" s="166">
        <v>11.721</v>
      </c>
      <c r="DA24" s="166">
        <v>-11.939</v>
      </c>
      <c r="DB24" s="166">
        <v>0.3145</v>
      </c>
      <c r="DC24" s="166">
        <v>0</v>
      </c>
      <c r="DD24" s="166">
        <v>0</v>
      </c>
      <c r="DE24" s="166">
        <v>23.36</v>
      </c>
      <c r="DF24" s="166">
        <v>1.3899999999999999E-2</v>
      </c>
      <c r="DG24" s="166">
        <v>-6.2792000000000003</v>
      </c>
      <c r="DH24" s="166">
        <v>2.5998999999999999</v>
      </c>
      <c r="DI24" s="166">
        <v>2.7999000000000001</v>
      </c>
      <c r="DJ24" s="166">
        <v>-3.6522999999999999</v>
      </c>
      <c r="DK24" s="166">
        <v>5.4290000000000003</v>
      </c>
      <c r="DL24" s="166">
        <v>53.627000000000002</v>
      </c>
      <c r="DM24" s="166">
        <v>13.179</v>
      </c>
      <c r="DN24" s="166">
        <v>6.06</v>
      </c>
      <c r="DO24" s="166">
        <v>-6.76</v>
      </c>
      <c r="DP24" s="166">
        <v>13.917999999999999</v>
      </c>
      <c r="DQ24" s="166">
        <v>-24.241</v>
      </c>
      <c r="DR24" s="166">
        <v>-1.71</v>
      </c>
      <c r="DS24" s="166">
        <v>-1.7799</v>
      </c>
      <c r="DT24" s="166">
        <v>17.03</v>
      </c>
      <c r="DU24" s="166">
        <v>21.64</v>
      </c>
      <c r="DV24" s="166">
        <v>-23.236000000000001</v>
      </c>
      <c r="DW24" s="166">
        <v>-11.6</v>
      </c>
      <c r="DX24" s="166">
        <v>-28.265000000000001</v>
      </c>
      <c r="DY24" s="166">
        <v>-26.827000000000002</v>
      </c>
      <c r="DZ24" s="166">
        <v>29.77</v>
      </c>
      <c r="EA24" s="166">
        <v>8.8675999999999995</v>
      </c>
      <c r="EB24" s="166">
        <v>-0.9425</v>
      </c>
      <c r="EC24" s="166">
        <v>0.30009999999999998</v>
      </c>
      <c r="ED24" s="166">
        <v>-16.931000000000001</v>
      </c>
      <c r="EE24" s="166">
        <v>-23.452000000000002</v>
      </c>
      <c r="EF24" s="166">
        <v>-11.365</v>
      </c>
      <c r="EG24" s="166">
        <v>-74.021000000000001</v>
      </c>
      <c r="EH24" s="166">
        <v>-35.383000000000003</v>
      </c>
      <c r="EI24" s="166">
        <v>0</v>
      </c>
      <c r="EJ24" s="166">
        <v>-12.942</v>
      </c>
      <c r="EK24" s="166">
        <v>-12.372</v>
      </c>
      <c r="EL24" s="166">
        <v>24.506</v>
      </c>
      <c r="EM24" s="166">
        <v>-15.922000000000001</v>
      </c>
      <c r="EN24" s="166">
        <v>-15.242000000000001</v>
      </c>
      <c r="EO24" s="166">
        <v>4.6239999999999997</v>
      </c>
      <c r="EP24" s="166">
        <v>-18.248000000000001</v>
      </c>
      <c r="EQ24" s="166">
        <v>-17.663</v>
      </c>
      <c r="ER24" s="166">
        <v>8.3741000000000003</v>
      </c>
      <c r="ES24" s="166">
        <v>-10.659000000000001</v>
      </c>
      <c r="ET24" s="166">
        <v>-10.109</v>
      </c>
      <c r="EU24" s="166">
        <v>0.2</v>
      </c>
      <c r="EV24" s="166">
        <v>6.2206999999999999</v>
      </c>
      <c r="EW24" s="166">
        <v>-35.177</v>
      </c>
      <c r="EX24" s="166">
        <v>-10.026</v>
      </c>
      <c r="EY24" s="166">
        <v>-10.195</v>
      </c>
      <c r="EZ24" s="166">
        <v>6.4861000000000004</v>
      </c>
      <c r="FA24" s="166">
        <v>7.3478000000000003</v>
      </c>
      <c r="FB24" s="166">
        <v>-39.145000000000003</v>
      </c>
      <c r="FC24" s="166">
        <v>4.6394000000000002</v>
      </c>
      <c r="FD24" s="166">
        <v>0</v>
      </c>
      <c r="FE24" s="166">
        <v>0</v>
      </c>
      <c r="FF24" s="166">
        <v>0</v>
      </c>
      <c r="FG24" s="166">
        <v>5.7720000000000002</v>
      </c>
      <c r="FH24" s="166">
        <v>5.1352000000000002</v>
      </c>
      <c r="FI24" s="166">
        <v>4.0189000000000004</v>
      </c>
      <c r="FJ24" s="166">
        <v>3.5165000000000002</v>
      </c>
      <c r="FK24" s="166">
        <v>9.3774999999999995</v>
      </c>
      <c r="FL24" s="166">
        <v>15.683</v>
      </c>
      <c r="FM24" s="166">
        <v>15.432</v>
      </c>
      <c r="FN24" s="166">
        <v>18.385000000000002</v>
      </c>
      <c r="FO24" s="166">
        <v>29.556999999999999</v>
      </c>
      <c r="FP24" s="166">
        <v>22.315999999999999</v>
      </c>
      <c r="FQ24" s="166">
        <v>-11.289</v>
      </c>
      <c r="FR24" s="166">
        <v>-0.90410000000000001</v>
      </c>
      <c r="FS24" s="166">
        <v>0.25469999999999998</v>
      </c>
      <c r="FT24" s="166">
        <v>0.05</v>
      </c>
      <c r="FU24" s="166">
        <v>-0.54</v>
      </c>
      <c r="FV24" s="166">
        <v>-20.710999999999999</v>
      </c>
      <c r="FW24" s="166">
        <v>3.3431999999999999</v>
      </c>
      <c r="FX24" s="166">
        <v>4.1558999999999999</v>
      </c>
      <c r="FY24" s="166">
        <v>2.9409000000000001</v>
      </c>
      <c r="FZ24" s="166">
        <v>0</v>
      </c>
      <c r="GA24" s="166">
        <v>13.52</v>
      </c>
      <c r="GB24" s="166">
        <v>-31.864000000000001</v>
      </c>
      <c r="GC24" s="166">
        <v>-21.603999999999999</v>
      </c>
      <c r="GD24" s="166">
        <v>-3.5099</v>
      </c>
      <c r="GE24" s="166">
        <v>26.52</v>
      </c>
      <c r="GF24" s="166">
        <v>4.1999000000000004</v>
      </c>
      <c r="GG24" s="166">
        <v>25.42</v>
      </c>
      <c r="GH24" s="166">
        <v>9.1257999999999999</v>
      </c>
      <c r="GI24" s="166">
        <v>-9.7798999999999996</v>
      </c>
      <c r="GJ24" s="166">
        <v>2.1341000000000001</v>
      </c>
      <c r="GK24" s="166">
        <v>6.9000000000000006E-2</v>
      </c>
      <c r="GL24" s="174"/>
      <c r="GM24" s="166">
        <v>-11.231999999999999</v>
      </c>
      <c r="GN24" s="166">
        <v>-12.747999999999999</v>
      </c>
      <c r="GO24" s="166">
        <v>9.8886000000000003</v>
      </c>
      <c r="GP24" s="166">
        <v>-34.201000000000001</v>
      </c>
      <c r="GQ24" s="166">
        <v>-20.402000000000001</v>
      </c>
      <c r="GR24" s="166">
        <v>-17.155999999999999</v>
      </c>
      <c r="GS24" s="166">
        <v>170.05</v>
      </c>
      <c r="GT24" s="166">
        <v>-2.8289</v>
      </c>
      <c r="GU24" s="166">
        <v>-7.3079000000000001</v>
      </c>
      <c r="GV24" s="166">
        <v>-6.2317</v>
      </c>
      <c r="GW24" s="166">
        <v>1.9829000000000001</v>
      </c>
      <c r="GX24" s="166">
        <v>8.7911000000000001</v>
      </c>
      <c r="GY24" s="166">
        <v>8.8377999999999997</v>
      </c>
      <c r="GZ24" s="166">
        <v>1.2823</v>
      </c>
      <c r="HA24" s="166">
        <v>1.3426</v>
      </c>
      <c r="HB24" s="166">
        <v>3.2841</v>
      </c>
      <c r="HC24" s="166">
        <v>15.089</v>
      </c>
      <c r="HD24" s="166">
        <v>-8.4025999999999996</v>
      </c>
      <c r="HE24" s="166">
        <v>-3.5992999999999999</v>
      </c>
      <c r="HF24" s="166">
        <v>58.521999999999998</v>
      </c>
      <c r="HG24" s="166">
        <v>-13.452999999999999</v>
      </c>
      <c r="HH24" s="166">
        <v>15.336</v>
      </c>
      <c r="HI24" s="166">
        <v>18.693000000000001</v>
      </c>
      <c r="HJ24" s="166">
        <v>0</v>
      </c>
      <c r="HK24" s="166">
        <v>-5.7337999999999996</v>
      </c>
      <c r="HL24" s="166">
        <v>-11.975</v>
      </c>
      <c r="HM24" s="166">
        <v>-12.569000000000001</v>
      </c>
      <c r="HN24" s="166">
        <v>41.043999999999997</v>
      </c>
      <c r="HO24" s="166">
        <v>42.249000000000002</v>
      </c>
      <c r="HP24" s="166">
        <v>-26.216999999999999</v>
      </c>
      <c r="HQ24" s="166">
        <v>-25.888000000000002</v>
      </c>
      <c r="HR24" s="166">
        <v>-11.367000000000001</v>
      </c>
      <c r="HS24" s="166">
        <v>-11.334</v>
      </c>
      <c r="HT24" s="166">
        <v>3.23</v>
      </c>
      <c r="HU24" s="166">
        <v>3.22</v>
      </c>
      <c r="HV24" s="166">
        <v>-28.1</v>
      </c>
      <c r="HW24" s="166">
        <v>-27.298999999999999</v>
      </c>
      <c r="HX24" s="166">
        <v>1.7056</v>
      </c>
      <c r="HY24" s="166">
        <v>2.5598999999999998</v>
      </c>
      <c r="HZ24" s="166">
        <v>38.451999999999998</v>
      </c>
      <c r="IA24" s="166">
        <v>9.6814</v>
      </c>
      <c r="IB24" s="166">
        <v>9.5908999999999995</v>
      </c>
      <c r="IC24" s="166">
        <v>-15.699</v>
      </c>
      <c r="ID24" s="166">
        <v>-30.7</v>
      </c>
      <c r="IE24" s="166">
        <v>12.398999999999999</v>
      </c>
      <c r="IF24" s="166">
        <v>11.8</v>
      </c>
      <c r="IG24" s="166">
        <v>-18.102</v>
      </c>
      <c r="IH24" s="166">
        <v>-18.079999999999998</v>
      </c>
      <c r="II24" s="166">
        <v>0</v>
      </c>
      <c r="IJ24" s="166">
        <v>-16.21</v>
      </c>
      <c r="IK24" s="166">
        <v>-305.66000000000003</v>
      </c>
      <c r="IL24" s="166">
        <v>-38.363</v>
      </c>
      <c r="IM24" s="166">
        <v>81.004000000000005</v>
      </c>
      <c r="IN24" s="166">
        <v>100.66</v>
      </c>
      <c r="IO24" s="166">
        <v>65.057000000000002</v>
      </c>
      <c r="IP24" s="166">
        <v>127.37</v>
      </c>
      <c r="IQ24" s="166">
        <v>86.876999999999995</v>
      </c>
      <c r="IR24" s="166">
        <v>32.015999999999998</v>
      </c>
      <c r="IS24" s="166">
        <v>23.937999999999999</v>
      </c>
      <c r="IT24" s="166">
        <v>23.914000000000001</v>
      </c>
      <c r="IU24" s="166">
        <v>-23.617000000000001</v>
      </c>
      <c r="IV24" s="166">
        <v>202.08</v>
      </c>
      <c r="IW24" s="166">
        <v>-165.36</v>
      </c>
      <c r="IX24" s="166">
        <v>35.618000000000002</v>
      </c>
      <c r="IY24" s="166">
        <v>-33.863</v>
      </c>
      <c r="IZ24" s="166">
        <v>-1.0069999999999999</v>
      </c>
      <c r="JA24" s="166">
        <v>10.535</v>
      </c>
      <c r="JB24" s="166">
        <v>-10.88</v>
      </c>
      <c r="JC24" s="166">
        <v>-0.77400000000000002</v>
      </c>
      <c r="JD24" s="166">
        <v>-0.78200000000000003</v>
      </c>
      <c r="JE24" s="166">
        <v>6.6398999999999999</v>
      </c>
      <c r="JF24" s="166">
        <v>-3.1198999999999999</v>
      </c>
      <c r="JG24" s="166">
        <v>-4.0031999999999996</v>
      </c>
      <c r="JH24" s="166">
        <v>-2.3422000000000001</v>
      </c>
      <c r="JI24" s="166">
        <v>13.624000000000001</v>
      </c>
      <c r="JJ24" s="166">
        <v>-3.6911</v>
      </c>
      <c r="JK24" s="166">
        <v>-7</v>
      </c>
      <c r="JL24" s="166">
        <v>-2.1118999999999999</v>
      </c>
      <c r="JM24" s="166">
        <v>-1.2668999999999999</v>
      </c>
      <c r="JN24" s="166">
        <v>0</v>
      </c>
      <c r="JO24" s="166">
        <v>0</v>
      </c>
      <c r="JP24" s="166">
        <v>3.5672999999999999</v>
      </c>
      <c r="JQ24" s="166">
        <v>3.4125999999999999</v>
      </c>
      <c r="JR24" s="166">
        <v>2.8323999999999998</v>
      </c>
      <c r="JS24" s="174"/>
      <c r="JT24" s="166">
        <v>14.8</v>
      </c>
      <c r="JU24" s="166">
        <v>7.7969999999999997</v>
      </c>
      <c r="JV24" s="166">
        <v>0.36</v>
      </c>
      <c r="JW24" s="166">
        <v>0.37</v>
      </c>
      <c r="JX24" s="166">
        <v>0</v>
      </c>
      <c r="JY24" s="166">
        <v>-16.196999999999999</v>
      </c>
      <c r="JZ24" s="166">
        <v>-22.106000000000002</v>
      </c>
      <c r="KA24" s="166">
        <v>1.2942</v>
      </c>
      <c r="KB24" s="166">
        <v>11.951000000000001</v>
      </c>
      <c r="KC24" s="166">
        <v>-17.399999999999999</v>
      </c>
      <c r="KD24" s="166">
        <v>4.8929</v>
      </c>
      <c r="KE24" s="166">
        <v>-17</v>
      </c>
      <c r="KF24" s="166">
        <v>-0.7</v>
      </c>
    </row>
    <row r="25" spans="1:292" ht="18" customHeight="1" x14ac:dyDescent="0.35">
      <c r="A25" s="161" t="s">
        <v>63</v>
      </c>
      <c r="B25" s="161" t="s">
        <v>733</v>
      </c>
      <c r="C25" s="162">
        <v>0</v>
      </c>
      <c r="D25" s="162">
        <v>5.71</v>
      </c>
      <c r="E25" s="162">
        <v>-11.739000000000001</v>
      </c>
      <c r="F25" s="162">
        <v>1.0507</v>
      </c>
      <c r="G25" s="162">
        <v>6.9233000000000002</v>
      </c>
      <c r="H25" s="162">
        <v>5.6840999999999999</v>
      </c>
      <c r="I25" s="162">
        <v>12.811</v>
      </c>
      <c r="J25" s="172"/>
      <c r="K25" s="162">
        <v>16.492000000000001</v>
      </c>
      <c r="L25" s="162">
        <v>6.9747000000000003</v>
      </c>
      <c r="M25" s="162">
        <v>0</v>
      </c>
      <c r="N25" s="162">
        <v>-4.4400000000000004</v>
      </c>
      <c r="O25" s="162">
        <v>-35.200000000000003</v>
      </c>
      <c r="P25" s="162">
        <v>11</v>
      </c>
      <c r="Q25" s="162">
        <v>4.1398999999999999</v>
      </c>
      <c r="R25" s="162">
        <v>-26.399000000000001</v>
      </c>
      <c r="S25" s="162">
        <v>1.4197</v>
      </c>
      <c r="T25" s="162">
        <v>-6.65</v>
      </c>
      <c r="U25" s="162">
        <v>6.6292</v>
      </c>
      <c r="V25" s="162">
        <v>6.5553999999999997</v>
      </c>
      <c r="W25" s="162">
        <v>11.294</v>
      </c>
      <c r="X25" s="162">
        <v>0</v>
      </c>
      <c r="Y25" s="162">
        <v>3.3721999999999999</v>
      </c>
      <c r="Z25" s="162">
        <v>2.4268999999999998</v>
      </c>
      <c r="AA25" s="172"/>
      <c r="AB25" s="162">
        <v>-1.1566000000000001</v>
      </c>
      <c r="AC25" s="162">
        <v>0.78</v>
      </c>
      <c r="AD25" s="162">
        <v>0.80100000000000005</v>
      </c>
      <c r="AE25" s="162">
        <v>-1.1409</v>
      </c>
      <c r="AF25" s="162">
        <v>-11.1</v>
      </c>
      <c r="AG25" s="162">
        <v>0</v>
      </c>
      <c r="AH25" s="162">
        <v>2.1000000000000001E-2</v>
      </c>
      <c r="AI25" s="162">
        <v>0.22600000000000001</v>
      </c>
      <c r="AJ25" s="162">
        <v>-7.5598999999999998</v>
      </c>
      <c r="AK25" s="162">
        <v>-7.5598999999999998</v>
      </c>
      <c r="AL25" s="162">
        <v>-10</v>
      </c>
      <c r="AM25" s="162">
        <v>-15.93</v>
      </c>
      <c r="AN25" s="162">
        <v>-15.949</v>
      </c>
      <c r="AO25" s="162">
        <v>7.5045000000000002</v>
      </c>
      <c r="AP25" s="162">
        <v>3.4466000000000001</v>
      </c>
      <c r="AQ25" s="162">
        <v>0</v>
      </c>
      <c r="AR25" s="162">
        <v>28.393000000000001</v>
      </c>
      <c r="AS25" s="162">
        <v>-10.906000000000001</v>
      </c>
      <c r="AT25" s="162">
        <v>0.53580000000000005</v>
      </c>
      <c r="AU25" s="162">
        <v>0</v>
      </c>
      <c r="AV25" s="162">
        <v>1.3309</v>
      </c>
      <c r="AW25" s="162">
        <v>1.36</v>
      </c>
      <c r="AX25" s="162">
        <v>-15.404999999999999</v>
      </c>
      <c r="AY25" s="162">
        <v>-12.19</v>
      </c>
      <c r="AZ25" s="162">
        <v>6.7195999999999998</v>
      </c>
      <c r="BA25" s="162">
        <v>35.9</v>
      </c>
      <c r="BB25" s="162">
        <v>38.621000000000002</v>
      </c>
      <c r="BC25" s="162">
        <v>6.2706999999999997</v>
      </c>
      <c r="BD25" s="162">
        <v>-4.0998999999999999</v>
      </c>
      <c r="BE25" s="162">
        <v>-4.0998999999999999</v>
      </c>
      <c r="BF25" s="162">
        <v>-24.786000000000001</v>
      </c>
      <c r="BG25" s="162">
        <v>0</v>
      </c>
      <c r="BH25" s="162">
        <v>-2.8020999999999998</v>
      </c>
      <c r="BI25" s="162">
        <v>1.3141</v>
      </c>
      <c r="BJ25" s="162">
        <v>3.0215000000000001</v>
      </c>
      <c r="BK25" s="162">
        <v>3.9499</v>
      </c>
      <c r="BL25" s="162">
        <v>3.2054</v>
      </c>
      <c r="BM25" s="162">
        <v>2.2109999999999999</v>
      </c>
      <c r="BN25" s="162">
        <v>-144.01</v>
      </c>
      <c r="BO25" s="162">
        <v>68.665999999999997</v>
      </c>
      <c r="BP25" s="162">
        <v>68.91</v>
      </c>
      <c r="BQ25" s="162">
        <v>-8.0668000000000006</v>
      </c>
      <c r="BR25" s="162">
        <v>-134.32</v>
      </c>
      <c r="BS25" s="172"/>
      <c r="BT25" s="172"/>
      <c r="BU25" s="162">
        <v>27.942</v>
      </c>
      <c r="BV25" s="162">
        <v>10.1</v>
      </c>
      <c r="BW25" s="162">
        <v>6.9898999999999996</v>
      </c>
      <c r="BX25" s="162">
        <v>-4.59</v>
      </c>
      <c r="BY25" s="162">
        <v>12.55</v>
      </c>
      <c r="BZ25" s="162">
        <v>-7.8992000000000004</v>
      </c>
      <c r="CA25" s="162">
        <v>-7.8992000000000004</v>
      </c>
      <c r="CB25" s="162">
        <v>20.917999999999999</v>
      </c>
      <c r="CC25" s="162">
        <v>18.021000000000001</v>
      </c>
      <c r="CD25" s="162">
        <v>-1.7091000000000001</v>
      </c>
      <c r="CE25" s="162">
        <v>-5.3685999999999998</v>
      </c>
      <c r="CF25" s="162">
        <v>-4.7506000000000004</v>
      </c>
      <c r="CG25" s="162">
        <v>2.9279999999999999</v>
      </c>
      <c r="CH25" s="162">
        <v>0</v>
      </c>
      <c r="CI25" s="162">
        <v>2.88</v>
      </c>
      <c r="CJ25" s="162">
        <v>6.4119999999999999</v>
      </c>
      <c r="CK25" s="162">
        <v>28.798999999999999</v>
      </c>
      <c r="CL25" s="162">
        <v>24.399000000000001</v>
      </c>
      <c r="CM25" s="162">
        <v>-4.21</v>
      </c>
      <c r="CN25" s="162">
        <v>43.122</v>
      </c>
      <c r="CO25" s="162">
        <v>43.232999999999997</v>
      </c>
      <c r="CP25" s="162">
        <v>41.677</v>
      </c>
      <c r="CQ25" s="162">
        <v>75.266999999999996</v>
      </c>
      <c r="CR25" s="162">
        <v>74.894999999999996</v>
      </c>
      <c r="CS25" s="162">
        <v>-17.251000000000001</v>
      </c>
      <c r="CT25" s="162">
        <v>-75.808000000000007</v>
      </c>
      <c r="CU25" s="162">
        <v>0</v>
      </c>
      <c r="CV25" s="162">
        <v>2.891</v>
      </c>
      <c r="CW25" s="162">
        <v>34.04</v>
      </c>
      <c r="CX25" s="162">
        <v>17.818999999999999</v>
      </c>
      <c r="CY25" s="162">
        <v>13.911</v>
      </c>
      <c r="CZ25" s="162">
        <v>13.772</v>
      </c>
      <c r="DA25" s="162">
        <v>-13.869</v>
      </c>
      <c r="DB25" s="162">
        <v>0.3145</v>
      </c>
      <c r="DC25" s="162">
        <v>0</v>
      </c>
      <c r="DD25" s="162">
        <v>0</v>
      </c>
      <c r="DE25" s="162">
        <v>27.311</v>
      </c>
      <c r="DF25" s="162">
        <v>1.38E-2</v>
      </c>
      <c r="DG25" s="162">
        <v>-7.4535</v>
      </c>
      <c r="DH25" s="162">
        <v>-2.4</v>
      </c>
      <c r="DI25" s="162">
        <v>-2.5998999999999999</v>
      </c>
      <c r="DJ25" s="162">
        <v>-4.4335000000000004</v>
      </c>
      <c r="DK25" s="162">
        <v>7.2991000000000001</v>
      </c>
      <c r="DL25" s="162">
        <v>53.627000000000002</v>
      </c>
      <c r="DM25" s="162">
        <v>15.776999999999999</v>
      </c>
      <c r="DN25" s="162">
        <v>7.81</v>
      </c>
      <c r="DO25" s="162">
        <v>-6.7</v>
      </c>
      <c r="DP25" s="162">
        <v>16.321000000000002</v>
      </c>
      <c r="DQ25" s="162">
        <v>-27.446000000000002</v>
      </c>
      <c r="DR25" s="162">
        <v>-1.77</v>
      </c>
      <c r="DS25" s="162">
        <v>-1.82</v>
      </c>
      <c r="DT25" s="162">
        <v>18.5</v>
      </c>
      <c r="DU25" s="162">
        <v>25.6</v>
      </c>
      <c r="DV25" s="162">
        <v>-26.945</v>
      </c>
      <c r="DW25" s="162">
        <v>-13.680999999999999</v>
      </c>
      <c r="DX25" s="162">
        <v>-29.696000000000002</v>
      </c>
      <c r="DY25" s="162">
        <v>-29.053999999999998</v>
      </c>
      <c r="DZ25" s="162">
        <v>33.103999999999999</v>
      </c>
      <c r="EA25" s="162">
        <v>9.6806999999999999</v>
      </c>
      <c r="EB25" s="162">
        <v>0.1361</v>
      </c>
      <c r="EC25" s="162">
        <v>3.0087999999999999</v>
      </c>
      <c r="ED25" s="162">
        <v>-1.3498000000000001</v>
      </c>
      <c r="EE25" s="162">
        <v>8.6646000000000001</v>
      </c>
      <c r="EF25" s="162">
        <v>-11.147</v>
      </c>
      <c r="EG25" s="162">
        <v>-77.894000000000005</v>
      </c>
      <c r="EH25" s="162">
        <v>-31.791</v>
      </c>
      <c r="EI25" s="162">
        <v>0</v>
      </c>
      <c r="EJ25" s="162">
        <v>-16.977</v>
      </c>
      <c r="EK25" s="162">
        <v>-16.129000000000001</v>
      </c>
      <c r="EL25" s="162">
        <v>0</v>
      </c>
      <c r="EM25" s="162">
        <v>-24.207000000000001</v>
      </c>
      <c r="EN25" s="162">
        <v>-21.521000000000001</v>
      </c>
      <c r="EO25" s="162">
        <v>16.911999999999999</v>
      </c>
      <c r="EP25" s="162">
        <v>-22.172000000000001</v>
      </c>
      <c r="EQ25" s="162">
        <v>-24.364000000000001</v>
      </c>
      <c r="ER25" s="162">
        <v>3.4257</v>
      </c>
      <c r="ES25" s="162">
        <v>-12.159000000000001</v>
      </c>
      <c r="ET25" s="162">
        <v>-10.808999999999999</v>
      </c>
      <c r="EU25" s="162">
        <v>28.399000000000001</v>
      </c>
      <c r="EV25" s="162">
        <v>6.1212</v>
      </c>
      <c r="EW25" s="162">
        <v>-52.774000000000001</v>
      </c>
      <c r="EX25" s="162">
        <v>-10.106</v>
      </c>
      <c r="EY25" s="162">
        <v>-10.382</v>
      </c>
      <c r="EZ25" s="162">
        <v>6.1708999999999996</v>
      </c>
      <c r="FA25" s="162">
        <v>1.8509</v>
      </c>
      <c r="FB25" s="162">
        <v>-39.145000000000003</v>
      </c>
      <c r="FC25" s="162">
        <v>4.6394000000000002</v>
      </c>
      <c r="FD25" s="162">
        <v>0</v>
      </c>
      <c r="FE25" s="162">
        <v>0</v>
      </c>
      <c r="FF25" s="162">
        <v>0</v>
      </c>
      <c r="FG25" s="162">
        <v>6.1403999999999996</v>
      </c>
      <c r="FH25" s="162">
        <v>4.5580999999999996</v>
      </c>
      <c r="FI25" s="162">
        <v>2.8466999999999998</v>
      </c>
      <c r="FJ25" s="162">
        <v>2.5118</v>
      </c>
      <c r="FK25" s="162">
        <v>7.7028999999999996</v>
      </c>
      <c r="FL25" s="162">
        <v>18.105</v>
      </c>
      <c r="FM25" s="162">
        <v>17.875</v>
      </c>
      <c r="FN25" s="162">
        <v>18.728000000000002</v>
      </c>
      <c r="FO25" s="162">
        <v>29.875</v>
      </c>
      <c r="FP25" s="162">
        <v>20.221</v>
      </c>
      <c r="FQ25" s="162">
        <v>-11.449</v>
      </c>
      <c r="FR25" s="162">
        <v>-0.79790000000000005</v>
      </c>
      <c r="FS25" s="162">
        <v>0.26300000000000001</v>
      </c>
      <c r="FT25" s="162">
        <v>0.53</v>
      </c>
      <c r="FU25" s="162">
        <v>0.36</v>
      </c>
      <c r="FV25" s="162">
        <v>-17.759</v>
      </c>
      <c r="FW25" s="162">
        <v>3.4327999999999999</v>
      </c>
      <c r="FX25" s="162">
        <v>3.5428999999999999</v>
      </c>
      <c r="FY25" s="162">
        <v>2.9670000000000001</v>
      </c>
      <c r="FZ25" s="162">
        <v>0</v>
      </c>
      <c r="GA25" s="162">
        <v>14.279</v>
      </c>
      <c r="GB25" s="162">
        <v>-31.798999999999999</v>
      </c>
      <c r="GC25" s="162">
        <v>-21.963999999999999</v>
      </c>
      <c r="GD25" s="162">
        <v>-3.5899000000000001</v>
      </c>
      <c r="GE25" s="162">
        <v>27.132000000000001</v>
      </c>
      <c r="GF25" s="162">
        <v>4.9000000000000004</v>
      </c>
      <c r="GG25" s="162">
        <v>24.478999999999999</v>
      </c>
      <c r="GH25" s="162">
        <v>9.0248000000000008</v>
      </c>
      <c r="GI25" s="162">
        <v>-9.6349</v>
      </c>
      <c r="GJ25" s="162">
        <v>2.2513000000000001</v>
      </c>
      <c r="GK25" s="162">
        <v>6.9000000000000006E-2</v>
      </c>
      <c r="GL25" s="172"/>
      <c r="GM25" s="162">
        <v>-11.071</v>
      </c>
      <c r="GN25" s="162">
        <v>-18.864999999999998</v>
      </c>
      <c r="GO25" s="162">
        <v>8.0284999999999993</v>
      </c>
      <c r="GP25" s="162">
        <v>-32.1</v>
      </c>
      <c r="GQ25" s="162">
        <v>-16.117999999999999</v>
      </c>
      <c r="GR25" s="162">
        <v>-16.579999999999998</v>
      </c>
      <c r="GS25" s="162">
        <v>170.64</v>
      </c>
      <c r="GT25" s="162">
        <v>-0.82489999999999997</v>
      </c>
      <c r="GU25" s="162">
        <v>-6.7389999999999999</v>
      </c>
      <c r="GV25" s="162">
        <v>-4.6364000000000001</v>
      </c>
      <c r="GW25" s="162">
        <v>1.5711999999999999</v>
      </c>
      <c r="GX25" s="162">
        <v>9.3404000000000007</v>
      </c>
      <c r="GY25" s="162">
        <v>9.6288999999999998</v>
      </c>
      <c r="GZ25" s="162">
        <v>1</v>
      </c>
      <c r="HA25" s="162">
        <v>0</v>
      </c>
      <c r="HB25" s="162">
        <v>0</v>
      </c>
      <c r="HC25" s="162">
        <v>15.509</v>
      </c>
      <c r="HD25" s="162">
        <v>-11.252000000000001</v>
      </c>
      <c r="HE25" s="162">
        <v>0</v>
      </c>
      <c r="HF25" s="162">
        <v>56.93</v>
      </c>
      <c r="HG25" s="162">
        <v>-15.087</v>
      </c>
      <c r="HH25" s="162">
        <v>19.347000000000001</v>
      </c>
      <c r="HI25" s="162">
        <v>17.350999999999999</v>
      </c>
      <c r="HJ25" s="162">
        <v>0</v>
      </c>
      <c r="HK25" s="162">
        <v>-5.1802000000000001</v>
      </c>
      <c r="HL25" s="162">
        <v>0</v>
      </c>
      <c r="HM25" s="162">
        <v>-12.772</v>
      </c>
      <c r="HN25" s="162">
        <v>41.043999999999997</v>
      </c>
      <c r="HO25" s="162">
        <v>32.170999999999999</v>
      </c>
      <c r="HP25" s="162">
        <v>-26.827000000000002</v>
      </c>
      <c r="HQ25" s="162">
        <v>-25.959</v>
      </c>
      <c r="HR25" s="162">
        <v>-12.087999999999999</v>
      </c>
      <c r="HS25" s="162">
        <v>-12.51</v>
      </c>
      <c r="HT25" s="162">
        <v>3.2898999999999998</v>
      </c>
      <c r="HU25" s="162">
        <v>3.2799</v>
      </c>
      <c r="HV25" s="162">
        <v>-27.7</v>
      </c>
      <c r="HW25" s="162">
        <v>-28.2</v>
      </c>
      <c r="HX25" s="162">
        <v>1.5646</v>
      </c>
      <c r="HY25" s="162">
        <v>3.8399000000000001</v>
      </c>
      <c r="HZ25" s="162">
        <v>40.691000000000003</v>
      </c>
      <c r="IA25" s="162">
        <v>7.0891999999999999</v>
      </c>
      <c r="IB25" s="162">
        <v>6.9996999999999998</v>
      </c>
      <c r="IC25" s="162">
        <v>-14.8</v>
      </c>
      <c r="ID25" s="162">
        <v>-29.899000000000001</v>
      </c>
      <c r="IE25" s="162">
        <v>11.398999999999999</v>
      </c>
      <c r="IF25" s="162">
        <v>10.6</v>
      </c>
      <c r="IG25" s="162">
        <v>-18.102</v>
      </c>
      <c r="IH25" s="162">
        <v>-18.079999999999998</v>
      </c>
      <c r="II25" s="162">
        <v>0</v>
      </c>
      <c r="IJ25" s="162">
        <v>-19.277999999999999</v>
      </c>
      <c r="IK25" s="162">
        <v>-302.89999999999998</v>
      </c>
      <c r="IL25" s="162">
        <v>-38.558</v>
      </c>
      <c r="IM25" s="162">
        <v>86.792000000000002</v>
      </c>
      <c r="IN25" s="162">
        <v>99.757999999999996</v>
      </c>
      <c r="IO25" s="162">
        <v>63.689</v>
      </c>
      <c r="IP25" s="162">
        <v>131.69</v>
      </c>
      <c r="IQ25" s="162">
        <v>88.706999999999994</v>
      </c>
      <c r="IR25" s="162">
        <v>31.041</v>
      </c>
      <c r="IS25" s="162">
        <v>23.776</v>
      </c>
      <c r="IT25" s="162">
        <v>22.058</v>
      </c>
      <c r="IU25" s="162">
        <v>-22.728999999999999</v>
      </c>
      <c r="IV25" s="162">
        <v>202.77</v>
      </c>
      <c r="IW25" s="162">
        <v>-162.07</v>
      </c>
      <c r="IX25" s="162">
        <v>35.514000000000003</v>
      </c>
      <c r="IY25" s="162">
        <v>-36.329000000000001</v>
      </c>
      <c r="IZ25" s="162">
        <v>-0.5383</v>
      </c>
      <c r="JA25" s="162">
        <v>8.4184000000000001</v>
      </c>
      <c r="JB25" s="162">
        <v>-9.92</v>
      </c>
      <c r="JC25" s="162">
        <v>-0.66</v>
      </c>
      <c r="JD25" s="162">
        <v>-0.66900000000000004</v>
      </c>
      <c r="JE25" s="162">
        <v>5.84</v>
      </c>
      <c r="JF25" s="162">
        <v>-4.1599000000000004</v>
      </c>
      <c r="JG25" s="162">
        <v>-3.2545000000000002</v>
      </c>
      <c r="JH25" s="162">
        <v>-2.0491999999999999</v>
      </c>
      <c r="JI25" s="162">
        <v>12.571</v>
      </c>
      <c r="JJ25" s="162">
        <v>-3.3371</v>
      </c>
      <c r="JK25" s="162">
        <v>-7.5</v>
      </c>
      <c r="JL25" s="162">
        <v>-1.8329</v>
      </c>
      <c r="JM25" s="162">
        <v>-3.0468999999999999</v>
      </c>
      <c r="JN25" s="162">
        <v>0</v>
      </c>
      <c r="JO25" s="162">
        <v>0</v>
      </c>
      <c r="JP25" s="162">
        <v>4.2450000000000001</v>
      </c>
      <c r="JQ25" s="162">
        <v>3.3037999999999998</v>
      </c>
      <c r="JR25" s="162">
        <v>4.2881</v>
      </c>
      <c r="JS25" s="172"/>
      <c r="JT25" s="162">
        <v>13.898999999999999</v>
      </c>
      <c r="JU25" s="162">
        <v>7.8358999999999996</v>
      </c>
      <c r="JV25" s="162">
        <v>0.37</v>
      </c>
      <c r="JW25" s="162">
        <v>0.37</v>
      </c>
      <c r="JX25" s="162">
        <v>0</v>
      </c>
      <c r="JY25" s="162">
        <v>-15.513</v>
      </c>
      <c r="JZ25" s="162">
        <v>-21.571999999999999</v>
      </c>
      <c r="KA25" s="162">
        <v>0</v>
      </c>
      <c r="KB25" s="162">
        <v>11.163</v>
      </c>
      <c r="KC25" s="162">
        <v>-17.39</v>
      </c>
      <c r="KD25" s="162">
        <v>4.8455000000000004</v>
      </c>
      <c r="KE25" s="162">
        <v>-15.699</v>
      </c>
      <c r="KF25" s="162">
        <v>-2.0998999999999999</v>
      </c>
    </row>
    <row r="26" spans="1:292" ht="18" customHeight="1" x14ac:dyDescent="0.35">
      <c r="A26" s="161" t="s">
        <v>63</v>
      </c>
      <c r="B26" s="161" t="s">
        <v>734</v>
      </c>
      <c r="C26" s="164">
        <v>0</v>
      </c>
      <c r="D26" s="164">
        <v>5.8878000000000004</v>
      </c>
      <c r="E26" s="164">
        <v>-12.034000000000001</v>
      </c>
      <c r="F26" s="164">
        <v>-2.7905000000000002</v>
      </c>
      <c r="G26" s="164">
        <v>7.7595999999999998</v>
      </c>
      <c r="H26" s="164">
        <v>6.0411999999999999</v>
      </c>
      <c r="I26" s="164">
        <v>14.798</v>
      </c>
      <c r="J26" s="173"/>
      <c r="K26" s="164">
        <v>16.486999999999998</v>
      </c>
      <c r="L26" s="164">
        <v>6.0518000000000001</v>
      </c>
      <c r="M26" s="164">
        <v>0</v>
      </c>
      <c r="N26" s="164">
        <v>-13.319000000000001</v>
      </c>
      <c r="O26" s="164">
        <v>-30.798999999999999</v>
      </c>
      <c r="P26" s="164">
        <v>6.5998999999999999</v>
      </c>
      <c r="Q26" s="164">
        <v>3.3119999999999998</v>
      </c>
      <c r="R26" s="164">
        <v>-24.2</v>
      </c>
      <c r="S26" s="164">
        <v>1.8768</v>
      </c>
      <c r="T26" s="164">
        <v>-5.2739000000000003</v>
      </c>
      <c r="U26" s="164">
        <v>6.8681999999999999</v>
      </c>
      <c r="V26" s="164">
        <v>6.7816000000000001</v>
      </c>
      <c r="W26" s="164">
        <v>11.736000000000001</v>
      </c>
      <c r="X26" s="164">
        <v>0</v>
      </c>
      <c r="Y26" s="164">
        <v>3.4525000000000001</v>
      </c>
      <c r="Z26" s="164">
        <v>2.4165999999999999</v>
      </c>
      <c r="AA26" s="173"/>
      <c r="AB26" s="164">
        <v>-1.0329999999999999</v>
      </c>
      <c r="AC26" s="164">
        <v>-1.6E-2</v>
      </c>
      <c r="AD26" s="164">
        <v>0.10100000000000001</v>
      </c>
      <c r="AE26" s="164">
        <v>-1.1409</v>
      </c>
      <c r="AF26" s="164">
        <v>-4.4400000000000004</v>
      </c>
      <c r="AG26" s="164">
        <v>-4.4000000000000004</v>
      </c>
      <c r="AH26" s="164">
        <v>0.25</v>
      </c>
      <c r="AI26" s="164">
        <v>0.23100000000000001</v>
      </c>
      <c r="AJ26" s="164">
        <v>-16.100000000000001</v>
      </c>
      <c r="AK26" s="164">
        <v>-16.228999999999999</v>
      </c>
      <c r="AL26" s="164">
        <v>-10</v>
      </c>
      <c r="AM26" s="164">
        <v>-10.84</v>
      </c>
      <c r="AN26" s="164">
        <v>-10.939</v>
      </c>
      <c r="AO26" s="164">
        <v>7.9935999999999998</v>
      </c>
      <c r="AP26" s="164">
        <v>3.3452000000000002</v>
      </c>
      <c r="AQ26" s="164">
        <v>0</v>
      </c>
      <c r="AR26" s="164">
        <v>26.965</v>
      </c>
      <c r="AS26" s="164">
        <v>-10.044</v>
      </c>
      <c r="AT26" s="164">
        <v>-6.6978999999999997</v>
      </c>
      <c r="AU26" s="164">
        <v>0</v>
      </c>
      <c r="AV26" s="164">
        <v>16.218</v>
      </c>
      <c r="AW26" s="164">
        <v>14.295</v>
      </c>
      <c r="AX26" s="164">
        <v>-16.475999999999999</v>
      </c>
      <c r="AY26" s="164">
        <v>-13.797000000000001</v>
      </c>
      <c r="AZ26" s="164">
        <v>7.9032</v>
      </c>
      <c r="BA26" s="164">
        <v>40.795000000000002</v>
      </c>
      <c r="BB26" s="164">
        <v>34.020000000000003</v>
      </c>
      <c r="BC26" s="164">
        <v>6.1165000000000003</v>
      </c>
      <c r="BD26" s="164">
        <v>-4.1999000000000004</v>
      </c>
      <c r="BE26" s="164">
        <v>-4.4999000000000002</v>
      </c>
      <c r="BF26" s="164">
        <v>-21.991</v>
      </c>
      <c r="BG26" s="164">
        <v>0</v>
      </c>
      <c r="BH26" s="164">
        <v>-3.1320000000000001</v>
      </c>
      <c r="BI26" s="164">
        <v>1.3141</v>
      </c>
      <c r="BJ26" s="164">
        <v>9.8268000000000004</v>
      </c>
      <c r="BK26" s="164">
        <v>6.92</v>
      </c>
      <c r="BL26" s="164">
        <v>3.3454999999999999</v>
      </c>
      <c r="BM26" s="164">
        <v>2.2425000000000002</v>
      </c>
      <c r="BN26" s="164">
        <v>-130.06</v>
      </c>
      <c r="BO26" s="164">
        <v>68.421999999999997</v>
      </c>
      <c r="BP26" s="164">
        <v>69.001999999999995</v>
      </c>
      <c r="BQ26" s="164">
        <v>-2.9584999999999999</v>
      </c>
      <c r="BR26" s="164">
        <v>-119.02</v>
      </c>
      <c r="BS26" s="173"/>
      <c r="BT26" s="173"/>
      <c r="BU26" s="164">
        <v>30.986000000000001</v>
      </c>
      <c r="BV26" s="164">
        <v>11.579000000000001</v>
      </c>
      <c r="BW26" s="164">
        <v>8.64</v>
      </c>
      <c r="BX26" s="164">
        <v>-2.7599</v>
      </c>
      <c r="BY26" s="164">
        <v>13.84</v>
      </c>
      <c r="BZ26" s="164">
        <v>-18.347000000000001</v>
      </c>
      <c r="CA26" s="164">
        <v>-18.481000000000002</v>
      </c>
      <c r="CB26" s="164">
        <v>32.68</v>
      </c>
      <c r="CC26" s="164">
        <v>30.254000000000001</v>
      </c>
      <c r="CD26" s="164">
        <v>-3.7321</v>
      </c>
      <c r="CE26" s="164">
        <v>-18.673999999999999</v>
      </c>
      <c r="CF26" s="164">
        <v>-18.931999999999999</v>
      </c>
      <c r="CG26" s="164">
        <v>9.2518999999999991</v>
      </c>
      <c r="CH26" s="164">
        <v>0</v>
      </c>
      <c r="CI26" s="164">
        <v>2.88</v>
      </c>
      <c r="CJ26" s="164">
        <v>6.4119999999999999</v>
      </c>
      <c r="CK26" s="164">
        <v>30.399000000000001</v>
      </c>
      <c r="CL26" s="164">
        <v>26.298999999999999</v>
      </c>
      <c r="CM26" s="164">
        <v>-4.55</v>
      </c>
      <c r="CN26" s="164">
        <v>39.036999999999999</v>
      </c>
      <c r="CO26" s="164">
        <v>38.741999999999997</v>
      </c>
      <c r="CP26" s="164">
        <v>36.692</v>
      </c>
      <c r="CQ26" s="164">
        <v>71.822999999999993</v>
      </c>
      <c r="CR26" s="164">
        <v>71.352000000000004</v>
      </c>
      <c r="CS26" s="164">
        <v>-23.19</v>
      </c>
      <c r="CT26" s="164">
        <v>-70.679000000000002</v>
      </c>
      <c r="CU26" s="164">
        <v>0</v>
      </c>
      <c r="CV26" s="164">
        <v>3.0004</v>
      </c>
      <c r="CW26" s="164">
        <v>33.25</v>
      </c>
      <c r="CX26" s="164">
        <v>20.79</v>
      </c>
      <c r="CY26" s="164">
        <v>15.317</v>
      </c>
      <c r="CZ26" s="164">
        <v>15.138999999999999</v>
      </c>
      <c r="DA26" s="164">
        <v>-14.798999999999999</v>
      </c>
      <c r="DB26" s="164">
        <v>0.3145</v>
      </c>
      <c r="DC26" s="164">
        <v>0</v>
      </c>
      <c r="DD26" s="164">
        <v>0</v>
      </c>
      <c r="DE26" s="164">
        <v>33.061999999999998</v>
      </c>
      <c r="DF26" s="164">
        <v>1.4E-2</v>
      </c>
      <c r="DG26" s="164">
        <v>-7.9104999999999999</v>
      </c>
      <c r="DH26" s="164">
        <v>-3.4</v>
      </c>
      <c r="DI26" s="164">
        <v>-3.2999000000000001</v>
      </c>
      <c r="DJ26" s="164">
        <v>-3.1236999999999999</v>
      </c>
      <c r="DK26" s="164">
        <v>8.6082000000000001</v>
      </c>
      <c r="DL26" s="164">
        <v>53.311999999999998</v>
      </c>
      <c r="DM26" s="164">
        <v>17.446999999999999</v>
      </c>
      <c r="DN26" s="164">
        <v>8.98</v>
      </c>
      <c r="DO26" s="164">
        <v>-6.45</v>
      </c>
      <c r="DP26" s="164">
        <v>15.605</v>
      </c>
      <c r="DQ26" s="164">
        <v>-29.224</v>
      </c>
      <c r="DR26" s="164">
        <v>-2.04</v>
      </c>
      <c r="DS26" s="164">
        <v>-2.0699000000000001</v>
      </c>
      <c r="DT26" s="164">
        <v>20.53</v>
      </c>
      <c r="DU26" s="164">
        <v>28.42</v>
      </c>
      <c r="DV26" s="164">
        <v>-28.254000000000001</v>
      </c>
      <c r="DW26" s="164">
        <v>-14.199</v>
      </c>
      <c r="DX26" s="164">
        <v>-43.387</v>
      </c>
      <c r="DY26" s="164">
        <v>-43.127000000000002</v>
      </c>
      <c r="DZ26" s="164">
        <v>32.896999999999998</v>
      </c>
      <c r="EA26" s="164">
        <v>6.2253999999999996</v>
      </c>
      <c r="EB26" s="164">
        <v>-2.9218999999999999</v>
      </c>
      <c r="EC26" s="164">
        <v>-1.7342</v>
      </c>
      <c r="ED26" s="164">
        <v>-1.7806999999999999</v>
      </c>
      <c r="EE26" s="164">
        <v>-7.5698999999999996</v>
      </c>
      <c r="EF26" s="164">
        <v>-12.904</v>
      </c>
      <c r="EG26" s="164">
        <v>-81.626000000000005</v>
      </c>
      <c r="EH26" s="164">
        <v>-35.317999999999998</v>
      </c>
      <c r="EI26" s="164">
        <v>0</v>
      </c>
      <c r="EJ26" s="164">
        <v>-15.898999999999999</v>
      </c>
      <c r="EK26" s="164">
        <v>-12.978999999999999</v>
      </c>
      <c r="EL26" s="164">
        <v>12.491</v>
      </c>
      <c r="EM26" s="164">
        <v>-18.192</v>
      </c>
      <c r="EN26" s="164">
        <v>-16.219000000000001</v>
      </c>
      <c r="EO26" s="164">
        <v>63.508000000000003</v>
      </c>
      <c r="EP26" s="164">
        <v>-34.496000000000002</v>
      </c>
      <c r="EQ26" s="164">
        <v>-33.840000000000003</v>
      </c>
      <c r="ER26" s="164">
        <v>-9.7199999999999995E-2</v>
      </c>
      <c r="ES26" s="164">
        <v>10.46</v>
      </c>
      <c r="ET26" s="164">
        <v>-11.898999999999999</v>
      </c>
      <c r="EU26" s="164">
        <v>64.3</v>
      </c>
      <c r="EV26" s="164">
        <v>6.3719000000000001</v>
      </c>
      <c r="EW26" s="164">
        <v>-44.232999999999997</v>
      </c>
      <c r="EX26" s="164">
        <v>-11.205</v>
      </c>
      <c r="EY26" s="164">
        <v>-11.484999999999999</v>
      </c>
      <c r="EZ26" s="164">
        <v>7.0328999999999997</v>
      </c>
      <c r="FA26" s="164">
        <v>18.652000000000001</v>
      </c>
      <c r="FB26" s="164">
        <v>-39.145000000000003</v>
      </c>
      <c r="FC26" s="164">
        <v>5.3291000000000004</v>
      </c>
      <c r="FD26" s="164">
        <v>0</v>
      </c>
      <c r="FE26" s="164">
        <v>0</v>
      </c>
      <c r="FF26" s="164">
        <v>0</v>
      </c>
      <c r="FG26" s="164">
        <v>5.2084000000000001</v>
      </c>
      <c r="FH26" s="164">
        <v>3.8441000000000001</v>
      </c>
      <c r="FI26" s="164">
        <v>10.548999999999999</v>
      </c>
      <c r="FJ26" s="164">
        <v>10.382</v>
      </c>
      <c r="FK26" s="164">
        <v>-12.391</v>
      </c>
      <c r="FL26" s="164">
        <v>29.89</v>
      </c>
      <c r="FM26" s="164">
        <v>29.888999999999999</v>
      </c>
      <c r="FN26" s="164">
        <v>-2.7040999999999999</v>
      </c>
      <c r="FO26" s="164">
        <v>0</v>
      </c>
      <c r="FP26" s="164">
        <v>13.707000000000001</v>
      </c>
      <c r="FQ26" s="164">
        <v>-12.209</v>
      </c>
      <c r="FR26" s="164">
        <v>-2.9127000000000001</v>
      </c>
      <c r="FS26" s="164">
        <v>0.30969999999999998</v>
      </c>
      <c r="FT26" s="164">
        <v>1.3</v>
      </c>
      <c r="FU26" s="164">
        <v>0.18</v>
      </c>
      <c r="FV26" s="164">
        <v>-16.157</v>
      </c>
      <c r="FW26" s="164">
        <v>3.2715000000000001</v>
      </c>
      <c r="FX26" s="164">
        <v>3.5838999999999999</v>
      </c>
      <c r="FY26" s="164">
        <v>1.8059000000000001</v>
      </c>
      <c r="FZ26" s="164">
        <v>0</v>
      </c>
      <c r="GA26" s="164">
        <v>17.399000000000001</v>
      </c>
      <c r="GB26" s="164">
        <v>-21.87</v>
      </c>
      <c r="GC26" s="164">
        <v>-14.334</v>
      </c>
      <c r="GD26" s="164">
        <v>-3.9998999999999998</v>
      </c>
      <c r="GE26" s="164">
        <v>30.966999999999999</v>
      </c>
      <c r="GF26" s="164">
        <v>6.3</v>
      </c>
      <c r="GG26" s="164">
        <v>26.355</v>
      </c>
      <c r="GH26" s="164">
        <v>9.3078000000000003</v>
      </c>
      <c r="GI26" s="164">
        <v>-9.9548000000000005</v>
      </c>
      <c r="GJ26" s="164">
        <v>2.5451000000000001</v>
      </c>
      <c r="GK26" s="164">
        <v>6.9000000000000006E-2</v>
      </c>
      <c r="GL26" s="173"/>
      <c r="GM26" s="164">
        <v>-13.090999999999999</v>
      </c>
      <c r="GN26" s="164">
        <v>-20.521000000000001</v>
      </c>
      <c r="GO26" s="164">
        <v>8.4237000000000002</v>
      </c>
      <c r="GP26" s="164">
        <v>-34.621000000000002</v>
      </c>
      <c r="GQ26" s="164">
        <v>-8.3026999999999997</v>
      </c>
      <c r="GR26" s="164">
        <v>-10.407999999999999</v>
      </c>
      <c r="GS26" s="164">
        <v>141.9</v>
      </c>
      <c r="GT26" s="164">
        <v>-2.1067</v>
      </c>
      <c r="GU26" s="164">
        <v>-7.4603000000000002</v>
      </c>
      <c r="GV26" s="164">
        <v>-8.4878999999999998</v>
      </c>
      <c r="GW26" s="164">
        <v>1.8715999999999999</v>
      </c>
      <c r="GX26" s="164">
        <v>9.9557000000000002</v>
      </c>
      <c r="GY26" s="164">
        <v>9.9928000000000008</v>
      </c>
      <c r="GZ26" s="164">
        <v>1</v>
      </c>
      <c r="HA26" s="164">
        <v>10.843999999999999</v>
      </c>
      <c r="HB26" s="164">
        <v>12.212999999999999</v>
      </c>
      <c r="HC26" s="164">
        <v>2.5099</v>
      </c>
      <c r="HD26" s="164">
        <v>0</v>
      </c>
      <c r="HE26" s="164">
        <v>-8.4725000000000001</v>
      </c>
      <c r="HF26" s="164">
        <v>61.436999999999998</v>
      </c>
      <c r="HG26" s="164">
        <v>0</v>
      </c>
      <c r="HH26" s="164">
        <v>8.8292999999999999</v>
      </c>
      <c r="HI26" s="164">
        <v>8.6452000000000009</v>
      </c>
      <c r="HJ26" s="164">
        <v>0</v>
      </c>
      <c r="HK26" s="164">
        <v>0</v>
      </c>
      <c r="HL26" s="164">
        <v>0</v>
      </c>
      <c r="HM26" s="164">
        <v>-11.406000000000001</v>
      </c>
      <c r="HN26" s="164">
        <v>30.212</v>
      </c>
      <c r="HO26" s="164">
        <v>32.170999999999999</v>
      </c>
      <c r="HP26" s="164">
        <v>-23.184999999999999</v>
      </c>
      <c r="HQ26" s="164">
        <v>-22.135999999999999</v>
      </c>
      <c r="HR26" s="164">
        <v>-15.866</v>
      </c>
      <c r="HS26" s="164">
        <v>-14.926</v>
      </c>
      <c r="HT26" s="164">
        <v>3.1198999999999999</v>
      </c>
      <c r="HU26" s="164">
        <v>3.1099000000000001</v>
      </c>
      <c r="HV26" s="164">
        <v>-26.899000000000001</v>
      </c>
      <c r="HW26" s="164">
        <v>-26.899000000000001</v>
      </c>
      <c r="HX26" s="164">
        <v>1.7239</v>
      </c>
      <c r="HY26" s="164">
        <v>3.2799</v>
      </c>
      <c r="HZ26" s="164">
        <v>35.526000000000003</v>
      </c>
      <c r="IA26" s="164">
        <v>13.096</v>
      </c>
      <c r="IB26" s="164">
        <v>13.016</v>
      </c>
      <c r="IC26" s="164">
        <v>-14.398999999999999</v>
      </c>
      <c r="ID26" s="164">
        <v>-29.798999999999999</v>
      </c>
      <c r="IE26" s="164">
        <v>6.9</v>
      </c>
      <c r="IF26" s="164">
        <v>6.3</v>
      </c>
      <c r="IG26" s="164">
        <v>-18.074000000000002</v>
      </c>
      <c r="IH26" s="164">
        <v>-18.027000000000001</v>
      </c>
      <c r="II26" s="164">
        <v>0</v>
      </c>
      <c r="IJ26" s="164">
        <v>-12.749000000000001</v>
      </c>
      <c r="IK26" s="164">
        <v>-299.45</v>
      </c>
      <c r="IL26" s="164">
        <v>-33.741</v>
      </c>
      <c r="IM26" s="164">
        <v>94.688000000000002</v>
      </c>
      <c r="IN26" s="164">
        <v>95.2</v>
      </c>
      <c r="IO26" s="164">
        <v>72.3</v>
      </c>
      <c r="IP26" s="164">
        <v>118.91</v>
      </c>
      <c r="IQ26" s="164">
        <v>76.304000000000002</v>
      </c>
      <c r="IR26" s="164">
        <v>20.265000000000001</v>
      </c>
      <c r="IS26" s="164">
        <v>21.943999999999999</v>
      </c>
      <c r="IT26" s="164">
        <v>22.888000000000002</v>
      </c>
      <c r="IU26" s="164">
        <v>-13.169</v>
      </c>
      <c r="IV26" s="164">
        <v>192.58</v>
      </c>
      <c r="IW26" s="164">
        <v>-158.9</v>
      </c>
      <c r="IX26" s="164">
        <v>34.381999999999998</v>
      </c>
      <c r="IY26" s="164">
        <v>-36.058</v>
      </c>
      <c r="IZ26" s="164">
        <v>-0.98270000000000002</v>
      </c>
      <c r="JA26" s="164">
        <v>9.5896000000000008</v>
      </c>
      <c r="JB26" s="164">
        <v>-10</v>
      </c>
      <c r="JC26" s="164">
        <v>-0.77100000000000002</v>
      </c>
      <c r="JD26" s="164">
        <v>-0.77900000000000003</v>
      </c>
      <c r="JE26" s="164">
        <v>6.2398999999999996</v>
      </c>
      <c r="JF26" s="164">
        <v>-4.5598999999999998</v>
      </c>
      <c r="JG26" s="164">
        <v>-2.56</v>
      </c>
      <c r="JH26" s="164">
        <v>-1.2587999999999999</v>
      </c>
      <c r="JI26" s="164">
        <v>11.692</v>
      </c>
      <c r="JJ26" s="164">
        <v>-3.1631</v>
      </c>
      <c r="JK26" s="164">
        <v>-7.8</v>
      </c>
      <c r="JL26" s="164">
        <v>-2.5428999999999999</v>
      </c>
      <c r="JM26" s="164">
        <v>-2.9388999999999998</v>
      </c>
      <c r="JN26" s="164">
        <v>0</v>
      </c>
      <c r="JO26" s="164">
        <v>0</v>
      </c>
      <c r="JP26" s="164">
        <v>4.4787999999999997</v>
      </c>
      <c r="JQ26" s="164">
        <v>3.9681999999999999</v>
      </c>
      <c r="JR26" s="164">
        <v>3.8458999999999999</v>
      </c>
      <c r="JS26" s="173"/>
      <c r="JT26" s="164">
        <v>13.6</v>
      </c>
      <c r="JU26" s="164">
        <v>8.4284999999999997</v>
      </c>
      <c r="JV26" s="164">
        <v>0.51</v>
      </c>
      <c r="JW26" s="164">
        <v>0.37</v>
      </c>
      <c r="JX26" s="164">
        <v>0</v>
      </c>
      <c r="JY26" s="164">
        <v>-17.361000000000001</v>
      </c>
      <c r="JZ26" s="164">
        <v>-24.346</v>
      </c>
      <c r="KA26" s="164">
        <v>3.7058</v>
      </c>
      <c r="KB26" s="164">
        <v>13.044</v>
      </c>
      <c r="KC26" s="164">
        <v>-19.545999999999999</v>
      </c>
      <c r="KD26" s="164">
        <v>6.3815</v>
      </c>
      <c r="KE26" s="164">
        <v>-16.298999999999999</v>
      </c>
      <c r="KF26" s="164">
        <v>-1.3998999999999999</v>
      </c>
    </row>
    <row r="27" spans="1:292" ht="18" customHeight="1" x14ac:dyDescent="0.35">
      <c r="A27" s="161" t="s">
        <v>63</v>
      </c>
      <c r="B27" s="161" t="s">
        <v>735</v>
      </c>
      <c r="C27" s="164">
        <v>0</v>
      </c>
      <c r="D27" s="164">
        <v>5.9676</v>
      </c>
      <c r="E27" s="164">
        <v>-12.552</v>
      </c>
      <c r="F27" s="164">
        <v>0.3352</v>
      </c>
      <c r="G27" s="164">
        <v>8.4148999999999994</v>
      </c>
      <c r="H27" s="164">
        <v>8.8041999999999998</v>
      </c>
      <c r="I27" s="164">
        <v>15.988</v>
      </c>
      <c r="J27" s="173"/>
      <c r="K27" s="164">
        <v>14.397</v>
      </c>
      <c r="L27" s="164">
        <v>5.4227999999999996</v>
      </c>
      <c r="M27" s="164">
        <v>0</v>
      </c>
      <c r="N27" s="164">
        <v>-13.319000000000001</v>
      </c>
      <c r="O27" s="164">
        <v>-35.200000000000003</v>
      </c>
      <c r="P27" s="164">
        <v>13.199</v>
      </c>
      <c r="Q27" s="164">
        <v>4.1398999999999999</v>
      </c>
      <c r="R27" s="164">
        <v>-26.399000000000001</v>
      </c>
      <c r="S27" s="164">
        <v>2.0270999999999999</v>
      </c>
      <c r="T27" s="164">
        <v>-7.7122999999999999</v>
      </c>
      <c r="U27" s="164">
        <v>7.3304999999999998</v>
      </c>
      <c r="V27" s="164">
        <v>7.1970000000000001</v>
      </c>
      <c r="W27" s="164">
        <v>12.641999999999999</v>
      </c>
      <c r="X27" s="164">
        <v>0</v>
      </c>
      <c r="Y27" s="164">
        <v>3.6966999999999999</v>
      </c>
      <c r="Z27" s="164">
        <v>2.3471000000000002</v>
      </c>
      <c r="AA27" s="173"/>
      <c r="AB27" s="164">
        <v>-1.1218999999999999</v>
      </c>
      <c r="AC27" s="164">
        <v>0.59399999999999997</v>
      </c>
      <c r="AD27" s="164">
        <v>0.61399999999999999</v>
      </c>
      <c r="AE27" s="164">
        <v>-1.1409</v>
      </c>
      <c r="AF27" s="164">
        <v>-4.4400000000000004</v>
      </c>
      <c r="AG27" s="164">
        <v>2.2000000000000002</v>
      </c>
      <c r="AH27" s="164">
        <v>0.28699999999999998</v>
      </c>
      <c r="AI27" s="164">
        <v>0.21199999999999999</v>
      </c>
      <c r="AJ27" s="164">
        <v>-4.7199</v>
      </c>
      <c r="AK27" s="164">
        <v>-4.71</v>
      </c>
      <c r="AL27" s="164">
        <v>-10</v>
      </c>
      <c r="AM27" s="164">
        <v>-18.59</v>
      </c>
      <c r="AN27" s="164">
        <v>-18.52</v>
      </c>
      <c r="AO27" s="164">
        <v>8.7080000000000002</v>
      </c>
      <c r="AP27" s="164">
        <v>3.4077999999999999</v>
      </c>
      <c r="AQ27" s="164">
        <v>0</v>
      </c>
      <c r="AR27" s="164">
        <v>26.184999999999999</v>
      </c>
      <c r="AS27" s="164">
        <v>-9.0204000000000004</v>
      </c>
      <c r="AT27" s="164">
        <v>2.2772999999999999</v>
      </c>
      <c r="AU27" s="164">
        <v>0</v>
      </c>
      <c r="AV27" s="164">
        <v>11.9</v>
      </c>
      <c r="AW27" s="164">
        <v>9.5794999999999995</v>
      </c>
      <c r="AX27" s="164">
        <v>-17.414000000000001</v>
      </c>
      <c r="AY27" s="164">
        <v>-14.199</v>
      </c>
      <c r="AZ27" s="164">
        <v>7.9032</v>
      </c>
      <c r="BA27" s="164">
        <v>39.972000000000001</v>
      </c>
      <c r="BB27" s="164">
        <v>23.239000000000001</v>
      </c>
      <c r="BC27" s="164">
        <v>4.2257999999999996</v>
      </c>
      <c r="BD27" s="164">
        <v>-4.5998999999999999</v>
      </c>
      <c r="BE27" s="164">
        <v>-4.5998999999999999</v>
      </c>
      <c r="BF27" s="164">
        <v>-23.780999999999999</v>
      </c>
      <c r="BG27" s="164">
        <v>0</v>
      </c>
      <c r="BH27" s="164">
        <v>-3.0280999999999998</v>
      </c>
      <c r="BI27" s="164">
        <v>1.3141</v>
      </c>
      <c r="BJ27" s="164">
        <v>4.7964000000000002</v>
      </c>
      <c r="BK27" s="164">
        <v>7.5998999999999999</v>
      </c>
      <c r="BL27" s="164">
        <v>3.7117</v>
      </c>
      <c r="BM27" s="164">
        <v>2.4226000000000001</v>
      </c>
      <c r="BN27" s="164">
        <v>-118.83</v>
      </c>
      <c r="BO27" s="164">
        <v>83.558999999999997</v>
      </c>
      <c r="BP27" s="164">
        <v>83.558999999999997</v>
      </c>
      <c r="BQ27" s="164">
        <v>-34.021000000000001</v>
      </c>
      <c r="BR27" s="164">
        <v>-100.2</v>
      </c>
      <c r="BS27" s="173"/>
      <c r="BT27" s="173"/>
      <c r="BU27" s="164">
        <v>34.15</v>
      </c>
      <c r="BV27" s="164">
        <v>12.619</v>
      </c>
      <c r="BW27" s="164">
        <v>9.7200000000000006</v>
      </c>
      <c r="BX27" s="164">
        <v>-1.0299</v>
      </c>
      <c r="BY27" s="164">
        <v>15.869</v>
      </c>
      <c r="BZ27" s="164">
        <v>-9.1047999999999991</v>
      </c>
      <c r="CA27" s="164">
        <v>-9.2387999999999995</v>
      </c>
      <c r="CB27" s="164">
        <v>24.306000000000001</v>
      </c>
      <c r="CC27" s="164">
        <v>21.643999999999998</v>
      </c>
      <c r="CD27" s="164">
        <v>-0.98040000000000005</v>
      </c>
      <c r="CE27" s="164">
        <v>-29.8</v>
      </c>
      <c r="CF27" s="164">
        <v>-29.802</v>
      </c>
      <c r="CG27" s="164">
        <v>4.4481999999999999</v>
      </c>
      <c r="CH27" s="164">
        <v>0</v>
      </c>
      <c r="CI27" s="164">
        <v>2.88</v>
      </c>
      <c r="CJ27" s="164">
        <v>6.4119999999999999</v>
      </c>
      <c r="CK27" s="164">
        <v>32.4</v>
      </c>
      <c r="CL27" s="164">
        <v>28.1</v>
      </c>
      <c r="CM27" s="164">
        <v>-4.7300000000000004</v>
      </c>
      <c r="CN27" s="164">
        <v>36.542000000000002</v>
      </c>
      <c r="CO27" s="164">
        <v>36.625999999999998</v>
      </c>
      <c r="CP27" s="164">
        <v>35.207999999999998</v>
      </c>
      <c r="CQ27" s="164">
        <v>73.986999999999995</v>
      </c>
      <c r="CR27" s="164">
        <v>73.617999999999995</v>
      </c>
      <c r="CS27" s="164">
        <v>-30.571999999999999</v>
      </c>
      <c r="CT27" s="164">
        <v>-80.295000000000002</v>
      </c>
      <c r="CU27" s="164">
        <v>0</v>
      </c>
      <c r="CV27" s="164">
        <v>2.9958</v>
      </c>
      <c r="CW27" s="164">
        <v>38.569000000000003</v>
      </c>
      <c r="CX27" s="164">
        <v>26.059000000000001</v>
      </c>
      <c r="CY27" s="164">
        <v>17.192</v>
      </c>
      <c r="CZ27" s="164">
        <v>16.896999999999998</v>
      </c>
      <c r="DA27" s="164">
        <v>-15.92</v>
      </c>
      <c r="DB27" s="164">
        <v>0.3145</v>
      </c>
      <c r="DC27" s="164">
        <v>0</v>
      </c>
      <c r="DD27" s="164">
        <v>0</v>
      </c>
      <c r="DE27" s="164">
        <v>5.2728000000000002</v>
      </c>
      <c r="DF27" s="164">
        <v>1.4200000000000001E-2</v>
      </c>
      <c r="DG27" s="164">
        <v>-8.6271000000000004</v>
      </c>
      <c r="DH27" s="164">
        <v>0</v>
      </c>
      <c r="DI27" s="164">
        <v>-10.6</v>
      </c>
      <c r="DJ27" s="164">
        <v>-3.6522999999999999</v>
      </c>
      <c r="DK27" s="164">
        <v>9.7302</v>
      </c>
      <c r="DL27" s="164">
        <v>59.621000000000002</v>
      </c>
      <c r="DM27" s="164">
        <v>19.488</v>
      </c>
      <c r="DN27" s="164">
        <v>10.289</v>
      </c>
      <c r="DO27" s="164">
        <v>-8.06</v>
      </c>
      <c r="DP27" s="164">
        <v>15.903</v>
      </c>
      <c r="DQ27" s="164">
        <v>-6.2603</v>
      </c>
      <c r="DR27" s="164">
        <v>-0.69</v>
      </c>
      <c r="DS27" s="164">
        <v>-0.7</v>
      </c>
      <c r="DT27" s="164">
        <v>20.2</v>
      </c>
      <c r="DU27" s="164">
        <v>28.5</v>
      </c>
      <c r="DV27" s="164">
        <v>-6.6544999999999996</v>
      </c>
      <c r="DW27" s="164">
        <v>-3.609</v>
      </c>
      <c r="DX27" s="164">
        <v>-26.308</v>
      </c>
      <c r="DY27" s="164">
        <v>-25.853999999999999</v>
      </c>
      <c r="DZ27" s="164">
        <v>57.814</v>
      </c>
      <c r="EA27" s="164">
        <v>29.268999999999998</v>
      </c>
      <c r="EB27" s="164">
        <v>21.021000000000001</v>
      </c>
      <c r="EC27" s="164">
        <v>20.506</v>
      </c>
      <c r="ED27" s="164">
        <v>-10.67</v>
      </c>
      <c r="EE27" s="164">
        <v>-19.122</v>
      </c>
      <c r="EF27" s="164">
        <v>-14.305999999999999</v>
      </c>
      <c r="EG27" s="164">
        <v>-52.430999999999997</v>
      </c>
      <c r="EH27" s="164">
        <v>-22.186</v>
      </c>
      <c r="EI27" s="164">
        <v>0</v>
      </c>
      <c r="EJ27" s="164">
        <v>-17.856999999999999</v>
      </c>
      <c r="EK27" s="164">
        <v>-16.782</v>
      </c>
      <c r="EL27" s="164">
        <v>16.736000000000001</v>
      </c>
      <c r="EM27" s="164">
        <v>-6.9210000000000003</v>
      </c>
      <c r="EN27" s="164">
        <v>-6.8335999999999997</v>
      </c>
      <c r="EO27" s="164">
        <v>-0.51600000000000001</v>
      </c>
      <c r="EP27" s="164">
        <v>-24.103999999999999</v>
      </c>
      <c r="EQ27" s="164">
        <v>-23.905000000000001</v>
      </c>
      <c r="ER27" s="164">
        <v>2.6951000000000001</v>
      </c>
      <c r="ES27" s="164">
        <v>0</v>
      </c>
      <c r="ET27" s="164">
        <v>-11.34</v>
      </c>
      <c r="EU27" s="164">
        <v>0</v>
      </c>
      <c r="EV27" s="164">
        <v>7.4897</v>
      </c>
      <c r="EW27" s="164">
        <v>-23.32</v>
      </c>
      <c r="EX27" s="164">
        <v>-12.331</v>
      </c>
      <c r="EY27" s="164">
        <v>-12.574</v>
      </c>
      <c r="EZ27" s="164">
        <v>7.0262000000000002</v>
      </c>
      <c r="FA27" s="164">
        <v>0.69920000000000004</v>
      </c>
      <c r="FB27" s="164">
        <v>-39.145000000000003</v>
      </c>
      <c r="FC27" s="164">
        <v>6.1714000000000002</v>
      </c>
      <c r="FD27" s="164">
        <v>0</v>
      </c>
      <c r="FE27" s="164">
        <v>0</v>
      </c>
      <c r="FF27" s="164">
        <v>0</v>
      </c>
      <c r="FG27" s="164">
        <v>5.6475999999999997</v>
      </c>
      <c r="FH27" s="164">
        <v>4.0762</v>
      </c>
      <c r="FI27" s="164">
        <v>5.5259999999999998</v>
      </c>
      <c r="FJ27" s="164">
        <v>5.3586</v>
      </c>
      <c r="FK27" s="164">
        <v>26.792999999999999</v>
      </c>
      <c r="FL27" s="164">
        <v>15.452</v>
      </c>
      <c r="FM27" s="164">
        <v>15.664999999999999</v>
      </c>
      <c r="FN27" s="164">
        <v>27.97</v>
      </c>
      <c r="FO27" s="164">
        <v>36.776000000000003</v>
      </c>
      <c r="FP27" s="164">
        <v>11.06</v>
      </c>
      <c r="FQ27" s="164">
        <v>-7.0998999999999999</v>
      </c>
      <c r="FR27" s="164">
        <v>-1.4149</v>
      </c>
      <c r="FS27" s="164">
        <v>0.29780000000000001</v>
      </c>
      <c r="FT27" s="164">
        <v>1.69</v>
      </c>
      <c r="FU27" s="164">
        <v>0.93</v>
      </c>
      <c r="FV27" s="164">
        <v>-11.217000000000001</v>
      </c>
      <c r="FW27" s="164">
        <v>3.3780999999999999</v>
      </c>
      <c r="FX27" s="164">
        <v>3.8759000000000001</v>
      </c>
      <c r="FY27" s="164">
        <v>3.1118999999999999</v>
      </c>
      <c r="FZ27" s="164">
        <v>0</v>
      </c>
      <c r="GA27" s="164">
        <v>15.949</v>
      </c>
      <c r="GB27" s="164">
        <v>-40.372</v>
      </c>
      <c r="GC27" s="164">
        <v>-32.737000000000002</v>
      </c>
      <c r="GD27" s="164">
        <v>-2.9599000000000002</v>
      </c>
      <c r="GE27" s="164">
        <v>29.06</v>
      </c>
      <c r="GF27" s="164">
        <v>9</v>
      </c>
      <c r="GG27" s="164">
        <v>27.920999999999999</v>
      </c>
      <c r="GH27" s="164">
        <v>11.394</v>
      </c>
      <c r="GI27" s="164">
        <v>-11.928000000000001</v>
      </c>
      <c r="GJ27" s="164">
        <v>2.6015000000000001</v>
      </c>
      <c r="GK27" s="164">
        <v>6.9000000000000006E-2</v>
      </c>
      <c r="GL27" s="173"/>
      <c r="GM27" s="164">
        <v>-11.134</v>
      </c>
      <c r="GN27" s="164">
        <v>-23.695</v>
      </c>
      <c r="GO27" s="164">
        <v>11.12</v>
      </c>
      <c r="GP27" s="164">
        <v>-33.695999999999998</v>
      </c>
      <c r="GQ27" s="164">
        <v>-11.664999999999999</v>
      </c>
      <c r="GR27" s="164">
        <v>-15.282</v>
      </c>
      <c r="GS27" s="164">
        <v>173.66</v>
      </c>
      <c r="GT27" s="164">
        <v>2.1044999999999998</v>
      </c>
      <c r="GU27" s="164">
        <v>-5.2565999999999997</v>
      </c>
      <c r="GV27" s="164">
        <v>-7.3814000000000002</v>
      </c>
      <c r="GW27" s="164">
        <v>1.5083</v>
      </c>
      <c r="GX27" s="164">
        <v>10.746</v>
      </c>
      <c r="GY27" s="164">
        <v>10.894</v>
      </c>
      <c r="GZ27" s="164">
        <v>1</v>
      </c>
      <c r="HA27" s="164">
        <v>14.992000000000001</v>
      </c>
      <c r="HB27" s="164">
        <v>17.055</v>
      </c>
      <c r="HC27" s="164">
        <v>-3.7698999999999998</v>
      </c>
      <c r="HD27" s="164">
        <v>6.6120999999999999</v>
      </c>
      <c r="HE27" s="164">
        <v>-15.018000000000001</v>
      </c>
      <c r="HF27" s="164">
        <v>69.623999999999995</v>
      </c>
      <c r="HG27" s="164">
        <v>0</v>
      </c>
      <c r="HH27" s="164">
        <v>3.4331</v>
      </c>
      <c r="HI27" s="164">
        <v>3.5908000000000002</v>
      </c>
      <c r="HJ27" s="164">
        <v>0</v>
      </c>
      <c r="HK27" s="164">
        <v>0</v>
      </c>
      <c r="HL27" s="164">
        <v>-11.811</v>
      </c>
      <c r="HM27" s="164">
        <v>-13.125</v>
      </c>
      <c r="HN27" s="164">
        <v>30.212</v>
      </c>
      <c r="HO27" s="164">
        <v>19.803999999999998</v>
      </c>
      <c r="HP27" s="164">
        <v>-24.992000000000001</v>
      </c>
      <c r="HQ27" s="164">
        <v>-24.256</v>
      </c>
      <c r="HR27" s="164">
        <v>-15.051</v>
      </c>
      <c r="HS27" s="164">
        <v>-14.888999999999999</v>
      </c>
      <c r="HT27" s="164">
        <v>3.0198999999999998</v>
      </c>
      <c r="HU27" s="164">
        <v>3.0198999999999998</v>
      </c>
      <c r="HV27" s="164">
        <v>-28.2</v>
      </c>
      <c r="HW27" s="164">
        <v>-28.6</v>
      </c>
      <c r="HX27" s="164">
        <v>1.8814</v>
      </c>
      <c r="HY27" s="164">
        <v>2.5598999999999998</v>
      </c>
      <c r="HZ27" s="164">
        <v>31.863</v>
      </c>
      <c r="IA27" s="164">
        <v>18.062000000000001</v>
      </c>
      <c r="IB27" s="164">
        <v>17.977</v>
      </c>
      <c r="IC27" s="164">
        <v>-14.398999999999999</v>
      </c>
      <c r="ID27" s="164">
        <v>-31.1</v>
      </c>
      <c r="IE27" s="164">
        <v>10.398999999999999</v>
      </c>
      <c r="IF27" s="164">
        <v>9.8000000000000007</v>
      </c>
      <c r="IG27" s="164">
        <v>-18.111000000000001</v>
      </c>
      <c r="IH27" s="164">
        <v>-17.981000000000002</v>
      </c>
      <c r="II27" s="164">
        <v>0</v>
      </c>
      <c r="IJ27" s="164">
        <v>-31.245999999999999</v>
      </c>
      <c r="IK27" s="164">
        <v>-299.45</v>
      </c>
      <c r="IL27" s="164">
        <v>-31.2</v>
      </c>
      <c r="IM27" s="164">
        <v>100.34</v>
      </c>
      <c r="IN27" s="164">
        <v>91.099000000000004</v>
      </c>
      <c r="IO27" s="164">
        <v>78.52</v>
      </c>
      <c r="IP27" s="164">
        <v>127.68</v>
      </c>
      <c r="IQ27" s="164">
        <v>76.728999999999999</v>
      </c>
      <c r="IR27" s="164">
        <v>15.823</v>
      </c>
      <c r="IS27" s="164">
        <v>23.978999999999999</v>
      </c>
      <c r="IT27" s="164">
        <v>22.949000000000002</v>
      </c>
      <c r="IU27" s="164">
        <v>-18.791</v>
      </c>
      <c r="IV27" s="164">
        <v>187.6</v>
      </c>
      <c r="IW27" s="164">
        <v>-156.94</v>
      </c>
      <c r="IX27" s="164">
        <v>0</v>
      </c>
      <c r="IY27" s="164">
        <v>-29.428000000000001</v>
      </c>
      <c r="IZ27" s="164">
        <v>0.18920000000000001</v>
      </c>
      <c r="JA27" s="164">
        <v>9.5896000000000008</v>
      </c>
      <c r="JB27" s="164">
        <v>-9.84</v>
      </c>
      <c r="JC27" s="164">
        <v>-0.86599999999999999</v>
      </c>
      <c r="JD27" s="164">
        <v>-0.874</v>
      </c>
      <c r="JE27" s="164">
        <v>6</v>
      </c>
      <c r="JF27" s="164">
        <v>-5.6798999999999999</v>
      </c>
      <c r="JG27" s="164">
        <v>-2.0888</v>
      </c>
      <c r="JH27" s="164">
        <v>-8.6999999999999994E-2</v>
      </c>
      <c r="JI27" s="164">
        <v>10.988</v>
      </c>
      <c r="JJ27" s="164">
        <v>-4.2160000000000002</v>
      </c>
      <c r="JK27" s="164">
        <v>-7.5998999999999999</v>
      </c>
      <c r="JL27" s="164">
        <v>-2.3329</v>
      </c>
      <c r="JM27" s="164">
        <v>-2.8258999999999999</v>
      </c>
      <c r="JN27" s="164">
        <v>0</v>
      </c>
      <c r="JO27" s="164">
        <v>0</v>
      </c>
      <c r="JP27" s="164">
        <v>3.9420999999999999</v>
      </c>
      <c r="JQ27" s="164">
        <v>3.2376</v>
      </c>
      <c r="JR27" s="164">
        <v>3.6911999999999998</v>
      </c>
      <c r="JS27" s="173"/>
      <c r="JT27" s="164">
        <v>15.5</v>
      </c>
      <c r="JU27" s="164">
        <v>7.8305999999999996</v>
      </c>
      <c r="JV27" s="164">
        <v>0.7</v>
      </c>
      <c r="JW27" s="164">
        <v>0.37</v>
      </c>
      <c r="JX27" s="164">
        <v>4.1759000000000004</v>
      </c>
      <c r="JY27" s="164">
        <v>-17.538</v>
      </c>
      <c r="JZ27" s="164">
        <v>-25.556000000000001</v>
      </c>
      <c r="KA27" s="164">
        <v>6.2964000000000002</v>
      </c>
      <c r="KB27" s="164">
        <v>12.01</v>
      </c>
      <c r="KC27" s="164">
        <v>-22.132000000000001</v>
      </c>
      <c r="KD27" s="164">
        <v>9.1950000000000003</v>
      </c>
      <c r="KE27" s="164">
        <v>-16.899000000000001</v>
      </c>
      <c r="KF27" s="164">
        <v>-0.5</v>
      </c>
    </row>
    <row r="28" spans="1:292" ht="18" customHeight="1" x14ac:dyDescent="0.35">
      <c r="A28" s="161" t="s">
        <v>63</v>
      </c>
      <c r="B28" s="161" t="s">
        <v>736</v>
      </c>
      <c r="C28" s="164">
        <v>0</v>
      </c>
      <c r="D28" s="164">
        <v>6.6410999999999998</v>
      </c>
      <c r="E28" s="164">
        <v>-13.69</v>
      </c>
      <c r="F28" s="164">
        <v>6.5373999999999999</v>
      </c>
      <c r="G28" s="164">
        <v>8.9719999999999995</v>
      </c>
      <c r="H28" s="164">
        <v>9.4955999999999996</v>
      </c>
      <c r="I28" s="164">
        <v>16.922999999999998</v>
      </c>
      <c r="J28" s="173"/>
      <c r="K28" s="164">
        <v>16.637</v>
      </c>
      <c r="L28" s="164">
        <v>6.5946999999999996</v>
      </c>
      <c r="M28" s="164">
        <v>0</v>
      </c>
      <c r="N28" s="164">
        <v>-6.6599000000000004</v>
      </c>
      <c r="O28" s="164">
        <v>-37.4</v>
      </c>
      <c r="P28" s="164">
        <v>13.199</v>
      </c>
      <c r="Q28" s="164">
        <v>5.7960000000000003</v>
      </c>
      <c r="R28" s="164">
        <v>-28.6</v>
      </c>
      <c r="S28" s="164">
        <v>2.1393</v>
      </c>
      <c r="T28" s="164">
        <v>-11.364000000000001</v>
      </c>
      <c r="U28" s="164">
        <v>7.6079999999999997</v>
      </c>
      <c r="V28" s="164">
        <v>7.3851000000000004</v>
      </c>
      <c r="W28" s="164">
        <v>12.766999999999999</v>
      </c>
      <c r="X28" s="164">
        <v>0</v>
      </c>
      <c r="Y28" s="164">
        <v>2.6202000000000001</v>
      </c>
      <c r="Z28" s="164">
        <v>2.3904999999999998</v>
      </c>
      <c r="AA28" s="173"/>
      <c r="AB28" s="164">
        <v>-0.70989999999999998</v>
      </c>
      <c r="AC28" s="164">
        <v>1.2139</v>
      </c>
      <c r="AD28" s="164">
        <v>1.2319</v>
      </c>
      <c r="AE28" s="164">
        <v>-1.1409</v>
      </c>
      <c r="AF28" s="164">
        <v>-6.6599000000000004</v>
      </c>
      <c r="AG28" s="164">
        <v>4.4000000000000004</v>
      </c>
      <c r="AH28" s="164">
        <v>0.33200000000000002</v>
      </c>
      <c r="AI28" s="164">
        <v>0.215</v>
      </c>
      <c r="AJ28" s="164">
        <v>-2.63</v>
      </c>
      <c r="AK28" s="164">
        <v>-2.5598999999999998</v>
      </c>
      <c r="AL28" s="164">
        <v>-10</v>
      </c>
      <c r="AM28" s="164">
        <v>-18.658999999999999</v>
      </c>
      <c r="AN28" s="164">
        <v>-18.79</v>
      </c>
      <c r="AO28" s="164">
        <v>10.036</v>
      </c>
      <c r="AP28" s="164">
        <v>3.9167999999999998</v>
      </c>
      <c r="AQ28" s="164">
        <v>0</v>
      </c>
      <c r="AR28" s="164">
        <v>23.268000000000001</v>
      </c>
      <c r="AS28" s="164">
        <v>-15.385999999999999</v>
      </c>
      <c r="AT28" s="164">
        <v>4.1527000000000003</v>
      </c>
      <c r="AU28" s="164">
        <v>0</v>
      </c>
      <c r="AV28" s="164">
        <v>8.7308000000000003</v>
      </c>
      <c r="AW28" s="164">
        <v>11.868</v>
      </c>
      <c r="AX28" s="164">
        <v>-16.343</v>
      </c>
      <c r="AY28" s="164">
        <v>-15.137</v>
      </c>
      <c r="AZ28" s="164">
        <v>7.5087000000000002</v>
      </c>
      <c r="BA28" s="164">
        <v>41.045000000000002</v>
      </c>
      <c r="BB28" s="164">
        <v>30.934000000000001</v>
      </c>
      <c r="BC28" s="164">
        <v>4.9097999999999997</v>
      </c>
      <c r="BD28" s="164">
        <v>-4.2999000000000001</v>
      </c>
      <c r="BE28" s="164">
        <v>-4.3998999999999997</v>
      </c>
      <c r="BF28" s="164">
        <v>-27.443999999999999</v>
      </c>
      <c r="BG28" s="164">
        <v>0</v>
      </c>
      <c r="BH28" s="164">
        <v>-2.6230000000000002</v>
      </c>
      <c r="BI28" s="164">
        <v>1.3141</v>
      </c>
      <c r="BJ28" s="164">
        <v>5.5719000000000003</v>
      </c>
      <c r="BK28" s="164">
        <v>7.25</v>
      </c>
      <c r="BL28" s="164">
        <v>4.6322000000000001</v>
      </c>
      <c r="BM28" s="164">
        <v>3.0185</v>
      </c>
      <c r="BN28" s="164">
        <v>-108.15</v>
      </c>
      <c r="BO28" s="164">
        <v>84.078000000000003</v>
      </c>
      <c r="BP28" s="164">
        <v>84.596999999999994</v>
      </c>
      <c r="BQ28" s="164">
        <v>-44.517000000000003</v>
      </c>
      <c r="BR28" s="164">
        <v>-101.22</v>
      </c>
      <c r="BS28" s="173"/>
      <c r="BT28" s="173"/>
      <c r="BU28" s="164">
        <v>36.314999999999998</v>
      </c>
      <c r="BV28" s="164">
        <v>13.148999999999999</v>
      </c>
      <c r="BW28" s="164">
        <v>9.9700000000000006</v>
      </c>
      <c r="BX28" s="164">
        <v>-0.08</v>
      </c>
      <c r="BY28" s="164">
        <v>16.638999999999999</v>
      </c>
      <c r="BZ28" s="164">
        <v>-11.65</v>
      </c>
      <c r="CA28" s="164">
        <v>-10.712</v>
      </c>
      <c r="CB28" s="164">
        <v>23.158000000000001</v>
      </c>
      <c r="CC28" s="164">
        <v>20.117000000000001</v>
      </c>
      <c r="CD28" s="164">
        <v>-2.9693000000000001</v>
      </c>
      <c r="CE28" s="164">
        <v>-25.242000000000001</v>
      </c>
      <c r="CF28" s="164">
        <v>-24.890999999999998</v>
      </c>
      <c r="CG28" s="164">
        <v>6.1642000000000001</v>
      </c>
      <c r="CH28" s="164">
        <v>0</v>
      </c>
      <c r="CI28" s="164">
        <v>2.88</v>
      </c>
      <c r="CJ28" s="164">
        <v>6.4119999999999999</v>
      </c>
      <c r="CK28" s="164">
        <v>33.9</v>
      </c>
      <c r="CL28" s="164">
        <v>29</v>
      </c>
      <c r="CM28" s="164">
        <v>-5.0598999999999998</v>
      </c>
      <c r="CN28" s="164">
        <v>39.524000000000001</v>
      </c>
      <c r="CO28" s="164">
        <v>39.158000000000001</v>
      </c>
      <c r="CP28" s="164">
        <v>37.728000000000002</v>
      </c>
      <c r="CQ28" s="164">
        <v>70.299000000000007</v>
      </c>
      <c r="CR28" s="164">
        <v>71.414000000000001</v>
      </c>
      <c r="CS28" s="164">
        <v>-17.673999999999999</v>
      </c>
      <c r="CT28" s="164">
        <v>-80.933999999999997</v>
      </c>
      <c r="CU28" s="164">
        <v>0</v>
      </c>
      <c r="CV28" s="164">
        <v>3.1227999999999998</v>
      </c>
      <c r="CW28" s="164">
        <v>42.15</v>
      </c>
      <c r="CX28" s="164">
        <v>25.92</v>
      </c>
      <c r="CY28" s="164">
        <v>17.192</v>
      </c>
      <c r="CZ28" s="164">
        <v>17.190000000000001</v>
      </c>
      <c r="DA28" s="164">
        <v>-15.71</v>
      </c>
      <c r="DB28" s="164">
        <v>0.3145</v>
      </c>
      <c r="DC28" s="164">
        <v>0</v>
      </c>
      <c r="DD28" s="164">
        <v>0</v>
      </c>
      <c r="DE28" s="164">
        <v>5.1157000000000004</v>
      </c>
      <c r="DF28" s="164">
        <v>1.4E-2</v>
      </c>
      <c r="DG28" s="164">
        <v>-8.4839000000000002</v>
      </c>
      <c r="DH28" s="164">
        <v>0</v>
      </c>
      <c r="DI28" s="164">
        <v>-13.8</v>
      </c>
      <c r="DJ28" s="164">
        <v>-4.5495000000000001</v>
      </c>
      <c r="DK28" s="164">
        <v>10.478</v>
      </c>
      <c r="DL28" s="164">
        <v>60.567</v>
      </c>
      <c r="DM28" s="164">
        <v>20.600999999999999</v>
      </c>
      <c r="DN28" s="164">
        <v>11.22</v>
      </c>
      <c r="DO28" s="164">
        <v>-8.3800000000000008</v>
      </c>
      <c r="DP28" s="164">
        <v>15.7</v>
      </c>
      <c r="DQ28" s="164">
        <v>-7.7404000000000002</v>
      </c>
      <c r="DR28" s="164">
        <v>-1.47</v>
      </c>
      <c r="DS28" s="164">
        <v>-1.5</v>
      </c>
      <c r="DT28" s="164">
        <v>20.89</v>
      </c>
      <c r="DU28" s="164">
        <v>29.07</v>
      </c>
      <c r="DV28" s="164">
        <v>-6.8362999999999996</v>
      </c>
      <c r="DW28" s="164">
        <v>-4.4089999999999998</v>
      </c>
      <c r="DX28" s="164">
        <v>-26.83</v>
      </c>
      <c r="DY28" s="164">
        <v>-26.154</v>
      </c>
      <c r="DZ28" s="164">
        <v>60.664000000000001</v>
      </c>
      <c r="EA28" s="164">
        <v>32.139000000000003</v>
      </c>
      <c r="EB28" s="164">
        <v>23.222000000000001</v>
      </c>
      <c r="EC28" s="164">
        <v>23.96</v>
      </c>
      <c r="ED28" s="164">
        <v>-1.6037999999999999</v>
      </c>
      <c r="EE28" s="164">
        <v>-8.8122000000000007</v>
      </c>
      <c r="EF28" s="164">
        <v>-13.226000000000001</v>
      </c>
      <c r="EG28" s="164">
        <v>-34.307000000000002</v>
      </c>
      <c r="EH28" s="164">
        <v>-22.626999999999999</v>
      </c>
      <c r="EI28" s="164">
        <v>0</v>
      </c>
      <c r="EJ28" s="164">
        <v>-18.274999999999999</v>
      </c>
      <c r="EK28" s="164">
        <v>-18.096</v>
      </c>
      <c r="EL28" s="164">
        <v>13.175000000000001</v>
      </c>
      <c r="EM28" s="164">
        <v>-13.762</v>
      </c>
      <c r="EN28" s="164">
        <v>-13.725</v>
      </c>
      <c r="EO28" s="164">
        <v>23.056000000000001</v>
      </c>
      <c r="EP28" s="164">
        <v>-24.645</v>
      </c>
      <c r="EQ28" s="164">
        <v>-23.689</v>
      </c>
      <c r="ER28" s="164">
        <v>-1.1894</v>
      </c>
      <c r="ES28" s="164">
        <v>-8.2798999999999996</v>
      </c>
      <c r="ET28" s="164">
        <v>-11.319000000000001</v>
      </c>
      <c r="EU28" s="164">
        <v>2.9</v>
      </c>
      <c r="EV28" s="164">
        <v>7.1832000000000003</v>
      </c>
      <c r="EW28" s="164">
        <v>-36.375999999999998</v>
      </c>
      <c r="EX28" s="164">
        <v>-12.651</v>
      </c>
      <c r="EY28" s="164">
        <v>-12.781000000000001</v>
      </c>
      <c r="EZ28" s="164">
        <v>8.1641999999999992</v>
      </c>
      <c r="FA28" s="164">
        <v>-3.8896000000000002</v>
      </c>
      <c r="FB28" s="164">
        <v>-39.145000000000003</v>
      </c>
      <c r="FC28" s="164">
        <v>5.8540000000000001</v>
      </c>
      <c r="FD28" s="164">
        <v>0</v>
      </c>
      <c r="FE28" s="164">
        <v>0</v>
      </c>
      <c r="FF28" s="164">
        <v>0</v>
      </c>
      <c r="FG28" s="164">
        <v>7.4107000000000003</v>
      </c>
      <c r="FH28" s="164">
        <v>5.4516</v>
      </c>
      <c r="FI28" s="164">
        <v>5.8609</v>
      </c>
      <c r="FJ28" s="164">
        <v>5.6935000000000002</v>
      </c>
      <c r="FK28" s="164">
        <v>21.600999999999999</v>
      </c>
      <c r="FL28" s="164">
        <v>15.927</v>
      </c>
      <c r="FM28" s="164">
        <v>15.93</v>
      </c>
      <c r="FN28" s="164">
        <v>27.913</v>
      </c>
      <c r="FO28" s="164">
        <v>37.28</v>
      </c>
      <c r="FP28" s="164">
        <v>12.500999999999999</v>
      </c>
      <c r="FQ28" s="164">
        <v>-8.6898999999999997</v>
      </c>
      <c r="FR28" s="164">
        <v>-1.7152000000000001</v>
      </c>
      <c r="FS28" s="164">
        <v>0.29780000000000001</v>
      </c>
      <c r="FT28" s="164">
        <v>0.65</v>
      </c>
      <c r="FU28" s="164">
        <v>1.1599999999999999</v>
      </c>
      <c r="FV28" s="164">
        <v>-11.134</v>
      </c>
      <c r="FW28" s="164">
        <v>3.5156000000000001</v>
      </c>
      <c r="FX28" s="164">
        <v>4.1699000000000002</v>
      </c>
      <c r="FY28" s="164">
        <v>3.14</v>
      </c>
      <c r="FZ28" s="164">
        <v>0</v>
      </c>
      <c r="GA28" s="164">
        <v>7.4099000000000004</v>
      </c>
      <c r="GB28" s="164">
        <v>-40.386000000000003</v>
      </c>
      <c r="GC28" s="164">
        <v>-32.79</v>
      </c>
      <c r="GD28" s="164">
        <v>-4.8699000000000003</v>
      </c>
      <c r="GE28" s="164">
        <v>39.487000000000002</v>
      </c>
      <c r="GF28" s="164">
        <v>6.6999000000000004</v>
      </c>
      <c r="GG28" s="164">
        <v>30.451000000000001</v>
      </c>
      <c r="GH28" s="164">
        <v>13.471</v>
      </c>
      <c r="GI28" s="164">
        <v>-14.256</v>
      </c>
      <c r="GJ28" s="164">
        <v>2.5762</v>
      </c>
      <c r="GK28" s="164">
        <v>6.9000000000000006E-2</v>
      </c>
      <c r="GL28" s="173"/>
      <c r="GM28" s="164">
        <v>-13.775</v>
      </c>
      <c r="GN28" s="164">
        <v>-23.331</v>
      </c>
      <c r="GO28" s="164">
        <v>10.534000000000001</v>
      </c>
      <c r="GP28" s="164">
        <v>-33.612000000000002</v>
      </c>
      <c r="GQ28" s="164">
        <v>-12.276</v>
      </c>
      <c r="GR28" s="164">
        <v>-15.116</v>
      </c>
      <c r="GS28" s="164">
        <v>170.39</v>
      </c>
      <c r="GT28" s="164">
        <v>5.7066999999999997</v>
      </c>
      <c r="GU28" s="164">
        <v>-3.0394999999999999</v>
      </c>
      <c r="GV28" s="164">
        <v>-6.2001999999999997</v>
      </c>
      <c r="GW28" s="164">
        <v>2.1473</v>
      </c>
      <c r="GX28" s="164">
        <v>10.79</v>
      </c>
      <c r="GY28" s="164">
        <v>10.965</v>
      </c>
      <c r="GZ28" s="164">
        <v>1.5044</v>
      </c>
      <c r="HA28" s="164">
        <v>14.196</v>
      </c>
      <c r="HB28" s="164">
        <v>15.664999999999999</v>
      </c>
      <c r="HC28" s="164">
        <v>-1.6798999999999999</v>
      </c>
      <c r="HD28" s="164">
        <v>0</v>
      </c>
      <c r="HE28" s="164">
        <v>-15.686999999999999</v>
      </c>
      <c r="HF28" s="164">
        <v>70.878</v>
      </c>
      <c r="HG28" s="164">
        <v>0</v>
      </c>
      <c r="HH28" s="164">
        <v>4.7949000000000002</v>
      </c>
      <c r="HI28" s="164">
        <v>4.4333999999999998</v>
      </c>
      <c r="HJ28" s="164">
        <v>0</v>
      </c>
      <c r="HK28" s="164">
        <v>0</v>
      </c>
      <c r="HL28" s="164">
        <v>-12.333</v>
      </c>
      <c r="HM28" s="164">
        <v>-12.462999999999999</v>
      </c>
      <c r="HN28" s="164">
        <v>22.236999999999998</v>
      </c>
      <c r="HO28" s="164">
        <v>19.803999999999998</v>
      </c>
      <c r="HP28" s="164">
        <v>-22.713000000000001</v>
      </c>
      <c r="HQ28" s="164">
        <v>-21.587</v>
      </c>
      <c r="HR28" s="164">
        <v>-15.617000000000001</v>
      </c>
      <c r="HS28" s="164">
        <v>-15.497</v>
      </c>
      <c r="HT28" s="164">
        <v>3.15</v>
      </c>
      <c r="HU28" s="164">
        <v>3.15</v>
      </c>
      <c r="HV28" s="164">
        <v>-25.899000000000001</v>
      </c>
      <c r="HW28" s="164">
        <v>-25.798999999999999</v>
      </c>
      <c r="HX28" s="164">
        <v>1.9345000000000001</v>
      </c>
      <c r="HY28" s="164">
        <v>8.8000000000000007</v>
      </c>
      <c r="HZ28" s="164">
        <v>29.957000000000001</v>
      </c>
      <c r="IA28" s="164">
        <v>18.172999999999998</v>
      </c>
      <c r="IB28" s="164">
        <v>18.041</v>
      </c>
      <c r="IC28" s="164">
        <v>-13.6</v>
      </c>
      <c r="ID28" s="164">
        <v>-29.1</v>
      </c>
      <c r="IE28" s="164">
        <v>6.8</v>
      </c>
      <c r="IF28" s="164">
        <v>6.3</v>
      </c>
      <c r="IG28" s="164">
        <v>-17.821999999999999</v>
      </c>
      <c r="IH28" s="164">
        <v>-17.718</v>
      </c>
      <c r="II28" s="164">
        <v>0</v>
      </c>
      <c r="IJ28" s="164">
        <v>-27.771000000000001</v>
      </c>
      <c r="IK28" s="164">
        <v>-296.02999999999997</v>
      </c>
      <c r="IL28" s="164">
        <v>-31.917000000000002</v>
      </c>
      <c r="IM28" s="164">
        <v>99.048000000000002</v>
      </c>
      <c r="IN28" s="164">
        <v>90.894000000000005</v>
      </c>
      <c r="IO28" s="164">
        <v>73.668999999999997</v>
      </c>
      <c r="IP28" s="164">
        <v>123.17</v>
      </c>
      <c r="IQ28" s="164">
        <v>77.084999999999994</v>
      </c>
      <c r="IR28" s="164">
        <v>19.129000000000001</v>
      </c>
      <c r="IS28" s="164">
        <v>25.312000000000001</v>
      </c>
      <c r="IT28" s="164">
        <v>22.338000000000001</v>
      </c>
      <c r="IU28" s="164">
        <v>-15.31</v>
      </c>
      <c r="IV28" s="164">
        <v>192</v>
      </c>
      <c r="IW28" s="164">
        <v>-155.97</v>
      </c>
      <c r="IX28" s="164">
        <v>33.098999999999997</v>
      </c>
      <c r="IY28" s="164">
        <v>-32.731000000000002</v>
      </c>
      <c r="IZ28" s="164">
        <v>0.3992</v>
      </c>
      <c r="JA28" s="164">
        <v>9.5896000000000008</v>
      </c>
      <c r="JB28" s="164">
        <v>-9.52</v>
      </c>
      <c r="JC28" s="164">
        <v>-0.877</v>
      </c>
      <c r="JD28" s="164">
        <v>-0.89600000000000002</v>
      </c>
      <c r="JE28" s="164">
        <v>5.76</v>
      </c>
      <c r="JF28" s="164">
        <v>-4.7199</v>
      </c>
      <c r="JG28" s="164">
        <v>-1.6989000000000001</v>
      </c>
      <c r="JH28" s="164">
        <v>-0.93540000000000001</v>
      </c>
      <c r="JI28" s="164">
        <v>11.134</v>
      </c>
      <c r="JJ28" s="164">
        <v>-3.2210999999999999</v>
      </c>
      <c r="JK28" s="164">
        <v>-7.1999000000000004</v>
      </c>
      <c r="JL28" s="164">
        <v>-2.4790000000000001</v>
      </c>
      <c r="JM28" s="164">
        <v>-1.9359</v>
      </c>
      <c r="JN28" s="164">
        <v>0</v>
      </c>
      <c r="JO28" s="164">
        <v>0</v>
      </c>
      <c r="JP28" s="164">
        <v>4.1536999999999997</v>
      </c>
      <c r="JQ28" s="164">
        <v>3.9939</v>
      </c>
      <c r="JR28" s="164">
        <v>3.5661</v>
      </c>
      <c r="JS28" s="173"/>
      <c r="JT28" s="164">
        <v>13.5</v>
      </c>
      <c r="JU28" s="164">
        <v>6.7869999999999999</v>
      </c>
      <c r="JV28" s="164">
        <v>0.63</v>
      </c>
      <c r="JW28" s="164">
        <v>0.37</v>
      </c>
      <c r="JX28" s="164">
        <v>0</v>
      </c>
      <c r="JY28" s="164">
        <v>-16.62</v>
      </c>
      <c r="JZ28" s="164">
        <v>-25.116</v>
      </c>
      <c r="KA28" s="164">
        <v>4.4115000000000002</v>
      </c>
      <c r="KB28" s="164">
        <v>12.058</v>
      </c>
      <c r="KC28" s="164">
        <v>-22.085000000000001</v>
      </c>
      <c r="KD28" s="164">
        <v>8.7538</v>
      </c>
      <c r="KE28" s="164">
        <v>-16.399000000000001</v>
      </c>
      <c r="KF28" s="164">
        <v>-2</v>
      </c>
    </row>
    <row r="29" spans="1:292" ht="18" customHeight="1" x14ac:dyDescent="0.35">
      <c r="A29" s="161" t="s">
        <v>63</v>
      </c>
      <c r="B29" s="161" t="s">
        <v>737</v>
      </c>
      <c r="C29" s="164">
        <v>0</v>
      </c>
      <c r="D29" s="164">
        <v>6.5613000000000001</v>
      </c>
      <c r="E29" s="164">
        <v>-13.618</v>
      </c>
      <c r="F29" s="164">
        <v>4.4846000000000004</v>
      </c>
      <c r="G29" s="164">
        <v>9.3598999999999997</v>
      </c>
      <c r="H29" s="164">
        <v>8.8027999999999995</v>
      </c>
      <c r="I29" s="164">
        <v>17.600999999999999</v>
      </c>
      <c r="J29" s="173"/>
      <c r="K29" s="164">
        <v>16.998999999999999</v>
      </c>
      <c r="L29" s="164">
        <v>6.5347999999999997</v>
      </c>
      <c r="M29" s="164">
        <v>0</v>
      </c>
      <c r="N29" s="164">
        <v>-8.8800000000000008</v>
      </c>
      <c r="O29" s="164">
        <v>-35.200000000000003</v>
      </c>
      <c r="P29" s="164">
        <v>11</v>
      </c>
      <c r="Q29" s="164">
        <v>6.6239999999999997</v>
      </c>
      <c r="R29" s="164">
        <v>-26.399000000000001</v>
      </c>
      <c r="S29" s="164">
        <v>2.0636000000000001</v>
      </c>
      <c r="T29" s="164">
        <v>-11.12</v>
      </c>
      <c r="U29" s="164">
        <v>7.6436999999999999</v>
      </c>
      <c r="V29" s="164">
        <v>7.6919000000000004</v>
      </c>
      <c r="W29" s="164">
        <v>12.676</v>
      </c>
      <c r="X29" s="164">
        <v>0</v>
      </c>
      <c r="Y29" s="164">
        <v>2.5276000000000001</v>
      </c>
      <c r="Z29" s="164">
        <v>2.3889999999999998</v>
      </c>
      <c r="AA29" s="173"/>
      <c r="AB29" s="164">
        <v>-0.82579999999999998</v>
      </c>
      <c r="AC29" s="164">
        <v>1.1138999999999999</v>
      </c>
      <c r="AD29" s="164">
        <v>1.1000000000000001</v>
      </c>
      <c r="AE29" s="164">
        <v>-1.1409</v>
      </c>
      <c r="AF29" s="164">
        <v>-6.6599000000000004</v>
      </c>
      <c r="AG29" s="164">
        <v>2.2000000000000002</v>
      </c>
      <c r="AH29" s="164">
        <v>0.28100000000000003</v>
      </c>
      <c r="AI29" s="164">
        <v>0.214</v>
      </c>
      <c r="AJ29" s="164">
        <v>-2.4</v>
      </c>
      <c r="AK29" s="164">
        <v>-2.0198999999999998</v>
      </c>
      <c r="AL29" s="164">
        <v>-10</v>
      </c>
      <c r="AM29" s="164">
        <v>-19.54</v>
      </c>
      <c r="AN29" s="164">
        <v>-19.579000000000001</v>
      </c>
      <c r="AO29" s="164">
        <v>9.8757999999999999</v>
      </c>
      <c r="AP29" s="164">
        <v>3.4384000000000001</v>
      </c>
      <c r="AQ29" s="164">
        <v>0</v>
      </c>
      <c r="AR29" s="164">
        <v>23.257000000000001</v>
      </c>
      <c r="AS29" s="164">
        <v>-14.635999999999999</v>
      </c>
      <c r="AT29" s="164">
        <v>3.8847999999999998</v>
      </c>
      <c r="AU29" s="164">
        <v>0</v>
      </c>
      <c r="AV29" s="164">
        <v>13.351000000000001</v>
      </c>
      <c r="AW29" s="164">
        <v>10.699</v>
      </c>
      <c r="AX29" s="164">
        <v>-21.701000000000001</v>
      </c>
      <c r="AY29" s="164">
        <v>-17.012</v>
      </c>
      <c r="AZ29" s="164">
        <v>8.2978000000000005</v>
      </c>
      <c r="BA29" s="164">
        <v>41.198999999999998</v>
      </c>
      <c r="BB29" s="164">
        <v>30.641999999999999</v>
      </c>
      <c r="BC29" s="164">
        <v>3.9584999999999999</v>
      </c>
      <c r="BD29" s="164">
        <v>-4.5998999999999999</v>
      </c>
      <c r="BE29" s="164">
        <v>-4.5998999999999999</v>
      </c>
      <c r="BF29" s="164">
        <v>-24.879000000000001</v>
      </c>
      <c r="BG29" s="164">
        <v>0</v>
      </c>
      <c r="BH29" s="164">
        <v>-2.7913999999999999</v>
      </c>
      <c r="BI29" s="164">
        <v>1.3141</v>
      </c>
      <c r="BJ29" s="164">
        <v>5.8449</v>
      </c>
      <c r="BK29" s="164">
        <v>0</v>
      </c>
      <c r="BL29" s="164">
        <v>4.8209</v>
      </c>
      <c r="BM29" s="164">
        <v>3.0217999999999998</v>
      </c>
      <c r="BN29" s="164">
        <v>-100.52</v>
      </c>
      <c r="BO29" s="164">
        <v>80.355000000000004</v>
      </c>
      <c r="BP29" s="164">
        <v>81.331000000000003</v>
      </c>
      <c r="BQ29" s="164">
        <v>-39.575000000000003</v>
      </c>
      <c r="BR29" s="164">
        <v>-85.17</v>
      </c>
      <c r="BS29" s="173"/>
      <c r="BT29" s="173"/>
      <c r="BU29" s="164">
        <v>36.125</v>
      </c>
      <c r="BV29" s="164">
        <v>13.17</v>
      </c>
      <c r="BW29" s="164">
        <v>11.59</v>
      </c>
      <c r="BX29" s="164">
        <v>0.08</v>
      </c>
      <c r="BY29" s="164">
        <v>12.859</v>
      </c>
      <c r="BZ29" s="164">
        <v>-8.3010999999999999</v>
      </c>
      <c r="CA29" s="164">
        <v>-8.1670999999999996</v>
      </c>
      <c r="CB29" s="164">
        <v>31.198</v>
      </c>
      <c r="CC29" s="164">
        <v>28.331</v>
      </c>
      <c r="CD29" s="164">
        <v>-2.2625999999999999</v>
      </c>
      <c r="CE29" s="164">
        <v>-32.457000000000001</v>
      </c>
      <c r="CF29" s="164">
        <v>-32.404000000000003</v>
      </c>
      <c r="CG29" s="164">
        <v>6.1760000000000002</v>
      </c>
      <c r="CH29" s="164">
        <v>0</v>
      </c>
      <c r="CI29" s="164">
        <v>2.88</v>
      </c>
      <c r="CJ29" s="164">
        <v>6.4119999999999999</v>
      </c>
      <c r="CK29" s="164">
        <v>35.798999999999999</v>
      </c>
      <c r="CL29" s="164">
        <v>30.5</v>
      </c>
      <c r="CM29" s="164">
        <v>-5.07</v>
      </c>
      <c r="CN29" s="164">
        <v>37.542999999999999</v>
      </c>
      <c r="CO29" s="164">
        <v>36.700000000000003</v>
      </c>
      <c r="CP29" s="164">
        <v>35.508000000000003</v>
      </c>
      <c r="CQ29" s="164">
        <v>66.748000000000005</v>
      </c>
      <c r="CR29" s="164">
        <v>66.272999999999996</v>
      </c>
      <c r="CS29" s="164">
        <v>-12.506</v>
      </c>
      <c r="CT29" s="164">
        <v>-76.991</v>
      </c>
      <c r="CU29" s="164">
        <v>0</v>
      </c>
      <c r="CV29" s="164">
        <v>3.2730000000000001</v>
      </c>
      <c r="CW29" s="164">
        <v>36.86</v>
      </c>
      <c r="CX29" s="164">
        <v>28.079000000000001</v>
      </c>
      <c r="CY29" s="164">
        <v>18.129000000000001</v>
      </c>
      <c r="CZ29" s="164">
        <v>18.068999999999999</v>
      </c>
      <c r="DA29" s="164">
        <v>-16.329000000000001</v>
      </c>
      <c r="DB29" s="164">
        <v>0.3145</v>
      </c>
      <c r="DC29" s="164">
        <v>0</v>
      </c>
      <c r="DD29" s="164">
        <v>0</v>
      </c>
      <c r="DE29" s="164">
        <v>10.243</v>
      </c>
      <c r="DF29" s="164">
        <v>1.3899999999999999E-2</v>
      </c>
      <c r="DG29" s="164">
        <v>-8.7979000000000003</v>
      </c>
      <c r="DH29" s="164">
        <v>0</v>
      </c>
      <c r="DI29" s="164">
        <v>-14.3</v>
      </c>
      <c r="DJ29" s="164">
        <v>-3.3898000000000001</v>
      </c>
      <c r="DK29" s="164">
        <v>11.6</v>
      </c>
      <c r="DL29" s="164">
        <v>59.463000000000001</v>
      </c>
      <c r="DM29" s="164">
        <v>22.641999999999999</v>
      </c>
      <c r="DN29" s="164">
        <v>12.53</v>
      </c>
      <c r="DO29" s="164">
        <v>-8.16</v>
      </c>
      <c r="DP29" s="164">
        <v>16.983000000000001</v>
      </c>
      <c r="DQ29" s="164">
        <v>-11.708</v>
      </c>
      <c r="DR29" s="164">
        <v>-2.62</v>
      </c>
      <c r="DS29" s="164">
        <v>-2.6099000000000001</v>
      </c>
      <c r="DT29" s="164">
        <v>25.71</v>
      </c>
      <c r="DU29" s="164">
        <v>29.37</v>
      </c>
      <c r="DV29" s="164">
        <v>-10.872</v>
      </c>
      <c r="DW29" s="164">
        <v>-5.2545000000000002</v>
      </c>
      <c r="DX29" s="164">
        <v>-29.513999999999999</v>
      </c>
      <c r="DY29" s="164">
        <v>-28.19</v>
      </c>
      <c r="DZ29" s="164">
        <v>61.645000000000003</v>
      </c>
      <c r="EA29" s="164">
        <v>32.741</v>
      </c>
      <c r="EB29" s="164">
        <v>22.882000000000001</v>
      </c>
      <c r="EC29" s="164">
        <v>22.863</v>
      </c>
      <c r="ED29" s="164">
        <v>-5.5327999999999999</v>
      </c>
      <c r="EE29" s="164">
        <v>-12.363</v>
      </c>
      <c r="EF29" s="164">
        <v>-13.978999999999999</v>
      </c>
      <c r="EG29" s="164">
        <v>-43.731999999999999</v>
      </c>
      <c r="EH29" s="164">
        <v>-29.486999999999998</v>
      </c>
      <c r="EI29" s="164">
        <v>0</v>
      </c>
      <c r="EJ29" s="164">
        <v>-19.213999999999999</v>
      </c>
      <c r="EK29" s="164">
        <v>-18.396999999999998</v>
      </c>
      <c r="EL29" s="164">
        <v>8.6972000000000005</v>
      </c>
      <c r="EM29" s="164">
        <v>-7.4146999999999998</v>
      </c>
      <c r="EN29" s="164">
        <v>-6.1630000000000003</v>
      </c>
      <c r="EO29" s="164">
        <v>5.6479999999999997</v>
      </c>
      <c r="EP29" s="164">
        <v>-24.228999999999999</v>
      </c>
      <c r="EQ29" s="164">
        <v>-23.911000000000001</v>
      </c>
      <c r="ER29" s="164">
        <v>2.9165999999999999</v>
      </c>
      <c r="ES29" s="164">
        <v>0</v>
      </c>
      <c r="ET29" s="164">
        <v>-11.359</v>
      </c>
      <c r="EU29" s="164">
        <v>1.3998999999999999</v>
      </c>
      <c r="EV29" s="164">
        <v>7.5522</v>
      </c>
      <c r="EW29" s="164">
        <v>-25.439</v>
      </c>
      <c r="EX29" s="164">
        <v>-12.558</v>
      </c>
      <c r="EY29" s="164">
        <v>-12.595000000000001</v>
      </c>
      <c r="EZ29" s="164">
        <v>7.7076000000000002</v>
      </c>
      <c r="FA29" s="164">
        <v>-0.39429999999999998</v>
      </c>
      <c r="FB29" s="164">
        <v>-39.145000000000003</v>
      </c>
      <c r="FC29" s="164">
        <v>5.6158999999999999</v>
      </c>
      <c r="FD29" s="164">
        <v>0</v>
      </c>
      <c r="FE29" s="164">
        <v>0</v>
      </c>
      <c r="FF29" s="164">
        <v>0</v>
      </c>
      <c r="FG29" s="164">
        <v>7.2083000000000004</v>
      </c>
      <c r="FH29" s="164">
        <v>6.2153</v>
      </c>
      <c r="FI29" s="164">
        <v>2.1768999999999998</v>
      </c>
      <c r="FJ29" s="164">
        <v>2.3443000000000001</v>
      </c>
      <c r="FK29" s="164">
        <v>30.309000000000001</v>
      </c>
      <c r="FL29" s="164">
        <v>17.021999999999998</v>
      </c>
      <c r="FM29" s="164">
        <v>16.452999999999999</v>
      </c>
      <c r="FN29" s="164">
        <v>29.657</v>
      </c>
      <c r="FO29" s="164">
        <v>39.018999999999998</v>
      </c>
      <c r="FP29" s="164">
        <v>9.0980000000000008</v>
      </c>
      <c r="FQ29" s="164">
        <v>-9.0298999999999996</v>
      </c>
      <c r="FR29" s="164">
        <v>-1.6108</v>
      </c>
      <c r="FS29" s="164">
        <v>0.29780000000000001</v>
      </c>
      <c r="FT29" s="164">
        <v>1.01</v>
      </c>
      <c r="FU29" s="164">
        <v>1.93</v>
      </c>
      <c r="FV29" s="164">
        <v>-9.3117000000000001</v>
      </c>
      <c r="FW29" s="164">
        <v>3.0486</v>
      </c>
      <c r="FX29" s="164">
        <v>4.3189000000000002</v>
      </c>
      <c r="FY29" s="164">
        <v>3.0750000000000002</v>
      </c>
      <c r="FZ29" s="164">
        <v>0</v>
      </c>
      <c r="GA29" s="164">
        <v>8.5799000000000003</v>
      </c>
      <c r="GB29" s="164">
        <v>-43.777999999999999</v>
      </c>
      <c r="GC29" s="164">
        <v>-35.363999999999997</v>
      </c>
      <c r="GD29" s="164">
        <v>-4.8699000000000003</v>
      </c>
      <c r="GE29" s="164">
        <v>40.555999999999997</v>
      </c>
      <c r="GF29" s="164">
        <v>7.0998999999999999</v>
      </c>
      <c r="GG29" s="164">
        <v>30.792999999999999</v>
      </c>
      <c r="GH29" s="164">
        <v>13.182</v>
      </c>
      <c r="GI29" s="164">
        <v>-13.977</v>
      </c>
      <c r="GJ29" s="164">
        <v>2.6156000000000001</v>
      </c>
      <c r="GK29" s="164">
        <v>6.9000000000000006E-2</v>
      </c>
      <c r="GL29" s="173"/>
      <c r="GM29" s="164">
        <v>-14.209</v>
      </c>
      <c r="GN29" s="164">
        <v>-23.225000000000001</v>
      </c>
      <c r="GO29" s="164">
        <v>10.021000000000001</v>
      </c>
      <c r="GP29" s="164">
        <v>-33.527999999999999</v>
      </c>
      <c r="GQ29" s="164">
        <v>-12.337999999999999</v>
      </c>
      <c r="GR29" s="164">
        <v>-15.08</v>
      </c>
      <c r="GS29" s="164">
        <v>174.47</v>
      </c>
      <c r="GT29" s="164">
        <v>6.5183</v>
      </c>
      <c r="GU29" s="164">
        <v>-4.2225999999999999</v>
      </c>
      <c r="GV29" s="164">
        <v>-6.9965000000000002</v>
      </c>
      <c r="GW29" s="164">
        <v>2.1473</v>
      </c>
      <c r="GX29" s="164">
        <v>11.083</v>
      </c>
      <c r="GY29" s="164">
        <v>11.195</v>
      </c>
      <c r="GZ29" s="164">
        <v>2</v>
      </c>
      <c r="HA29" s="164">
        <v>14.461</v>
      </c>
      <c r="HB29" s="164">
        <v>17.032</v>
      </c>
      <c r="HC29" s="164">
        <v>-2.9298999999999999</v>
      </c>
      <c r="HD29" s="164">
        <v>7.9393000000000002</v>
      </c>
      <c r="HE29" s="164">
        <v>-9.6479999999999997</v>
      </c>
      <c r="HF29" s="164">
        <v>65.856999999999999</v>
      </c>
      <c r="HG29" s="164">
        <v>0</v>
      </c>
      <c r="HH29" s="164">
        <v>2.3696000000000002</v>
      </c>
      <c r="HI29" s="164">
        <v>3.0352000000000001</v>
      </c>
      <c r="HJ29" s="164">
        <v>0</v>
      </c>
      <c r="HK29" s="164">
        <v>0</v>
      </c>
      <c r="HL29" s="164">
        <v>-11.404</v>
      </c>
      <c r="HM29" s="164">
        <v>-12.333</v>
      </c>
      <c r="HN29" s="164">
        <v>22.236999999999998</v>
      </c>
      <c r="HO29" s="164">
        <v>19.803999999999998</v>
      </c>
      <c r="HP29" s="164">
        <v>-24.975999999999999</v>
      </c>
      <c r="HQ29" s="164">
        <v>-24.52</v>
      </c>
      <c r="HR29" s="164">
        <v>-17.808</v>
      </c>
      <c r="HS29" s="164">
        <v>-17.994</v>
      </c>
      <c r="HT29" s="164">
        <v>3.0299</v>
      </c>
      <c r="HU29" s="164">
        <v>3.0099</v>
      </c>
      <c r="HV29" s="164">
        <v>-26.2</v>
      </c>
      <c r="HW29" s="164">
        <v>-26.1</v>
      </c>
      <c r="HX29" s="164">
        <v>1.9345000000000001</v>
      </c>
      <c r="HY29" s="164">
        <v>10.478999999999999</v>
      </c>
      <c r="HZ29" s="164">
        <v>37.441000000000003</v>
      </c>
      <c r="IA29" s="164">
        <v>13.539</v>
      </c>
      <c r="IB29" s="164">
        <v>13.445</v>
      </c>
      <c r="IC29" s="164">
        <v>-13.398999999999999</v>
      </c>
      <c r="ID29" s="164">
        <v>-29.399000000000001</v>
      </c>
      <c r="IE29" s="164">
        <v>9.8999000000000006</v>
      </c>
      <c r="IF29" s="164">
        <v>9</v>
      </c>
      <c r="IG29" s="164">
        <v>-17.844000000000001</v>
      </c>
      <c r="IH29" s="164">
        <v>-17.788</v>
      </c>
      <c r="II29" s="164">
        <v>0</v>
      </c>
      <c r="IJ29" s="164">
        <v>-22.481000000000002</v>
      </c>
      <c r="IK29" s="164">
        <v>-297.68</v>
      </c>
      <c r="IL29" s="164">
        <v>-31.300999999999998</v>
      </c>
      <c r="IM29" s="164">
        <v>95.722999999999999</v>
      </c>
      <c r="IN29" s="164">
        <v>91.372</v>
      </c>
      <c r="IO29" s="164">
        <v>76.811999999999998</v>
      </c>
      <c r="IP29" s="164">
        <v>130</v>
      </c>
      <c r="IQ29" s="164">
        <v>78.244</v>
      </c>
      <c r="IR29" s="164">
        <v>17.155000000000001</v>
      </c>
      <c r="IS29" s="164">
        <v>25.956</v>
      </c>
      <c r="IT29" s="164">
        <v>25.052</v>
      </c>
      <c r="IU29" s="164">
        <v>-25.4</v>
      </c>
      <c r="IV29" s="164">
        <v>188.04</v>
      </c>
      <c r="IW29" s="164">
        <v>-159.93</v>
      </c>
      <c r="IX29" s="164">
        <v>30.145</v>
      </c>
      <c r="IY29" s="164">
        <v>-28.834</v>
      </c>
      <c r="IZ29" s="164">
        <v>1.0559000000000001</v>
      </c>
      <c r="JA29" s="164">
        <v>9.5896000000000008</v>
      </c>
      <c r="JB29" s="164">
        <v>-8.4799000000000007</v>
      </c>
      <c r="JC29" s="164">
        <v>-0.97099999999999997</v>
      </c>
      <c r="JD29" s="164">
        <v>-0.97799999999999998</v>
      </c>
      <c r="JE29" s="164">
        <v>5.5198999999999998</v>
      </c>
      <c r="JF29" s="164">
        <v>-4.4800000000000004</v>
      </c>
      <c r="JG29" s="164">
        <v>-1.8495999999999999</v>
      </c>
      <c r="JH29" s="164">
        <v>-0.70040000000000002</v>
      </c>
      <c r="JI29" s="164">
        <v>10.667</v>
      </c>
      <c r="JJ29" s="164">
        <v>-3.9535999999999998</v>
      </c>
      <c r="JK29" s="164">
        <v>-7.1999000000000004</v>
      </c>
      <c r="JL29" s="164">
        <v>-0.78900000000000003</v>
      </c>
      <c r="JM29" s="164">
        <v>-1.3759999999999999</v>
      </c>
      <c r="JN29" s="164">
        <v>0</v>
      </c>
      <c r="JO29" s="164">
        <v>0</v>
      </c>
      <c r="JP29" s="164">
        <v>3.3576999999999999</v>
      </c>
      <c r="JQ29" s="164">
        <v>3.9626000000000001</v>
      </c>
      <c r="JR29" s="164">
        <v>3.2970000000000002</v>
      </c>
      <c r="JS29" s="173"/>
      <c r="JT29" s="164">
        <v>13.6</v>
      </c>
      <c r="JU29" s="164">
        <v>7.6087999999999996</v>
      </c>
      <c r="JV29" s="164">
        <v>0.71</v>
      </c>
      <c r="JW29" s="164">
        <v>0.37</v>
      </c>
      <c r="JX29" s="164">
        <v>3.4245000000000001</v>
      </c>
      <c r="JY29" s="164">
        <v>-16.291</v>
      </c>
      <c r="JZ29" s="164">
        <v>-24.965</v>
      </c>
      <c r="KA29" s="164">
        <v>5.2119999999999997</v>
      </c>
      <c r="KB29" s="164">
        <v>12.404999999999999</v>
      </c>
      <c r="KC29" s="164">
        <v>-22.777000000000001</v>
      </c>
      <c r="KD29" s="164">
        <v>9.0136000000000003</v>
      </c>
      <c r="KE29" s="164">
        <v>-16</v>
      </c>
      <c r="KF29" s="164">
        <v>-2</v>
      </c>
    </row>
    <row r="30" spans="1:292" ht="18" customHeight="1" x14ac:dyDescent="0.35">
      <c r="A30" s="161" t="s">
        <v>63</v>
      </c>
      <c r="B30" s="161" t="s">
        <v>738</v>
      </c>
      <c r="C30" s="164">
        <v>0</v>
      </c>
      <c r="D30" s="164">
        <v>6.7876000000000003</v>
      </c>
      <c r="E30" s="164">
        <v>-14.327999999999999</v>
      </c>
      <c r="F30" s="164">
        <v>4.0170000000000003</v>
      </c>
      <c r="G30" s="164">
        <v>9.0917999999999992</v>
      </c>
      <c r="H30" s="164">
        <v>9.23</v>
      </c>
      <c r="I30" s="164">
        <v>17.359000000000002</v>
      </c>
      <c r="J30" s="173"/>
      <c r="K30" s="164">
        <v>17.132000000000001</v>
      </c>
      <c r="L30" s="164">
        <v>7.2356999999999996</v>
      </c>
      <c r="M30" s="164">
        <v>0</v>
      </c>
      <c r="N30" s="164">
        <v>-11.1</v>
      </c>
      <c r="O30" s="164">
        <v>-37.4</v>
      </c>
      <c r="P30" s="164">
        <v>13.199</v>
      </c>
      <c r="Q30" s="164">
        <v>6.6239999999999997</v>
      </c>
      <c r="R30" s="164">
        <v>-28.6</v>
      </c>
      <c r="S30" s="164">
        <v>2.0394999999999999</v>
      </c>
      <c r="T30" s="164">
        <v>-10.8</v>
      </c>
      <c r="U30" s="164">
        <v>8.2064000000000004</v>
      </c>
      <c r="V30" s="164">
        <v>8.1961999999999993</v>
      </c>
      <c r="W30" s="164">
        <v>13.781000000000001</v>
      </c>
      <c r="X30" s="164">
        <v>0</v>
      </c>
      <c r="Y30" s="164">
        <v>3.5274999999999999</v>
      </c>
      <c r="Z30" s="164">
        <v>2.3679000000000001</v>
      </c>
      <c r="AA30" s="173"/>
      <c r="AB30" s="164">
        <v>-0.78120000000000001</v>
      </c>
      <c r="AC30" s="164">
        <v>0.89600000000000002</v>
      </c>
      <c r="AD30" s="164">
        <v>0.90900000000000003</v>
      </c>
      <c r="AE30" s="164">
        <v>-1.1409</v>
      </c>
      <c r="AF30" s="164">
        <v>-4.4400000000000004</v>
      </c>
      <c r="AG30" s="164">
        <v>4.4000000000000004</v>
      </c>
      <c r="AH30" s="164">
        <v>0.215</v>
      </c>
      <c r="AI30" s="164">
        <v>0.21</v>
      </c>
      <c r="AJ30" s="164">
        <v>-4.26</v>
      </c>
      <c r="AK30" s="164">
        <v>-4.2899000000000003</v>
      </c>
      <c r="AL30" s="164">
        <v>-10</v>
      </c>
      <c r="AM30" s="164">
        <v>-18.28</v>
      </c>
      <c r="AN30" s="164">
        <v>-18.440000000000001</v>
      </c>
      <c r="AO30" s="164">
        <v>10.276</v>
      </c>
      <c r="AP30" s="164">
        <v>3.2526000000000002</v>
      </c>
      <c r="AQ30" s="164">
        <v>0</v>
      </c>
      <c r="AR30" s="164">
        <v>27.93</v>
      </c>
      <c r="AS30" s="164">
        <v>-13.382999999999999</v>
      </c>
      <c r="AT30" s="164">
        <v>4.6885000000000003</v>
      </c>
      <c r="AU30" s="164">
        <v>0</v>
      </c>
      <c r="AV30" s="164">
        <v>-0.73540000000000005</v>
      </c>
      <c r="AW30" s="164">
        <v>-0.55910000000000004</v>
      </c>
      <c r="AX30" s="164">
        <v>-16.209</v>
      </c>
      <c r="AY30" s="164">
        <v>-13.127000000000001</v>
      </c>
      <c r="AZ30" s="164">
        <v>6.7195999999999998</v>
      </c>
      <c r="BA30" s="164">
        <v>34.048999999999999</v>
      </c>
      <c r="BB30" s="164">
        <v>34.795999999999999</v>
      </c>
      <c r="BC30" s="164">
        <v>4.4695</v>
      </c>
      <c r="BD30" s="164">
        <v>-5.1999000000000004</v>
      </c>
      <c r="BE30" s="164">
        <v>-5.0998999999999999</v>
      </c>
      <c r="BF30" s="164">
        <v>-27.097999999999999</v>
      </c>
      <c r="BG30" s="164">
        <v>0</v>
      </c>
      <c r="BH30" s="164">
        <v>-3.0886999999999998</v>
      </c>
      <c r="BI30" s="164">
        <v>1.3141</v>
      </c>
      <c r="BJ30" s="164">
        <v>7.5928000000000004</v>
      </c>
      <c r="BK30" s="164">
        <v>9.1198999999999995</v>
      </c>
      <c r="BL30" s="164">
        <v>4.9050000000000002</v>
      </c>
      <c r="BM30" s="164">
        <v>3.2023999999999999</v>
      </c>
      <c r="BN30" s="164">
        <v>-121.76</v>
      </c>
      <c r="BO30" s="164">
        <v>84.658000000000001</v>
      </c>
      <c r="BP30" s="164">
        <v>85.481999999999999</v>
      </c>
      <c r="BQ30" s="164">
        <v>-37.853999999999999</v>
      </c>
      <c r="BR30" s="164">
        <v>-92.802000000000007</v>
      </c>
      <c r="BS30" s="173"/>
      <c r="BT30" s="173"/>
      <c r="BU30" s="164">
        <v>37.453000000000003</v>
      </c>
      <c r="BV30" s="164">
        <v>13.539</v>
      </c>
      <c r="BW30" s="164">
        <v>10.8</v>
      </c>
      <c r="BX30" s="164">
        <v>0.23</v>
      </c>
      <c r="BY30" s="164">
        <v>16.920000000000002</v>
      </c>
      <c r="BZ30" s="164">
        <v>-7.3634000000000004</v>
      </c>
      <c r="CA30" s="164">
        <v>-6.9615</v>
      </c>
      <c r="CB30" s="164">
        <v>29.276</v>
      </c>
      <c r="CC30" s="164">
        <v>26.56</v>
      </c>
      <c r="CD30" s="164">
        <v>-2.6234000000000002</v>
      </c>
      <c r="CE30" s="164">
        <v>-33.612000000000002</v>
      </c>
      <c r="CF30" s="164">
        <v>-34.006</v>
      </c>
      <c r="CG30" s="164">
        <v>7.5769000000000002</v>
      </c>
      <c r="CH30" s="164">
        <v>0</v>
      </c>
      <c r="CI30" s="164">
        <v>2.88</v>
      </c>
      <c r="CJ30" s="164">
        <v>6.4119999999999999</v>
      </c>
      <c r="CK30" s="164">
        <v>35.798999999999999</v>
      </c>
      <c r="CL30" s="164">
        <v>31.1</v>
      </c>
      <c r="CM30" s="164">
        <v>-5.2398999999999996</v>
      </c>
      <c r="CN30" s="164">
        <v>37.878999999999998</v>
      </c>
      <c r="CO30" s="164">
        <v>38.301000000000002</v>
      </c>
      <c r="CP30" s="164">
        <v>36.040999999999997</v>
      </c>
      <c r="CQ30" s="164">
        <v>67.052999999999997</v>
      </c>
      <c r="CR30" s="164">
        <v>67.33</v>
      </c>
      <c r="CS30" s="164">
        <v>-15.067</v>
      </c>
      <c r="CT30" s="164">
        <v>-76.849999999999994</v>
      </c>
      <c r="CU30" s="164">
        <v>0</v>
      </c>
      <c r="CV30" s="164">
        <v>3.2934999999999999</v>
      </c>
      <c r="CW30" s="164">
        <v>37.848999999999997</v>
      </c>
      <c r="CX30" s="164">
        <v>28.76</v>
      </c>
      <c r="CY30" s="164">
        <v>19.067</v>
      </c>
      <c r="CZ30" s="164">
        <v>18.850000000000001</v>
      </c>
      <c r="DA30" s="164">
        <v>-17.129000000000001</v>
      </c>
      <c r="DB30" s="164">
        <v>0.3145</v>
      </c>
      <c r="DC30" s="164">
        <v>0</v>
      </c>
      <c r="DD30" s="164">
        <v>0</v>
      </c>
      <c r="DE30" s="164">
        <v>10.714</v>
      </c>
      <c r="DF30" s="164">
        <v>1.3899999999999999E-2</v>
      </c>
      <c r="DG30" s="164">
        <v>-9.1140000000000008</v>
      </c>
      <c r="DH30" s="164">
        <v>0</v>
      </c>
      <c r="DI30" s="164">
        <v>-18.600000000000001</v>
      </c>
      <c r="DJ30" s="164">
        <v>-3.3752</v>
      </c>
      <c r="DK30" s="164">
        <v>12.722</v>
      </c>
      <c r="DL30" s="164">
        <v>60.250999999999998</v>
      </c>
      <c r="DM30" s="164">
        <v>24.126000000000001</v>
      </c>
      <c r="DN30" s="164">
        <v>13.74</v>
      </c>
      <c r="DO30" s="164">
        <v>-8.31</v>
      </c>
      <c r="DP30" s="164">
        <v>16.388999999999999</v>
      </c>
      <c r="DQ30" s="164">
        <v>-10.938000000000001</v>
      </c>
      <c r="DR30" s="164">
        <v>-4.5198999999999998</v>
      </c>
      <c r="DS30" s="164">
        <v>-4.5</v>
      </c>
      <c r="DT30" s="164">
        <v>30.22</v>
      </c>
      <c r="DU30" s="164">
        <v>30.37</v>
      </c>
      <c r="DV30" s="164">
        <v>-11.509</v>
      </c>
      <c r="DW30" s="164">
        <v>-5.9817999999999998</v>
      </c>
      <c r="DX30" s="164">
        <v>-28.748000000000001</v>
      </c>
      <c r="DY30" s="164">
        <v>-28.280999999999999</v>
      </c>
      <c r="DZ30" s="164">
        <v>64.876999999999995</v>
      </c>
      <c r="EA30" s="164">
        <v>36.305999999999997</v>
      </c>
      <c r="EB30" s="164">
        <v>26.436</v>
      </c>
      <c r="EC30" s="164">
        <v>26.585000000000001</v>
      </c>
      <c r="ED30" s="164">
        <v>3.1347</v>
      </c>
      <c r="EE30" s="164">
        <v>-9.7611000000000008</v>
      </c>
      <c r="EF30" s="164">
        <v>-14.194000000000001</v>
      </c>
      <c r="EG30" s="164">
        <v>-43.67</v>
      </c>
      <c r="EH30" s="164">
        <v>-26.501000000000001</v>
      </c>
      <c r="EI30" s="164">
        <v>0</v>
      </c>
      <c r="EJ30" s="164">
        <v>-20.094999999999999</v>
      </c>
      <c r="EK30" s="164">
        <v>-18.033999999999999</v>
      </c>
      <c r="EL30" s="164">
        <v>11.414999999999999</v>
      </c>
      <c r="EM30" s="164">
        <v>-4.0427</v>
      </c>
      <c r="EN30" s="164">
        <v>-3.8687999999999998</v>
      </c>
      <c r="EO30" s="164">
        <v>2.5760000000000001</v>
      </c>
      <c r="EP30" s="164">
        <v>-28.78</v>
      </c>
      <c r="EQ30" s="164">
        <v>-27.209</v>
      </c>
      <c r="ER30" s="164">
        <v>-4.6303000000000001</v>
      </c>
      <c r="ES30" s="164">
        <v>6.0499000000000001</v>
      </c>
      <c r="ET30" s="164">
        <v>-13.939</v>
      </c>
      <c r="EU30" s="164">
        <v>1</v>
      </c>
      <c r="EV30" s="164">
        <v>8.0591000000000008</v>
      </c>
      <c r="EW30" s="164">
        <v>-21.013999999999999</v>
      </c>
      <c r="EX30" s="164">
        <v>-13.151999999999999</v>
      </c>
      <c r="EY30" s="164">
        <v>-13.305999999999999</v>
      </c>
      <c r="EZ30" s="164">
        <v>8.1518999999999995</v>
      </c>
      <c r="FA30" s="164">
        <v>0.47870000000000001</v>
      </c>
      <c r="FB30" s="164">
        <v>-39.145000000000003</v>
      </c>
      <c r="FC30" s="164">
        <v>5.6830999999999996</v>
      </c>
      <c r="FD30" s="164">
        <v>0</v>
      </c>
      <c r="FE30" s="164">
        <v>0</v>
      </c>
      <c r="FF30" s="164">
        <v>0</v>
      </c>
      <c r="FG30" s="164">
        <v>1.5859000000000001</v>
      </c>
      <c r="FH30" s="164">
        <v>2.1657000000000002</v>
      </c>
      <c r="FI30" s="164">
        <v>4.0189000000000004</v>
      </c>
      <c r="FJ30" s="164">
        <v>3.6840000000000002</v>
      </c>
      <c r="FK30" s="164">
        <v>26.457999999999998</v>
      </c>
      <c r="FL30" s="164">
        <v>19.312999999999999</v>
      </c>
      <c r="FM30" s="164">
        <v>19.132000000000001</v>
      </c>
      <c r="FN30" s="164">
        <v>26.292000000000002</v>
      </c>
      <c r="FO30" s="164">
        <v>34.886000000000003</v>
      </c>
      <c r="FP30" s="164">
        <v>8.4436999999999998</v>
      </c>
      <c r="FQ30" s="164">
        <v>-7.8198999999999996</v>
      </c>
      <c r="FR30" s="164">
        <v>-1.8196000000000001</v>
      </c>
      <c r="FS30" s="164">
        <v>0.31519999999999998</v>
      </c>
      <c r="FT30" s="164">
        <v>1.68</v>
      </c>
      <c r="FU30" s="164">
        <v>2</v>
      </c>
      <c r="FV30" s="164">
        <v>0</v>
      </c>
      <c r="FW30" s="164">
        <v>2.9104999999999999</v>
      </c>
      <c r="FX30" s="164">
        <v>4.5339</v>
      </c>
      <c r="FY30" s="164">
        <v>3.1389</v>
      </c>
      <c r="FZ30" s="164">
        <v>0</v>
      </c>
      <c r="GA30" s="164">
        <v>8.6898999999999997</v>
      </c>
      <c r="GB30" s="164">
        <v>-38.487000000000002</v>
      </c>
      <c r="GC30" s="164">
        <v>-32.258000000000003</v>
      </c>
      <c r="GD30" s="164">
        <v>-4.8299000000000003</v>
      </c>
      <c r="GE30" s="164">
        <v>41.381999999999998</v>
      </c>
      <c r="GF30" s="164">
        <v>10.1</v>
      </c>
      <c r="GG30" s="164">
        <v>30.821000000000002</v>
      </c>
      <c r="GH30" s="164">
        <v>13.515000000000001</v>
      </c>
      <c r="GI30" s="164">
        <v>-14.17</v>
      </c>
      <c r="GJ30" s="164">
        <v>2.6263999999999998</v>
      </c>
      <c r="GK30" s="164">
        <v>6.9000000000000006E-2</v>
      </c>
      <c r="GL30" s="173"/>
      <c r="GM30" s="164">
        <v>-14.209</v>
      </c>
      <c r="GN30" s="164">
        <v>-25.398</v>
      </c>
      <c r="GO30" s="164">
        <v>9.6687999999999992</v>
      </c>
      <c r="GP30" s="164">
        <v>-32.183999999999997</v>
      </c>
      <c r="GQ30" s="164">
        <v>-12.121</v>
      </c>
      <c r="GR30" s="164">
        <v>-14.853</v>
      </c>
      <c r="GS30" s="164">
        <v>170.95</v>
      </c>
      <c r="GT30" s="164">
        <v>6.1435000000000004</v>
      </c>
      <c r="GU30" s="164">
        <v>-3.4123999999999999</v>
      </c>
      <c r="GV30" s="164">
        <v>-9.1148000000000007</v>
      </c>
      <c r="GW30" s="164">
        <v>2.3509000000000002</v>
      </c>
      <c r="GX30" s="164">
        <v>11.170999999999999</v>
      </c>
      <c r="GY30" s="164">
        <v>11.257999999999999</v>
      </c>
      <c r="GZ30" s="164">
        <v>2</v>
      </c>
      <c r="HA30" s="164">
        <v>14.262</v>
      </c>
      <c r="HB30" s="164">
        <v>17.158999999999999</v>
      </c>
      <c r="HC30" s="164">
        <v>-3.3498999999999999</v>
      </c>
      <c r="HD30" s="164">
        <v>5.7854000000000001</v>
      </c>
      <c r="HE30" s="164">
        <v>-17.963999999999999</v>
      </c>
      <c r="HF30" s="164">
        <v>69.510000000000005</v>
      </c>
      <c r="HG30" s="164">
        <v>0</v>
      </c>
      <c r="HH30" s="164">
        <v>2.3334999999999999</v>
      </c>
      <c r="HI30" s="164">
        <v>3.2654999999999998</v>
      </c>
      <c r="HJ30" s="164">
        <v>0</v>
      </c>
      <c r="HK30" s="164">
        <v>0</v>
      </c>
      <c r="HL30" s="164">
        <v>-11.443</v>
      </c>
      <c r="HM30" s="164">
        <v>-12.592000000000001</v>
      </c>
      <c r="HN30" s="164">
        <v>22.236999999999998</v>
      </c>
      <c r="HO30" s="164">
        <v>19.803999999999998</v>
      </c>
      <c r="HP30" s="164">
        <v>-22.356000000000002</v>
      </c>
      <c r="HQ30" s="164">
        <v>-21.827999999999999</v>
      </c>
      <c r="HR30" s="164">
        <v>-18.38</v>
      </c>
      <c r="HS30" s="164">
        <v>-18.216999999999999</v>
      </c>
      <c r="HT30" s="164">
        <v>2.91</v>
      </c>
      <c r="HU30" s="164">
        <v>2.9</v>
      </c>
      <c r="HV30" s="164">
        <v>-24.6</v>
      </c>
      <c r="HW30" s="164">
        <v>-24.798999999999999</v>
      </c>
      <c r="HX30" s="164">
        <v>1.8814</v>
      </c>
      <c r="HY30" s="164">
        <v>12.239000000000001</v>
      </c>
      <c r="HZ30" s="164">
        <v>39.14</v>
      </c>
      <c r="IA30" s="164">
        <v>14.65</v>
      </c>
      <c r="IB30" s="164">
        <v>14.555999999999999</v>
      </c>
      <c r="IC30" s="164">
        <v>-13.1</v>
      </c>
      <c r="ID30" s="164">
        <v>-28.6</v>
      </c>
      <c r="IE30" s="164">
        <v>6.8</v>
      </c>
      <c r="IF30" s="164">
        <v>6.3</v>
      </c>
      <c r="IG30" s="164">
        <v>-17.844000000000001</v>
      </c>
      <c r="IH30" s="164">
        <v>-17.788</v>
      </c>
      <c r="II30" s="164">
        <v>0</v>
      </c>
      <c r="IJ30" s="164">
        <v>-26.401</v>
      </c>
      <c r="IK30" s="164">
        <v>-297.82</v>
      </c>
      <c r="IL30" s="164">
        <v>-29.684999999999999</v>
      </c>
      <c r="IM30" s="164">
        <v>96.600999999999999</v>
      </c>
      <c r="IN30" s="164">
        <v>88.625</v>
      </c>
      <c r="IO30" s="164">
        <v>77.995000000000005</v>
      </c>
      <c r="IP30" s="164">
        <v>123.9</v>
      </c>
      <c r="IQ30" s="164">
        <v>72.460999999999999</v>
      </c>
      <c r="IR30" s="164">
        <v>18.725000000000001</v>
      </c>
      <c r="IS30" s="164">
        <v>28.113</v>
      </c>
      <c r="IT30" s="164">
        <v>23.721</v>
      </c>
      <c r="IU30" s="164">
        <v>-13.335000000000001</v>
      </c>
      <c r="IV30" s="164">
        <v>187.64</v>
      </c>
      <c r="IW30" s="164">
        <v>-157.12</v>
      </c>
      <c r="IX30" s="164">
        <v>33.554000000000002</v>
      </c>
      <c r="IY30" s="164">
        <v>-31.318000000000001</v>
      </c>
      <c r="IZ30" s="164">
        <v>0.63349999999999995</v>
      </c>
      <c r="JA30" s="164">
        <v>9.5896000000000008</v>
      </c>
      <c r="JB30" s="164">
        <v>-8.4799000000000007</v>
      </c>
      <c r="JC30" s="164">
        <v>-0.88</v>
      </c>
      <c r="JD30" s="164">
        <v>-0.89</v>
      </c>
      <c r="JE30" s="164">
        <v>4.96</v>
      </c>
      <c r="JF30" s="164">
        <v>-4.7199</v>
      </c>
      <c r="JG30" s="164">
        <v>-1.835</v>
      </c>
      <c r="JH30" s="164">
        <v>-0.73089999999999999</v>
      </c>
      <c r="JI30" s="164">
        <v>10.46</v>
      </c>
      <c r="JJ30" s="164">
        <v>-3.3675999999999999</v>
      </c>
      <c r="JK30" s="164">
        <v>-7.1999000000000004</v>
      </c>
      <c r="JL30" s="164">
        <v>-0.82599999999999996</v>
      </c>
      <c r="JM30" s="164">
        <v>-1.6639999999999999</v>
      </c>
      <c r="JN30" s="164">
        <v>0</v>
      </c>
      <c r="JO30" s="164">
        <v>0</v>
      </c>
      <c r="JP30" s="164">
        <v>4.0216000000000003</v>
      </c>
      <c r="JQ30" s="164">
        <v>3.9369000000000001</v>
      </c>
      <c r="JR30" s="164">
        <v>3.4647000000000001</v>
      </c>
      <c r="JS30" s="173"/>
      <c r="JT30" s="164">
        <v>13.3</v>
      </c>
      <c r="JU30" s="164">
        <v>7.1657000000000002</v>
      </c>
      <c r="JV30" s="164">
        <v>0.78</v>
      </c>
      <c r="JW30" s="164">
        <v>0.37</v>
      </c>
      <c r="JX30" s="164">
        <v>3.6257000000000001</v>
      </c>
      <c r="JY30" s="164">
        <v>-16.369</v>
      </c>
      <c r="JZ30" s="164">
        <v>-25.678000000000001</v>
      </c>
      <c r="KA30" s="164">
        <v>5.6329000000000002</v>
      </c>
      <c r="KB30" s="164">
        <v>11.776</v>
      </c>
      <c r="KC30" s="164">
        <v>-22.341000000000001</v>
      </c>
      <c r="KD30" s="164">
        <v>9.8508999999999993</v>
      </c>
      <c r="KE30" s="164">
        <v>-15.398999999999999</v>
      </c>
      <c r="KF30" s="164">
        <v>-2.2000000000000002</v>
      </c>
    </row>
    <row r="31" spans="1:292" ht="18" customHeight="1" x14ac:dyDescent="0.35">
      <c r="A31" s="161" t="s">
        <v>63</v>
      </c>
      <c r="B31" s="161" t="s">
        <v>739</v>
      </c>
      <c r="C31" s="164">
        <v>0</v>
      </c>
      <c r="D31" s="164">
        <v>6.9127999999999998</v>
      </c>
      <c r="E31" s="164">
        <v>-14.298999999999999</v>
      </c>
      <c r="F31" s="164">
        <v>3.1516000000000002</v>
      </c>
      <c r="G31" s="164">
        <v>9.5078999999999994</v>
      </c>
      <c r="H31" s="164">
        <v>8.0883000000000003</v>
      </c>
      <c r="I31" s="164">
        <v>17.940999999999999</v>
      </c>
      <c r="J31" s="173"/>
      <c r="K31" s="164">
        <v>18.263000000000002</v>
      </c>
      <c r="L31" s="164">
        <v>7.6497000000000002</v>
      </c>
      <c r="M31" s="164">
        <v>0</v>
      </c>
      <c r="N31" s="164">
        <v>-13.319000000000001</v>
      </c>
      <c r="O31" s="164">
        <v>-26.399000000000001</v>
      </c>
      <c r="P31" s="164">
        <v>2.2000000000000002</v>
      </c>
      <c r="Q31" s="164">
        <v>9.1079000000000008</v>
      </c>
      <c r="R31" s="164">
        <v>-17.600000000000001</v>
      </c>
      <c r="S31" s="164">
        <v>2.1669999999999998</v>
      </c>
      <c r="T31" s="164">
        <v>-10.329000000000001</v>
      </c>
      <c r="U31" s="164">
        <v>8.6943999999999999</v>
      </c>
      <c r="V31" s="164">
        <v>8.7807999999999993</v>
      </c>
      <c r="W31" s="164">
        <v>14.86</v>
      </c>
      <c r="X31" s="164">
        <v>0</v>
      </c>
      <c r="Y31" s="164">
        <v>4.1730999999999998</v>
      </c>
      <c r="Z31" s="164">
        <v>2.2974000000000001</v>
      </c>
      <c r="AA31" s="173"/>
      <c r="AB31" s="164">
        <v>-0.35399999999999998</v>
      </c>
      <c r="AC31" s="164">
        <v>0.71799999999999997</v>
      </c>
      <c r="AD31" s="164">
        <v>0.74</v>
      </c>
      <c r="AE31" s="164">
        <v>-1.1409</v>
      </c>
      <c r="AF31" s="164">
        <v>-4.4400000000000004</v>
      </c>
      <c r="AG31" s="164">
        <v>-6.6</v>
      </c>
      <c r="AH31" s="164">
        <v>0.496</v>
      </c>
      <c r="AI31" s="164">
        <v>0.217</v>
      </c>
      <c r="AJ31" s="164">
        <v>-6.86</v>
      </c>
      <c r="AK31" s="164">
        <v>-6.84</v>
      </c>
      <c r="AL31" s="164">
        <v>-10</v>
      </c>
      <c r="AM31" s="164">
        <v>-17.129000000000001</v>
      </c>
      <c r="AN31" s="164">
        <v>-17.149000000000001</v>
      </c>
      <c r="AO31" s="164">
        <v>10.08</v>
      </c>
      <c r="AP31" s="164">
        <v>3.1730999999999998</v>
      </c>
      <c r="AQ31" s="164">
        <v>0</v>
      </c>
      <c r="AR31" s="164">
        <v>28.231000000000002</v>
      </c>
      <c r="AS31" s="164">
        <v>-12.638999999999999</v>
      </c>
      <c r="AT31" s="164">
        <v>1.4735</v>
      </c>
      <c r="AU31" s="164">
        <v>0</v>
      </c>
      <c r="AV31" s="164">
        <v>0.25940000000000002</v>
      </c>
      <c r="AW31" s="164">
        <v>0.41010000000000002</v>
      </c>
      <c r="AX31" s="164">
        <v>-17.28</v>
      </c>
      <c r="AY31" s="164">
        <v>-12.324</v>
      </c>
      <c r="AZ31" s="164">
        <v>6.3250000000000002</v>
      </c>
      <c r="BA31" s="164">
        <v>34.012</v>
      </c>
      <c r="BB31" s="164">
        <v>37.529000000000003</v>
      </c>
      <c r="BC31" s="164">
        <v>4.9451000000000001</v>
      </c>
      <c r="BD31" s="164">
        <v>-5.6999000000000004</v>
      </c>
      <c r="BE31" s="164">
        <v>-5.6999000000000004</v>
      </c>
      <c r="BF31" s="164">
        <v>-27.042999999999999</v>
      </c>
      <c r="BG31" s="164">
        <v>0</v>
      </c>
      <c r="BH31" s="164">
        <v>-4.069</v>
      </c>
      <c r="BI31" s="164">
        <v>1.3141</v>
      </c>
      <c r="BJ31" s="164">
        <v>8.0925999999999991</v>
      </c>
      <c r="BK31" s="164">
        <v>8.9799000000000007</v>
      </c>
      <c r="BL31" s="164">
        <v>5.8228999999999997</v>
      </c>
      <c r="BM31" s="164">
        <v>3.7675999999999998</v>
      </c>
      <c r="BN31" s="164">
        <v>-120.15</v>
      </c>
      <c r="BO31" s="164">
        <v>75.289000000000001</v>
      </c>
      <c r="BP31" s="164">
        <v>75.655000000000001</v>
      </c>
      <c r="BQ31" s="164">
        <v>-59.292000000000002</v>
      </c>
      <c r="BR31" s="164">
        <v>-111.23</v>
      </c>
      <c r="BS31" s="173"/>
      <c r="BT31" s="173"/>
      <c r="BU31" s="164">
        <v>33.491</v>
      </c>
      <c r="BV31" s="164">
        <v>12.39</v>
      </c>
      <c r="BW31" s="164">
        <v>12.35</v>
      </c>
      <c r="BX31" s="164">
        <v>0</v>
      </c>
      <c r="BY31" s="164">
        <v>12.56</v>
      </c>
      <c r="BZ31" s="164">
        <v>-15.534000000000001</v>
      </c>
      <c r="CA31" s="164">
        <v>-14.865</v>
      </c>
      <c r="CB31" s="164">
        <v>37.569000000000003</v>
      </c>
      <c r="CC31" s="164">
        <v>35.216999999999999</v>
      </c>
      <c r="CD31" s="164">
        <v>-4.0923999999999996</v>
      </c>
      <c r="CE31" s="164">
        <v>-34.841999999999999</v>
      </c>
      <c r="CF31" s="164">
        <v>-33.999000000000002</v>
      </c>
      <c r="CG31" s="164">
        <v>7.5518000000000001</v>
      </c>
      <c r="CH31" s="164">
        <v>0</v>
      </c>
      <c r="CI31" s="164">
        <v>2.88</v>
      </c>
      <c r="CJ31" s="164">
        <v>6.4119999999999999</v>
      </c>
      <c r="CK31" s="164">
        <v>37</v>
      </c>
      <c r="CL31" s="164">
        <v>31.5</v>
      </c>
      <c r="CM31" s="164">
        <v>-5.28</v>
      </c>
      <c r="CN31" s="164">
        <v>32.331000000000003</v>
      </c>
      <c r="CO31" s="164">
        <v>32.188000000000002</v>
      </c>
      <c r="CP31" s="164">
        <v>30.47</v>
      </c>
      <c r="CQ31" s="164">
        <v>61.64</v>
      </c>
      <c r="CR31" s="164">
        <v>61.851999999999997</v>
      </c>
      <c r="CS31" s="164">
        <v>-15.555</v>
      </c>
      <c r="CT31" s="164">
        <v>-68.483999999999995</v>
      </c>
      <c r="CU31" s="164">
        <v>0</v>
      </c>
      <c r="CV31" s="164">
        <v>3.8014999999999999</v>
      </c>
      <c r="CW31" s="164">
        <v>38.770000000000003</v>
      </c>
      <c r="CX31" s="164">
        <v>30.568999999999999</v>
      </c>
      <c r="CY31" s="164">
        <v>7.8173000000000004</v>
      </c>
      <c r="CZ31" s="164">
        <v>8.0107999999999997</v>
      </c>
      <c r="DA31" s="164">
        <v>-17.920000000000002</v>
      </c>
      <c r="DB31" s="164">
        <v>0.3145</v>
      </c>
      <c r="DC31" s="164">
        <v>0</v>
      </c>
      <c r="DD31" s="164">
        <v>0</v>
      </c>
      <c r="DE31" s="164">
        <v>16.512</v>
      </c>
      <c r="DF31" s="164">
        <v>1.41E-2</v>
      </c>
      <c r="DG31" s="164">
        <v>-9.7250999999999994</v>
      </c>
      <c r="DH31" s="164">
        <v>0</v>
      </c>
      <c r="DI31" s="164">
        <v>-17.7</v>
      </c>
      <c r="DJ31" s="164">
        <v>-2.1337000000000002</v>
      </c>
      <c r="DK31" s="164">
        <v>13.657</v>
      </c>
      <c r="DL31" s="164">
        <v>61.04</v>
      </c>
      <c r="DM31" s="164">
        <v>25.24</v>
      </c>
      <c r="DN31" s="164">
        <v>14.43</v>
      </c>
      <c r="DO31" s="164">
        <v>-8.23</v>
      </c>
      <c r="DP31" s="164">
        <v>17.32</v>
      </c>
      <c r="DQ31" s="164">
        <v>-16.97</v>
      </c>
      <c r="DR31" s="164">
        <v>-5.33</v>
      </c>
      <c r="DS31" s="164">
        <v>-5.3299000000000003</v>
      </c>
      <c r="DT31" s="164">
        <v>32.408999999999999</v>
      </c>
      <c r="DU31" s="164">
        <v>30.25</v>
      </c>
      <c r="DV31" s="164">
        <v>-17.2</v>
      </c>
      <c r="DW31" s="164">
        <v>-10.036</v>
      </c>
      <c r="DX31" s="164">
        <v>-36.804000000000002</v>
      </c>
      <c r="DY31" s="164">
        <v>-35.936</v>
      </c>
      <c r="DZ31" s="164">
        <v>60.029000000000003</v>
      </c>
      <c r="EA31" s="164">
        <v>30.571999999999999</v>
      </c>
      <c r="EB31" s="164">
        <v>21.417999999999999</v>
      </c>
      <c r="EC31" s="164">
        <v>20.260999999999999</v>
      </c>
      <c r="ED31" s="164">
        <v>3.254</v>
      </c>
      <c r="EE31" s="164">
        <v>-3.7412000000000001</v>
      </c>
      <c r="EF31" s="164">
        <v>-13.802</v>
      </c>
      <c r="EG31" s="164">
        <v>-27.381</v>
      </c>
      <c r="EH31" s="164">
        <v>-47.847000000000001</v>
      </c>
      <c r="EI31" s="164">
        <v>0</v>
      </c>
      <c r="EJ31" s="164">
        <v>-22.17</v>
      </c>
      <c r="EK31" s="164">
        <v>-18.901</v>
      </c>
      <c r="EL31" s="164">
        <v>0</v>
      </c>
      <c r="EM31" s="164">
        <v>-1.6922999999999999</v>
      </c>
      <c r="EN31" s="164">
        <v>-2.0036</v>
      </c>
      <c r="EO31" s="164">
        <v>-8.1959999999999997</v>
      </c>
      <c r="EP31" s="164">
        <v>-32.856000000000002</v>
      </c>
      <c r="EQ31" s="164">
        <v>-31.081</v>
      </c>
      <c r="ER31" s="164">
        <v>-5.0425000000000004</v>
      </c>
      <c r="ES31" s="164">
        <v>13.019</v>
      </c>
      <c r="ET31" s="164">
        <v>-13.96</v>
      </c>
      <c r="EU31" s="164">
        <v>-1.8998999999999999</v>
      </c>
      <c r="EV31" s="164">
        <v>8.5769000000000002</v>
      </c>
      <c r="EW31" s="164">
        <v>-19.145</v>
      </c>
      <c r="EX31" s="164">
        <v>-12.635999999999999</v>
      </c>
      <c r="EY31" s="164">
        <v>-12.804</v>
      </c>
      <c r="EZ31" s="164">
        <v>7.9814999999999996</v>
      </c>
      <c r="FA31" s="164">
        <v>-13.952</v>
      </c>
      <c r="FB31" s="164">
        <v>-39.145000000000003</v>
      </c>
      <c r="FC31" s="164">
        <v>5.7563000000000004</v>
      </c>
      <c r="FD31" s="164">
        <v>0</v>
      </c>
      <c r="FE31" s="164">
        <v>0</v>
      </c>
      <c r="FF31" s="164">
        <v>0</v>
      </c>
      <c r="FG31" s="164">
        <v>3.5316000000000001</v>
      </c>
      <c r="FH31" s="164">
        <v>1.7743</v>
      </c>
      <c r="FI31" s="164">
        <v>8.5402000000000005</v>
      </c>
      <c r="FJ31" s="164">
        <v>7.8704000000000001</v>
      </c>
      <c r="FK31" s="164">
        <v>28.635000000000002</v>
      </c>
      <c r="FL31" s="164">
        <v>23.902000000000001</v>
      </c>
      <c r="FM31" s="164">
        <v>24.04</v>
      </c>
      <c r="FN31" s="164">
        <v>28.486999999999998</v>
      </c>
      <c r="FO31" s="164">
        <v>38.356000000000002</v>
      </c>
      <c r="FP31" s="164">
        <v>6.9398</v>
      </c>
      <c r="FQ31" s="164">
        <v>-8.9899000000000004</v>
      </c>
      <c r="FR31" s="164">
        <v>-2.2096</v>
      </c>
      <c r="FS31" s="164">
        <v>0.28039999999999998</v>
      </c>
      <c r="FT31" s="164">
        <v>1.82</v>
      </c>
      <c r="FU31" s="164">
        <v>1.22</v>
      </c>
      <c r="FV31" s="164">
        <v>-9.1735000000000007</v>
      </c>
      <c r="FW31" s="164">
        <v>3.0865</v>
      </c>
      <c r="FX31" s="164">
        <v>4.4819000000000004</v>
      </c>
      <c r="FY31" s="164">
        <v>3.1509999999999998</v>
      </c>
      <c r="FZ31" s="164">
        <v>0</v>
      </c>
      <c r="GA31" s="164">
        <v>9.0699000000000005</v>
      </c>
      <c r="GB31" s="164">
        <v>-42.581000000000003</v>
      </c>
      <c r="GC31" s="164">
        <v>-33.441000000000003</v>
      </c>
      <c r="GD31" s="164">
        <v>-5.0198999999999998</v>
      </c>
      <c r="GE31" s="164">
        <v>41.73</v>
      </c>
      <c r="GF31" s="164">
        <v>6.9</v>
      </c>
      <c r="GG31" s="164">
        <v>31.024000000000001</v>
      </c>
      <c r="GH31" s="164">
        <v>12.726000000000001</v>
      </c>
      <c r="GI31" s="164">
        <v>-13.425000000000001</v>
      </c>
      <c r="GJ31" s="164">
        <v>2.673</v>
      </c>
      <c r="GK31" s="164">
        <v>6.9000000000000006E-2</v>
      </c>
      <c r="GL31" s="173"/>
      <c r="GM31" s="164">
        <v>-14.49</v>
      </c>
      <c r="GN31" s="164">
        <v>-24.942</v>
      </c>
      <c r="GO31" s="164">
        <v>9.6841000000000008</v>
      </c>
      <c r="GP31" s="164">
        <v>-31.931999999999999</v>
      </c>
      <c r="GQ31" s="164">
        <v>-12.076000000000001</v>
      </c>
      <c r="GR31" s="164">
        <v>-14.066000000000001</v>
      </c>
      <c r="GS31" s="164">
        <v>167.46</v>
      </c>
      <c r="GT31" s="164">
        <v>5.0484999999999998</v>
      </c>
      <c r="GU31" s="164">
        <v>-5.8342999999999998</v>
      </c>
      <c r="GV31" s="164">
        <v>-10.375999999999999</v>
      </c>
      <c r="GW31" s="164">
        <v>2.5964999999999998</v>
      </c>
      <c r="GX31" s="164">
        <v>11.56</v>
      </c>
      <c r="GY31" s="164">
        <v>11.756</v>
      </c>
      <c r="GZ31" s="164">
        <v>2.0672999999999999</v>
      </c>
      <c r="HA31" s="164">
        <v>16.678000000000001</v>
      </c>
      <c r="HB31" s="164">
        <v>18.009</v>
      </c>
      <c r="HC31" s="164">
        <v>-16.34</v>
      </c>
      <c r="HD31" s="164">
        <v>20.276</v>
      </c>
      <c r="HE31" s="164">
        <v>39.152999999999999</v>
      </c>
      <c r="HF31" s="164">
        <v>27.116</v>
      </c>
      <c r="HG31" s="164">
        <v>30.411000000000001</v>
      </c>
      <c r="HH31" s="164">
        <v>0</v>
      </c>
      <c r="HI31" s="164">
        <v>0</v>
      </c>
      <c r="HJ31" s="164">
        <v>0</v>
      </c>
      <c r="HK31" s="164">
        <v>0</v>
      </c>
      <c r="HL31" s="164">
        <v>-10.48</v>
      </c>
      <c r="HM31" s="164">
        <v>-11.455</v>
      </c>
      <c r="HN31" s="164">
        <v>22.236999999999998</v>
      </c>
      <c r="HO31" s="164">
        <v>22.530999999999999</v>
      </c>
      <c r="HP31" s="164">
        <v>-24.427</v>
      </c>
      <c r="HQ31" s="164">
        <v>-23.773</v>
      </c>
      <c r="HR31" s="164">
        <v>-18.853000000000002</v>
      </c>
      <c r="HS31" s="164">
        <v>-18.559999999999999</v>
      </c>
      <c r="HT31" s="164">
        <v>3.17</v>
      </c>
      <c r="HU31" s="164">
        <v>3.16</v>
      </c>
      <c r="HV31" s="164">
        <v>-25.6</v>
      </c>
      <c r="HW31" s="164">
        <v>-25.6</v>
      </c>
      <c r="HX31" s="164">
        <v>1.8466</v>
      </c>
      <c r="HY31" s="164">
        <v>10.8</v>
      </c>
      <c r="HZ31" s="164">
        <v>32.68</v>
      </c>
      <c r="IA31" s="164">
        <v>16.094999999999999</v>
      </c>
      <c r="IB31" s="164">
        <v>16.105</v>
      </c>
      <c r="IC31" s="164">
        <v>-13.1</v>
      </c>
      <c r="ID31" s="164">
        <v>-27.7</v>
      </c>
      <c r="IE31" s="164">
        <v>9</v>
      </c>
      <c r="IF31" s="164">
        <v>8.5</v>
      </c>
      <c r="IG31" s="164">
        <v>-17.844000000000001</v>
      </c>
      <c r="IH31" s="164">
        <v>-18.033000000000001</v>
      </c>
      <c r="II31" s="164">
        <v>-88.593999999999994</v>
      </c>
      <c r="IJ31" s="164">
        <v>0.25030000000000002</v>
      </c>
      <c r="IK31" s="164">
        <v>-288.42</v>
      </c>
      <c r="IL31" s="164">
        <v>-17.808</v>
      </c>
      <c r="IM31" s="164">
        <v>101.6</v>
      </c>
      <c r="IN31" s="164">
        <v>75.013999999999996</v>
      </c>
      <c r="IO31" s="164">
        <v>92.823999999999998</v>
      </c>
      <c r="IP31" s="164">
        <v>129.59</v>
      </c>
      <c r="IQ31" s="164">
        <v>63.692999999999998</v>
      </c>
      <c r="IR31" s="164">
        <v>1.3946000000000001</v>
      </c>
      <c r="IS31" s="164">
        <v>27.687999999999999</v>
      </c>
      <c r="IT31" s="164">
        <v>27.693999999999999</v>
      </c>
      <c r="IU31" s="164">
        <v>-21.407</v>
      </c>
      <c r="IV31" s="164">
        <v>170.84</v>
      </c>
      <c r="IW31" s="164">
        <v>-151.49</v>
      </c>
      <c r="IX31" s="164">
        <v>7.6689999999999996</v>
      </c>
      <c r="IY31" s="164">
        <v>-17.279</v>
      </c>
      <c r="IZ31" s="164">
        <v>0.79710000000000003</v>
      </c>
      <c r="JA31" s="164">
        <v>9.6655999999999995</v>
      </c>
      <c r="JB31" s="164">
        <v>-8.8800000000000008</v>
      </c>
      <c r="JC31" s="164">
        <v>-1.006</v>
      </c>
      <c r="JD31" s="164">
        <v>-1.0168999999999999</v>
      </c>
      <c r="JE31" s="164">
        <v>4.88</v>
      </c>
      <c r="JF31" s="164">
        <v>-4.8</v>
      </c>
      <c r="JG31" s="164">
        <v>-1.8425</v>
      </c>
      <c r="JH31" s="164">
        <v>-0.67290000000000005</v>
      </c>
      <c r="JI31" s="164">
        <v>10.840999999999999</v>
      </c>
      <c r="JJ31" s="164">
        <v>-3.8376000000000001</v>
      </c>
      <c r="JK31" s="164">
        <v>-7.5998999999999999</v>
      </c>
      <c r="JL31" s="164">
        <v>-2.1718999999999999</v>
      </c>
      <c r="JM31" s="164">
        <v>-2.0659000000000001</v>
      </c>
      <c r="JN31" s="164">
        <v>0</v>
      </c>
      <c r="JO31" s="164">
        <v>0</v>
      </c>
      <c r="JP31" s="164">
        <v>3.5467</v>
      </c>
      <c r="JQ31" s="164">
        <v>4.0042</v>
      </c>
      <c r="JR31" s="164">
        <v>3.2845</v>
      </c>
      <c r="JS31" s="173"/>
      <c r="JT31" s="164">
        <v>13.3</v>
      </c>
      <c r="JU31" s="164">
        <v>7.4227999999999996</v>
      </c>
      <c r="JV31" s="164">
        <v>0.88</v>
      </c>
      <c r="JW31" s="164">
        <v>0.37</v>
      </c>
      <c r="JX31" s="164">
        <v>3.3959000000000001</v>
      </c>
      <c r="JY31" s="164">
        <v>-17.605</v>
      </c>
      <c r="JZ31" s="164">
        <v>-26.722000000000001</v>
      </c>
      <c r="KA31" s="164">
        <v>6.2435999999999998</v>
      </c>
      <c r="KB31" s="164">
        <v>12.648</v>
      </c>
      <c r="KC31" s="164">
        <v>-23.542000000000002</v>
      </c>
      <c r="KD31" s="164">
        <v>10.002000000000001</v>
      </c>
      <c r="KE31" s="164">
        <v>-14.5</v>
      </c>
      <c r="KF31" s="164">
        <v>-2.4</v>
      </c>
    </row>
    <row r="32" spans="1:292" ht="18" customHeight="1" x14ac:dyDescent="0.35">
      <c r="A32" s="161" t="s">
        <v>63</v>
      </c>
      <c r="B32" s="161" t="s">
        <v>740</v>
      </c>
      <c r="C32" s="166">
        <v>0</v>
      </c>
      <c r="D32" s="166">
        <v>7.0468000000000002</v>
      </c>
      <c r="E32" s="166">
        <v>-14.603999999999999</v>
      </c>
      <c r="F32" s="166">
        <v>8.1004000000000005</v>
      </c>
      <c r="G32" s="166">
        <v>14.086</v>
      </c>
      <c r="H32" s="166">
        <v>9.8215000000000003</v>
      </c>
      <c r="I32" s="166">
        <v>27.321000000000002</v>
      </c>
      <c r="J32" s="174"/>
      <c r="K32" s="166">
        <v>32.609000000000002</v>
      </c>
      <c r="L32" s="166">
        <v>14.259</v>
      </c>
      <c r="M32" s="166">
        <v>0</v>
      </c>
      <c r="N32" s="166">
        <v>-11.1</v>
      </c>
      <c r="O32" s="166">
        <v>-26.399000000000001</v>
      </c>
      <c r="P32" s="166">
        <v>2.2000000000000002</v>
      </c>
      <c r="Q32" s="166">
        <v>7.452</v>
      </c>
      <c r="R32" s="166">
        <v>-17.600000000000001</v>
      </c>
      <c r="S32" s="166">
        <v>0.80669999999999997</v>
      </c>
      <c r="T32" s="166">
        <v>4.7918000000000003</v>
      </c>
      <c r="U32" s="166">
        <v>8.5382999999999996</v>
      </c>
      <c r="V32" s="166">
        <v>8.7603000000000009</v>
      </c>
      <c r="W32" s="166">
        <v>14.791</v>
      </c>
      <c r="X32" s="166">
        <v>0</v>
      </c>
      <c r="Y32" s="166">
        <v>4.0355999999999996</v>
      </c>
      <c r="Z32" s="166">
        <v>2.1776</v>
      </c>
      <c r="AA32" s="174"/>
      <c r="AB32" s="166">
        <v>-0.85950000000000004</v>
      </c>
      <c r="AC32" s="166">
        <v>0.69499999999999995</v>
      </c>
      <c r="AD32" s="166">
        <v>0.74299999999999999</v>
      </c>
      <c r="AE32" s="166">
        <v>-1.1409</v>
      </c>
      <c r="AF32" s="166">
        <v>-6.6599000000000004</v>
      </c>
      <c r="AG32" s="166">
        <v>-4.4000000000000004</v>
      </c>
      <c r="AH32" s="166">
        <v>0.54200000000000004</v>
      </c>
      <c r="AI32" s="166">
        <v>0.219</v>
      </c>
      <c r="AJ32" s="166">
        <v>-7.8498999999999999</v>
      </c>
      <c r="AK32" s="166">
        <v>-7.69</v>
      </c>
      <c r="AL32" s="166">
        <v>-10</v>
      </c>
      <c r="AM32" s="166">
        <v>-15.75</v>
      </c>
      <c r="AN32" s="166">
        <v>-15.789</v>
      </c>
      <c r="AO32" s="166">
        <v>9.5517000000000003</v>
      </c>
      <c r="AP32" s="166">
        <v>3.7766999999999999</v>
      </c>
      <c r="AQ32" s="166">
        <v>0</v>
      </c>
      <c r="AR32" s="166">
        <v>33.603999999999999</v>
      </c>
      <c r="AS32" s="166">
        <v>-12.954000000000001</v>
      </c>
      <c r="AT32" s="166">
        <v>1.3395999999999999</v>
      </c>
      <c r="AU32" s="166">
        <v>0</v>
      </c>
      <c r="AV32" s="166">
        <v>5.4391999999999996</v>
      </c>
      <c r="AW32" s="166">
        <v>6.0975000000000001</v>
      </c>
      <c r="AX32" s="166">
        <v>-19.690999999999999</v>
      </c>
      <c r="AY32" s="166">
        <v>-17.012</v>
      </c>
      <c r="AZ32" s="166">
        <v>9.0869</v>
      </c>
      <c r="BA32" s="166">
        <v>42.762999999999998</v>
      </c>
      <c r="BB32" s="166">
        <v>60.454000000000001</v>
      </c>
      <c r="BC32" s="166">
        <v>8.2324000000000002</v>
      </c>
      <c r="BD32" s="166">
        <v>-5.7999000000000001</v>
      </c>
      <c r="BE32" s="166">
        <v>-5.7999000000000001</v>
      </c>
      <c r="BF32" s="166">
        <v>-23.608000000000001</v>
      </c>
      <c r="BG32" s="166">
        <v>0</v>
      </c>
      <c r="BH32" s="166">
        <v>-4.0602999999999998</v>
      </c>
      <c r="BI32" s="166">
        <v>1.3141</v>
      </c>
      <c r="BJ32" s="166">
        <v>2.5626000000000002</v>
      </c>
      <c r="BK32" s="166">
        <v>7.3598999999999997</v>
      </c>
      <c r="BL32" s="166">
        <v>5.4024999999999999</v>
      </c>
      <c r="BM32" s="166">
        <v>3.3803000000000001</v>
      </c>
      <c r="BN32" s="166">
        <v>-135.74</v>
      </c>
      <c r="BO32" s="166">
        <v>100.83</v>
      </c>
      <c r="BP32" s="166">
        <v>100.77</v>
      </c>
      <c r="BQ32" s="166">
        <v>-54.91</v>
      </c>
      <c r="BR32" s="166">
        <v>-87.875</v>
      </c>
      <c r="BS32" s="174"/>
      <c r="BT32" s="174"/>
      <c r="BU32" s="166">
        <v>31.495000000000001</v>
      </c>
      <c r="BV32" s="166">
        <v>10.88</v>
      </c>
      <c r="BW32" s="166">
        <v>11.05</v>
      </c>
      <c r="BX32" s="166">
        <v>-0.86</v>
      </c>
      <c r="BY32" s="166">
        <v>8.9498999999999995</v>
      </c>
      <c r="BZ32" s="166">
        <v>-12.319000000000001</v>
      </c>
      <c r="CA32" s="166">
        <v>-12.185</v>
      </c>
      <c r="CB32" s="166">
        <v>33.517000000000003</v>
      </c>
      <c r="CC32" s="166">
        <v>31.367000000000001</v>
      </c>
      <c r="CD32" s="166">
        <v>-3.3675000000000002</v>
      </c>
      <c r="CE32" s="166">
        <v>-29.594000000000001</v>
      </c>
      <c r="CF32" s="166">
        <v>-30.420999999999999</v>
      </c>
      <c r="CG32" s="166">
        <v>2.6795</v>
      </c>
      <c r="CH32" s="166">
        <v>0</v>
      </c>
      <c r="CI32" s="166">
        <v>2.88</v>
      </c>
      <c r="CJ32" s="166">
        <v>6.4119999999999999</v>
      </c>
      <c r="CK32" s="166">
        <v>35.700000000000003</v>
      </c>
      <c r="CL32" s="166">
        <v>30.5</v>
      </c>
      <c r="CM32" s="166">
        <v>-5.3498999999999999</v>
      </c>
      <c r="CN32" s="166">
        <v>32.012</v>
      </c>
      <c r="CO32" s="166">
        <v>32.576000000000001</v>
      </c>
      <c r="CP32" s="166">
        <v>30.728999999999999</v>
      </c>
      <c r="CQ32" s="166">
        <v>82.534000000000006</v>
      </c>
      <c r="CR32" s="166">
        <v>82.376999999999995</v>
      </c>
      <c r="CS32" s="166">
        <v>-18.463999999999999</v>
      </c>
      <c r="CT32" s="166">
        <v>-87.165000000000006</v>
      </c>
      <c r="CU32" s="166">
        <v>0</v>
      </c>
      <c r="CV32" s="166">
        <v>3.7645</v>
      </c>
      <c r="CW32" s="166">
        <v>38.04</v>
      </c>
      <c r="CX32" s="166">
        <v>28.78</v>
      </c>
      <c r="CY32" s="166">
        <v>6.8798000000000004</v>
      </c>
      <c r="CZ32" s="166">
        <v>7.3272000000000004</v>
      </c>
      <c r="DA32" s="166">
        <v>-17.579000000000001</v>
      </c>
      <c r="DB32" s="166">
        <v>0.3145</v>
      </c>
      <c r="DC32" s="166">
        <v>0</v>
      </c>
      <c r="DD32" s="166">
        <v>0</v>
      </c>
      <c r="DE32" s="166">
        <v>18.401</v>
      </c>
      <c r="DF32" s="166">
        <v>1.47E-2</v>
      </c>
      <c r="DG32" s="166">
        <v>-9.3611000000000004</v>
      </c>
      <c r="DH32" s="166">
        <v>0</v>
      </c>
      <c r="DI32" s="166">
        <v>-23.899000000000001</v>
      </c>
      <c r="DJ32" s="166">
        <v>-2.7928999999999999</v>
      </c>
      <c r="DK32" s="166">
        <v>14.031000000000001</v>
      </c>
      <c r="DL32" s="166">
        <v>61.512999999999998</v>
      </c>
      <c r="DM32" s="166">
        <v>26.167000000000002</v>
      </c>
      <c r="DN32" s="166">
        <v>15.1</v>
      </c>
      <c r="DO32" s="166">
        <v>-8.23</v>
      </c>
      <c r="DP32" s="166">
        <v>17.536000000000001</v>
      </c>
      <c r="DQ32" s="166">
        <v>-18.890999999999998</v>
      </c>
      <c r="DR32" s="166">
        <v>-5.38</v>
      </c>
      <c r="DS32" s="166">
        <v>-5.42</v>
      </c>
      <c r="DT32" s="166">
        <v>33.299999999999997</v>
      </c>
      <c r="DU32" s="166">
        <v>1.45</v>
      </c>
      <c r="DV32" s="166">
        <v>-19.218</v>
      </c>
      <c r="DW32" s="166">
        <v>-10.318</v>
      </c>
      <c r="DX32" s="166">
        <v>-34.435000000000002</v>
      </c>
      <c r="DY32" s="166">
        <v>-33.353999999999999</v>
      </c>
      <c r="DZ32" s="166">
        <v>47.237000000000002</v>
      </c>
      <c r="EA32" s="166">
        <v>23.879000000000001</v>
      </c>
      <c r="EB32" s="166">
        <v>13.465999999999999</v>
      </c>
      <c r="EC32" s="166">
        <v>13.314</v>
      </c>
      <c r="ED32" s="166">
        <v>-5.6055999999999999</v>
      </c>
      <c r="EE32" s="166">
        <v>-13.326000000000001</v>
      </c>
      <c r="EF32" s="166">
        <v>-14.013</v>
      </c>
      <c r="EG32" s="166">
        <v>-32.162999999999997</v>
      </c>
      <c r="EH32" s="166">
        <v>-45.134999999999998</v>
      </c>
      <c r="EI32" s="166">
        <v>0</v>
      </c>
      <c r="EJ32" s="166">
        <v>-18.477</v>
      </c>
      <c r="EK32" s="166">
        <v>-17.43</v>
      </c>
      <c r="EL32" s="166">
        <v>13.962</v>
      </c>
      <c r="EM32" s="166">
        <v>3.7321</v>
      </c>
      <c r="EN32" s="166">
        <v>2.9369000000000001</v>
      </c>
      <c r="EO32" s="166">
        <v>-5.1239999999999997</v>
      </c>
      <c r="EP32" s="166">
        <v>-30.065999999999999</v>
      </c>
      <c r="EQ32" s="166">
        <v>-29.870999999999999</v>
      </c>
      <c r="ER32" s="166">
        <v>-0.88939999999999997</v>
      </c>
      <c r="ES32" s="166">
        <v>6.3299000000000003</v>
      </c>
      <c r="ET32" s="166">
        <v>-12.409000000000001</v>
      </c>
      <c r="EU32" s="166">
        <v>0.7</v>
      </c>
      <c r="EV32" s="166">
        <v>9.9398999999999997</v>
      </c>
      <c r="EW32" s="166">
        <v>-13.715</v>
      </c>
      <c r="EX32" s="166">
        <v>-11.084</v>
      </c>
      <c r="EY32" s="166">
        <v>-11.186999999999999</v>
      </c>
      <c r="EZ32" s="166">
        <v>5.7545999999999999</v>
      </c>
      <c r="FA32" s="166">
        <v>-3.0800999999999998</v>
      </c>
      <c r="FB32" s="166">
        <v>-39.145000000000003</v>
      </c>
      <c r="FC32" s="166">
        <v>5.6708999999999996</v>
      </c>
      <c r="FD32" s="166">
        <v>0</v>
      </c>
      <c r="FE32" s="166">
        <v>0</v>
      </c>
      <c r="FF32" s="166">
        <v>0</v>
      </c>
      <c r="FG32" s="166">
        <v>2.9659</v>
      </c>
      <c r="FH32" s="166">
        <v>2.1191</v>
      </c>
      <c r="FI32" s="166">
        <v>4.5213000000000001</v>
      </c>
      <c r="FJ32" s="166">
        <v>3.8513999999999999</v>
      </c>
      <c r="FK32" s="166">
        <v>32.319000000000003</v>
      </c>
      <c r="FL32" s="166">
        <v>20.69</v>
      </c>
      <c r="FM32" s="166">
        <v>20.52</v>
      </c>
      <c r="FN32" s="166">
        <v>29.436</v>
      </c>
      <c r="FO32" s="166">
        <v>39.807000000000002</v>
      </c>
      <c r="FP32" s="166">
        <v>10.029999999999999</v>
      </c>
      <c r="FQ32" s="166">
        <v>-7.7798999999999996</v>
      </c>
      <c r="FR32" s="166">
        <v>-2.4512999999999998</v>
      </c>
      <c r="FS32" s="166">
        <v>0.36830000000000002</v>
      </c>
      <c r="FT32" s="166">
        <v>2.46</v>
      </c>
      <c r="FU32" s="166">
        <v>0.51</v>
      </c>
      <c r="FV32" s="166">
        <v>0</v>
      </c>
      <c r="FW32" s="166">
        <v>3.0135000000000001</v>
      </c>
      <c r="FX32" s="166">
        <v>4.5698999999999996</v>
      </c>
      <c r="FY32" s="166">
        <v>2.8329</v>
      </c>
      <c r="FZ32" s="166">
        <v>0</v>
      </c>
      <c r="GA32" s="166">
        <v>8.26</v>
      </c>
      <c r="GB32" s="166">
        <v>-42.899000000000001</v>
      </c>
      <c r="GC32" s="166">
        <v>-34.308</v>
      </c>
      <c r="GD32" s="166">
        <v>-5.0198999999999998</v>
      </c>
      <c r="GE32" s="166">
        <v>40.503999999999998</v>
      </c>
      <c r="GF32" s="166">
        <v>6.9</v>
      </c>
      <c r="GG32" s="166">
        <v>31.201000000000001</v>
      </c>
      <c r="GH32" s="166">
        <v>12.788</v>
      </c>
      <c r="GI32" s="166">
        <v>-13.295</v>
      </c>
      <c r="GJ32" s="166">
        <v>2.71</v>
      </c>
      <c r="GK32" s="166">
        <v>6.9000000000000006E-2</v>
      </c>
      <c r="GL32" s="174"/>
      <c r="GM32" s="166">
        <v>-15.35</v>
      </c>
      <c r="GN32" s="166">
        <v>-14.454000000000001</v>
      </c>
      <c r="GO32" s="166">
        <v>7.5309999999999997</v>
      </c>
      <c r="GP32" s="166">
        <v>-33.107999999999997</v>
      </c>
      <c r="GQ32" s="166">
        <v>-11.569000000000001</v>
      </c>
      <c r="GR32" s="166">
        <v>-13.679</v>
      </c>
      <c r="GS32" s="166">
        <v>166.31</v>
      </c>
      <c r="GT32" s="166">
        <v>3.4380000000000002</v>
      </c>
      <c r="GU32" s="166">
        <v>-5.9329000000000001</v>
      </c>
      <c r="GV32" s="166">
        <v>-10.291</v>
      </c>
      <c r="GW32" s="166">
        <v>2.6366000000000001</v>
      </c>
      <c r="GX32" s="166">
        <v>11.654999999999999</v>
      </c>
      <c r="GY32" s="166">
        <v>11.946</v>
      </c>
      <c r="GZ32" s="166">
        <v>2.1126999999999998</v>
      </c>
      <c r="HA32" s="166">
        <v>15.33</v>
      </c>
      <c r="HB32" s="166">
        <v>18.677</v>
      </c>
      <c r="HC32" s="166">
        <v>-17.18</v>
      </c>
      <c r="HD32" s="166">
        <v>21.661000000000001</v>
      </c>
      <c r="HE32" s="166">
        <v>39.633000000000003</v>
      </c>
      <c r="HF32" s="166">
        <v>25.06</v>
      </c>
      <c r="HG32" s="166">
        <v>32.033000000000001</v>
      </c>
      <c r="HH32" s="166">
        <v>2.4483999999999999</v>
      </c>
      <c r="HI32" s="166">
        <v>2.6772</v>
      </c>
      <c r="HJ32" s="166">
        <v>0</v>
      </c>
      <c r="HK32" s="166">
        <v>0</v>
      </c>
      <c r="HL32" s="166">
        <v>-12.696</v>
      </c>
      <c r="HM32" s="166">
        <v>-13.388</v>
      </c>
      <c r="HN32" s="166">
        <v>22.236999999999998</v>
      </c>
      <c r="HO32" s="166">
        <v>22.530999999999999</v>
      </c>
      <c r="HP32" s="166">
        <v>-25.652000000000001</v>
      </c>
      <c r="HQ32" s="166">
        <v>-24.707000000000001</v>
      </c>
      <c r="HR32" s="166">
        <v>-16.356000000000002</v>
      </c>
      <c r="HS32" s="166">
        <v>-16.332999999999998</v>
      </c>
      <c r="HT32" s="166">
        <v>2.6198999999999999</v>
      </c>
      <c r="HU32" s="166">
        <v>2.6198999999999999</v>
      </c>
      <c r="HV32" s="166">
        <v>-25.899000000000001</v>
      </c>
      <c r="HW32" s="166">
        <v>-26</v>
      </c>
      <c r="HX32" s="166">
        <v>1.9345000000000001</v>
      </c>
      <c r="HY32" s="166">
        <v>11.76</v>
      </c>
      <c r="HZ32" s="166">
        <v>31.378</v>
      </c>
      <c r="IA32" s="166">
        <v>16.471</v>
      </c>
      <c r="IB32" s="166">
        <v>15.986000000000001</v>
      </c>
      <c r="IC32" s="166">
        <v>-13.5</v>
      </c>
      <c r="ID32" s="166">
        <v>-29.399000000000001</v>
      </c>
      <c r="IE32" s="166">
        <v>10.199</v>
      </c>
      <c r="IF32" s="166">
        <v>9.3999000000000006</v>
      </c>
      <c r="IG32" s="166">
        <v>-18.07</v>
      </c>
      <c r="IH32" s="166">
        <v>-18.033000000000001</v>
      </c>
      <c r="II32" s="166">
        <v>-88.408000000000001</v>
      </c>
      <c r="IJ32" s="166">
        <v>-1.4892000000000001</v>
      </c>
      <c r="IK32" s="166">
        <v>-284.31</v>
      </c>
      <c r="IL32" s="166">
        <v>-16.948</v>
      </c>
      <c r="IM32" s="166">
        <v>80.382000000000005</v>
      </c>
      <c r="IN32" s="166">
        <v>77.238</v>
      </c>
      <c r="IO32" s="166">
        <v>90.289000000000001</v>
      </c>
      <c r="IP32" s="166">
        <v>134.51</v>
      </c>
      <c r="IQ32" s="166">
        <v>69.128</v>
      </c>
      <c r="IR32" s="166">
        <v>5.2030000000000003</v>
      </c>
      <c r="IS32" s="166">
        <v>28.172999999999998</v>
      </c>
      <c r="IT32" s="166">
        <v>25.571000000000002</v>
      </c>
      <c r="IU32" s="166">
        <v>-22.190999999999999</v>
      </c>
      <c r="IV32" s="166">
        <v>176.02</v>
      </c>
      <c r="IW32" s="166">
        <v>-152.58000000000001</v>
      </c>
      <c r="IX32" s="166">
        <v>22.571000000000002</v>
      </c>
      <c r="IY32" s="166">
        <v>-19.341000000000001</v>
      </c>
      <c r="IZ32" s="166">
        <v>0.82150000000000001</v>
      </c>
      <c r="JA32" s="166">
        <v>9.7258999999999993</v>
      </c>
      <c r="JB32" s="166">
        <v>-9.1198999999999995</v>
      </c>
      <c r="JC32" s="166">
        <v>-1.0509999999999999</v>
      </c>
      <c r="JD32" s="166">
        <v>-1.069</v>
      </c>
      <c r="JE32" s="166">
        <v>5.5198999999999998</v>
      </c>
      <c r="JF32" s="166">
        <v>-4.4800000000000004</v>
      </c>
      <c r="JG32" s="166">
        <v>-2.2999999999999998</v>
      </c>
      <c r="JH32" s="166">
        <v>-1.3168</v>
      </c>
      <c r="JI32" s="166">
        <v>11.164999999999999</v>
      </c>
      <c r="JJ32" s="166">
        <v>-3.8956</v>
      </c>
      <c r="JK32" s="166">
        <v>-7.5998999999999999</v>
      </c>
      <c r="JL32" s="166">
        <v>-1.536</v>
      </c>
      <c r="JM32" s="166">
        <v>-0.89100000000000001</v>
      </c>
      <c r="JN32" s="166">
        <v>0</v>
      </c>
      <c r="JO32" s="166">
        <v>0</v>
      </c>
      <c r="JP32" s="166">
        <v>3.8940999999999999</v>
      </c>
      <c r="JQ32" s="166">
        <v>3.4337</v>
      </c>
      <c r="JR32" s="166">
        <v>3.9272</v>
      </c>
      <c r="JS32" s="174"/>
      <c r="JT32" s="166">
        <v>13.6</v>
      </c>
      <c r="JU32" s="166">
        <v>5.9664000000000001</v>
      </c>
      <c r="JV32" s="166">
        <v>0.88</v>
      </c>
      <c r="JW32" s="166">
        <v>0.37</v>
      </c>
      <c r="JX32" s="166">
        <v>5.6048</v>
      </c>
      <c r="JY32" s="166">
        <v>-17.198</v>
      </c>
      <c r="JZ32" s="166">
        <v>-26.111000000000001</v>
      </c>
      <c r="KA32" s="166">
        <v>7.1866000000000003</v>
      </c>
      <c r="KB32" s="166">
        <v>12.574</v>
      </c>
      <c r="KC32" s="166">
        <v>-22.192</v>
      </c>
      <c r="KD32" s="166">
        <v>9.6592000000000002</v>
      </c>
      <c r="KE32" s="166">
        <v>-14.898999999999999</v>
      </c>
      <c r="KF32" s="166">
        <v>-2</v>
      </c>
    </row>
    <row r="33" spans="1:292" ht="18" customHeight="1" x14ac:dyDescent="0.35">
      <c r="A33" s="161" t="s">
        <v>63</v>
      </c>
      <c r="B33" s="161" t="s">
        <v>741</v>
      </c>
      <c r="C33" s="162">
        <v>0</v>
      </c>
      <c r="D33" s="162">
        <v>7.1657999999999999</v>
      </c>
      <c r="E33" s="162">
        <v>-14.811999999999999</v>
      </c>
      <c r="F33" s="162">
        <v>11.532999999999999</v>
      </c>
      <c r="G33" s="162">
        <v>14.196999999999999</v>
      </c>
      <c r="H33" s="162">
        <v>10.837</v>
      </c>
      <c r="I33" s="162">
        <v>27.097000000000001</v>
      </c>
      <c r="J33" s="172"/>
      <c r="K33" s="162">
        <v>27.83</v>
      </c>
      <c r="L33" s="162">
        <v>11.972</v>
      </c>
      <c r="M33" s="162">
        <v>0</v>
      </c>
      <c r="N33" s="162">
        <v>-6.6599000000000004</v>
      </c>
      <c r="O33" s="162">
        <v>-24.2</v>
      </c>
      <c r="P33" s="162">
        <v>0</v>
      </c>
      <c r="Q33" s="162">
        <v>6.6239999999999997</v>
      </c>
      <c r="R33" s="162">
        <v>-15.398999999999999</v>
      </c>
      <c r="S33" s="162">
        <v>0.78010000000000002</v>
      </c>
      <c r="T33" s="162">
        <v>7.1284000000000001</v>
      </c>
      <c r="U33" s="162">
        <v>8.1233000000000004</v>
      </c>
      <c r="V33" s="162">
        <v>8.1929999999999996</v>
      </c>
      <c r="W33" s="162">
        <v>13.769</v>
      </c>
      <c r="X33" s="162">
        <v>0</v>
      </c>
      <c r="Y33" s="162">
        <v>4.3512000000000004</v>
      </c>
      <c r="Z33" s="162">
        <v>2.2462</v>
      </c>
      <c r="AA33" s="172"/>
      <c r="AB33" s="162">
        <v>-0.86570000000000003</v>
      </c>
      <c r="AC33" s="162">
        <v>0.13700000000000001</v>
      </c>
      <c r="AD33" s="162">
        <v>0.155</v>
      </c>
      <c r="AE33" s="162">
        <v>-1.1409</v>
      </c>
      <c r="AF33" s="162">
        <v>-11.1</v>
      </c>
      <c r="AG33" s="162">
        <v>-11</v>
      </c>
      <c r="AH33" s="162">
        <v>0.83299999999999996</v>
      </c>
      <c r="AI33" s="162">
        <v>0.216</v>
      </c>
      <c r="AJ33" s="162">
        <v>-10.279</v>
      </c>
      <c r="AK33" s="162">
        <v>-10.14</v>
      </c>
      <c r="AL33" s="162">
        <v>-10</v>
      </c>
      <c r="AM33" s="162">
        <v>-12.3</v>
      </c>
      <c r="AN33" s="162">
        <v>-12.239000000000001</v>
      </c>
      <c r="AO33" s="162">
        <v>9.7355999999999998</v>
      </c>
      <c r="AP33" s="162">
        <v>3.6177999999999999</v>
      </c>
      <c r="AQ33" s="162">
        <v>0</v>
      </c>
      <c r="AR33" s="162">
        <v>33.829000000000001</v>
      </c>
      <c r="AS33" s="162">
        <v>-15.202</v>
      </c>
      <c r="AT33" s="162">
        <v>0.66979999999999995</v>
      </c>
      <c r="AU33" s="162">
        <v>0</v>
      </c>
      <c r="AV33" s="162">
        <v>0.69379999999999997</v>
      </c>
      <c r="AW33" s="162">
        <v>0.87670000000000003</v>
      </c>
      <c r="AX33" s="162">
        <v>-18.352</v>
      </c>
      <c r="AY33" s="162">
        <v>-15.271000000000001</v>
      </c>
      <c r="AZ33" s="162">
        <v>7.5087000000000002</v>
      </c>
      <c r="BA33" s="162">
        <v>38.777999999999999</v>
      </c>
      <c r="BB33" s="162">
        <v>77.046000000000006</v>
      </c>
      <c r="BC33" s="162">
        <v>10.045</v>
      </c>
      <c r="BD33" s="162">
        <v>-6.0998999999999999</v>
      </c>
      <c r="BE33" s="162">
        <v>-6.0998999999999999</v>
      </c>
      <c r="BF33" s="162">
        <v>-27.321999999999999</v>
      </c>
      <c r="BG33" s="162">
        <v>0</v>
      </c>
      <c r="BH33" s="162">
        <v>-3.4651999999999998</v>
      </c>
      <c r="BI33" s="162">
        <v>1.3141</v>
      </c>
      <c r="BJ33" s="162">
        <v>6.1929999999999996</v>
      </c>
      <c r="BK33" s="162">
        <v>6.7798999999999996</v>
      </c>
      <c r="BL33" s="162">
        <v>3.5001000000000002</v>
      </c>
      <c r="BM33" s="162">
        <v>2.2944</v>
      </c>
      <c r="BN33" s="162">
        <v>-157.84</v>
      </c>
      <c r="BO33" s="162">
        <v>98.055000000000007</v>
      </c>
      <c r="BP33" s="162">
        <v>98.879000000000005</v>
      </c>
      <c r="BQ33" s="162">
        <v>-40.302999999999997</v>
      </c>
      <c r="BR33" s="162">
        <v>-104.1</v>
      </c>
      <c r="BS33" s="172"/>
      <c r="BT33" s="172"/>
      <c r="BU33" s="162">
        <v>30.068000000000001</v>
      </c>
      <c r="BV33" s="162">
        <v>10.369</v>
      </c>
      <c r="BW33" s="162">
        <v>10.859</v>
      </c>
      <c r="BX33" s="162">
        <v>-1.86</v>
      </c>
      <c r="BY33" s="162">
        <v>8.51</v>
      </c>
      <c r="BZ33" s="162">
        <v>-13.927</v>
      </c>
      <c r="CA33" s="162">
        <v>-13.257</v>
      </c>
      <c r="CB33" s="162">
        <v>35.820999999999998</v>
      </c>
      <c r="CC33" s="162">
        <v>34.084000000000003</v>
      </c>
      <c r="CD33" s="162">
        <v>-2.3902999999999999</v>
      </c>
      <c r="CE33" s="162">
        <v>-30.033000000000001</v>
      </c>
      <c r="CF33" s="162">
        <v>-29.789000000000001</v>
      </c>
      <c r="CG33" s="162">
        <v>5.8354999999999997</v>
      </c>
      <c r="CH33" s="162">
        <v>0</v>
      </c>
      <c r="CI33" s="162">
        <v>2.88</v>
      </c>
      <c r="CJ33" s="162">
        <v>6.4119999999999999</v>
      </c>
      <c r="CK33" s="162">
        <v>30.399000000000001</v>
      </c>
      <c r="CL33" s="162">
        <v>25.7</v>
      </c>
      <c r="CM33" s="162">
        <v>-4.84</v>
      </c>
      <c r="CN33" s="162">
        <v>30.024999999999999</v>
      </c>
      <c r="CO33" s="162">
        <v>29.911999999999999</v>
      </c>
      <c r="CP33" s="162">
        <v>28.257999999999999</v>
      </c>
      <c r="CQ33" s="162">
        <v>88.649000000000001</v>
      </c>
      <c r="CR33" s="162">
        <v>88.619</v>
      </c>
      <c r="CS33" s="162">
        <v>-16.774999999999999</v>
      </c>
      <c r="CT33" s="162">
        <v>-89.875</v>
      </c>
      <c r="CU33" s="162">
        <v>-0.14990000000000001</v>
      </c>
      <c r="CV33" s="162">
        <v>3.7345999999999999</v>
      </c>
      <c r="CW33" s="162">
        <v>38.130000000000003</v>
      </c>
      <c r="CX33" s="162">
        <v>27.69</v>
      </c>
      <c r="CY33" s="162">
        <v>6.7236000000000002</v>
      </c>
      <c r="CZ33" s="162">
        <v>7.0343</v>
      </c>
      <c r="DA33" s="162">
        <v>-17.27</v>
      </c>
      <c r="DB33" s="162">
        <v>0.3145</v>
      </c>
      <c r="DC33" s="162">
        <v>0</v>
      </c>
      <c r="DD33" s="162">
        <v>0</v>
      </c>
      <c r="DE33" s="162">
        <v>20.516999999999999</v>
      </c>
      <c r="DF33" s="162">
        <v>1.4800000000000001E-2</v>
      </c>
      <c r="DG33" s="162">
        <v>-9.2196999999999996</v>
      </c>
      <c r="DH33" s="162">
        <v>0</v>
      </c>
      <c r="DI33" s="162">
        <v>-19.100000000000001</v>
      </c>
      <c r="DJ33" s="162">
        <v>-2.7172000000000001</v>
      </c>
      <c r="DK33" s="162">
        <v>13.843999999999999</v>
      </c>
      <c r="DL33" s="162">
        <v>59.936</v>
      </c>
      <c r="DM33" s="162">
        <v>26.167000000000002</v>
      </c>
      <c r="DN33" s="162">
        <v>14.95</v>
      </c>
      <c r="DO33" s="162">
        <v>-7.75</v>
      </c>
      <c r="DP33" s="162">
        <v>16.050999999999998</v>
      </c>
      <c r="DQ33" s="162">
        <v>-22.081</v>
      </c>
      <c r="DR33" s="162">
        <v>-5.13</v>
      </c>
      <c r="DS33" s="162">
        <v>-5.0998999999999999</v>
      </c>
      <c r="DT33" s="162">
        <v>33.049999999999997</v>
      </c>
      <c r="DU33" s="162">
        <v>-0.53</v>
      </c>
      <c r="DV33" s="162">
        <v>-21.69</v>
      </c>
      <c r="DW33" s="162">
        <v>-11.736000000000001</v>
      </c>
      <c r="DX33" s="162">
        <v>-36.99</v>
      </c>
      <c r="DY33" s="162">
        <v>-36.036000000000001</v>
      </c>
      <c r="DZ33" s="162">
        <v>39.731999999999999</v>
      </c>
      <c r="EA33" s="162">
        <v>17.699000000000002</v>
      </c>
      <c r="EB33" s="162">
        <v>7.8094999999999999</v>
      </c>
      <c r="EC33" s="162">
        <v>8.5197000000000003</v>
      </c>
      <c r="ED33" s="162">
        <v>-4.8396999999999997</v>
      </c>
      <c r="EE33" s="162">
        <v>-12.851000000000001</v>
      </c>
      <c r="EF33" s="162">
        <v>-13.788</v>
      </c>
      <c r="EG33" s="162">
        <v>-46.908999999999999</v>
      </c>
      <c r="EH33" s="162">
        <v>-44.223999999999997</v>
      </c>
      <c r="EI33" s="162">
        <v>0</v>
      </c>
      <c r="EJ33" s="162">
        <v>-17.988</v>
      </c>
      <c r="EK33" s="162">
        <v>-17.02</v>
      </c>
      <c r="EL33" s="162">
        <v>12.397</v>
      </c>
      <c r="EM33" s="162">
        <v>3.1543999999999999</v>
      </c>
      <c r="EN33" s="162">
        <v>2.7970000000000002</v>
      </c>
      <c r="EO33" s="162">
        <v>0</v>
      </c>
      <c r="EP33" s="162">
        <v>-29.434999999999999</v>
      </c>
      <c r="EQ33" s="162">
        <v>-29.058</v>
      </c>
      <c r="ER33" s="162">
        <v>-1.6693</v>
      </c>
      <c r="ES33" s="162">
        <v>6.5499000000000001</v>
      </c>
      <c r="ET33" s="162">
        <v>-13.5</v>
      </c>
      <c r="EU33" s="162">
        <v>0</v>
      </c>
      <c r="EV33" s="162">
        <v>9.5229999999999997</v>
      </c>
      <c r="EW33" s="162">
        <v>-12.913</v>
      </c>
      <c r="EX33" s="162">
        <v>-10.103999999999999</v>
      </c>
      <c r="EY33" s="162">
        <v>-10.263</v>
      </c>
      <c r="EZ33" s="162">
        <v>5.0119999999999996</v>
      </c>
      <c r="FA33" s="162">
        <v>-3.1328999999999998</v>
      </c>
      <c r="FB33" s="162">
        <v>-39.145000000000003</v>
      </c>
      <c r="FC33" s="162">
        <v>5.2435999999999998</v>
      </c>
      <c r="FD33" s="162">
        <v>0</v>
      </c>
      <c r="FE33" s="162">
        <v>0</v>
      </c>
      <c r="FF33" s="162">
        <v>0</v>
      </c>
      <c r="FG33" s="162">
        <v>3.0760999999999998</v>
      </c>
      <c r="FH33" s="162">
        <v>2.2957999999999998</v>
      </c>
      <c r="FI33" s="162">
        <v>4.8562000000000003</v>
      </c>
      <c r="FJ33" s="162">
        <v>4.6886999999999999</v>
      </c>
      <c r="FK33" s="162">
        <v>16.577999999999999</v>
      </c>
      <c r="FL33" s="162">
        <v>22.736999999999998</v>
      </c>
      <c r="FM33" s="162">
        <v>22.641999999999999</v>
      </c>
      <c r="FN33" s="162">
        <v>19.338999999999999</v>
      </c>
      <c r="FO33" s="162">
        <v>29.989000000000001</v>
      </c>
      <c r="FP33" s="162">
        <v>10.420999999999999</v>
      </c>
      <c r="FQ33" s="162">
        <v>-11.419</v>
      </c>
      <c r="FR33" s="162">
        <v>-2.8083999999999998</v>
      </c>
      <c r="FS33" s="162">
        <v>0.36919999999999997</v>
      </c>
      <c r="FT33" s="162">
        <v>2.4300000000000002</v>
      </c>
      <c r="FU33" s="162">
        <v>0.22</v>
      </c>
      <c r="FV33" s="162">
        <v>-11.994999999999999</v>
      </c>
      <c r="FW33" s="162">
        <v>1.3187</v>
      </c>
      <c r="FX33" s="162">
        <v>4.3358999999999996</v>
      </c>
      <c r="FY33" s="162">
        <v>0.78300000000000003</v>
      </c>
      <c r="FZ33" s="162">
        <v>0</v>
      </c>
      <c r="GA33" s="162">
        <v>10.59</v>
      </c>
      <c r="GB33" s="162">
        <v>-38.112000000000002</v>
      </c>
      <c r="GC33" s="162">
        <v>-29.094999999999999</v>
      </c>
      <c r="GD33" s="162">
        <v>-5.5598999999999998</v>
      </c>
      <c r="GE33" s="162">
        <v>38.521000000000001</v>
      </c>
      <c r="GF33" s="162">
        <v>4.4000000000000004</v>
      </c>
      <c r="GG33" s="162">
        <v>27.675000000000001</v>
      </c>
      <c r="GH33" s="162">
        <v>11.002000000000001</v>
      </c>
      <c r="GI33" s="162">
        <v>-11.718</v>
      </c>
      <c r="GJ33" s="162">
        <v>2.6797</v>
      </c>
      <c r="GK33" s="162">
        <v>7.0499999999999993E-2</v>
      </c>
      <c r="GL33" s="172"/>
      <c r="GM33" s="162">
        <v>-15.358000000000001</v>
      </c>
      <c r="GN33" s="162">
        <v>-12.756</v>
      </c>
      <c r="GO33" s="162">
        <v>8.2772000000000006</v>
      </c>
      <c r="GP33" s="162">
        <v>-32.688000000000002</v>
      </c>
      <c r="GQ33" s="162">
        <v>-12.69</v>
      </c>
      <c r="GR33" s="162">
        <v>-13.273999999999999</v>
      </c>
      <c r="GS33" s="162">
        <v>158.25</v>
      </c>
      <c r="GT33" s="162">
        <v>-1.5774999999999999</v>
      </c>
      <c r="GU33" s="162">
        <v>-5.7788000000000004</v>
      </c>
      <c r="GV33" s="162">
        <v>-8.8587000000000007</v>
      </c>
      <c r="GW33" s="162">
        <v>2.6869999999999998</v>
      </c>
      <c r="GX33" s="162">
        <v>11.34</v>
      </c>
      <c r="GY33" s="162">
        <v>11.487</v>
      </c>
      <c r="GZ33" s="162">
        <v>2</v>
      </c>
      <c r="HA33" s="162">
        <v>14.521000000000001</v>
      </c>
      <c r="HB33" s="162">
        <v>16.100000000000001</v>
      </c>
      <c r="HC33" s="162">
        <v>-20.949000000000002</v>
      </c>
      <c r="HD33" s="162">
        <v>23.431999999999999</v>
      </c>
      <c r="HE33" s="162">
        <v>44.070999999999998</v>
      </c>
      <c r="HF33" s="162">
        <v>18.713000000000001</v>
      </c>
      <c r="HG33" s="162">
        <v>33.805</v>
      </c>
      <c r="HH33" s="162">
        <v>0</v>
      </c>
      <c r="HI33" s="162">
        <v>0</v>
      </c>
      <c r="HJ33" s="162">
        <v>0</v>
      </c>
      <c r="HK33" s="162">
        <v>0</v>
      </c>
      <c r="HL33" s="162">
        <v>-13.648</v>
      </c>
      <c r="HM33" s="162">
        <v>-12.278</v>
      </c>
      <c r="HN33" s="162">
        <v>16.946000000000002</v>
      </c>
      <c r="HO33" s="162">
        <v>22.530999999999999</v>
      </c>
      <c r="HP33" s="162">
        <v>-21.779</v>
      </c>
      <c r="HQ33" s="162">
        <v>-20.867000000000001</v>
      </c>
      <c r="HR33" s="162">
        <v>-13.164999999999999</v>
      </c>
      <c r="HS33" s="162">
        <v>-12.749000000000001</v>
      </c>
      <c r="HT33" s="162">
        <v>2.7599</v>
      </c>
      <c r="HU33" s="162">
        <v>2.74</v>
      </c>
      <c r="HV33" s="162">
        <v>-27.899000000000001</v>
      </c>
      <c r="HW33" s="162">
        <v>-27.298999999999999</v>
      </c>
      <c r="HX33" s="162">
        <v>2.0407000000000002</v>
      </c>
      <c r="HY33" s="162">
        <v>8.56</v>
      </c>
      <c r="HZ33" s="162">
        <v>45.415999999999997</v>
      </c>
      <c r="IA33" s="162">
        <v>17.033999999999999</v>
      </c>
      <c r="IB33" s="162">
        <v>16.978000000000002</v>
      </c>
      <c r="IC33" s="162">
        <v>-14</v>
      </c>
      <c r="ID33" s="162">
        <v>-31.6</v>
      </c>
      <c r="IE33" s="162">
        <v>5.0998999999999999</v>
      </c>
      <c r="IF33" s="162">
        <v>4.5998999999999999</v>
      </c>
      <c r="IG33" s="162">
        <v>-18.07</v>
      </c>
      <c r="IH33" s="162">
        <v>-17.841000000000001</v>
      </c>
      <c r="II33" s="162">
        <v>-96.858999999999995</v>
      </c>
      <c r="IJ33" s="162">
        <v>-5.4097</v>
      </c>
      <c r="IK33" s="162">
        <v>-281.83</v>
      </c>
      <c r="IL33" s="162">
        <v>-11.811</v>
      </c>
      <c r="IM33" s="162">
        <v>70.619</v>
      </c>
      <c r="IN33" s="162">
        <v>70.53</v>
      </c>
      <c r="IO33" s="162">
        <v>95.69</v>
      </c>
      <c r="IP33" s="162">
        <v>131.66</v>
      </c>
      <c r="IQ33" s="162">
        <v>57.112000000000002</v>
      </c>
      <c r="IR33" s="162">
        <v>-4.1441999999999997</v>
      </c>
      <c r="IS33" s="162">
        <v>25.425999999999998</v>
      </c>
      <c r="IT33" s="162">
        <v>25.280999999999999</v>
      </c>
      <c r="IU33" s="162">
        <v>-20.937999999999999</v>
      </c>
      <c r="IV33" s="162">
        <v>171.26</v>
      </c>
      <c r="IW33" s="162">
        <v>-147.36000000000001</v>
      </c>
      <c r="IX33" s="162">
        <v>23.71</v>
      </c>
      <c r="IY33" s="162">
        <v>-21.917999999999999</v>
      </c>
      <c r="IZ33" s="162">
        <v>0.49440000000000001</v>
      </c>
      <c r="JA33" s="162">
        <v>8.4556000000000004</v>
      </c>
      <c r="JB33" s="162">
        <v>-9.76</v>
      </c>
      <c r="JC33" s="162">
        <v>-1.0379</v>
      </c>
      <c r="JD33" s="162">
        <v>-1.0428999999999999</v>
      </c>
      <c r="JE33" s="162">
        <v>4.88</v>
      </c>
      <c r="JF33" s="162">
        <v>-4.4000000000000004</v>
      </c>
      <c r="JG33" s="162">
        <v>-2.2923</v>
      </c>
      <c r="JH33" s="162">
        <v>-1.6677999999999999</v>
      </c>
      <c r="JI33" s="162">
        <v>10.374000000000001</v>
      </c>
      <c r="JJ33" s="162">
        <v>-3.2210999999999999</v>
      </c>
      <c r="JK33" s="162">
        <v>-7.1999000000000004</v>
      </c>
      <c r="JL33" s="162">
        <v>-1.7289000000000001</v>
      </c>
      <c r="JM33" s="162">
        <v>-2.6749000000000001</v>
      </c>
      <c r="JN33" s="162">
        <v>0</v>
      </c>
      <c r="JO33" s="162">
        <v>0</v>
      </c>
      <c r="JP33" s="162">
        <v>4.1872999999999996</v>
      </c>
      <c r="JQ33" s="162">
        <v>3.6747000000000001</v>
      </c>
      <c r="JR33" s="162">
        <v>2.9129999999999998</v>
      </c>
      <c r="JS33" s="172"/>
      <c r="JT33" s="162">
        <v>16.2</v>
      </c>
      <c r="JU33" s="162">
        <v>6.827</v>
      </c>
      <c r="JV33" s="162">
        <v>0.72</v>
      </c>
      <c r="JW33" s="162">
        <v>0.37</v>
      </c>
      <c r="JX33" s="162">
        <v>6.2035</v>
      </c>
      <c r="JY33" s="162">
        <v>-18.722000000000001</v>
      </c>
      <c r="JZ33" s="162">
        <v>-26.971</v>
      </c>
      <c r="KA33" s="162">
        <v>7.6917999999999997</v>
      </c>
      <c r="KB33" s="162">
        <v>13.879</v>
      </c>
      <c r="KC33" s="162">
        <v>-23.231999999999999</v>
      </c>
      <c r="KD33" s="162">
        <v>8.8440999999999992</v>
      </c>
      <c r="KE33" s="162">
        <v>-17.7</v>
      </c>
      <c r="KF33" s="162">
        <v>0.2</v>
      </c>
    </row>
    <row r="34" spans="1:292" ht="18" customHeight="1" x14ac:dyDescent="0.35">
      <c r="A34" s="161" t="s">
        <v>63</v>
      </c>
      <c r="B34" s="161" t="s">
        <v>742</v>
      </c>
      <c r="C34" s="164">
        <v>0</v>
      </c>
      <c r="D34" s="164">
        <v>6.7314999999999996</v>
      </c>
      <c r="E34" s="164">
        <v>-13.988</v>
      </c>
      <c r="F34" s="164">
        <v>4.5171000000000001</v>
      </c>
      <c r="G34" s="164">
        <v>13.590999999999999</v>
      </c>
      <c r="H34" s="164">
        <v>6.0155000000000003</v>
      </c>
      <c r="I34" s="164">
        <v>26.536999999999999</v>
      </c>
      <c r="J34" s="173"/>
      <c r="K34" s="164">
        <v>17.29</v>
      </c>
      <c r="L34" s="164">
        <v>6.3997999999999999</v>
      </c>
      <c r="M34" s="164">
        <v>0</v>
      </c>
      <c r="N34" s="164">
        <v>-11.1</v>
      </c>
      <c r="O34" s="164">
        <v>-22</v>
      </c>
      <c r="P34" s="164">
        <v>-2.2000000000000002</v>
      </c>
      <c r="Q34" s="164">
        <v>6.6239999999999997</v>
      </c>
      <c r="R34" s="164">
        <v>-13.199</v>
      </c>
      <c r="S34" s="164">
        <v>1.2213000000000001</v>
      </c>
      <c r="T34" s="164">
        <v>-1.4067000000000001</v>
      </c>
      <c r="U34" s="164">
        <v>7.7028999999999996</v>
      </c>
      <c r="V34" s="164">
        <v>7.6355000000000004</v>
      </c>
      <c r="W34" s="164">
        <v>12.932</v>
      </c>
      <c r="X34" s="164">
        <v>0</v>
      </c>
      <c r="Y34" s="164">
        <v>4.2445000000000004</v>
      </c>
      <c r="Z34" s="164">
        <v>2.3862999999999999</v>
      </c>
      <c r="AA34" s="173"/>
      <c r="AB34" s="164">
        <v>-0.77700000000000002</v>
      </c>
      <c r="AC34" s="164">
        <v>4.5999999999999999E-2</v>
      </c>
      <c r="AD34" s="164">
        <v>6.7000000000000004E-2</v>
      </c>
      <c r="AE34" s="164">
        <v>-1.1409</v>
      </c>
      <c r="AF34" s="164">
        <v>-4.4400000000000004</v>
      </c>
      <c r="AG34" s="164">
        <v>-11</v>
      </c>
      <c r="AH34" s="164">
        <v>0.45600000000000002</v>
      </c>
      <c r="AI34" s="164">
        <v>0.21099999999999999</v>
      </c>
      <c r="AJ34" s="164">
        <v>-12.56</v>
      </c>
      <c r="AK34" s="164">
        <v>-12.619</v>
      </c>
      <c r="AL34" s="164">
        <v>-10</v>
      </c>
      <c r="AM34" s="164">
        <v>-10.989000000000001</v>
      </c>
      <c r="AN34" s="164">
        <v>-11.02</v>
      </c>
      <c r="AO34" s="164">
        <v>9.2177000000000007</v>
      </c>
      <c r="AP34" s="164">
        <v>3.7953000000000001</v>
      </c>
      <c r="AQ34" s="164">
        <v>0</v>
      </c>
      <c r="AR34" s="164">
        <v>30.798999999999999</v>
      </c>
      <c r="AS34" s="164">
        <v>-14.493</v>
      </c>
      <c r="AT34" s="164">
        <v>-5.2243000000000004</v>
      </c>
      <c r="AU34" s="164">
        <v>0</v>
      </c>
      <c r="AV34" s="164">
        <v>2.7524999999999999</v>
      </c>
      <c r="AW34" s="164">
        <v>3.74</v>
      </c>
      <c r="AX34" s="164">
        <v>-15.003</v>
      </c>
      <c r="AY34" s="164">
        <v>-11.922000000000001</v>
      </c>
      <c r="AZ34" s="164">
        <v>6.7195999999999998</v>
      </c>
      <c r="BA34" s="164">
        <v>35.56</v>
      </c>
      <c r="BB34" s="164">
        <v>28.893999999999998</v>
      </c>
      <c r="BC34" s="164">
        <v>10.893000000000001</v>
      </c>
      <c r="BD34" s="164">
        <v>-5.6999000000000004</v>
      </c>
      <c r="BE34" s="164">
        <v>-5.7999000000000001</v>
      </c>
      <c r="BF34" s="164">
        <v>-22.061</v>
      </c>
      <c r="BG34" s="164">
        <v>0</v>
      </c>
      <c r="BH34" s="164">
        <v>-2.7120000000000002</v>
      </c>
      <c r="BI34" s="164">
        <v>1.3141</v>
      </c>
      <c r="BJ34" s="164">
        <v>4.2121000000000004</v>
      </c>
      <c r="BK34" s="164">
        <v>5.3299000000000003</v>
      </c>
      <c r="BL34" s="164">
        <v>2.7292999999999998</v>
      </c>
      <c r="BM34" s="164">
        <v>1.8912</v>
      </c>
      <c r="BN34" s="164">
        <v>-130.63999999999999</v>
      </c>
      <c r="BO34" s="164">
        <v>93.05</v>
      </c>
      <c r="BP34" s="164">
        <v>93.417000000000002</v>
      </c>
      <c r="BQ34" s="164">
        <v>-41.438000000000002</v>
      </c>
      <c r="BR34" s="164">
        <v>-96.769000000000005</v>
      </c>
      <c r="BS34" s="173"/>
      <c r="BT34" s="173"/>
      <c r="BU34" s="164">
        <v>26.684999999999999</v>
      </c>
      <c r="BV34" s="164">
        <v>9.84</v>
      </c>
      <c r="BW34" s="164">
        <v>10.478999999999999</v>
      </c>
      <c r="BX34" s="164">
        <v>-2.96</v>
      </c>
      <c r="BY34" s="164">
        <v>7.0598999999999998</v>
      </c>
      <c r="BZ34" s="164">
        <v>-12.587</v>
      </c>
      <c r="CA34" s="164">
        <v>-12.051</v>
      </c>
      <c r="CB34" s="164">
        <v>35.923000000000002</v>
      </c>
      <c r="CC34" s="164">
        <v>34.244999999999997</v>
      </c>
      <c r="CD34" s="164">
        <v>-0.6764</v>
      </c>
      <c r="CE34" s="164">
        <v>-32.588999999999999</v>
      </c>
      <c r="CF34" s="164">
        <v>-33.113</v>
      </c>
      <c r="CG34" s="164">
        <v>4.3178999999999998</v>
      </c>
      <c r="CH34" s="164">
        <v>0</v>
      </c>
      <c r="CI34" s="164">
        <v>2.88</v>
      </c>
      <c r="CJ34" s="164">
        <v>6.4119999999999999</v>
      </c>
      <c r="CK34" s="164">
        <v>32</v>
      </c>
      <c r="CL34" s="164">
        <v>27.6</v>
      </c>
      <c r="CM34" s="164">
        <v>-4.8600000000000003</v>
      </c>
      <c r="CN34" s="164">
        <v>27.966999999999999</v>
      </c>
      <c r="CO34" s="164">
        <v>27.696999999999999</v>
      </c>
      <c r="CP34" s="164">
        <v>26.113</v>
      </c>
      <c r="CQ34" s="164">
        <v>88.504999999999995</v>
      </c>
      <c r="CR34" s="164">
        <v>89.41</v>
      </c>
      <c r="CS34" s="164">
        <v>-24.946000000000002</v>
      </c>
      <c r="CT34" s="164">
        <v>-88.55</v>
      </c>
      <c r="CU34" s="164">
        <v>0</v>
      </c>
      <c r="CV34" s="164">
        <v>3.5783</v>
      </c>
      <c r="CW34" s="164">
        <v>35.33</v>
      </c>
      <c r="CX34" s="164">
        <v>26.25</v>
      </c>
      <c r="CY34" s="164">
        <v>5.7861000000000002</v>
      </c>
      <c r="CZ34" s="164">
        <v>6.2530000000000001</v>
      </c>
      <c r="DA34" s="164">
        <v>-16.109000000000002</v>
      </c>
      <c r="DB34" s="164">
        <v>0.3145</v>
      </c>
      <c r="DC34" s="164">
        <v>0</v>
      </c>
      <c r="DD34" s="164">
        <v>0</v>
      </c>
      <c r="DE34" s="164">
        <v>22.43</v>
      </c>
      <c r="DF34" s="164">
        <v>1.49E-2</v>
      </c>
      <c r="DG34" s="164">
        <v>-8.5687999999999995</v>
      </c>
      <c r="DH34" s="164">
        <v>0</v>
      </c>
      <c r="DI34" s="164">
        <v>-16.100000000000001</v>
      </c>
      <c r="DJ34" s="164">
        <v>-2.2374999999999998</v>
      </c>
      <c r="DK34" s="164">
        <v>13.843999999999999</v>
      </c>
      <c r="DL34" s="164">
        <v>59.463000000000001</v>
      </c>
      <c r="DM34" s="164">
        <v>26.167000000000002</v>
      </c>
      <c r="DN34" s="164">
        <v>14.78</v>
      </c>
      <c r="DO34" s="164">
        <v>-7.43</v>
      </c>
      <c r="DP34" s="164">
        <v>14.404</v>
      </c>
      <c r="DQ34" s="164">
        <v>-24.076000000000001</v>
      </c>
      <c r="DR34" s="164">
        <v>-6.15</v>
      </c>
      <c r="DS34" s="164">
        <v>-6.15</v>
      </c>
      <c r="DT34" s="164">
        <v>33.68</v>
      </c>
      <c r="DU34" s="164">
        <v>-1.17</v>
      </c>
      <c r="DV34" s="164">
        <v>-24.417999999999999</v>
      </c>
      <c r="DW34" s="164">
        <v>-12.654</v>
      </c>
      <c r="DX34" s="164">
        <v>-35.834000000000003</v>
      </c>
      <c r="DY34" s="164">
        <v>-35.162999999999997</v>
      </c>
      <c r="DZ34" s="164">
        <v>36.768999999999998</v>
      </c>
      <c r="EA34" s="164">
        <v>15.851000000000001</v>
      </c>
      <c r="EB34" s="164">
        <v>6.9987000000000004</v>
      </c>
      <c r="EC34" s="164">
        <v>7.7468000000000004</v>
      </c>
      <c r="ED34" s="164">
        <v>-2.4933999999999998</v>
      </c>
      <c r="EE34" s="164">
        <v>-8.4337</v>
      </c>
      <c r="EF34" s="164">
        <v>-13.393000000000001</v>
      </c>
      <c r="EG34" s="164">
        <v>-46.192999999999998</v>
      </c>
      <c r="EH34" s="164">
        <v>-43.588000000000001</v>
      </c>
      <c r="EI34" s="164">
        <v>0</v>
      </c>
      <c r="EJ34" s="164">
        <v>-17.059999999999999</v>
      </c>
      <c r="EK34" s="164">
        <v>-16.024999999999999</v>
      </c>
      <c r="EL34" s="164">
        <v>0</v>
      </c>
      <c r="EM34" s="164">
        <v>3.8445999999999998</v>
      </c>
      <c r="EN34" s="164">
        <v>3.3130999999999999</v>
      </c>
      <c r="EO34" s="164">
        <v>13.84</v>
      </c>
      <c r="EP34" s="164">
        <v>-31.119</v>
      </c>
      <c r="EQ34" s="164">
        <v>-30.667000000000002</v>
      </c>
      <c r="ER34" s="164">
        <v>-4.4405000000000001</v>
      </c>
      <c r="ES34" s="164">
        <v>0</v>
      </c>
      <c r="ET34" s="164">
        <v>-11.939</v>
      </c>
      <c r="EU34" s="164">
        <v>3.5</v>
      </c>
      <c r="EV34" s="164">
        <v>8.9537999999999993</v>
      </c>
      <c r="EW34" s="164">
        <v>-10.682</v>
      </c>
      <c r="EX34" s="164">
        <v>-10.195</v>
      </c>
      <c r="EY34" s="164">
        <v>-10.499000000000001</v>
      </c>
      <c r="EZ34" s="164">
        <v>5.5042</v>
      </c>
      <c r="FA34" s="164">
        <v>-3.9994999999999998</v>
      </c>
      <c r="FB34" s="164">
        <v>-39.145000000000003</v>
      </c>
      <c r="FC34" s="164">
        <v>5.8296000000000001</v>
      </c>
      <c r="FD34" s="164">
        <v>0</v>
      </c>
      <c r="FE34" s="164">
        <v>0</v>
      </c>
      <c r="FF34" s="164">
        <v>0</v>
      </c>
      <c r="FG34" s="164">
        <v>3.5882000000000001</v>
      </c>
      <c r="FH34" s="164">
        <v>0.80530000000000002</v>
      </c>
      <c r="FI34" s="164">
        <v>3.1816</v>
      </c>
      <c r="FJ34" s="164">
        <v>3.5165000000000002</v>
      </c>
      <c r="FK34" s="164">
        <v>16.242999999999999</v>
      </c>
      <c r="FL34" s="164">
        <v>22.337</v>
      </c>
      <c r="FM34" s="164">
        <v>22.021999999999998</v>
      </c>
      <c r="FN34" s="164">
        <v>19.712</v>
      </c>
      <c r="FO34" s="164">
        <v>30.436</v>
      </c>
      <c r="FP34" s="164">
        <v>13.901999999999999</v>
      </c>
      <c r="FQ34" s="164">
        <v>-12.558999999999999</v>
      </c>
      <c r="FR34" s="164">
        <v>-2.7204999999999999</v>
      </c>
      <c r="FS34" s="164">
        <v>0.31519999999999998</v>
      </c>
      <c r="FT34" s="164">
        <v>2.1</v>
      </c>
      <c r="FU34" s="164">
        <v>-0.24</v>
      </c>
      <c r="FV34" s="164">
        <v>-14.989000000000001</v>
      </c>
      <c r="FW34" s="164">
        <v>1.2598</v>
      </c>
      <c r="FX34" s="164">
        <v>4.6608999999999998</v>
      </c>
      <c r="FY34" s="164">
        <v>1</v>
      </c>
      <c r="FZ34" s="164">
        <v>0</v>
      </c>
      <c r="GA34" s="164">
        <v>11.52</v>
      </c>
      <c r="GB34" s="164">
        <v>-38.22</v>
      </c>
      <c r="GC34" s="164">
        <v>-28.716000000000001</v>
      </c>
      <c r="GD34" s="164">
        <v>-5.2398999999999996</v>
      </c>
      <c r="GE34" s="164">
        <v>38.234000000000002</v>
      </c>
      <c r="GF34" s="164">
        <v>3.7999000000000001</v>
      </c>
      <c r="GG34" s="164">
        <v>27.350999999999999</v>
      </c>
      <c r="GH34" s="164">
        <v>10.659000000000001</v>
      </c>
      <c r="GI34" s="164">
        <v>-11.41</v>
      </c>
      <c r="GJ34" s="164">
        <v>2.6326999999999998</v>
      </c>
      <c r="GK34" s="164">
        <v>7.0499999999999993E-2</v>
      </c>
      <c r="GL34" s="173"/>
      <c r="GM34" s="164">
        <v>-14.603999999999999</v>
      </c>
      <c r="GN34" s="164">
        <v>-12.067</v>
      </c>
      <c r="GO34" s="164">
        <v>8.3947000000000003</v>
      </c>
      <c r="GP34" s="164">
        <v>-33.024000000000001</v>
      </c>
      <c r="GQ34" s="164">
        <v>-12.353999999999999</v>
      </c>
      <c r="GR34" s="164">
        <v>-12.791</v>
      </c>
      <c r="GS34" s="164">
        <v>156.38999999999999</v>
      </c>
      <c r="GT34" s="164">
        <v>-1.1338999999999999</v>
      </c>
      <c r="GU34" s="164">
        <v>-6.3791000000000002</v>
      </c>
      <c r="GV34" s="164">
        <v>-9.3026</v>
      </c>
      <c r="GW34" s="164">
        <v>2.1756000000000002</v>
      </c>
      <c r="GX34" s="164">
        <v>10.68</v>
      </c>
      <c r="GY34" s="164">
        <v>10.704000000000001</v>
      </c>
      <c r="GZ34" s="164">
        <v>2</v>
      </c>
      <c r="HA34" s="164">
        <v>15.116</v>
      </c>
      <c r="HB34" s="164">
        <v>18.341000000000001</v>
      </c>
      <c r="HC34" s="164">
        <v>-21.789000000000001</v>
      </c>
      <c r="HD34" s="164">
        <v>24.085999999999999</v>
      </c>
      <c r="HE34" s="164">
        <v>46.984000000000002</v>
      </c>
      <c r="HF34" s="164">
        <v>17.071000000000002</v>
      </c>
      <c r="HG34" s="164">
        <v>33.728000000000002</v>
      </c>
      <c r="HH34" s="164">
        <v>0</v>
      </c>
      <c r="HI34" s="164">
        <v>0</v>
      </c>
      <c r="HJ34" s="164">
        <v>0</v>
      </c>
      <c r="HK34" s="164">
        <v>0</v>
      </c>
      <c r="HL34" s="164">
        <v>-10.884</v>
      </c>
      <c r="HM34" s="164">
        <v>-13.678000000000001</v>
      </c>
      <c r="HN34" s="164">
        <v>16.946000000000002</v>
      </c>
      <c r="HO34" s="164">
        <v>17.056000000000001</v>
      </c>
      <c r="HP34" s="164">
        <v>-23.728999999999999</v>
      </c>
      <c r="HQ34" s="164">
        <v>-22.992999999999999</v>
      </c>
      <c r="HR34" s="164">
        <v>-11.879</v>
      </c>
      <c r="HS34" s="164">
        <v>-11.805</v>
      </c>
      <c r="HT34" s="164">
        <v>3.18</v>
      </c>
      <c r="HU34" s="164">
        <v>3.16</v>
      </c>
      <c r="HV34" s="164">
        <v>-27.298999999999999</v>
      </c>
      <c r="HW34" s="164">
        <v>-27.1</v>
      </c>
      <c r="HX34" s="164">
        <v>2.0407000000000002</v>
      </c>
      <c r="HY34" s="164">
        <v>7.1199000000000003</v>
      </c>
      <c r="HZ34" s="164">
        <v>40.872</v>
      </c>
      <c r="IA34" s="164">
        <v>15.9</v>
      </c>
      <c r="IB34" s="164">
        <v>15.803000000000001</v>
      </c>
      <c r="IC34" s="164">
        <v>-14.8</v>
      </c>
      <c r="ID34" s="164">
        <v>-30.7</v>
      </c>
      <c r="IE34" s="164">
        <v>8.1</v>
      </c>
      <c r="IF34" s="164">
        <v>7.5998999999999999</v>
      </c>
      <c r="IG34" s="164">
        <v>-18.07</v>
      </c>
      <c r="IH34" s="164">
        <v>-18.271999999999998</v>
      </c>
      <c r="II34" s="164">
        <v>-102.15</v>
      </c>
      <c r="IJ34" s="164">
        <v>-6.7267000000000001</v>
      </c>
      <c r="IK34" s="164">
        <v>-281.81</v>
      </c>
      <c r="IL34" s="164">
        <v>-10.403</v>
      </c>
      <c r="IM34" s="164">
        <v>59.29</v>
      </c>
      <c r="IN34" s="164">
        <v>71.888999999999996</v>
      </c>
      <c r="IO34" s="164">
        <v>96.233999999999995</v>
      </c>
      <c r="IP34" s="164">
        <v>137.32</v>
      </c>
      <c r="IQ34" s="164">
        <v>55.509</v>
      </c>
      <c r="IR34" s="164">
        <v>-3.0724</v>
      </c>
      <c r="IS34" s="164">
        <v>26.515999999999998</v>
      </c>
      <c r="IT34" s="164">
        <v>24.04</v>
      </c>
      <c r="IU34" s="164">
        <v>-27.280999999999999</v>
      </c>
      <c r="IV34" s="164">
        <v>170.4</v>
      </c>
      <c r="IW34" s="164">
        <v>-148.46</v>
      </c>
      <c r="IX34" s="164">
        <v>21.477</v>
      </c>
      <c r="IY34" s="164">
        <v>-20.954999999999998</v>
      </c>
      <c r="IZ34" s="164">
        <v>0.98509999999999998</v>
      </c>
      <c r="JA34" s="164">
        <v>8.4179999999999993</v>
      </c>
      <c r="JB34" s="164">
        <v>-9.52</v>
      </c>
      <c r="JC34" s="164">
        <v>-0.97899999999999998</v>
      </c>
      <c r="JD34" s="164">
        <v>-0.97899999999999998</v>
      </c>
      <c r="JE34" s="164">
        <v>5.1999000000000004</v>
      </c>
      <c r="JF34" s="164">
        <v>-3.8399000000000001</v>
      </c>
      <c r="JG34" s="164">
        <v>-2.1132</v>
      </c>
      <c r="JH34" s="164">
        <v>-1.9913000000000001</v>
      </c>
      <c r="JI34" s="164">
        <v>10.109</v>
      </c>
      <c r="JJ34" s="164">
        <v>-3.0167000000000002</v>
      </c>
      <c r="JK34" s="164">
        <v>-6.5998999999999999</v>
      </c>
      <c r="JL34" s="164">
        <v>-1.6E-2</v>
      </c>
      <c r="JM34" s="164">
        <v>-0.85899999999999999</v>
      </c>
      <c r="JN34" s="164">
        <v>0</v>
      </c>
      <c r="JO34" s="164">
        <v>0</v>
      </c>
      <c r="JP34" s="164">
        <v>3.5463</v>
      </c>
      <c r="JQ34" s="164">
        <v>3.28</v>
      </c>
      <c r="JR34" s="164">
        <v>4.657</v>
      </c>
      <c r="JS34" s="173"/>
      <c r="JT34" s="164">
        <v>15</v>
      </c>
      <c r="JU34" s="164">
        <v>7.1734999999999998</v>
      </c>
      <c r="JV34" s="164">
        <v>0.73</v>
      </c>
      <c r="JW34" s="164">
        <v>0.37</v>
      </c>
      <c r="JX34" s="164">
        <v>4.9965999999999999</v>
      </c>
      <c r="JY34" s="164">
        <v>-18.433</v>
      </c>
      <c r="JZ34" s="164">
        <v>-26.805</v>
      </c>
      <c r="KA34" s="164">
        <v>8.4579000000000004</v>
      </c>
      <c r="KB34" s="164">
        <v>13.616</v>
      </c>
      <c r="KC34" s="164">
        <v>-23.114999999999998</v>
      </c>
      <c r="KD34" s="164">
        <v>9.0233000000000008</v>
      </c>
      <c r="KE34" s="164">
        <v>-16.5</v>
      </c>
      <c r="KF34" s="164">
        <v>-1</v>
      </c>
    </row>
    <row r="35" spans="1:292" ht="18" customHeight="1" x14ac:dyDescent="0.35">
      <c r="A35" s="161" t="s">
        <v>63</v>
      </c>
      <c r="B35" s="161" t="s">
        <v>743</v>
      </c>
      <c r="C35" s="164">
        <v>0</v>
      </c>
      <c r="D35" s="164">
        <v>6.7446000000000002</v>
      </c>
      <c r="E35" s="164">
        <v>-13.957000000000001</v>
      </c>
      <c r="F35" s="164">
        <v>3.8877000000000002</v>
      </c>
      <c r="G35" s="164">
        <v>13.534000000000001</v>
      </c>
      <c r="H35" s="164">
        <v>6.1318999999999999</v>
      </c>
      <c r="I35" s="164">
        <v>26.062000000000001</v>
      </c>
      <c r="J35" s="173"/>
      <c r="K35" s="164">
        <v>18.492000000000001</v>
      </c>
      <c r="L35" s="164">
        <v>6.7196999999999996</v>
      </c>
      <c r="M35" s="164">
        <v>0</v>
      </c>
      <c r="N35" s="164">
        <v>-11.1</v>
      </c>
      <c r="O35" s="164">
        <v>-22</v>
      </c>
      <c r="P35" s="164">
        <v>-2.2000000000000002</v>
      </c>
      <c r="Q35" s="164">
        <v>6.6239999999999997</v>
      </c>
      <c r="R35" s="164">
        <v>-13.199</v>
      </c>
      <c r="S35" s="164">
        <v>1.0988</v>
      </c>
      <c r="T35" s="164">
        <v>-1.7422</v>
      </c>
      <c r="U35" s="164">
        <v>7.3731</v>
      </c>
      <c r="V35" s="164">
        <v>7.3605</v>
      </c>
      <c r="W35" s="164">
        <v>12.571999999999999</v>
      </c>
      <c r="X35" s="164">
        <v>0</v>
      </c>
      <c r="Y35" s="164">
        <v>4.2557999999999998</v>
      </c>
      <c r="Z35" s="164">
        <v>2.2669000000000001</v>
      </c>
      <c r="AA35" s="173"/>
      <c r="AB35" s="164">
        <v>-0.74639999999999995</v>
      </c>
      <c r="AC35" s="164">
        <v>-0.13400000000000001</v>
      </c>
      <c r="AD35" s="164">
        <v>-4.5999999999999999E-2</v>
      </c>
      <c r="AE35" s="164">
        <v>-1.1409</v>
      </c>
      <c r="AF35" s="164">
        <v>-6.6599000000000004</v>
      </c>
      <c r="AG35" s="164">
        <v>-11</v>
      </c>
      <c r="AH35" s="164">
        <v>0.43099999999999999</v>
      </c>
      <c r="AI35" s="164">
        <v>0.217</v>
      </c>
      <c r="AJ35" s="164">
        <v>-9.9099000000000004</v>
      </c>
      <c r="AK35" s="164">
        <v>-9.9099000000000004</v>
      </c>
      <c r="AL35" s="164">
        <v>-10</v>
      </c>
      <c r="AM35" s="164">
        <v>-13.148999999999999</v>
      </c>
      <c r="AN35" s="164">
        <v>-13.47</v>
      </c>
      <c r="AO35" s="164">
        <v>9.8789999999999996</v>
      </c>
      <c r="AP35" s="164">
        <v>3.8410000000000002</v>
      </c>
      <c r="AQ35" s="164">
        <v>0</v>
      </c>
      <c r="AR35" s="164">
        <v>31.59</v>
      </c>
      <c r="AS35" s="164">
        <v>-15.071</v>
      </c>
      <c r="AT35" s="164">
        <v>-5.3582999999999998</v>
      </c>
      <c r="AU35" s="164">
        <v>0</v>
      </c>
      <c r="AV35" s="164">
        <v>-0.55249999999999999</v>
      </c>
      <c r="AW35" s="164">
        <v>-0.26719999999999999</v>
      </c>
      <c r="AX35" s="164">
        <v>-15.271000000000001</v>
      </c>
      <c r="AY35" s="164">
        <v>-12.055999999999999</v>
      </c>
      <c r="AZ35" s="164">
        <v>6.3250000000000002</v>
      </c>
      <c r="BA35" s="164">
        <v>32.595999999999997</v>
      </c>
      <c r="BB35" s="164">
        <v>43.137</v>
      </c>
      <c r="BC35" s="164">
        <v>9.3591999999999995</v>
      </c>
      <c r="BD35" s="164">
        <v>-6.0998999999999999</v>
      </c>
      <c r="BE35" s="164">
        <v>-5.9999000000000002</v>
      </c>
      <c r="BF35" s="164">
        <v>-22.111999999999998</v>
      </c>
      <c r="BG35" s="164">
        <v>0</v>
      </c>
      <c r="BH35" s="164">
        <v>-2.6257000000000001</v>
      </c>
      <c r="BI35" s="164">
        <v>1.3141</v>
      </c>
      <c r="BJ35" s="164">
        <v>3.3571</v>
      </c>
      <c r="BK35" s="164">
        <v>5.75</v>
      </c>
      <c r="BL35" s="164">
        <v>2.5426000000000002</v>
      </c>
      <c r="BM35" s="164">
        <v>1.7068000000000001</v>
      </c>
      <c r="BN35" s="164">
        <v>-141.22</v>
      </c>
      <c r="BO35" s="164">
        <v>93.263999999999996</v>
      </c>
      <c r="BP35" s="164">
        <v>93.355999999999995</v>
      </c>
      <c r="BQ35" s="164">
        <v>-42.96</v>
      </c>
      <c r="BR35" s="164">
        <v>-108.87</v>
      </c>
      <c r="BS35" s="173"/>
      <c r="BT35" s="173"/>
      <c r="BU35" s="164">
        <v>25.707000000000001</v>
      </c>
      <c r="BV35" s="164">
        <v>9.5398999999999994</v>
      </c>
      <c r="BW35" s="164">
        <v>9.8698999999999995</v>
      </c>
      <c r="BX35" s="164">
        <v>-3.5299</v>
      </c>
      <c r="BY35" s="164">
        <v>6.09</v>
      </c>
      <c r="BZ35" s="164">
        <v>-13.927</v>
      </c>
      <c r="CA35" s="164">
        <v>-13.257</v>
      </c>
      <c r="CB35" s="164">
        <v>28.45</v>
      </c>
      <c r="CC35" s="164">
        <v>26.219000000000001</v>
      </c>
      <c r="CD35" s="164">
        <v>-2.6547000000000001</v>
      </c>
      <c r="CE35" s="164">
        <v>-27.3</v>
      </c>
      <c r="CF35" s="164">
        <v>-28.224</v>
      </c>
      <c r="CG35" s="164">
        <v>3.2837999999999998</v>
      </c>
      <c r="CH35" s="164">
        <v>0</v>
      </c>
      <c r="CI35" s="164">
        <v>2.88</v>
      </c>
      <c r="CJ35" s="164">
        <v>6.4119999999999999</v>
      </c>
      <c r="CK35" s="164">
        <v>34</v>
      </c>
      <c r="CL35" s="164">
        <v>29.798999999999999</v>
      </c>
      <c r="CM35" s="164">
        <v>-4.8098999999999998</v>
      </c>
      <c r="CN35" s="164">
        <v>30.021000000000001</v>
      </c>
      <c r="CO35" s="164">
        <v>30.657</v>
      </c>
      <c r="CP35" s="164">
        <v>28.9</v>
      </c>
      <c r="CQ35" s="164">
        <v>90.734999999999999</v>
      </c>
      <c r="CR35" s="164">
        <v>90.784000000000006</v>
      </c>
      <c r="CS35" s="164">
        <v>-22.738</v>
      </c>
      <c r="CT35" s="164">
        <v>-90.375</v>
      </c>
      <c r="CU35" s="164">
        <v>0</v>
      </c>
      <c r="CV35" s="164">
        <v>3.2023999999999999</v>
      </c>
      <c r="CW35" s="164">
        <v>35.048999999999999</v>
      </c>
      <c r="CX35" s="164">
        <v>23.469000000000001</v>
      </c>
      <c r="CY35" s="164">
        <v>5.1611000000000002</v>
      </c>
      <c r="CZ35" s="164">
        <v>5.3741000000000003</v>
      </c>
      <c r="DA35" s="164">
        <v>-15.759</v>
      </c>
      <c r="DB35" s="164">
        <v>0.3145</v>
      </c>
      <c r="DC35" s="164">
        <v>0</v>
      </c>
      <c r="DD35" s="164">
        <v>0</v>
      </c>
      <c r="DE35" s="164">
        <v>22.091999999999999</v>
      </c>
      <c r="DF35" s="164">
        <v>1.4800000000000001E-2</v>
      </c>
      <c r="DG35" s="164">
        <v>-8.5411999999999999</v>
      </c>
      <c r="DH35" s="164">
        <v>0</v>
      </c>
      <c r="DI35" s="164">
        <v>-11.898999999999999</v>
      </c>
      <c r="DJ35" s="164">
        <v>-3.6791</v>
      </c>
      <c r="DK35" s="164">
        <v>13.657</v>
      </c>
      <c r="DL35" s="164">
        <v>59.305</v>
      </c>
      <c r="DM35" s="164">
        <v>25.24</v>
      </c>
      <c r="DN35" s="164">
        <v>14.24</v>
      </c>
      <c r="DO35" s="164">
        <v>-7.47</v>
      </c>
      <c r="DP35" s="164">
        <v>15.308999999999999</v>
      </c>
      <c r="DQ35" s="164">
        <v>-22.863</v>
      </c>
      <c r="DR35" s="164">
        <v>-7.16</v>
      </c>
      <c r="DS35" s="164">
        <v>-7.26</v>
      </c>
      <c r="DT35" s="164">
        <v>35.49</v>
      </c>
      <c r="DU35" s="164">
        <v>-1.57</v>
      </c>
      <c r="DV35" s="164">
        <v>-24.163</v>
      </c>
      <c r="DW35" s="164">
        <v>-12.154</v>
      </c>
      <c r="DX35" s="164">
        <v>-34.908000000000001</v>
      </c>
      <c r="DY35" s="164">
        <v>-33.326999999999998</v>
      </c>
      <c r="DZ35" s="164">
        <v>39.441000000000003</v>
      </c>
      <c r="EA35" s="164">
        <v>18.885000000000002</v>
      </c>
      <c r="EB35" s="164">
        <v>7.9797000000000002</v>
      </c>
      <c r="EC35" s="164">
        <v>8.6601999999999997</v>
      </c>
      <c r="ED35" s="164">
        <v>-9.4021000000000008</v>
      </c>
      <c r="EE35" s="164">
        <v>-9.2234999999999996</v>
      </c>
      <c r="EF35" s="164">
        <v>-13.743</v>
      </c>
      <c r="EG35" s="164">
        <v>-45.279000000000003</v>
      </c>
      <c r="EH35" s="164">
        <v>-34.024000000000001</v>
      </c>
      <c r="EI35" s="164">
        <v>0</v>
      </c>
      <c r="EJ35" s="164">
        <v>-15.128</v>
      </c>
      <c r="EK35" s="164">
        <v>-14.353</v>
      </c>
      <c r="EL35" s="164">
        <v>0</v>
      </c>
      <c r="EM35" s="164">
        <v>7.0724999999999998</v>
      </c>
      <c r="EN35" s="164">
        <v>6.4278000000000004</v>
      </c>
      <c r="EO35" s="164">
        <v>2.0640000000000001</v>
      </c>
      <c r="EP35" s="164">
        <v>-29.795999999999999</v>
      </c>
      <c r="EQ35" s="164">
        <v>-29.358000000000001</v>
      </c>
      <c r="ER35" s="164">
        <v>-3.8336000000000001</v>
      </c>
      <c r="ES35" s="164">
        <v>-7.7698999999999998</v>
      </c>
      <c r="ET35" s="164">
        <v>-9.9799000000000007</v>
      </c>
      <c r="EU35" s="164">
        <v>-1</v>
      </c>
      <c r="EV35" s="164">
        <v>9.4176000000000002</v>
      </c>
      <c r="EW35" s="164">
        <v>-6.6143999999999998</v>
      </c>
      <c r="EX35" s="164">
        <v>-11.459</v>
      </c>
      <c r="EY35" s="164">
        <v>-11.654</v>
      </c>
      <c r="EZ35" s="164">
        <v>7.1448999999999998</v>
      </c>
      <c r="FA35" s="164">
        <v>-2.5022000000000002</v>
      </c>
      <c r="FB35" s="164">
        <v>-39.145000000000003</v>
      </c>
      <c r="FC35" s="164">
        <v>5.8357000000000001</v>
      </c>
      <c r="FD35" s="164">
        <v>0</v>
      </c>
      <c r="FE35" s="164">
        <v>0</v>
      </c>
      <c r="FF35" s="164">
        <v>0</v>
      </c>
      <c r="FG35" s="164">
        <v>2.5640000000000001</v>
      </c>
      <c r="FH35" s="164">
        <v>2.3414999999999999</v>
      </c>
      <c r="FI35" s="164">
        <v>6.3632999999999997</v>
      </c>
      <c r="FJ35" s="164">
        <v>6.0284000000000004</v>
      </c>
      <c r="FK35" s="164">
        <v>14.401</v>
      </c>
      <c r="FL35" s="164">
        <v>20.6</v>
      </c>
      <c r="FM35" s="164">
        <v>20.468</v>
      </c>
      <c r="FN35" s="164">
        <v>19.259</v>
      </c>
      <c r="FO35" s="164">
        <v>29.963000000000001</v>
      </c>
      <c r="FP35" s="164">
        <v>14.127000000000001</v>
      </c>
      <c r="FQ35" s="164">
        <v>-12.808999999999999</v>
      </c>
      <c r="FR35" s="164">
        <v>-1.3142</v>
      </c>
      <c r="FS35" s="164">
        <v>0.29780000000000001</v>
      </c>
      <c r="FT35" s="164">
        <v>1.19</v>
      </c>
      <c r="FU35" s="164">
        <v>0.71</v>
      </c>
      <c r="FV35" s="164">
        <v>-14.864000000000001</v>
      </c>
      <c r="FW35" s="164">
        <v>1.3637999999999999</v>
      </c>
      <c r="FX35" s="164">
        <v>4.7769000000000004</v>
      </c>
      <c r="FY35" s="164">
        <v>1.0679000000000001</v>
      </c>
      <c r="FZ35" s="164">
        <v>0</v>
      </c>
      <c r="GA35" s="164">
        <v>11.51</v>
      </c>
      <c r="GB35" s="164">
        <v>-38.506999999999998</v>
      </c>
      <c r="GC35" s="164">
        <v>-29.692</v>
      </c>
      <c r="GD35" s="164">
        <v>-5.3198999999999996</v>
      </c>
      <c r="GE35" s="164">
        <v>38.137</v>
      </c>
      <c r="GF35" s="164">
        <v>9</v>
      </c>
      <c r="GG35" s="164">
        <v>27.632000000000001</v>
      </c>
      <c r="GH35" s="164">
        <v>10.516999999999999</v>
      </c>
      <c r="GI35" s="164">
        <v>-10.875</v>
      </c>
      <c r="GJ35" s="164">
        <v>2.6082000000000001</v>
      </c>
      <c r="GK35" s="164">
        <v>7.0499999999999993E-2</v>
      </c>
      <c r="GL35" s="173"/>
      <c r="GM35" s="164">
        <v>-13.887</v>
      </c>
      <c r="GN35" s="164">
        <v>-13.407</v>
      </c>
      <c r="GO35" s="164">
        <v>7.7202999999999999</v>
      </c>
      <c r="GP35" s="164">
        <v>-32.183999999999997</v>
      </c>
      <c r="GQ35" s="164">
        <v>-11.615</v>
      </c>
      <c r="GR35" s="164">
        <v>-13.879</v>
      </c>
      <c r="GS35" s="164">
        <v>161.07</v>
      </c>
      <c r="GT35" s="164">
        <v>-2.0000000000000001E-4</v>
      </c>
      <c r="GU35" s="164">
        <v>-6.7691999999999997</v>
      </c>
      <c r="GV35" s="164">
        <v>-8.9853000000000005</v>
      </c>
      <c r="GW35" s="164">
        <v>2.5703999999999998</v>
      </c>
      <c r="GX35" s="164">
        <v>10.526999999999999</v>
      </c>
      <c r="GY35" s="164">
        <v>10.561999999999999</v>
      </c>
      <c r="GZ35" s="164">
        <v>1.8582000000000001</v>
      </c>
      <c r="HA35" s="164">
        <v>0</v>
      </c>
      <c r="HB35" s="164">
        <v>0</v>
      </c>
      <c r="HC35" s="164">
        <v>-18.02</v>
      </c>
      <c r="HD35" s="164">
        <v>21.448</v>
      </c>
      <c r="HE35" s="164">
        <v>48.8</v>
      </c>
      <c r="HF35" s="164">
        <v>34.838999999999999</v>
      </c>
      <c r="HG35" s="164">
        <v>38.661000000000001</v>
      </c>
      <c r="HH35" s="164">
        <v>19.87</v>
      </c>
      <c r="HI35" s="164">
        <v>20.866</v>
      </c>
      <c r="HJ35" s="164">
        <v>0</v>
      </c>
      <c r="HK35" s="164">
        <v>5.2081</v>
      </c>
      <c r="HL35" s="164">
        <v>0</v>
      </c>
      <c r="HM35" s="164">
        <v>0</v>
      </c>
      <c r="HN35" s="164">
        <v>16.946000000000002</v>
      </c>
      <c r="HO35" s="164">
        <v>17.056000000000001</v>
      </c>
      <c r="HP35" s="164">
        <v>-28.321000000000002</v>
      </c>
      <c r="HQ35" s="164">
        <v>-27.667999999999999</v>
      </c>
      <c r="HR35" s="164">
        <v>-10.561</v>
      </c>
      <c r="HS35" s="164">
        <v>-10.92</v>
      </c>
      <c r="HT35" s="164">
        <v>3.0398999999999998</v>
      </c>
      <c r="HU35" s="164">
        <v>3.0099</v>
      </c>
      <c r="HV35" s="164">
        <v>-27.1</v>
      </c>
      <c r="HW35" s="164">
        <v>-27.7</v>
      </c>
      <c r="HX35" s="164">
        <v>1.7586999999999999</v>
      </c>
      <c r="HY35" s="164">
        <v>6.4</v>
      </c>
      <c r="HZ35" s="164">
        <v>40.219000000000001</v>
      </c>
      <c r="IA35" s="164">
        <v>8.2690000000000001</v>
      </c>
      <c r="IB35" s="164">
        <v>8.3526000000000007</v>
      </c>
      <c r="IC35" s="164">
        <v>-14.398999999999999</v>
      </c>
      <c r="ID35" s="164">
        <v>-28.2</v>
      </c>
      <c r="IE35" s="164">
        <v>12.898999999999999</v>
      </c>
      <c r="IF35" s="164">
        <v>12.3</v>
      </c>
      <c r="IG35" s="164">
        <v>-18.062999999999999</v>
      </c>
      <c r="IH35" s="164">
        <v>-18.026</v>
      </c>
      <c r="II35" s="164">
        <v>-82.953000000000003</v>
      </c>
      <c r="IJ35" s="164">
        <v>-9.1544000000000008</v>
      </c>
      <c r="IK35" s="164">
        <v>-284.39999999999998</v>
      </c>
      <c r="IL35" s="164">
        <v>-15.032</v>
      </c>
      <c r="IM35" s="164">
        <v>55.366</v>
      </c>
      <c r="IN35" s="164">
        <v>88.974000000000004</v>
      </c>
      <c r="IO35" s="164">
        <v>80.831999999999994</v>
      </c>
      <c r="IP35" s="164">
        <v>136.30000000000001</v>
      </c>
      <c r="IQ35" s="164">
        <v>79.741</v>
      </c>
      <c r="IR35" s="164">
        <v>21.082999999999998</v>
      </c>
      <c r="IS35" s="164">
        <v>22.928000000000001</v>
      </c>
      <c r="IT35" s="164">
        <v>23.969000000000001</v>
      </c>
      <c r="IU35" s="164">
        <v>-30.91</v>
      </c>
      <c r="IV35" s="164">
        <v>189.96</v>
      </c>
      <c r="IW35" s="164">
        <v>-163.15</v>
      </c>
      <c r="IX35" s="164">
        <v>29.542999999999999</v>
      </c>
      <c r="IY35" s="164">
        <v>-25.516999999999999</v>
      </c>
      <c r="IZ35" s="164">
        <v>4.7600000000000003E-2</v>
      </c>
      <c r="JA35" s="164">
        <v>8.5303000000000004</v>
      </c>
      <c r="JB35" s="164">
        <v>-9.2798999999999996</v>
      </c>
      <c r="JC35" s="164">
        <v>-0.83199999999999996</v>
      </c>
      <c r="JD35" s="164">
        <v>-0.83399999999999996</v>
      </c>
      <c r="JE35" s="164">
        <v>4.6398999999999999</v>
      </c>
      <c r="JF35" s="164">
        <v>-2.7999000000000001</v>
      </c>
      <c r="JG35" s="164">
        <v>-2.7784</v>
      </c>
      <c r="JH35" s="164">
        <v>-2.5467</v>
      </c>
      <c r="JI35" s="164">
        <v>11.955</v>
      </c>
      <c r="JJ35" s="164">
        <v>-2.8121999999999998</v>
      </c>
      <c r="JK35" s="164">
        <v>-7.1999000000000004</v>
      </c>
      <c r="JL35" s="164">
        <v>-3.0750000000000002</v>
      </c>
      <c r="JM35" s="164">
        <v>-2.5969000000000002</v>
      </c>
      <c r="JN35" s="164">
        <v>0</v>
      </c>
      <c r="JO35" s="164">
        <v>0</v>
      </c>
      <c r="JP35" s="164">
        <v>4.0178000000000003</v>
      </c>
      <c r="JQ35" s="164">
        <v>3.3855</v>
      </c>
      <c r="JR35" s="164">
        <v>3.7747999999999999</v>
      </c>
      <c r="JS35" s="173"/>
      <c r="JT35" s="164">
        <v>13.6</v>
      </c>
      <c r="JU35" s="164">
        <v>7.7336</v>
      </c>
      <c r="JV35" s="164">
        <v>0.57999999999999996</v>
      </c>
      <c r="JW35" s="164">
        <v>0.37</v>
      </c>
      <c r="JX35" s="164">
        <v>-17.422999999999998</v>
      </c>
      <c r="JY35" s="164">
        <v>2.2242999999999999</v>
      </c>
      <c r="JZ35" s="164">
        <v>-22.021999999999998</v>
      </c>
      <c r="KA35" s="164">
        <v>-15.029</v>
      </c>
      <c r="KB35" s="164">
        <v>-6.4181999999999997</v>
      </c>
      <c r="KC35" s="164">
        <v>-25.751999999999999</v>
      </c>
      <c r="KD35" s="164">
        <v>1.8822000000000001</v>
      </c>
      <c r="KE35" s="164">
        <v>-15.199</v>
      </c>
      <c r="KF35" s="164">
        <v>-2</v>
      </c>
    </row>
    <row r="36" spans="1:292" ht="18" customHeight="1" x14ac:dyDescent="0.35">
      <c r="A36" s="161" t="s">
        <v>63</v>
      </c>
      <c r="B36" s="161" t="s">
        <v>744</v>
      </c>
      <c r="C36" s="164">
        <v>0</v>
      </c>
      <c r="D36" s="164">
        <v>6.6303999999999998</v>
      </c>
      <c r="E36" s="164">
        <v>-13.821999999999999</v>
      </c>
      <c r="F36" s="164">
        <v>2.9674</v>
      </c>
      <c r="G36" s="164">
        <v>13.54</v>
      </c>
      <c r="H36" s="164">
        <v>5.5464000000000002</v>
      </c>
      <c r="I36" s="164">
        <v>26.053000000000001</v>
      </c>
      <c r="J36" s="173"/>
      <c r="K36" s="164">
        <v>14.802</v>
      </c>
      <c r="L36" s="164">
        <v>5.1837999999999997</v>
      </c>
      <c r="M36" s="164">
        <v>0</v>
      </c>
      <c r="N36" s="164">
        <v>-13.319000000000001</v>
      </c>
      <c r="O36" s="164">
        <v>-22</v>
      </c>
      <c r="P36" s="164">
        <v>-2.2000000000000002</v>
      </c>
      <c r="Q36" s="164">
        <v>5.7960000000000003</v>
      </c>
      <c r="R36" s="164">
        <v>-13.199</v>
      </c>
      <c r="S36" s="164">
        <v>1.0075000000000001</v>
      </c>
      <c r="T36" s="164">
        <v>-3.2707000000000002</v>
      </c>
      <c r="U36" s="164">
        <v>7.6463999999999999</v>
      </c>
      <c r="V36" s="164">
        <v>7.7220000000000004</v>
      </c>
      <c r="W36" s="164">
        <v>13.009</v>
      </c>
      <c r="X36" s="164">
        <v>0</v>
      </c>
      <c r="Y36" s="164">
        <v>4.6369999999999996</v>
      </c>
      <c r="Z36" s="164">
        <v>2.1995</v>
      </c>
      <c r="AA36" s="173"/>
      <c r="AB36" s="164">
        <v>-0.628</v>
      </c>
      <c r="AC36" s="164">
        <v>3.2000000000000001E-2</v>
      </c>
      <c r="AD36" s="164">
        <v>5.0000000000000001E-3</v>
      </c>
      <c r="AE36" s="164">
        <v>-1.1409</v>
      </c>
      <c r="AF36" s="164">
        <v>-4.4400000000000004</v>
      </c>
      <c r="AG36" s="164">
        <v>-11</v>
      </c>
      <c r="AH36" s="164">
        <v>0.45700000000000002</v>
      </c>
      <c r="AI36" s="164">
        <v>0.215</v>
      </c>
      <c r="AJ36" s="164">
        <v>-10.489000000000001</v>
      </c>
      <c r="AK36" s="164">
        <v>-10.46</v>
      </c>
      <c r="AL36" s="164">
        <v>-10</v>
      </c>
      <c r="AM36" s="164">
        <v>-12.728999999999999</v>
      </c>
      <c r="AN36" s="164">
        <v>-12.26</v>
      </c>
      <c r="AO36" s="164">
        <v>9.4328000000000003</v>
      </c>
      <c r="AP36" s="164">
        <v>3.7363</v>
      </c>
      <c r="AQ36" s="164">
        <v>0</v>
      </c>
      <c r="AR36" s="164">
        <v>28.15</v>
      </c>
      <c r="AS36" s="164">
        <v>-15.946999999999999</v>
      </c>
      <c r="AT36" s="164">
        <v>-4.6885000000000003</v>
      </c>
      <c r="AU36" s="164">
        <v>0</v>
      </c>
      <c r="AV36" s="164">
        <v>15.664999999999999</v>
      </c>
      <c r="AW36" s="164">
        <v>12.039</v>
      </c>
      <c r="AX36" s="164">
        <v>-18.62</v>
      </c>
      <c r="AY36" s="164">
        <v>-17.681999999999999</v>
      </c>
      <c r="AZ36" s="164">
        <v>7.9032</v>
      </c>
      <c r="BA36" s="164">
        <v>38.53</v>
      </c>
      <c r="BB36" s="164">
        <v>48.127000000000002</v>
      </c>
      <c r="BC36" s="164">
        <v>8.7491000000000003</v>
      </c>
      <c r="BD36" s="164">
        <v>-5.8998999999999997</v>
      </c>
      <c r="BE36" s="164">
        <v>-5.9999000000000002</v>
      </c>
      <c r="BF36" s="164">
        <v>-18.888000000000002</v>
      </c>
      <c r="BG36" s="164">
        <v>0</v>
      </c>
      <c r="BH36" s="164">
        <v>-2.7342</v>
      </c>
      <c r="BI36" s="164">
        <v>1.3141</v>
      </c>
      <c r="BJ36" s="164">
        <v>6.4725999999999999</v>
      </c>
      <c r="BK36" s="164">
        <v>5.6599000000000004</v>
      </c>
      <c r="BL36" s="164">
        <v>2.2671000000000001</v>
      </c>
      <c r="BM36" s="164">
        <v>1.4804999999999999</v>
      </c>
      <c r="BN36" s="164">
        <v>-120.79</v>
      </c>
      <c r="BO36" s="164">
        <v>90.486999999999995</v>
      </c>
      <c r="BP36" s="164">
        <v>91.585999999999999</v>
      </c>
      <c r="BQ36" s="164">
        <v>-62.14</v>
      </c>
      <c r="BR36" s="164">
        <v>-102.25</v>
      </c>
      <c r="BS36" s="173"/>
      <c r="BT36" s="173"/>
      <c r="BU36" s="164">
        <v>29.24</v>
      </c>
      <c r="BV36" s="164">
        <v>13.71</v>
      </c>
      <c r="BW36" s="164">
        <v>8.9600000000000009</v>
      </c>
      <c r="BX36" s="164">
        <v>-10.648999999999999</v>
      </c>
      <c r="BY36" s="164">
        <v>9.18</v>
      </c>
      <c r="BZ36" s="164">
        <v>-23.706</v>
      </c>
      <c r="CA36" s="164">
        <v>-23.17</v>
      </c>
      <c r="CB36" s="164">
        <v>31.838999999999999</v>
      </c>
      <c r="CC36" s="164">
        <v>29.338000000000001</v>
      </c>
      <c r="CD36" s="164">
        <v>-4.8625999999999996</v>
      </c>
      <c r="CE36" s="164">
        <v>-11.930999999999999</v>
      </c>
      <c r="CF36" s="164">
        <v>-12.02</v>
      </c>
      <c r="CG36" s="164">
        <v>5.5682</v>
      </c>
      <c r="CH36" s="164">
        <v>0</v>
      </c>
      <c r="CI36" s="164">
        <v>2.88</v>
      </c>
      <c r="CJ36" s="164">
        <v>6.4119999999999999</v>
      </c>
      <c r="CK36" s="164">
        <v>35.098999999999997</v>
      </c>
      <c r="CL36" s="164">
        <v>30</v>
      </c>
      <c r="CM36" s="164">
        <v>-4.75</v>
      </c>
      <c r="CN36" s="164">
        <v>37.301000000000002</v>
      </c>
      <c r="CO36" s="164">
        <v>37.04</v>
      </c>
      <c r="CP36" s="164">
        <v>34.956000000000003</v>
      </c>
      <c r="CQ36" s="164">
        <v>87.855000000000004</v>
      </c>
      <c r="CR36" s="164">
        <v>87.275999999999996</v>
      </c>
      <c r="CS36" s="164">
        <v>-25.204000000000001</v>
      </c>
      <c r="CT36" s="164">
        <v>-88.786000000000001</v>
      </c>
      <c r="CU36" s="164">
        <v>0</v>
      </c>
      <c r="CV36" s="164">
        <v>3.35</v>
      </c>
      <c r="CW36" s="164">
        <v>36.270000000000003</v>
      </c>
      <c r="CX36" s="164">
        <v>22.399000000000001</v>
      </c>
      <c r="CY36" s="164">
        <v>5.1611000000000002</v>
      </c>
      <c r="CZ36" s="164">
        <v>5.5693999999999999</v>
      </c>
      <c r="DA36" s="164">
        <v>-16.260000000000002</v>
      </c>
      <c r="DB36" s="164">
        <v>0.3145</v>
      </c>
      <c r="DC36" s="164">
        <v>0</v>
      </c>
      <c r="DD36" s="164">
        <v>0</v>
      </c>
      <c r="DE36" s="164">
        <v>14.414999999999999</v>
      </c>
      <c r="DF36" s="164">
        <v>1.4500000000000001E-2</v>
      </c>
      <c r="DG36" s="164">
        <v>-8.6753999999999998</v>
      </c>
      <c r="DH36" s="164">
        <v>0</v>
      </c>
      <c r="DI36" s="164">
        <v>-15.3</v>
      </c>
      <c r="DJ36" s="164">
        <v>-3.8658999999999999</v>
      </c>
      <c r="DK36" s="164">
        <v>12.535</v>
      </c>
      <c r="DL36" s="164">
        <v>60.408999999999999</v>
      </c>
      <c r="DM36" s="164">
        <v>24.126000000000001</v>
      </c>
      <c r="DN36" s="164">
        <v>13.4</v>
      </c>
      <c r="DO36" s="164">
        <v>-8.5299999999999994</v>
      </c>
      <c r="DP36" s="164">
        <v>16.713000000000001</v>
      </c>
      <c r="DQ36" s="164">
        <v>-15.788</v>
      </c>
      <c r="DR36" s="164">
        <v>-6.03</v>
      </c>
      <c r="DS36" s="164">
        <v>-6</v>
      </c>
      <c r="DT36" s="164">
        <v>32.799999999999997</v>
      </c>
      <c r="DU36" s="164">
        <v>-1.32</v>
      </c>
      <c r="DV36" s="164">
        <v>-15.945</v>
      </c>
      <c r="DW36" s="164">
        <v>-8.4635999999999996</v>
      </c>
      <c r="DX36" s="164">
        <v>-39.229999999999997</v>
      </c>
      <c r="DY36" s="164">
        <v>-38.308999999999997</v>
      </c>
      <c r="DZ36" s="164">
        <v>42.442</v>
      </c>
      <c r="EA36" s="164">
        <v>20.56</v>
      </c>
      <c r="EB36" s="164">
        <v>10.864000000000001</v>
      </c>
      <c r="EC36" s="164">
        <v>11.03</v>
      </c>
      <c r="ED36" s="164">
        <v>-8.3430999999999997</v>
      </c>
      <c r="EE36" s="164">
        <v>-14.343</v>
      </c>
      <c r="EF36" s="164">
        <v>-13.685</v>
      </c>
      <c r="EG36" s="164">
        <v>-26.503</v>
      </c>
      <c r="EH36" s="164">
        <v>-39.585000000000001</v>
      </c>
      <c r="EI36" s="164">
        <v>0</v>
      </c>
      <c r="EJ36" s="164">
        <v>-14.679</v>
      </c>
      <c r="EK36" s="164">
        <v>-14.896000000000001</v>
      </c>
      <c r="EL36" s="164">
        <v>11.295</v>
      </c>
      <c r="EM36" s="164">
        <v>9.1836000000000002</v>
      </c>
      <c r="EN36" s="164">
        <v>7.9972000000000003</v>
      </c>
      <c r="EO36" s="164">
        <v>-3.0760000000000001</v>
      </c>
      <c r="EP36" s="164">
        <v>-30.728999999999999</v>
      </c>
      <c r="EQ36" s="164">
        <v>-30.381</v>
      </c>
      <c r="ER36" s="164">
        <v>-0.22919999999999999</v>
      </c>
      <c r="ES36" s="164">
        <v>11.558999999999999</v>
      </c>
      <c r="ET36" s="164">
        <v>-15.75</v>
      </c>
      <c r="EU36" s="164">
        <v>-0.1</v>
      </c>
      <c r="EV36" s="164">
        <v>9.5579999999999998</v>
      </c>
      <c r="EW36" s="164">
        <v>-3.0057</v>
      </c>
      <c r="EX36" s="164">
        <v>-11.38</v>
      </c>
      <c r="EY36" s="164">
        <v>-11.599</v>
      </c>
      <c r="EZ36" s="164">
        <v>6.7302999999999997</v>
      </c>
      <c r="FA36" s="164">
        <v>-0.5131</v>
      </c>
      <c r="FB36" s="164">
        <v>-39.145000000000003</v>
      </c>
      <c r="FC36" s="164">
        <v>5.8845000000000001</v>
      </c>
      <c r="FD36" s="164">
        <v>0</v>
      </c>
      <c r="FE36" s="164">
        <v>0</v>
      </c>
      <c r="FF36" s="164">
        <v>0</v>
      </c>
      <c r="FG36" s="164">
        <v>2.7652999999999999</v>
      </c>
      <c r="FH36" s="164">
        <v>1.8512</v>
      </c>
      <c r="FI36" s="164">
        <v>12.726000000000001</v>
      </c>
      <c r="FJ36" s="164">
        <v>14.736000000000001</v>
      </c>
      <c r="FK36" s="164">
        <v>3.0142000000000002</v>
      </c>
      <c r="FL36" s="164">
        <v>24.09</v>
      </c>
      <c r="FM36" s="164">
        <v>24.411999999999999</v>
      </c>
      <c r="FN36" s="164">
        <v>9.5312000000000001</v>
      </c>
      <c r="FO36" s="164">
        <v>19.850000000000001</v>
      </c>
      <c r="FP36" s="164">
        <v>14.781000000000001</v>
      </c>
      <c r="FQ36" s="164">
        <v>-14.388999999999999</v>
      </c>
      <c r="FR36" s="164">
        <v>-2.2536</v>
      </c>
      <c r="FS36" s="164">
        <v>0.2392</v>
      </c>
      <c r="FT36" s="164">
        <v>1.45</v>
      </c>
      <c r="FU36" s="164">
        <v>1.31</v>
      </c>
      <c r="FV36" s="164">
        <v>-16.561</v>
      </c>
      <c r="FW36" s="164">
        <v>1.3095000000000001</v>
      </c>
      <c r="FX36" s="164">
        <v>4.6519000000000004</v>
      </c>
      <c r="FY36" s="164">
        <v>1.1318999999999999</v>
      </c>
      <c r="FZ36" s="164">
        <v>0</v>
      </c>
      <c r="GA36" s="164">
        <v>12.898999999999999</v>
      </c>
      <c r="GB36" s="164">
        <v>-33.03</v>
      </c>
      <c r="GC36" s="164">
        <v>-23.741</v>
      </c>
      <c r="GD36" s="164">
        <v>-5.3998999999999997</v>
      </c>
      <c r="GE36" s="164">
        <v>41.338000000000001</v>
      </c>
      <c r="GF36" s="164">
        <v>7.9</v>
      </c>
      <c r="GG36" s="164">
        <v>27.210999999999999</v>
      </c>
      <c r="GH36" s="164">
        <v>10.265000000000001</v>
      </c>
      <c r="GI36" s="164">
        <v>-10.99</v>
      </c>
      <c r="GJ36" s="164">
        <v>2.6265000000000001</v>
      </c>
      <c r="GK36" s="164">
        <v>7.0499999999999993E-2</v>
      </c>
      <c r="GL36" s="173"/>
      <c r="GM36" s="164">
        <v>-14.122</v>
      </c>
      <c r="GN36" s="164">
        <v>-12.669</v>
      </c>
      <c r="GO36" s="164">
        <v>9.5375999999999994</v>
      </c>
      <c r="GP36" s="164">
        <v>-32.1</v>
      </c>
      <c r="GQ36" s="164">
        <v>-9.4418000000000006</v>
      </c>
      <c r="GR36" s="164">
        <v>-11.805</v>
      </c>
      <c r="GS36" s="164">
        <v>156.36000000000001</v>
      </c>
      <c r="GT36" s="164">
        <v>0.82350000000000001</v>
      </c>
      <c r="GU36" s="164">
        <v>-6.5223000000000004</v>
      </c>
      <c r="GV36" s="164">
        <v>-8.1258999999999997</v>
      </c>
      <c r="GW36" s="164">
        <v>3.7873000000000001</v>
      </c>
      <c r="GX36" s="164">
        <v>10.278</v>
      </c>
      <c r="GY36" s="164">
        <v>10.435</v>
      </c>
      <c r="GZ36" s="164">
        <v>3</v>
      </c>
      <c r="HA36" s="164">
        <v>-2.1065999999999998</v>
      </c>
      <c r="HB36" s="164">
        <v>0</v>
      </c>
      <c r="HC36" s="164">
        <v>-17.18</v>
      </c>
      <c r="HD36" s="164">
        <v>19.475000000000001</v>
      </c>
      <c r="HE36" s="164">
        <v>35.563000000000002</v>
      </c>
      <c r="HF36" s="164">
        <v>38.649000000000001</v>
      </c>
      <c r="HG36" s="164">
        <v>34.36</v>
      </c>
      <c r="HH36" s="164">
        <v>18.163</v>
      </c>
      <c r="HI36" s="164">
        <v>18.044</v>
      </c>
      <c r="HJ36" s="164">
        <v>0</v>
      </c>
      <c r="HK36" s="164">
        <v>5.9528999999999996</v>
      </c>
      <c r="HL36" s="164">
        <v>-10.503</v>
      </c>
      <c r="HM36" s="164">
        <v>-11.285</v>
      </c>
      <c r="HN36" s="164">
        <v>35.436999999999998</v>
      </c>
      <c r="HO36" s="164">
        <v>34.488999999999997</v>
      </c>
      <c r="HP36" s="164">
        <v>-21.327999999999999</v>
      </c>
      <c r="HQ36" s="164">
        <v>-20.882999999999999</v>
      </c>
      <c r="HR36" s="164">
        <v>-11.364000000000001</v>
      </c>
      <c r="HS36" s="164">
        <v>-10.919</v>
      </c>
      <c r="HT36" s="164">
        <v>3</v>
      </c>
      <c r="HU36" s="164">
        <v>2.97</v>
      </c>
      <c r="HV36" s="164">
        <v>-25.1</v>
      </c>
      <c r="HW36" s="164">
        <v>-25.399000000000001</v>
      </c>
      <c r="HX36" s="164">
        <v>1.8996999999999999</v>
      </c>
      <c r="HY36" s="164">
        <v>7.84</v>
      </c>
      <c r="HZ36" s="164">
        <v>46.21</v>
      </c>
      <c r="IA36" s="164">
        <v>10.577</v>
      </c>
      <c r="IB36" s="164">
        <v>10.478</v>
      </c>
      <c r="IC36" s="164">
        <v>-14</v>
      </c>
      <c r="ID36" s="164">
        <v>-29</v>
      </c>
      <c r="IE36" s="164">
        <v>5</v>
      </c>
      <c r="IF36" s="164">
        <v>4.1999000000000004</v>
      </c>
      <c r="IG36" s="164">
        <v>-17.779</v>
      </c>
      <c r="IH36" s="164">
        <v>-17.63</v>
      </c>
      <c r="II36" s="164">
        <v>-87.733999999999995</v>
      </c>
      <c r="IJ36" s="164">
        <v>-7.6711</v>
      </c>
      <c r="IK36" s="164">
        <v>-283.48</v>
      </c>
      <c r="IL36" s="164">
        <v>-15.420999999999999</v>
      </c>
      <c r="IM36" s="164">
        <v>48.64</v>
      </c>
      <c r="IN36" s="164">
        <v>82.602999999999994</v>
      </c>
      <c r="IO36" s="164">
        <v>84.320999999999998</v>
      </c>
      <c r="IP36" s="164">
        <v>121.11</v>
      </c>
      <c r="IQ36" s="164">
        <v>73.058000000000007</v>
      </c>
      <c r="IR36" s="164">
        <v>12.776999999999999</v>
      </c>
      <c r="IS36" s="164">
        <v>26.798999999999999</v>
      </c>
      <c r="IT36" s="164">
        <v>24.773</v>
      </c>
      <c r="IU36" s="164">
        <v>-12.984</v>
      </c>
      <c r="IV36" s="164">
        <v>185.32</v>
      </c>
      <c r="IW36" s="164">
        <v>-155.51</v>
      </c>
      <c r="IX36" s="164">
        <v>32.856999999999999</v>
      </c>
      <c r="IY36" s="164">
        <v>-27.99</v>
      </c>
      <c r="IZ36" s="164">
        <v>-1.0069999999999999</v>
      </c>
      <c r="JA36" s="164">
        <v>8.5542999999999996</v>
      </c>
      <c r="JB36" s="164">
        <v>-8.64</v>
      </c>
      <c r="JC36" s="164">
        <v>-0.73599999999999999</v>
      </c>
      <c r="JD36" s="164">
        <v>-0.74299999999999999</v>
      </c>
      <c r="JE36" s="164">
        <v>4.2398999999999996</v>
      </c>
      <c r="JF36" s="164">
        <v>-3.5198999999999998</v>
      </c>
      <c r="JG36" s="164">
        <v>-2.0112999999999999</v>
      </c>
      <c r="JH36" s="164">
        <v>-2.6932</v>
      </c>
      <c r="JI36" s="164">
        <v>10.637</v>
      </c>
      <c r="JJ36" s="164">
        <v>-2.0491999999999999</v>
      </c>
      <c r="JK36" s="164">
        <v>-6.3</v>
      </c>
      <c r="JL36" s="164">
        <v>-0.59</v>
      </c>
      <c r="JM36" s="164">
        <v>-0.60499999999999998</v>
      </c>
      <c r="JN36" s="164">
        <v>0</v>
      </c>
      <c r="JO36" s="164">
        <v>0</v>
      </c>
      <c r="JP36" s="164">
        <v>3.2593000000000001</v>
      </c>
      <c r="JQ36" s="164">
        <v>3.2393000000000001</v>
      </c>
      <c r="JR36" s="164">
        <v>2.5537999999999998</v>
      </c>
      <c r="JS36" s="173"/>
      <c r="JT36" s="164">
        <v>13.699</v>
      </c>
      <c r="JU36" s="164">
        <v>9.2194000000000003</v>
      </c>
      <c r="JV36" s="164">
        <v>0.75</v>
      </c>
      <c r="JW36" s="164">
        <v>0.37</v>
      </c>
      <c r="JX36" s="164">
        <v>-17.917999999999999</v>
      </c>
      <c r="JY36" s="164">
        <v>2.3843999999999999</v>
      </c>
      <c r="JZ36" s="164">
        <v>-23.047999999999998</v>
      </c>
      <c r="KA36" s="164">
        <v>-14.93</v>
      </c>
      <c r="KB36" s="164">
        <v>-5.9534000000000002</v>
      </c>
      <c r="KC36" s="164">
        <v>-26.925999999999998</v>
      </c>
      <c r="KD36" s="164">
        <v>2.6802999999999999</v>
      </c>
      <c r="KE36" s="164">
        <v>-15.699</v>
      </c>
      <c r="KF36" s="164">
        <v>-1.7999000000000001</v>
      </c>
    </row>
    <row r="37" spans="1:292" ht="18" customHeight="1" x14ac:dyDescent="0.35">
      <c r="A37" s="161" t="s">
        <v>63</v>
      </c>
      <c r="B37" s="161" t="s">
        <v>745</v>
      </c>
      <c r="C37" s="164">
        <v>0</v>
      </c>
      <c r="D37" s="164">
        <v>6.7896999999999998</v>
      </c>
      <c r="E37" s="164">
        <v>-14.298999999999999</v>
      </c>
      <c r="F37" s="164">
        <v>7.0275999999999996</v>
      </c>
      <c r="G37" s="164">
        <v>9.4235000000000007</v>
      </c>
      <c r="H37" s="164">
        <v>7.2918000000000003</v>
      </c>
      <c r="I37" s="164">
        <v>17.956</v>
      </c>
      <c r="J37" s="173"/>
      <c r="K37" s="164">
        <v>17.696999999999999</v>
      </c>
      <c r="L37" s="164">
        <v>7.0286999999999997</v>
      </c>
      <c r="M37" s="164">
        <v>0</v>
      </c>
      <c r="N37" s="164">
        <v>-8.8800000000000008</v>
      </c>
      <c r="O37" s="164">
        <v>-24.2</v>
      </c>
      <c r="P37" s="164">
        <v>0</v>
      </c>
      <c r="Q37" s="164">
        <v>6.6239999999999997</v>
      </c>
      <c r="R37" s="164">
        <v>-15.398999999999999</v>
      </c>
      <c r="S37" s="164">
        <v>1.0509999999999999</v>
      </c>
      <c r="T37" s="164">
        <v>-10.939</v>
      </c>
      <c r="U37" s="164">
        <v>8.0624000000000002</v>
      </c>
      <c r="V37" s="164">
        <v>7.9904000000000002</v>
      </c>
      <c r="W37" s="164">
        <v>13.74</v>
      </c>
      <c r="X37" s="164">
        <v>0</v>
      </c>
      <c r="Y37" s="164">
        <v>4.1661999999999999</v>
      </c>
      <c r="Z37" s="164">
        <v>2.2982</v>
      </c>
      <c r="AA37" s="173"/>
      <c r="AB37" s="164">
        <v>-0.82940000000000003</v>
      </c>
      <c r="AC37" s="164">
        <v>0.92800000000000005</v>
      </c>
      <c r="AD37" s="164">
        <v>0.95299999999999996</v>
      </c>
      <c r="AE37" s="164">
        <v>-1.1409</v>
      </c>
      <c r="AF37" s="164">
        <v>-8.8800000000000008</v>
      </c>
      <c r="AG37" s="164">
        <v>-8.8000000000000007</v>
      </c>
      <c r="AH37" s="164">
        <v>0.53400000000000003</v>
      </c>
      <c r="AI37" s="164">
        <v>0.20799999999999999</v>
      </c>
      <c r="AJ37" s="164">
        <v>-3.73</v>
      </c>
      <c r="AK37" s="164">
        <v>-3.7999000000000001</v>
      </c>
      <c r="AL37" s="164">
        <v>-10</v>
      </c>
      <c r="AM37" s="164">
        <v>-19.388999999999999</v>
      </c>
      <c r="AN37" s="164">
        <v>-19.658999999999999</v>
      </c>
      <c r="AO37" s="164">
        <v>9.6898</v>
      </c>
      <c r="AP37" s="164">
        <v>3.4264999999999999</v>
      </c>
      <c r="AQ37" s="164">
        <v>0</v>
      </c>
      <c r="AR37" s="164">
        <v>27.382000000000001</v>
      </c>
      <c r="AS37" s="164">
        <v>-15.936</v>
      </c>
      <c r="AT37" s="164">
        <v>0.66979999999999995</v>
      </c>
      <c r="AU37" s="164">
        <v>0</v>
      </c>
      <c r="AV37" s="164">
        <v>14.848000000000001</v>
      </c>
      <c r="AW37" s="164">
        <v>18.928000000000001</v>
      </c>
      <c r="AX37" s="164">
        <v>-18.888000000000002</v>
      </c>
      <c r="AY37" s="164">
        <v>-14.333</v>
      </c>
      <c r="AZ37" s="164">
        <v>7.1140999999999996</v>
      </c>
      <c r="BA37" s="164">
        <v>37.89</v>
      </c>
      <c r="BB37" s="164">
        <v>52.767000000000003</v>
      </c>
      <c r="BC37" s="164">
        <v>3.4512</v>
      </c>
      <c r="BD37" s="164">
        <v>-3.6999</v>
      </c>
      <c r="BE37" s="164">
        <v>-3.7999000000000001</v>
      </c>
      <c r="BF37" s="164">
        <v>-24.827999999999999</v>
      </c>
      <c r="BG37" s="164">
        <v>0</v>
      </c>
      <c r="BH37" s="164">
        <v>-3.3016000000000001</v>
      </c>
      <c r="BI37" s="164">
        <v>1.3141</v>
      </c>
      <c r="BJ37" s="164">
        <v>5.1498999999999997</v>
      </c>
      <c r="BK37" s="164">
        <v>6.8399000000000001</v>
      </c>
      <c r="BL37" s="164">
        <v>4.8262</v>
      </c>
      <c r="BM37" s="164">
        <v>3.1800999999999999</v>
      </c>
      <c r="BN37" s="164">
        <v>-132.51</v>
      </c>
      <c r="BO37" s="164">
        <v>101.53</v>
      </c>
      <c r="BP37" s="164">
        <v>101.56</v>
      </c>
      <c r="BQ37" s="164">
        <v>-79.13</v>
      </c>
      <c r="BR37" s="164">
        <v>-83.718000000000004</v>
      </c>
      <c r="BS37" s="173"/>
      <c r="BT37" s="173"/>
      <c r="BU37" s="164">
        <v>36.643999999999998</v>
      </c>
      <c r="BV37" s="164">
        <v>15.42</v>
      </c>
      <c r="BW37" s="164">
        <v>10.97</v>
      </c>
      <c r="BX37" s="164">
        <v>-7.09</v>
      </c>
      <c r="BY37" s="164">
        <v>13.039</v>
      </c>
      <c r="BZ37" s="164">
        <v>-17.276</v>
      </c>
      <c r="CA37" s="164">
        <v>-17.276</v>
      </c>
      <c r="CB37" s="164">
        <v>31.577999999999999</v>
      </c>
      <c r="CC37" s="164">
        <v>29.312999999999999</v>
      </c>
      <c r="CD37" s="164">
        <v>-3.5678000000000001</v>
      </c>
      <c r="CE37" s="164">
        <v>-3.7797999999999998</v>
      </c>
      <c r="CF37" s="164">
        <v>-4.1471999999999998</v>
      </c>
      <c r="CG37" s="164">
        <v>5.9321999999999999</v>
      </c>
      <c r="CH37" s="164">
        <v>0</v>
      </c>
      <c r="CI37" s="164">
        <v>2.88</v>
      </c>
      <c r="CJ37" s="164">
        <v>6.4119999999999999</v>
      </c>
      <c r="CK37" s="164">
        <v>35.598999999999997</v>
      </c>
      <c r="CL37" s="164">
        <v>30.5</v>
      </c>
      <c r="CM37" s="164">
        <v>-4.9800000000000004</v>
      </c>
      <c r="CN37" s="164">
        <v>43.274999999999999</v>
      </c>
      <c r="CO37" s="164">
        <v>43.201999999999998</v>
      </c>
      <c r="CP37" s="164">
        <v>41.564</v>
      </c>
      <c r="CQ37" s="164">
        <v>79.319000000000003</v>
      </c>
      <c r="CR37" s="164">
        <v>79.513999999999996</v>
      </c>
      <c r="CS37" s="164">
        <v>-25.946999999999999</v>
      </c>
      <c r="CT37" s="164">
        <v>-89.275999999999996</v>
      </c>
      <c r="CU37" s="164">
        <v>0</v>
      </c>
      <c r="CV37" s="164">
        <v>3.6978</v>
      </c>
      <c r="CW37" s="164">
        <v>35.668999999999997</v>
      </c>
      <c r="CX37" s="164">
        <v>23.478999999999999</v>
      </c>
      <c r="CY37" s="164">
        <v>7.0361000000000002</v>
      </c>
      <c r="CZ37" s="164">
        <v>7.5225</v>
      </c>
      <c r="DA37" s="164">
        <v>-17.469000000000001</v>
      </c>
      <c r="DB37" s="164">
        <v>0.3145</v>
      </c>
      <c r="DC37" s="164">
        <v>0</v>
      </c>
      <c r="DD37" s="164">
        <v>0</v>
      </c>
      <c r="DE37" s="164">
        <v>24.391999999999999</v>
      </c>
      <c r="DF37" s="164">
        <v>1.4E-2</v>
      </c>
      <c r="DG37" s="164">
        <v>-9.5334000000000003</v>
      </c>
      <c r="DH37" s="164">
        <v>0</v>
      </c>
      <c r="DI37" s="164">
        <v>-22.298999999999999</v>
      </c>
      <c r="DJ37" s="164">
        <v>-3.8109999999999999</v>
      </c>
      <c r="DK37" s="164">
        <v>12.348000000000001</v>
      </c>
      <c r="DL37" s="164">
        <v>58.042999999999999</v>
      </c>
      <c r="DM37" s="164">
        <v>23.57</v>
      </c>
      <c r="DN37" s="164">
        <v>13.21</v>
      </c>
      <c r="DO37" s="164">
        <v>-7.69</v>
      </c>
      <c r="DP37" s="164">
        <v>16.995999999999999</v>
      </c>
      <c r="DQ37" s="164">
        <v>-23.690999999999999</v>
      </c>
      <c r="DR37" s="164">
        <v>-5.24</v>
      </c>
      <c r="DS37" s="164">
        <v>-5.1798999999999999</v>
      </c>
      <c r="DT37" s="164">
        <v>31.31</v>
      </c>
      <c r="DU37" s="164">
        <v>1.76</v>
      </c>
      <c r="DV37" s="164">
        <v>-19.399000000000001</v>
      </c>
      <c r="DW37" s="164">
        <v>-9.8544999999999998</v>
      </c>
      <c r="DX37" s="164">
        <v>-38.457999999999998</v>
      </c>
      <c r="DY37" s="164">
        <v>-36.762999999999998</v>
      </c>
      <c r="DZ37" s="164">
        <v>50.551000000000002</v>
      </c>
      <c r="EA37" s="164">
        <v>24.46</v>
      </c>
      <c r="EB37" s="164">
        <v>12.672000000000001</v>
      </c>
      <c r="EC37" s="164">
        <v>13.153</v>
      </c>
      <c r="ED37" s="164">
        <v>-4.8594999999999997</v>
      </c>
      <c r="EE37" s="164">
        <v>-15.010999999999999</v>
      </c>
      <c r="EF37" s="164">
        <v>-13.829000000000001</v>
      </c>
      <c r="EG37" s="164">
        <v>-5.3681000000000001</v>
      </c>
      <c r="EH37" s="164">
        <v>-47.743000000000002</v>
      </c>
      <c r="EI37" s="164">
        <v>0</v>
      </c>
      <c r="EJ37" s="164">
        <v>-14.805</v>
      </c>
      <c r="EK37" s="164">
        <v>-14.276</v>
      </c>
      <c r="EL37" s="164">
        <v>11.423</v>
      </c>
      <c r="EM37" s="164">
        <v>2.8378000000000001</v>
      </c>
      <c r="EN37" s="164">
        <v>2.2025000000000001</v>
      </c>
      <c r="EO37" s="164">
        <v>17.423999999999999</v>
      </c>
      <c r="EP37" s="164">
        <v>-34.511000000000003</v>
      </c>
      <c r="EQ37" s="164">
        <v>-34.47</v>
      </c>
      <c r="ER37" s="164">
        <v>0.38990000000000002</v>
      </c>
      <c r="ES37" s="164">
        <v>-10.67</v>
      </c>
      <c r="ET37" s="164">
        <v>-9.4699000000000009</v>
      </c>
      <c r="EU37" s="164">
        <v>1</v>
      </c>
      <c r="EV37" s="164">
        <v>9.4971999999999994</v>
      </c>
      <c r="EW37" s="164">
        <v>-14.513999999999999</v>
      </c>
      <c r="EX37" s="164">
        <v>-11.19</v>
      </c>
      <c r="EY37" s="164">
        <v>-11.355</v>
      </c>
      <c r="EZ37" s="164">
        <v>6.9935</v>
      </c>
      <c r="FA37" s="164">
        <v>-1.6751</v>
      </c>
      <c r="FB37" s="164">
        <v>-39.145000000000003</v>
      </c>
      <c r="FC37" s="164">
        <v>5.5366</v>
      </c>
      <c r="FD37" s="164">
        <v>0</v>
      </c>
      <c r="FE37" s="164">
        <v>0</v>
      </c>
      <c r="FF37" s="164">
        <v>0</v>
      </c>
      <c r="FG37" s="164">
        <v>6.6767000000000003</v>
      </c>
      <c r="FH37" s="164">
        <v>5.4596</v>
      </c>
      <c r="FI37" s="164">
        <v>11.554</v>
      </c>
      <c r="FJ37" s="164">
        <v>11.052</v>
      </c>
      <c r="FK37" s="164">
        <v>14.401</v>
      </c>
      <c r="FL37" s="164">
        <v>22.902999999999999</v>
      </c>
      <c r="FM37" s="164">
        <v>22.876000000000001</v>
      </c>
      <c r="FN37" s="164">
        <v>22.977</v>
      </c>
      <c r="FO37" s="164">
        <v>34.908999999999999</v>
      </c>
      <c r="FP37" s="164">
        <v>17.247</v>
      </c>
      <c r="FQ37" s="164">
        <v>-13.879</v>
      </c>
      <c r="FR37" s="164">
        <v>-1.5210999999999999</v>
      </c>
      <c r="FS37" s="164">
        <v>0.26300000000000001</v>
      </c>
      <c r="FT37" s="164">
        <v>1.05</v>
      </c>
      <c r="FU37" s="164">
        <v>1.86</v>
      </c>
      <c r="FV37" s="164">
        <v>-17.64</v>
      </c>
      <c r="FW37" s="164">
        <v>1.3328</v>
      </c>
      <c r="FX37" s="164">
        <v>4.9149000000000003</v>
      </c>
      <c r="FY37" s="164">
        <v>1.105</v>
      </c>
      <c r="FZ37" s="164">
        <v>0</v>
      </c>
      <c r="GA37" s="164">
        <v>10.109</v>
      </c>
      <c r="GB37" s="164">
        <v>-40.256999999999998</v>
      </c>
      <c r="GC37" s="164">
        <v>-29.24</v>
      </c>
      <c r="GD37" s="164">
        <v>-5.1999000000000004</v>
      </c>
      <c r="GE37" s="164">
        <v>38.402000000000001</v>
      </c>
      <c r="GF37" s="164">
        <v>9</v>
      </c>
      <c r="GG37" s="164">
        <v>32.902999999999999</v>
      </c>
      <c r="GH37" s="164">
        <v>13.525</v>
      </c>
      <c r="GI37" s="164">
        <v>-14.647</v>
      </c>
      <c r="GJ37" s="164">
        <v>2.6890999999999998</v>
      </c>
      <c r="GK37" s="164">
        <v>7.0499999999999993E-2</v>
      </c>
      <c r="GL37" s="173"/>
      <c r="GM37" s="164">
        <v>-13.281000000000001</v>
      </c>
      <c r="GN37" s="164">
        <v>-12.023999999999999</v>
      </c>
      <c r="GO37" s="164">
        <v>11.148999999999999</v>
      </c>
      <c r="GP37" s="164">
        <v>-35.377000000000002</v>
      </c>
      <c r="GQ37" s="164">
        <v>-8.3483000000000001</v>
      </c>
      <c r="GR37" s="164">
        <v>-14.009</v>
      </c>
      <c r="GS37" s="164">
        <v>176.08</v>
      </c>
      <c r="GT37" s="164">
        <v>6.1422999999999996</v>
      </c>
      <c r="GU37" s="164">
        <v>-5.3845999999999998</v>
      </c>
      <c r="GV37" s="164">
        <v>-9.6562000000000001</v>
      </c>
      <c r="GW37" s="164">
        <v>3.3212000000000002</v>
      </c>
      <c r="GX37" s="164">
        <v>10.885</v>
      </c>
      <c r="GY37" s="164">
        <v>10.965</v>
      </c>
      <c r="GZ37" s="164">
        <v>2.87</v>
      </c>
      <c r="HA37" s="164">
        <v>-1.3285</v>
      </c>
      <c r="HB37" s="164">
        <v>0</v>
      </c>
      <c r="HC37" s="164">
        <v>-7.5399000000000003</v>
      </c>
      <c r="HD37" s="164">
        <v>13.052</v>
      </c>
      <c r="HE37" s="164">
        <v>30.233000000000001</v>
      </c>
      <c r="HF37" s="164">
        <v>52.206000000000003</v>
      </c>
      <c r="HG37" s="164">
        <v>27.963000000000001</v>
      </c>
      <c r="HH37" s="164">
        <v>22.457000000000001</v>
      </c>
      <c r="HI37" s="164">
        <v>23.341000000000001</v>
      </c>
      <c r="HJ37" s="164">
        <v>0</v>
      </c>
      <c r="HK37" s="164">
        <v>0</v>
      </c>
      <c r="HL37" s="164">
        <v>-10.516999999999999</v>
      </c>
      <c r="HM37" s="164">
        <v>-12.301</v>
      </c>
      <c r="HN37" s="164">
        <v>35.436999999999998</v>
      </c>
      <c r="HO37" s="164">
        <v>34.488999999999997</v>
      </c>
      <c r="HP37" s="164">
        <v>-29.545999999999999</v>
      </c>
      <c r="HQ37" s="164">
        <v>-28.562999999999999</v>
      </c>
      <c r="HR37" s="164">
        <v>-16.547000000000001</v>
      </c>
      <c r="HS37" s="164">
        <v>-16.481999999999999</v>
      </c>
      <c r="HT37" s="164">
        <v>3.1198999999999999</v>
      </c>
      <c r="HU37" s="164">
        <v>3.0798999999999999</v>
      </c>
      <c r="HV37" s="164">
        <v>-27.1</v>
      </c>
      <c r="HW37" s="164">
        <v>-27.6</v>
      </c>
      <c r="HX37" s="164">
        <v>1.7403999999999999</v>
      </c>
      <c r="HY37" s="164">
        <v>4.7199</v>
      </c>
      <c r="HZ37" s="164">
        <v>27.956</v>
      </c>
      <c r="IA37" s="164">
        <v>9.7598000000000003</v>
      </c>
      <c r="IB37" s="164">
        <v>10.077</v>
      </c>
      <c r="IC37" s="164">
        <v>-14.398999999999999</v>
      </c>
      <c r="ID37" s="164">
        <v>-29</v>
      </c>
      <c r="IE37" s="164">
        <v>14.898999999999999</v>
      </c>
      <c r="IF37" s="164">
        <v>14.5</v>
      </c>
      <c r="IG37" s="164">
        <v>-17.978999999999999</v>
      </c>
      <c r="IH37" s="164">
        <v>-18.111999999999998</v>
      </c>
      <c r="II37" s="164">
        <v>-69.462999999999994</v>
      </c>
      <c r="IJ37" s="164">
        <v>5.4709000000000003</v>
      </c>
      <c r="IK37" s="164">
        <v>-294.7</v>
      </c>
      <c r="IL37" s="164">
        <v>-25.05</v>
      </c>
      <c r="IM37" s="164">
        <v>43.366</v>
      </c>
      <c r="IN37" s="164">
        <v>97.635999999999996</v>
      </c>
      <c r="IO37" s="164">
        <v>66.864000000000004</v>
      </c>
      <c r="IP37" s="164">
        <v>134.61000000000001</v>
      </c>
      <c r="IQ37" s="164">
        <v>93.424999999999997</v>
      </c>
      <c r="IR37" s="164">
        <v>29.286000000000001</v>
      </c>
      <c r="IS37" s="164">
        <v>27.899000000000001</v>
      </c>
      <c r="IT37" s="164">
        <v>26.28</v>
      </c>
      <c r="IU37" s="164">
        <v>-25.94</v>
      </c>
      <c r="IV37" s="164">
        <v>202.84</v>
      </c>
      <c r="IW37" s="164">
        <v>-168.06</v>
      </c>
      <c r="IX37" s="164">
        <v>36.863999999999997</v>
      </c>
      <c r="IY37" s="164">
        <v>-33.021999999999998</v>
      </c>
      <c r="IZ37" s="164">
        <v>-0.60909999999999997</v>
      </c>
      <c r="JA37" s="164">
        <v>8.6768000000000001</v>
      </c>
      <c r="JB37" s="164">
        <v>-9.3598999999999997</v>
      </c>
      <c r="JC37" s="164">
        <v>-0.88800000000000001</v>
      </c>
      <c r="JD37" s="164">
        <v>-0.89300000000000002</v>
      </c>
      <c r="JE37" s="164">
        <v>5.1199000000000003</v>
      </c>
      <c r="JF37" s="164">
        <v>-4.5598999999999998</v>
      </c>
      <c r="JG37" s="164">
        <v>-1.9265000000000001</v>
      </c>
      <c r="JH37" s="164">
        <v>-0.26090000000000002</v>
      </c>
      <c r="JI37" s="164">
        <v>11.223000000000001</v>
      </c>
      <c r="JJ37" s="164">
        <v>-3.923</v>
      </c>
      <c r="JK37" s="164">
        <v>-7.5998999999999999</v>
      </c>
      <c r="JL37" s="164">
        <v>-1.7350000000000001</v>
      </c>
      <c r="JM37" s="164">
        <v>-1.8140000000000001</v>
      </c>
      <c r="JN37" s="164">
        <v>0</v>
      </c>
      <c r="JO37" s="164">
        <v>0</v>
      </c>
      <c r="JP37" s="164">
        <v>3.4028</v>
      </c>
      <c r="JQ37" s="164">
        <v>3.0653000000000001</v>
      </c>
      <c r="JR37" s="164">
        <v>3.0310999999999999</v>
      </c>
      <c r="JS37" s="173"/>
      <c r="JT37" s="164">
        <v>12.8</v>
      </c>
      <c r="JU37" s="164">
        <v>7.3311999999999999</v>
      </c>
      <c r="JV37" s="164">
        <v>0.75</v>
      </c>
      <c r="JW37" s="164">
        <v>0.37</v>
      </c>
      <c r="JX37" s="164">
        <v>-18.771999999999998</v>
      </c>
      <c r="JY37" s="164">
        <v>3.3544</v>
      </c>
      <c r="JZ37" s="164">
        <v>-21.927</v>
      </c>
      <c r="KA37" s="164">
        <v>-17.193999999999999</v>
      </c>
      <c r="KB37" s="164">
        <v>-6.7803000000000004</v>
      </c>
      <c r="KC37" s="164">
        <v>-25.968</v>
      </c>
      <c r="KD37" s="164">
        <v>2.7448000000000001</v>
      </c>
      <c r="KE37" s="164">
        <v>-14.5</v>
      </c>
      <c r="KF37" s="164">
        <v>-3.0998999999999999</v>
      </c>
    </row>
    <row r="38" spans="1:292" ht="18" customHeight="1" x14ac:dyDescent="0.35">
      <c r="A38" s="161" t="s">
        <v>63</v>
      </c>
      <c r="B38" s="161" t="s">
        <v>746</v>
      </c>
      <c r="C38" s="164">
        <v>0</v>
      </c>
      <c r="D38" s="164">
        <v>7.1115000000000004</v>
      </c>
      <c r="E38" s="164">
        <v>-14.872</v>
      </c>
      <c r="F38" s="164">
        <v>6.6443000000000003</v>
      </c>
      <c r="G38" s="164">
        <v>9.4654000000000007</v>
      </c>
      <c r="H38" s="164">
        <v>7.0876000000000001</v>
      </c>
      <c r="I38" s="164">
        <v>17.879000000000001</v>
      </c>
      <c r="J38" s="173"/>
      <c r="K38" s="164">
        <v>18.552</v>
      </c>
      <c r="L38" s="164">
        <v>7.4356999999999998</v>
      </c>
      <c r="M38" s="164">
        <v>0</v>
      </c>
      <c r="N38" s="164">
        <v>-17.760000000000002</v>
      </c>
      <c r="O38" s="164">
        <v>-24.2</v>
      </c>
      <c r="P38" s="164">
        <v>0</v>
      </c>
      <c r="Q38" s="164">
        <v>7.452</v>
      </c>
      <c r="R38" s="164">
        <v>-13.199</v>
      </c>
      <c r="S38" s="164">
        <v>1.9206000000000001</v>
      </c>
      <c r="T38" s="164">
        <v>-10.19</v>
      </c>
      <c r="U38" s="164">
        <v>7.4951999999999996</v>
      </c>
      <c r="V38" s="164">
        <v>7.7521000000000004</v>
      </c>
      <c r="W38" s="164">
        <v>12.763</v>
      </c>
      <c r="X38" s="164">
        <v>0</v>
      </c>
      <c r="Y38" s="164">
        <v>2.331</v>
      </c>
      <c r="Z38" s="164">
        <v>2.2797999999999998</v>
      </c>
      <c r="AA38" s="173"/>
      <c r="AB38" s="164">
        <v>-0.6542</v>
      </c>
      <c r="AC38" s="164">
        <v>0.68700000000000006</v>
      </c>
      <c r="AD38" s="164">
        <v>0.70499999999999996</v>
      </c>
      <c r="AE38" s="164">
        <v>-1.1409</v>
      </c>
      <c r="AF38" s="164">
        <v>-2.2200000000000002</v>
      </c>
      <c r="AG38" s="164">
        <v>-8.8000000000000007</v>
      </c>
      <c r="AH38" s="164">
        <v>0.64800000000000002</v>
      </c>
      <c r="AI38" s="164">
        <v>0.21</v>
      </c>
      <c r="AJ38" s="164">
        <v>-5.51</v>
      </c>
      <c r="AK38" s="164">
        <v>-5.48</v>
      </c>
      <c r="AL38" s="164">
        <v>-10</v>
      </c>
      <c r="AM38" s="164">
        <v>-18.920000000000002</v>
      </c>
      <c r="AN38" s="164">
        <v>-19.02</v>
      </c>
      <c r="AO38" s="164">
        <v>9.6315000000000008</v>
      </c>
      <c r="AP38" s="164">
        <v>3.5419999999999998</v>
      </c>
      <c r="AQ38" s="164">
        <v>0</v>
      </c>
      <c r="AR38" s="164">
        <v>27.463000000000001</v>
      </c>
      <c r="AS38" s="164">
        <v>-14.747999999999999</v>
      </c>
      <c r="AT38" s="164">
        <v>0.40189999999999998</v>
      </c>
      <c r="AU38" s="164">
        <v>0</v>
      </c>
      <c r="AV38" s="164">
        <v>11.353999999999999</v>
      </c>
      <c r="AW38" s="164">
        <v>12.44</v>
      </c>
      <c r="AX38" s="164">
        <v>-16.475999999999999</v>
      </c>
      <c r="AY38" s="164">
        <v>-15.271000000000001</v>
      </c>
      <c r="AZ38" s="164">
        <v>7.9032</v>
      </c>
      <c r="BA38" s="164">
        <v>39.283999999999999</v>
      </c>
      <c r="BB38" s="164">
        <v>46.896000000000001</v>
      </c>
      <c r="BC38" s="164">
        <v>5.5987</v>
      </c>
      <c r="BD38" s="164">
        <v>-4.9999000000000002</v>
      </c>
      <c r="BE38" s="164">
        <v>-4.8998999999999997</v>
      </c>
      <c r="BF38" s="164">
        <v>-25.972999999999999</v>
      </c>
      <c r="BG38" s="164">
        <v>0</v>
      </c>
      <c r="BH38" s="164">
        <v>-3.2109999999999999</v>
      </c>
      <c r="BI38" s="164">
        <v>1.3141</v>
      </c>
      <c r="BJ38" s="164">
        <v>3.5087000000000002</v>
      </c>
      <c r="BK38" s="164">
        <v>6.8098999999999998</v>
      </c>
      <c r="BL38" s="164">
        <v>4.8182</v>
      </c>
      <c r="BM38" s="164">
        <v>3.0842000000000001</v>
      </c>
      <c r="BN38" s="164">
        <v>-139.16</v>
      </c>
      <c r="BO38" s="164">
        <v>101.8</v>
      </c>
      <c r="BP38" s="164">
        <v>101.9</v>
      </c>
      <c r="BQ38" s="164">
        <v>-75.391999999999996</v>
      </c>
      <c r="BR38" s="164">
        <v>-87.067999999999998</v>
      </c>
      <c r="BS38" s="173"/>
      <c r="BT38" s="173"/>
      <c r="BU38" s="164">
        <v>36.274999999999999</v>
      </c>
      <c r="BV38" s="164">
        <v>15.409000000000001</v>
      </c>
      <c r="BW38" s="164">
        <v>10.81</v>
      </c>
      <c r="BX38" s="164">
        <v>-7.1199000000000003</v>
      </c>
      <c r="BY38" s="164">
        <v>13.27</v>
      </c>
      <c r="BZ38" s="164">
        <v>-16.606000000000002</v>
      </c>
      <c r="CA38" s="164">
        <v>-16.338000000000001</v>
      </c>
      <c r="CB38" s="164">
        <v>30.446999999999999</v>
      </c>
      <c r="CC38" s="164">
        <v>27.155000000000001</v>
      </c>
      <c r="CD38" s="164">
        <v>-4.7423000000000002</v>
      </c>
      <c r="CE38" s="164">
        <v>-5.8705999999999996</v>
      </c>
      <c r="CF38" s="164">
        <v>-5.8072999999999997</v>
      </c>
      <c r="CG38" s="164">
        <v>3.7134</v>
      </c>
      <c r="CH38" s="164">
        <v>0</v>
      </c>
      <c r="CI38" s="164">
        <v>2.88</v>
      </c>
      <c r="CJ38" s="164">
        <v>6.4119999999999999</v>
      </c>
      <c r="CK38" s="164">
        <v>34.5</v>
      </c>
      <c r="CL38" s="164">
        <v>29.5</v>
      </c>
      <c r="CM38" s="164">
        <v>-4.96</v>
      </c>
      <c r="CN38" s="164">
        <v>41.679000000000002</v>
      </c>
      <c r="CO38" s="164">
        <v>41.862000000000002</v>
      </c>
      <c r="CP38" s="164">
        <v>39.933999999999997</v>
      </c>
      <c r="CQ38" s="164">
        <v>80.614999999999995</v>
      </c>
      <c r="CR38" s="164">
        <v>80.593999999999994</v>
      </c>
      <c r="CS38" s="164">
        <v>-14.292999999999999</v>
      </c>
      <c r="CT38" s="164">
        <v>-89.253</v>
      </c>
      <c r="CU38" s="164">
        <v>0</v>
      </c>
      <c r="CV38" s="164">
        <v>3.3833000000000002</v>
      </c>
      <c r="CW38" s="164">
        <v>36.069000000000003</v>
      </c>
      <c r="CX38" s="164">
        <v>24.989000000000001</v>
      </c>
      <c r="CY38" s="164">
        <v>7.3486000000000002</v>
      </c>
      <c r="CZ38" s="164">
        <v>7.7178000000000004</v>
      </c>
      <c r="DA38" s="164">
        <v>-17.5</v>
      </c>
      <c r="DB38" s="164">
        <v>0.3145</v>
      </c>
      <c r="DC38" s="164">
        <v>0</v>
      </c>
      <c r="DD38" s="164">
        <v>0</v>
      </c>
      <c r="DE38" s="164">
        <v>14.61</v>
      </c>
      <c r="DF38" s="164">
        <v>1.4200000000000001E-2</v>
      </c>
      <c r="DG38" s="164">
        <v>-9.4278999999999993</v>
      </c>
      <c r="DH38" s="164">
        <v>0</v>
      </c>
      <c r="DI38" s="164">
        <v>-21.798999999999999</v>
      </c>
      <c r="DJ38" s="164">
        <v>-3.7854000000000001</v>
      </c>
      <c r="DK38" s="164">
        <v>12.535</v>
      </c>
      <c r="DL38" s="164">
        <v>59.463000000000001</v>
      </c>
      <c r="DM38" s="164">
        <v>23.384</v>
      </c>
      <c r="DN38" s="164">
        <v>13.21</v>
      </c>
      <c r="DO38" s="164">
        <v>-8.1300000000000008</v>
      </c>
      <c r="DP38" s="164">
        <v>15.875999999999999</v>
      </c>
      <c r="DQ38" s="164">
        <v>-15.733000000000001</v>
      </c>
      <c r="DR38" s="164">
        <v>-3.77</v>
      </c>
      <c r="DS38" s="164">
        <v>-3.7999000000000001</v>
      </c>
      <c r="DT38" s="164">
        <v>29.6</v>
      </c>
      <c r="DU38" s="164">
        <v>2.42</v>
      </c>
      <c r="DV38" s="164">
        <v>-14.818</v>
      </c>
      <c r="DW38" s="164">
        <v>-7.9363000000000001</v>
      </c>
      <c r="DX38" s="164">
        <v>-35.270000000000003</v>
      </c>
      <c r="DY38" s="164">
        <v>-33.863</v>
      </c>
      <c r="DZ38" s="164">
        <v>50.652999999999999</v>
      </c>
      <c r="EA38" s="164">
        <v>25.010999999999999</v>
      </c>
      <c r="EB38" s="164">
        <v>15.099</v>
      </c>
      <c r="EC38" s="164">
        <v>14.554</v>
      </c>
      <c r="ED38" s="164">
        <v>-9.3795999999999999</v>
      </c>
      <c r="EE38" s="164">
        <v>-18.154</v>
      </c>
      <c r="EF38" s="164">
        <v>-14.146000000000001</v>
      </c>
      <c r="EG38" s="164">
        <v>-10.669</v>
      </c>
      <c r="EH38" s="164">
        <v>-40.877000000000002</v>
      </c>
      <c r="EI38" s="164">
        <v>0</v>
      </c>
      <c r="EJ38" s="164">
        <v>-16.050999999999998</v>
      </c>
      <c r="EK38" s="164">
        <v>-15.066000000000001</v>
      </c>
      <c r="EL38" s="164">
        <v>13.113</v>
      </c>
      <c r="EM38" s="164">
        <v>11.103999999999999</v>
      </c>
      <c r="EN38" s="164">
        <v>9.0619999999999994</v>
      </c>
      <c r="EO38" s="164">
        <v>-3.5880000000000001</v>
      </c>
      <c r="EP38" s="164">
        <v>-34.908000000000001</v>
      </c>
      <c r="EQ38" s="164">
        <v>-34.561999999999998</v>
      </c>
      <c r="ER38" s="164">
        <v>0.81340000000000001</v>
      </c>
      <c r="ES38" s="164">
        <v>0</v>
      </c>
      <c r="ET38" s="164">
        <v>-11.09</v>
      </c>
      <c r="EU38" s="164">
        <v>0.2</v>
      </c>
      <c r="EV38" s="164">
        <v>9.6493000000000002</v>
      </c>
      <c r="EW38" s="164">
        <v>9.2799999999999994E-2</v>
      </c>
      <c r="EX38" s="164">
        <v>-12.239000000000001</v>
      </c>
      <c r="EY38" s="164">
        <v>-12.452</v>
      </c>
      <c r="EZ38" s="164">
        <v>7.9691999999999998</v>
      </c>
      <c r="FA38" s="164">
        <v>-0.60289999999999999</v>
      </c>
      <c r="FB38" s="164">
        <v>-39.145000000000003</v>
      </c>
      <c r="FC38" s="164">
        <v>5.4634</v>
      </c>
      <c r="FD38" s="164">
        <v>0</v>
      </c>
      <c r="FE38" s="164">
        <v>0</v>
      </c>
      <c r="FF38" s="164">
        <v>0</v>
      </c>
      <c r="FG38" s="164">
        <v>7.3380999999999998</v>
      </c>
      <c r="FH38" s="164">
        <v>6.4397000000000002</v>
      </c>
      <c r="FI38" s="164">
        <v>10.717000000000001</v>
      </c>
      <c r="FJ38" s="164">
        <v>10.214</v>
      </c>
      <c r="FK38" s="164">
        <v>17.414999999999999</v>
      </c>
      <c r="FL38" s="164">
        <v>20.677</v>
      </c>
      <c r="FM38" s="164">
        <v>20.664999999999999</v>
      </c>
      <c r="FN38" s="164">
        <v>23.852</v>
      </c>
      <c r="FO38" s="164">
        <v>36.072000000000003</v>
      </c>
      <c r="FP38" s="164">
        <v>17.379000000000001</v>
      </c>
      <c r="FQ38" s="164">
        <v>-12.919</v>
      </c>
      <c r="FR38" s="164">
        <v>-1.609</v>
      </c>
      <c r="FS38" s="164">
        <v>0.26390000000000002</v>
      </c>
      <c r="FT38" s="164">
        <v>0.94</v>
      </c>
      <c r="FU38" s="164">
        <v>1.18</v>
      </c>
      <c r="FV38" s="164">
        <v>-15.728999999999999</v>
      </c>
      <c r="FW38" s="164">
        <v>1.359</v>
      </c>
      <c r="FX38" s="164">
        <v>5.0099</v>
      </c>
      <c r="FY38" s="164">
        <v>0.72099999999999997</v>
      </c>
      <c r="FZ38" s="164">
        <v>0</v>
      </c>
      <c r="GA38" s="164">
        <v>11.43</v>
      </c>
      <c r="GB38" s="164">
        <v>-40.39</v>
      </c>
      <c r="GC38" s="164">
        <v>-30.774999999999999</v>
      </c>
      <c r="GD38" s="164">
        <v>-4.4999000000000002</v>
      </c>
      <c r="GE38" s="164">
        <v>39.11</v>
      </c>
      <c r="GF38" s="164">
        <v>6.9</v>
      </c>
      <c r="GG38" s="164">
        <v>33.441000000000003</v>
      </c>
      <c r="GH38" s="164">
        <v>13.39</v>
      </c>
      <c r="GI38" s="164">
        <v>-14.14</v>
      </c>
      <c r="GJ38" s="164">
        <v>2.7162999999999999</v>
      </c>
      <c r="GK38" s="164">
        <v>7.0499999999999993E-2</v>
      </c>
      <c r="GL38" s="173"/>
      <c r="GM38" s="164">
        <v>-13.281000000000001</v>
      </c>
      <c r="GN38" s="164">
        <v>-12.795999999999999</v>
      </c>
      <c r="GO38" s="164">
        <v>10.811</v>
      </c>
      <c r="GP38" s="164">
        <v>-36.133000000000003</v>
      </c>
      <c r="GQ38" s="164">
        <v>-8.4756</v>
      </c>
      <c r="GR38" s="164">
        <v>-13.792</v>
      </c>
      <c r="GS38" s="164">
        <v>173.45</v>
      </c>
      <c r="GT38" s="164">
        <v>5.8520000000000003</v>
      </c>
      <c r="GU38" s="164">
        <v>-6.1066000000000003</v>
      </c>
      <c r="GV38" s="164">
        <v>-9.6323000000000008</v>
      </c>
      <c r="GW38" s="164">
        <v>3.3020999999999998</v>
      </c>
      <c r="GX38" s="164">
        <v>11.186</v>
      </c>
      <c r="GY38" s="164">
        <v>11.147</v>
      </c>
      <c r="GZ38" s="164">
        <v>3</v>
      </c>
      <c r="HA38" s="164">
        <v>2.7160000000000002</v>
      </c>
      <c r="HB38" s="164">
        <v>4.484</v>
      </c>
      <c r="HC38" s="164">
        <v>-9.6399000000000008</v>
      </c>
      <c r="HD38" s="164">
        <v>10.492000000000001</v>
      </c>
      <c r="HE38" s="164">
        <v>27.792000000000002</v>
      </c>
      <c r="HF38" s="164">
        <v>50.628</v>
      </c>
      <c r="HG38" s="164">
        <v>33.805</v>
      </c>
      <c r="HH38" s="164">
        <v>24.664999999999999</v>
      </c>
      <c r="HI38" s="164">
        <v>24.052</v>
      </c>
      <c r="HJ38" s="164">
        <v>0</v>
      </c>
      <c r="HK38" s="164">
        <v>0</v>
      </c>
      <c r="HL38" s="164">
        <v>0</v>
      </c>
      <c r="HM38" s="164">
        <v>0</v>
      </c>
      <c r="HN38" s="164">
        <v>35.436999999999998</v>
      </c>
      <c r="HO38" s="164">
        <v>34.488999999999997</v>
      </c>
      <c r="HP38" s="164">
        <v>-28.760999999999999</v>
      </c>
      <c r="HQ38" s="164">
        <v>-28.03</v>
      </c>
      <c r="HR38" s="164">
        <v>-15.17</v>
      </c>
      <c r="HS38" s="164">
        <v>-15.835000000000001</v>
      </c>
      <c r="HT38" s="164">
        <v>2.95</v>
      </c>
      <c r="HU38" s="164">
        <v>2.93</v>
      </c>
      <c r="HV38" s="164">
        <v>-28.1</v>
      </c>
      <c r="HW38" s="164">
        <v>-28.2</v>
      </c>
      <c r="HX38" s="164">
        <v>1.8814</v>
      </c>
      <c r="HY38" s="164">
        <v>3.5198999999999998</v>
      </c>
      <c r="HZ38" s="164">
        <v>23.573</v>
      </c>
      <c r="IA38" s="164">
        <v>10.238</v>
      </c>
      <c r="IB38" s="164">
        <v>10.205</v>
      </c>
      <c r="IC38" s="164">
        <v>-14.398999999999999</v>
      </c>
      <c r="ID38" s="164">
        <v>-29.1</v>
      </c>
      <c r="IE38" s="164">
        <v>15</v>
      </c>
      <c r="IF38" s="164">
        <v>14.5</v>
      </c>
      <c r="IG38" s="164">
        <v>-18.161999999999999</v>
      </c>
      <c r="IH38" s="164">
        <v>-18.111999999999998</v>
      </c>
      <c r="II38" s="164">
        <v>-70.453000000000003</v>
      </c>
      <c r="IJ38" s="164">
        <v>1.0945</v>
      </c>
      <c r="IK38" s="164">
        <v>-291.94</v>
      </c>
      <c r="IL38" s="164">
        <v>-20.661000000000001</v>
      </c>
      <c r="IM38" s="164">
        <v>44.692999999999998</v>
      </c>
      <c r="IN38" s="164">
        <v>97.352999999999994</v>
      </c>
      <c r="IO38" s="164">
        <v>62.158999999999999</v>
      </c>
      <c r="IP38" s="164">
        <v>136.79</v>
      </c>
      <c r="IQ38" s="164">
        <v>99.331999999999994</v>
      </c>
      <c r="IR38" s="164">
        <v>30.811</v>
      </c>
      <c r="IS38" s="164">
        <v>29.805</v>
      </c>
      <c r="IT38" s="164">
        <v>21.954999999999998</v>
      </c>
      <c r="IU38" s="164">
        <v>-25.135999999999999</v>
      </c>
      <c r="IV38" s="164">
        <v>208.06</v>
      </c>
      <c r="IW38" s="164">
        <v>-168.68</v>
      </c>
      <c r="IX38" s="164">
        <v>40.491</v>
      </c>
      <c r="IY38" s="164">
        <v>-37.829000000000001</v>
      </c>
      <c r="IZ38" s="164">
        <v>-0.56030000000000002</v>
      </c>
      <c r="JA38" s="164">
        <v>9.8819999999999997</v>
      </c>
      <c r="JB38" s="164">
        <v>-9.52</v>
      </c>
      <c r="JC38" s="164">
        <v>-0.88900000000000001</v>
      </c>
      <c r="JD38" s="164">
        <v>-0.89900000000000002</v>
      </c>
      <c r="JE38" s="164">
        <v>6.32</v>
      </c>
      <c r="JF38" s="164">
        <v>-5.92</v>
      </c>
      <c r="JG38" s="164">
        <v>-2.0775000000000001</v>
      </c>
      <c r="JH38" s="164">
        <v>-0.17549999999999999</v>
      </c>
      <c r="JI38" s="164">
        <v>12.336</v>
      </c>
      <c r="JJ38" s="164">
        <v>-3.8651</v>
      </c>
      <c r="JK38" s="164">
        <v>-8.8000000000000007</v>
      </c>
      <c r="JL38" s="164">
        <v>-5.399</v>
      </c>
      <c r="JM38" s="164">
        <v>-4.96</v>
      </c>
      <c r="JN38" s="164">
        <v>0</v>
      </c>
      <c r="JO38" s="164">
        <v>0</v>
      </c>
      <c r="JP38" s="164">
        <v>4.0086000000000004</v>
      </c>
      <c r="JQ38" s="164">
        <v>4.133</v>
      </c>
      <c r="JR38" s="164">
        <v>3.4119999999999999</v>
      </c>
      <c r="JS38" s="173"/>
      <c r="JT38" s="164">
        <v>13.1</v>
      </c>
      <c r="JU38" s="164">
        <v>7.0970000000000004</v>
      </c>
      <c r="JV38" s="164">
        <v>0.72</v>
      </c>
      <c r="JW38" s="164">
        <v>0.37</v>
      </c>
      <c r="JX38" s="164">
        <v>-19.931999999999999</v>
      </c>
      <c r="JY38" s="164">
        <v>4.5279999999999996</v>
      </c>
      <c r="JZ38" s="164">
        <v>-21.884</v>
      </c>
      <c r="KA38" s="164">
        <v>-17.497</v>
      </c>
      <c r="KB38" s="164">
        <v>-7.9256000000000002</v>
      </c>
      <c r="KC38" s="164">
        <v>-26.507999999999999</v>
      </c>
      <c r="KD38" s="164">
        <v>3.4908000000000001</v>
      </c>
      <c r="KE38" s="164">
        <v>-14.398999999999999</v>
      </c>
      <c r="KF38" s="164">
        <v>-3.0998999999999999</v>
      </c>
    </row>
    <row r="39" spans="1:292" ht="18" customHeight="1" x14ac:dyDescent="0.35">
      <c r="A39" s="161" t="s">
        <v>63</v>
      </c>
      <c r="B39" s="161" t="s">
        <v>747</v>
      </c>
      <c r="C39" s="164">
        <v>0</v>
      </c>
      <c r="D39" s="164">
        <v>7.1582999999999997</v>
      </c>
      <c r="E39" s="164">
        <v>-14.808999999999999</v>
      </c>
      <c r="F39" s="164">
        <v>3.9493</v>
      </c>
      <c r="G39" s="164">
        <v>9.4520999999999997</v>
      </c>
      <c r="H39" s="164">
        <v>6.6981000000000002</v>
      </c>
      <c r="I39" s="164">
        <v>18.061</v>
      </c>
      <c r="J39" s="173"/>
      <c r="K39" s="164">
        <v>24.103999999999999</v>
      </c>
      <c r="L39" s="164">
        <v>9.6087000000000007</v>
      </c>
      <c r="M39" s="164">
        <v>0</v>
      </c>
      <c r="N39" s="164">
        <v>-15.539</v>
      </c>
      <c r="O39" s="164">
        <v>-24.2</v>
      </c>
      <c r="P39" s="164">
        <v>0</v>
      </c>
      <c r="Q39" s="164">
        <v>5.7960000000000003</v>
      </c>
      <c r="R39" s="164">
        <v>-15.398999999999999</v>
      </c>
      <c r="S39" s="164">
        <v>1.9748000000000001</v>
      </c>
      <c r="T39" s="164">
        <v>-10.95</v>
      </c>
      <c r="U39" s="164">
        <v>7.6435000000000004</v>
      </c>
      <c r="V39" s="164">
        <v>7.5860000000000003</v>
      </c>
      <c r="W39" s="164">
        <v>13.07</v>
      </c>
      <c r="X39" s="164">
        <v>0</v>
      </c>
      <c r="Y39" s="164">
        <v>2.4114</v>
      </c>
      <c r="Z39" s="164">
        <v>2.3408000000000002</v>
      </c>
      <c r="AA39" s="173"/>
      <c r="AB39" s="164">
        <v>-0.57289999999999996</v>
      </c>
      <c r="AC39" s="164">
        <v>1.0328999999999999</v>
      </c>
      <c r="AD39" s="164">
        <v>1.0479000000000001</v>
      </c>
      <c r="AE39" s="164">
        <v>-1.1409</v>
      </c>
      <c r="AF39" s="164">
        <v>0</v>
      </c>
      <c r="AG39" s="164">
        <v>-8.8000000000000007</v>
      </c>
      <c r="AH39" s="164">
        <v>0.59899999999999998</v>
      </c>
      <c r="AI39" s="164">
        <v>0.20200000000000001</v>
      </c>
      <c r="AJ39" s="164">
        <v>-1.5199</v>
      </c>
      <c r="AK39" s="164">
        <v>-2.0499000000000001</v>
      </c>
      <c r="AL39" s="164">
        <v>-10</v>
      </c>
      <c r="AM39" s="164">
        <v>-21.44</v>
      </c>
      <c r="AN39" s="164">
        <v>-20.77</v>
      </c>
      <c r="AO39" s="164">
        <v>9.7192000000000007</v>
      </c>
      <c r="AP39" s="164">
        <v>3.7170999999999998</v>
      </c>
      <c r="AQ39" s="164">
        <v>0</v>
      </c>
      <c r="AR39" s="164">
        <v>23.533000000000001</v>
      </c>
      <c r="AS39" s="164">
        <v>-12.253</v>
      </c>
      <c r="AT39" s="164">
        <v>1.3395999999999999</v>
      </c>
      <c r="AU39" s="164">
        <v>0</v>
      </c>
      <c r="AV39" s="164">
        <v>5.67</v>
      </c>
      <c r="AW39" s="164">
        <v>7.3178000000000001</v>
      </c>
      <c r="AX39" s="164">
        <v>-18.62</v>
      </c>
      <c r="AY39" s="164">
        <v>-15.404999999999999</v>
      </c>
      <c r="AZ39" s="164">
        <v>7.5087000000000002</v>
      </c>
      <c r="BA39" s="164">
        <v>41.039000000000001</v>
      </c>
      <c r="BB39" s="164">
        <v>48.113</v>
      </c>
      <c r="BC39" s="164">
        <v>3.3311000000000002</v>
      </c>
      <c r="BD39" s="164">
        <v>-3.6999</v>
      </c>
      <c r="BE39" s="164">
        <v>-3.5998999999999999</v>
      </c>
      <c r="BF39" s="164">
        <v>-26.24</v>
      </c>
      <c r="BG39" s="164">
        <v>0</v>
      </c>
      <c r="BH39" s="164">
        <v>-2.8997999999999999</v>
      </c>
      <c r="BI39" s="164">
        <v>1.3141</v>
      </c>
      <c r="BJ39" s="164">
        <v>4.8475999999999999</v>
      </c>
      <c r="BK39" s="164">
        <v>6.7398999999999996</v>
      </c>
      <c r="BL39" s="164">
        <v>4.8738999999999999</v>
      </c>
      <c r="BM39" s="164">
        <v>3.0491999999999999</v>
      </c>
      <c r="BN39" s="164">
        <v>-121.7</v>
      </c>
      <c r="BO39" s="164">
        <v>98.147000000000006</v>
      </c>
      <c r="BP39" s="164">
        <v>98.207999999999998</v>
      </c>
      <c r="BQ39" s="164">
        <v>-76.510000000000005</v>
      </c>
      <c r="BR39" s="164">
        <v>-80.149000000000001</v>
      </c>
      <c r="BS39" s="173"/>
      <c r="BT39" s="173"/>
      <c r="BU39" s="164">
        <v>37.043999999999997</v>
      </c>
      <c r="BV39" s="164">
        <v>15.699</v>
      </c>
      <c r="BW39" s="164">
        <v>10.609</v>
      </c>
      <c r="BX39" s="164">
        <v>-6.59</v>
      </c>
      <c r="BY39" s="164">
        <v>14.148999999999999</v>
      </c>
      <c r="BZ39" s="164">
        <v>-17.678000000000001</v>
      </c>
      <c r="CA39" s="164">
        <v>-17.41</v>
      </c>
      <c r="CB39" s="164">
        <v>30.588000000000001</v>
      </c>
      <c r="CC39" s="164">
        <v>27.300999999999998</v>
      </c>
      <c r="CD39" s="164">
        <v>-4.8993000000000002</v>
      </c>
      <c r="CE39" s="164">
        <v>-6.0259999999999998</v>
      </c>
      <c r="CF39" s="164">
        <v>-6.6858000000000004</v>
      </c>
      <c r="CG39" s="164">
        <v>4.1898999999999997</v>
      </c>
      <c r="CH39" s="164">
        <v>0</v>
      </c>
      <c r="CI39" s="164">
        <v>2.88</v>
      </c>
      <c r="CJ39" s="164">
        <v>6.4119999999999999</v>
      </c>
      <c r="CK39" s="164">
        <v>34.200000000000003</v>
      </c>
      <c r="CL39" s="164">
        <v>28.899000000000001</v>
      </c>
      <c r="CM39" s="164">
        <v>-5.0399000000000003</v>
      </c>
      <c r="CN39" s="164">
        <v>42.005000000000003</v>
      </c>
      <c r="CO39" s="164">
        <v>42.091999999999999</v>
      </c>
      <c r="CP39" s="164">
        <v>40.335000000000001</v>
      </c>
      <c r="CQ39" s="164">
        <v>75.158000000000001</v>
      </c>
      <c r="CR39" s="164">
        <v>75.896000000000001</v>
      </c>
      <c r="CS39" s="164">
        <v>-14.478</v>
      </c>
      <c r="CT39" s="164">
        <v>-87.224999999999994</v>
      </c>
      <c r="CU39" s="164">
        <v>0</v>
      </c>
      <c r="CV39" s="164">
        <v>3.3881000000000001</v>
      </c>
      <c r="CW39" s="164">
        <v>37.259</v>
      </c>
      <c r="CX39" s="164">
        <v>25.408999999999999</v>
      </c>
      <c r="CY39" s="164">
        <v>7.6611000000000002</v>
      </c>
      <c r="CZ39" s="164">
        <v>8.0107999999999997</v>
      </c>
      <c r="DA39" s="164">
        <v>-17.75</v>
      </c>
      <c r="DB39" s="164">
        <v>0.3145</v>
      </c>
      <c r="DC39" s="164">
        <v>0</v>
      </c>
      <c r="DD39" s="164">
        <v>0</v>
      </c>
      <c r="DE39" s="164">
        <v>8.3050999999999995</v>
      </c>
      <c r="DF39" s="164">
        <v>1.41E-2</v>
      </c>
      <c r="DG39" s="164">
        <v>-9.4819999999999993</v>
      </c>
      <c r="DH39" s="164">
        <v>0</v>
      </c>
      <c r="DI39" s="164">
        <v>-22.399000000000001</v>
      </c>
      <c r="DJ39" s="164">
        <v>-3.8915999999999999</v>
      </c>
      <c r="DK39" s="164">
        <v>12.348000000000001</v>
      </c>
      <c r="DL39" s="164">
        <v>59.936</v>
      </c>
      <c r="DM39" s="164">
        <v>23.384</v>
      </c>
      <c r="DN39" s="164">
        <v>13.12</v>
      </c>
      <c r="DO39" s="164">
        <v>-8.59</v>
      </c>
      <c r="DP39" s="164">
        <v>15.510999999999999</v>
      </c>
      <c r="DQ39" s="164">
        <v>-10.484999999999999</v>
      </c>
      <c r="DR39" s="164">
        <v>-1.78</v>
      </c>
      <c r="DS39" s="164">
        <v>-1.7899</v>
      </c>
      <c r="DT39" s="164">
        <v>25.67</v>
      </c>
      <c r="DU39" s="164">
        <v>1.69</v>
      </c>
      <c r="DV39" s="164">
        <v>-9.7636000000000003</v>
      </c>
      <c r="DW39" s="164">
        <v>-4.9454000000000002</v>
      </c>
      <c r="DX39" s="164">
        <v>-33.731999999999999</v>
      </c>
      <c r="DY39" s="164">
        <v>-32.189</v>
      </c>
      <c r="DZ39" s="164">
        <v>48.6</v>
      </c>
      <c r="EA39" s="164">
        <v>25.484000000000002</v>
      </c>
      <c r="EB39" s="164">
        <v>15.28</v>
      </c>
      <c r="EC39" s="164">
        <v>15.436</v>
      </c>
      <c r="ED39" s="164">
        <v>-6.4420000000000002</v>
      </c>
      <c r="EE39" s="164">
        <v>-10.853</v>
      </c>
      <c r="EF39" s="164">
        <v>-13.826000000000001</v>
      </c>
      <c r="EG39" s="164">
        <v>-8.0518000000000001</v>
      </c>
      <c r="EH39" s="164">
        <v>-35.566000000000003</v>
      </c>
      <c r="EI39" s="164">
        <v>0</v>
      </c>
      <c r="EJ39" s="164">
        <v>-15.984999999999999</v>
      </c>
      <c r="EK39" s="164">
        <v>-14.404</v>
      </c>
      <c r="EL39" s="164">
        <v>0</v>
      </c>
      <c r="EM39" s="164">
        <v>8.1491000000000007</v>
      </c>
      <c r="EN39" s="164">
        <v>7.3449999999999998</v>
      </c>
      <c r="EO39" s="164">
        <v>3.6</v>
      </c>
      <c r="EP39" s="164">
        <v>-33.061999999999998</v>
      </c>
      <c r="EQ39" s="164">
        <v>-32.207999999999998</v>
      </c>
      <c r="ER39" s="164">
        <v>-1.5978000000000001</v>
      </c>
      <c r="ES39" s="164">
        <v>0</v>
      </c>
      <c r="ET39" s="164">
        <v>-11</v>
      </c>
      <c r="EU39" s="164">
        <v>2.1</v>
      </c>
      <c r="EV39" s="164">
        <v>9.0752000000000006</v>
      </c>
      <c r="EW39" s="164">
        <v>-3.9180999999999999</v>
      </c>
      <c r="EX39" s="164">
        <v>-12.247</v>
      </c>
      <c r="EY39" s="164">
        <v>-12.436</v>
      </c>
      <c r="EZ39" s="164">
        <v>8.9177</v>
      </c>
      <c r="FA39" s="164">
        <v>-2.8851</v>
      </c>
      <c r="FB39" s="164">
        <v>-39.145000000000003</v>
      </c>
      <c r="FC39" s="164">
        <v>4.8285999999999998</v>
      </c>
      <c r="FD39" s="164">
        <v>0</v>
      </c>
      <c r="FE39" s="164">
        <v>0</v>
      </c>
      <c r="FF39" s="164">
        <v>0</v>
      </c>
      <c r="FG39" s="164">
        <v>8.1077999999999992</v>
      </c>
      <c r="FH39" s="164">
        <v>5.3665000000000003</v>
      </c>
      <c r="FI39" s="164">
        <v>11.052</v>
      </c>
      <c r="FJ39" s="164">
        <v>10.717000000000001</v>
      </c>
      <c r="FK39" s="164">
        <v>22.271000000000001</v>
      </c>
      <c r="FL39" s="164">
        <v>19.068999999999999</v>
      </c>
      <c r="FM39" s="164">
        <v>18.475000000000001</v>
      </c>
      <c r="FN39" s="164">
        <v>26.443999999999999</v>
      </c>
      <c r="FO39" s="164">
        <v>38.441000000000003</v>
      </c>
      <c r="FP39" s="164">
        <v>17.838000000000001</v>
      </c>
      <c r="FQ39" s="164">
        <v>-12.228999999999999</v>
      </c>
      <c r="FR39" s="164">
        <v>-0.89859999999999995</v>
      </c>
      <c r="FS39" s="164">
        <v>0.30690000000000001</v>
      </c>
      <c r="FT39" s="164">
        <v>0.56000000000000005</v>
      </c>
      <c r="FU39" s="164">
        <v>2.04</v>
      </c>
      <c r="FV39" s="164">
        <v>-16.126000000000001</v>
      </c>
      <c r="FW39" s="164">
        <v>1.2318</v>
      </c>
      <c r="FX39" s="164">
        <v>5.1258999999999997</v>
      </c>
      <c r="FY39" s="164">
        <v>1.1218999999999999</v>
      </c>
      <c r="FZ39" s="164">
        <v>0</v>
      </c>
      <c r="GA39" s="164">
        <v>12.369</v>
      </c>
      <c r="GB39" s="164">
        <v>-42.256</v>
      </c>
      <c r="GC39" s="164">
        <v>-31.751999999999999</v>
      </c>
      <c r="GD39" s="164">
        <v>-4.3299000000000003</v>
      </c>
      <c r="GE39" s="164">
        <v>40.427999999999997</v>
      </c>
      <c r="GF39" s="164">
        <v>5</v>
      </c>
      <c r="GG39" s="164">
        <v>30.937999999999999</v>
      </c>
      <c r="GH39" s="164">
        <v>12.441000000000001</v>
      </c>
      <c r="GI39" s="164">
        <v>-13.157</v>
      </c>
      <c r="GJ39" s="164">
        <v>2.6716000000000002</v>
      </c>
      <c r="GK39" s="164">
        <v>7.0499999999999993E-2</v>
      </c>
      <c r="GL39" s="173"/>
      <c r="GM39" s="164">
        <v>-13.958</v>
      </c>
      <c r="GN39" s="164">
        <v>-14.228</v>
      </c>
      <c r="GO39" s="164">
        <v>12.54</v>
      </c>
      <c r="GP39" s="164">
        <v>-32.268000000000001</v>
      </c>
      <c r="GQ39" s="164">
        <v>-7.3285</v>
      </c>
      <c r="GR39" s="164">
        <v>-13.612</v>
      </c>
      <c r="GS39" s="164">
        <v>176.62</v>
      </c>
      <c r="GT39" s="164">
        <v>2.8433999999999999</v>
      </c>
      <c r="GU39" s="164">
        <v>-5.5384000000000002</v>
      </c>
      <c r="GV39" s="164">
        <v>-13.738</v>
      </c>
      <c r="GW39" s="164">
        <v>3.8795000000000002</v>
      </c>
      <c r="GX39" s="164">
        <v>11.275</v>
      </c>
      <c r="GY39" s="164">
        <v>11.179</v>
      </c>
      <c r="GZ39" s="164">
        <v>3.4963000000000002</v>
      </c>
      <c r="HA39" s="164">
        <v>7.0456000000000003</v>
      </c>
      <c r="HB39" s="164">
        <v>8.8773999999999997</v>
      </c>
      <c r="HC39" s="164">
        <v>-5.0298999999999996</v>
      </c>
      <c r="HD39" s="164">
        <v>6.9653</v>
      </c>
      <c r="HE39" s="164">
        <v>27.977</v>
      </c>
      <c r="HF39" s="164">
        <v>61.628</v>
      </c>
      <c r="HG39" s="164">
        <v>37.981000000000002</v>
      </c>
      <c r="HH39" s="164">
        <v>28.96</v>
      </c>
      <c r="HI39" s="164">
        <v>29.013999999999999</v>
      </c>
      <c r="HJ39" s="164">
        <v>0</v>
      </c>
      <c r="HK39" s="164">
        <v>0</v>
      </c>
      <c r="HL39" s="164">
        <v>0</v>
      </c>
      <c r="HM39" s="164">
        <v>0</v>
      </c>
      <c r="HN39" s="164">
        <v>46.024000000000001</v>
      </c>
      <c r="HO39" s="164">
        <v>46.822000000000003</v>
      </c>
      <c r="HP39" s="164">
        <v>-24.273</v>
      </c>
      <c r="HQ39" s="164">
        <v>-23.064</v>
      </c>
      <c r="HR39" s="164">
        <v>-10.444000000000001</v>
      </c>
      <c r="HS39" s="164">
        <v>-10.397</v>
      </c>
      <c r="HT39" s="164">
        <v>2.64</v>
      </c>
      <c r="HU39" s="164">
        <v>2.6099000000000001</v>
      </c>
      <c r="HV39" s="164">
        <v>-26.798999999999999</v>
      </c>
      <c r="HW39" s="164">
        <v>-26.298999999999999</v>
      </c>
      <c r="HX39" s="164">
        <v>1.8814</v>
      </c>
      <c r="HY39" s="164">
        <v>5.36</v>
      </c>
      <c r="HZ39" s="164">
        <v>22.521000000000001</v>
      </c>
      <c r="IA39" s="164">
        <v>13.13</v>
      </c>
      <c r="IB39" s="164">
        <v>12.978</v>
      </c>
      <c r="IC39" s="164">
        <v>-14.398999999999999</v>
      </c>
      <c r="ID39" s="164">
        <v>-29</v>
      </c>
      <c r="IE39" s="164">
        <v>11.898999999999999</v>
      </c>
      <c r="IF39" s="164">
        <v>11.5</v>
      </c>
      <c r="IG39" s="164">
        <v>-17.917000000000002</v>
      </c>
      <c r="IH39" s="164">
        <v>-17.93</v>
      </c>
      <c r="II39" s="164">
        <v>-56.01</v>
      </c>
      <c r="IJ39" s="164">
        <v>3.5076999999999998</v>
      </c>
      <c r="IK39" s="164">
        <v>-292.98</v>
      </c>
      <c r="IL39" s="164">
        <v>-23.687000000000001</v>
      </c>
      <c r="IM39" s="164">
        <v>38.302999999999997</v>
      </c>
      <c r="IN39" s="164">
        <v>110.71</v>
      </c>
      <c r="IO39" s="164">
        <v>52.375</v>
      </c>
      <c r="IP39" s="164">
        <v>120.65</v>
      </c>
      <c r="IQ39" s="164">
        <v>110.08</v>
      </c>
      <c r="IR39" s="164">
        <v>42.79</v>
      </c>
      <c r="IS39" s="164">
        <v>28.655000000000001</v>
      </c>
      <c r="IT39" s="164">
        <v>25.738</v>
      </c>
      <c r="IU39" s="164">
        <v>-11.746</v>
      </c>
      <c r="IV39" s="164">
        <v>225.71</v>
      </c>
      <c r="IW39" s="164">
        <v>-171.04</v>
      </c>
      <c r="IX39" s="164">
        <v>54.59</v>
      </c>
      <c r="IY39" s="164">
        <v>-52.624000000000002</v>
      </c>
      <c r="IZ39" s="164">
        <v>-1.4758</v>
      </c>
      <c r="JA39" s="164">
        <v>9.0318000000000005</v>
      </c>
      <c r="JB39" s="164">
        <v>-8.9600000000000009</v>
      </c>
      <c r="JC39" s="164">
        <v>-0.70099999999999996</v>
      </c>
      <c r="JD39" s="164">
        <v>-0.70599999999999996</v>
      </c>
      <c r="JE39" s="164">
        <v>4.4800000000000004</v>
      </c>
      <c r="JF39" s="164">
        <v>-3.44</v>
      </c>
      <c r="JG39" s="164">
        <v>-2.1934999999999998</v>
      </c>
      <c r="JH39" s="164">
        <v>-2.2262</v>
      </c>
      <c r="JI39" s="164">
        <v>12.803000000000001</v>
      </c>
      <c r="JJ39" s="164">
        <v>-2.7816999999999998</v>
      </c>
      <c r="JK39" s="164">
        <v>-7.4</v>
      </c>
      <c r="JL39" s="164">
        <v>-3.2730000000000001</v>
      </c>
      <c r="JM39" s="164">
        <v>-4.0278999999999998</v>
      </c>
      <c r="JN39" s="164">
        <v>0</v>
      </c>
      <c r="JO39" s="164">
        <v>0</v>
      </c>
      <c r="JP39" s="164">
        <v>3.9268000000000001</v>
      </c>
      <c r="JQ39" s="164">
        <v>3.9577</v>
      </c>
      <c r="JR39" s="164">
        <v>4.0267999999999997</v>
      </c>
      <c r="JS39" s="173"/>
      <c r="JT39" s="164">
        <v>12.8</v>
      </c>
      <c r="JU39" s="164">
        <v>7.2831999999999999</v>
      </c>
      <c r="JV39" s="164">
        <v>0.72</v>
      </c>
      <c r="JW39" s="164">
        <v>0.37</v>
      </c>
      <c r="JX39" s="164">
        <v>-22.146999999999998</v>
      </c>
      <c r="JY39" s="164">
        <v>4.6905000000000001</v>
      </c>
      <c r="JZ39" s="164">
        <v>-20.488</v>
      </c>
      <c r="KA39" s="164">
        <v>-19.291</v>
      </c>
      <c r="KB39" s="164">
        <v>-7.6334999999999997</v>
      </c>
      <c r="KC39" s="164">
        <v>-23.789000000000001</v>
      </c>
      <c r="KD39" s="164">
        <v>2.0453999999999999</v>
      </c>
      <c r="KE39" s="164">
        <v>-14.8</v>
      </c>
      <c r="KF39" s="164">
        <v>-2.0998999999999999</v>
      </c>
    </row>
    <row r="40" spans="1:292" ht="18" customHeight="1" x14ac:dyDescent="0.35">
      <c r="A40" s="161" t="s">
        <v>63</v>
      </c>
      <c r="B40" s="161" t="s">
        <v>748</v>
      </c>
      <c r="C40" s="166">
        <v>0</v>
      </c>
      <c r="D40" s="166">
        <v>7.4066000000000001</v>
      </c>
      <c r="E40" s="166">
        <v>-15.3</v>
      </c>
      <c r="F40" s="166">
        <v>4.8269000000000002</v>
      </c>
      <c r="G40" s="166">
        <v>9.3268000000000004</v>
      </c>
      <c r="H40" s="166">
        <v>6.5998999999999999</v>
      </c>
      <c r="I40" s="166">
        <v>18.106000000000002</v>
      </c>
      <c r="J40" s="174"/>
      <c r="K40" s="166">
        <v>26.082999999999998</v>
      </c>
      <c r="L40" s="166">
        <v>11.122</v>
      </c>
      <c r="M40" s="166">
        <v>0</v>
      </c>
      <c r="N40" s="166">
        <v>-19.978999999999999</v>
      </c>
      <c r="O40" s="166">
        <v>-24.2</v>
      </c>
      <c r="P40" s="166">
        <v>0</v>
      </c>
      <c r="Q40" s="166">
        <v>5.7960000000000003</v>
      </c>
      <c r="R40" s="166">
        <v>-15.398999999999999</v>
      </c>
      <c r="S40" s="166">
        <v>1.9812000000000001</v>
      </c>
      <c r="T40" s="166">
        <v>-11.441000000000001</v>
      </c>
      <c r="U40" s="166">
        <v>7.1634000000000002</v>
      </c>
      <c r="V40" s="166">
        <v>6.9412000000000003</v>
      </c>
      <c r="W40" s="166">
        <v>11.855</v>
      </c>
      <c r="X40" s="166">
        <v>0</v>
      </c>
      <c r="Y40" s="166">
        <v>2.7940999999999998</v>
      </c>
      <c r="Z40" s="166">
        <v>2.0834999999999999</v>
      </c>
      <c r="AA40" s="174"/>
      <c r="AB40" s="166">
        <v>-0.49519999999999997</v>
      </c>
      <c r="AC40" s="166">
        <v>0.68700000000000006</v>
      </c>
      <c r="AD40" s="166">
        <v>0.73799999999999999</v>
      </c>
      <c r="AE40" s="166">
        <v>-1.9449000000000001</v>
      </c>
      <c r="AF40" s="166">
        <v>2.2200000000000002</v>
      </c>
      <c r="AG40" s="166">
        <v>-8.8000000000000007</v>
      </c>
      <c r="AH40" s="166">
        <v>0.75900000000000001</v>
      </c>
      <c r="AI40" s="166">
        <v>0.20799999999999999</v>
      </c>
      <c r="AJ40" s="166">
        <v>0.06</v>
      </c>
      <c r="AK40" s="166">
        <v>0.09</v>
      </c>
      <c r="AL40" s="166">
        <v>-10</v>
      </c>
      <c r="AM40" s="166">
        <v>-22.309000000000001</v>
      </c>
      <c r="AN40" s="166">
        <v>-22.34</v>
      </c>
      <c r="AO40" s="166">
        <v>10.08</v>
      </c>
      <c r="AP40" s="166">
        <v>3.7892000000000001</v>
      </c>
      <c r="AQ40" s="166">
        <v>0</v>
      </c>
      <c r="AR40" s="166">
        <v>26.776</v>
      </c>
      <c r="AS40" s="166">
        <v>-13.82</v>
      </c>
      <c r="AT40" s="166">
        <v>0.26790000000000003</v>
      </c>
      <c r="AU40" s="166">
        <v>0</v>
      </c>
      <c r="AV40" s="166">
        <v>11.766</v>
      </c>
      <c r="AW40" s="166">
        <v>20.289000000000001</v>
      </c>
      <c r="AX40" s="166">
        <v>-18.888000000000002</v>
      </c>
      <c r="AY40" s="166">
        <v>-14.869</v>
      </c>
      <c r="AZ40" s="166">
        <v>7.1140999999999996</v>
      </c>
      <c r="BA40" s="166">
        <v>37.369</v>
      </c>
      <c r="BB40" s="166">
        <v>49.444000000000003</v>
      </c>
      <c r="BC40" s="166">
        <v>3.8727999999999998</v>
      </c>
      <c r="BD40" s="166">
        <v>-4.3998999999999997</v>
      </c>
      <c r="BE40" s="166">
        <v>-4.2999000000000001</v>
      </c>
      <c r="BF40" s="166">
        <v>-24.553000000000001</v>
      </c>
      <c r="BG40" s="166">
        <v>0</v>
      </c>
      <c r="BH40" s="166">
        <v>-3.0451999999999999</v>
      </c>
      <c r="BI40" s="166">
        <v>1.3141</v>
      </c>
      <c r="BJ40" s="166">
        <v>4.6699000000000002</v>
      </c>
      <c r="BK40" s="166">
        <v>6.73</v>
      </c>
      <c r="BL40" s="166">
        <v>4.8220000000000001</v>
      </c>
      <c r="BM40" s="166">
        <v>3.048</v>
      </c>
      <c r="BN40" s="166">
        <v>-126.49</v>
      </c>
      <c r="BO40" s="166">
        <v>98.116</v>
      </c>
      <c r="BP40" s="166">
        <v>98.451999999999998</v>
      </c>
      <c r="BQ40" s="166">
        <v>-66.296999999999997</v>
      </c>
      <c r="BR40" s="166">
        <v>-83.167000000000002</v>
      </c>
      <c r="BS40" s="174"/>
      <c r="BT40" s="174"/>
      <c r="BU40" s="166">
        <v>36.884</v>
      </c>
      <c r="BV40" s="166">
        <v>15.789</v>
      </c>
      <c r="BW40" s="166">
        <v>10.130000000000001</v>
      </c>
      <c r="BX40" s="166">
        <v>-6.9</v>
      </c>
      <c r="BY40" s="166">
        <v>15.71</v>
      </c>
      <c r="BZ40" s="166">
        <v>-12.855</v>
      </c>
      <c r="CA40" s="166">
        <v>-13.122999999999999</v>
      </c>
      <c r="CB40" s="166">
        <v>34.343000000000004</v>
      </c>
      <c r="CC40" s="166">
        <v>32.158000000000001</v>
      </c>
      <c r="CD40" s="166">
        <v>-5.7111000000000001</v>
      </c>
      <c r="CE40" s="166">
        <v>-12.978</v>
      </c>
      <c r="CF40" s="166">
        <v>-13.141999999999999</v>
      </c>
      <c r="CG40" s="166">
        <v>4.6319999999999997</v>
      </c>
      <c r="CH40" s="166">
        <v>0</v>
      </c>
      <c r="CI40" s="166">
        <v>2.88</v>
      </c>
      <c r="CJ40" s="166">
        <v>6.4119999999999999</v>
      </c>
      <c r="CK40" s="166">
        <v>33.9</v>
      </c>
      <c r="CL40" s="166">
        <v>28.899000000000001</v>
      </c>
      <c r="CM40" s="166">
        <v>-5.0998999999999999</v>
      </c>
      <c r="CN40" s="166">
        <v>39.148000000000003</v>
      </c>
      <c r="CO40" s="166">
        <v>39.353000000000002</v>
      </c>
      <c r="CP40" s="166">
        <v>38.133000000000003</v>
      </c>
      <c r="CQ40" s="166">
        <v>76.293999999999997</v>
      </c>
      <c r="CR40" s="166">
        <v>77.138999999999996</v>
      </c>
      <c r="CS40" s="166">
        <v>-11.298999999999999</v>
      </c>
      <c r="CT40" s="166">
        <v>-86.57</v>
      </c>
      <c r="CU40" s="166">
        <v>0</v>
      </c>
      <c r="CV40" s="166">
        <v>3.5385</v>
      </c>
      <c r="CW40" s="166">
        <v>36.79</v>
      </c>
      <c r="CX40" s="166">
        <v>26.559000000000001</v>
      </c>
      <c r="CY40" s="166">
        <v>7.3486000000000002</v>
      </c>
      <c r="CZ40" s="166">
        <v>7.6201999999999996</v>
      </c>
      <c r="DA40" s="166">
        <v>-17.209</v>
      </c>
      <c r="DB40" s="166">
        <v>0.3145</v>
      </c>
      <c r="DC40" s="166">
        <v>0</v>
      </c>
      <c r="DD40" s="166">
        <v>0</v>
      </c>
      <c r="DE40" s="166">
        <v>15.571</v>
      </c>
      <c r="DF40" s="166">
        <v>1.4200000000000001E-2</v>
      </c>
      <c r="DG40" s="166">
        <v>-9.3648000000000007</v>
      </c>
      <c r="DH40" s="166">
        <v>0</v>
      </c>
      <c r="DI40" s="166">
        <v>-21</v>
      </c>
      <c r="DJ40" s="166">
        <v>-3.4716</v>
      </c>
      <c r="DK40" s="166">
        <v>12.348000000000001</v>
      </c>
      <c r="DL40" s="166">
        <v>59.777999999999999</v>
      </c>
      <c r="DM40" s="166">
        <v>23.384</v>
      </c>
      <c r="DN40" s="166">
        <v>13.22</v>
      </c>
      <c r="DO40" s="166">
        <v>-7.89</v>
      </c>
      <c r="DP40" s="166">
        <v>15.282</v>
      </c>
      <c r="DQ40" s="166">
        <v>-15.343</v>
      </c>
      <c r="DR40" s="166">
        <v>-1.82</v>
      </c>
      <c r="DS40" s="166">
        <v>-1.8998999999999999</v>
      </c>
      <c r="DT40" s="166">
        <v>25.33</v>
      </c>
      <c r="DU40" s="166">
        <v>0.99</v>
      </c>
      <c r="DV40" s="166">
        <v>-14.071999999999999</v>
      </c>
      <c r="DW40" s="166">
        <v>-6.8</v>
      </c>
      <c r="DX40" s="166">
        <v>-34.302</v>
      </c>
      <c r="DY40" s="166">
        <v>-33.963000000000001</v>
      </c>
      <c r="DZ40" s="166">
        <v>46.985999999999997</v>
      </c>
      <c r="EA40" s="166">
        <v>20.035</v>
      </c>
      <c r="EB40" s="166">
        <v>10.191000000000001</v>
      </c>
      <c r="EC40" s="166">
        <v>9.6534999999999993</v>
      </c>
      <c r="ED40" s="166">
        <v>7.0107999999999997</v>
      </c>
      <c r="EE40" s="166">
        <v>-14.989000000000001</v>
      </c>
      <c r="EF40" s="166">
        <v>-12.468999999999999</v>
      </c>
      <c r="EG40" s="166">
        <v>-18.260000000000002</v>
      </c>
      <c r="EH40" s="166">
        <v>-40.204000000000001</v>
      </c>
      <c r="EI40" s="166">
        <v>0</v>
      </c>
      <c r="EJ40" s="166">
        <v>-16.600999999999999</v>
      </c>
      <c r="EK40" s="166">
        <v>-14.315</v>
      </c>
      <c r="EL40" s="166">
        <v>0</v>
      </c>
      <c r="EM40" s="166">
        <v>5.3982000000000001</v>
      </c>
      <c r="EN40" s="166">
        <v>4.6361999999999997</v>
      </c>
      <c r="EO40" s="166">
        <v>12.816000000000001</v>
      </c>
      <c r="EP40" s="166">
        <v>-35.338000000000001</v>
      </c>
      <c r="EQ40" s="166">
        <v>-31.527999999999999</v>
      </c>
      <c r="ER40" s="166">
        <v>1.2923</v>
      </c>
      <c r="ES40" s="166">
        <v>-8.1798999999999999</v>
      </c>
      <c r="ET40" s="166">
        <v>-6.7199</v>
      </c>
      <c r="EU40" s="166">
        <v>1.3998999999999999</v>
      </c>
      <c r="EV40" s="166">
        <v>8.6763999999999992</v>
      </c>
      <c r="EW40" s="166">
        <v>-4.2583000000000002</v>
      </c>
      <c r="EX40" s="166">
        <v>-12.055</v>
      </c>
      <c r="EY40" s="166">
        <v>-12.225</v>
      </c>
      <c r="EZ40" s="166">
        <v>8.9465000000000003</v>
      </c>
      <c r="FA40" s="166">
        <v>5.1784999999999997</v>
      </c>
      <c r="FB40" s="166">
        <v>-39.145000000000003</v>
      </c>
      <c r="FC40" s="166">
        <v>4.7675999999999998</v>
      </c>
      <c r="FD40" s="166">
        <v>0</v>
      </c>
      <c r="FE40" s="166">
        <v>0</v>
      </c>
      <c r="FF40" s="166">
        <v>0</v>
      </c>
      <c r="FG40" s="166">
        <v>7.9329000000000001</v>
      </c>
      <c r="FH40" s="166">
        <v>6.8224999999999998</v>
      </c>
      <c r="FI40" s="166">
        <v>7.7028999999999996</v>
      </c>
      <c r="FJ40" s="166">
        <v>7.0331000000000001</v>
      </c>
      <c r="FK40" s="166">
        <v>18.587</v>
      </c>
      <c r="FL40" s="166">
        <v>20.068999999999999</v>
      </c>
      <c r="FM40" s="166">
        <v>20.157</v>
      </c>
      <c r="FN40" s="166">
        <v>26.004999999999999</v>
      </c>
      <c r="FO40" s="166">
        <v>39.848999999999997</v>
      </c>
      <c r="FP40" s="166">
        <v>19.439</v>
      </c>
      <c r="FQ40" s="166">
        <v>-10.849</v>
      </c>
      <c r="FR40" s="166">
        <v>-1.4149</v>
      </c>
      <c r="FS40" s="166">
        <v>0.31609999999999999</v>
      </c>
      <c r="FT40" s="166">
        <v>1.42</v>
      </c>
      <c r="FU40" s="166">
        <v>-1.5499000000000001</v>
      </c>
      <c r="FV40" s="166">
        <v>-19.690000000000001</v>
      </c>
      <c r="FW40" s="166">
        <v>1.3149</v>
      </c>
      <c r="FX40" s="166">
        <v>5.1139000000000001</v>
      </c>
      <c r="FY40" s="166">
        <v>1.0779000000000001</v>
      </c>
      <c r="FZ40" s="166">
        <v>0</v>
      </c>
      <c r="GA40" s="166">
        <v>11.789</v>
      </c>
      <c r="GB40" s="166">
        <v>-44.005000000000003</v>
      </c>
      <c r="GC40" s="166">
        <v>-33.200000000000003</v>
      </c>
      <c r="GD40" s="166">
        <v>-4.3299000000000003</v>
      </c>
      <c r="GE40" s="166">
        <v>40.819000000000003</v>
      </c>
      <c r="GF40" s="166">
        <v>5.5</v>
      </c>
      <c r="GG40" s="166">
        <v>31.068000000000001</v>
      </c>
      <c r="GH40" s="166">
        <v>12.372</v>
      </c>
      <c r="GI40" s="166">
        <v>-13.260999999999999</v>
      </c>
      <c r="GJ40" s="166">
        <v>2.7393999999999998</v>
      </c>
      <c r="GK40" s="166">
        <v>7.0499999999999993E-2</v>
      </c>
      <c r="GL40" s="174"/>
      <c r="GM40" s="166">
        <v>-13.760999999999999</v>
      </c>
      <c r="GN40" s="166">
        <v>-13.971</v>
      </c>
      <c r="GO40" s="166">
        <v>12.525</v>
      </c>
      <c r="GP40" s="166">
        <v>-32.688000000000002</v>
      </c>
      <c r="GQ40" s="166">
        <v>-7.4423000000000004</v>
      </c>
      <c r="GR40" s="166">
        <v>-14.074999999999999</v>
      </c>
      <c r="GS40" s="166">
        <v>180.34</v>
      </c>
      <c r="GT40" s="166">
        <v>2.5678000000000001</v>
      </c>
      <c r="GU40" s="166">
        <v>-6.2752999999999997</v>
      </c>
      <c r="GV40" s="166">
        <v>-14.739000000000001</v>
      </c>
      <c r="GW40" s="166">
        <v>3.3077999999999999</v>
      </c>
      <c r="GX40" s="166">
        <v>11.253</v>
      </c>
      <c r="GY40" s="166">
        <v>11.313000000000001</v>
      </c>
      <c r="GZ40" s="166">
        <v>2.9205999999999999</v>
      </c>
      <c r="HA40" s="166">
        <v>0</v>
      </c>
      <c r="HB40" s="166">
        <v>1.4641</v>
      </c>
      <c r="HC40" s="166">
        <v>-7.96</v>
      </c>
      <c r="HD40" s="166">
        <v>13.337</v>
      </c>
      <c r="HE40" s="166">
        <v>26.437999999999999</v>
      </c>
      <c r="HF40" s="166">
        <v>58.911000000000001</v>
      </c>
      <c r="HG40" s="166">
        <v>37.091000000000001</v>
      </c>
      <c r="HH40" s="166">
        <v>28.762</v>
      </c>
      <c r="HI40" s="166">
        <v>29.527000000000001</v>
      </c>
      <c r="HJ40" s="166">
        <v>-8.0027000000000008</v>
      </c>
      <c r="HK40" s="166">
        <v>-8.0294000000000008</v>
      </c>
      <c r="HL40" s="166">
        <v>-11.143000000000001</v>
      </c>
      <c r="HM40" s="166">
        <v>-11.724</v>
      </c>
      <c r="HN40" s="166">
        <v>46.024000000000001</v>
      </c>
      <c r="HO40" s="166">
        <v>46.822000000000003</v>
      </c>
      <c r="HP40" s="166">
        <v>-19.812000000000001</v>
      </c>
      <c r="HQ40" s="166">
        <v>-19.224</v>
      </c>
      <c r="HR40" s="166">
        <v>-9.5678000000000001</v>
      </c>
      <c r="HS40" s="166">
        <v>-8.9949999999999992</v>
      </c>
      <c r="HT40" s="166">
        <v>3.0899000000000001</v>
      </c>
      <c r="HU40" s="166">
        <v>3.0798999999999999</v>
      </c>
      <c r="HV40" s="166">
        <v>-27.399000000000001</v>
      </c>
      <c r="HW40" s="166">
        <v>-27.2</v>
      </c>
      <c r="HX40" s="166">
        <v>1.7239</v>
      </c>
      <c r="HY40" s="166">
        <v>2.72</v>
      </c>
      <c r="HZ40" s="166">
        <v>32.613</v>
      </c>
      <c r="IA40" s="166">
        <v>20.701000000000001</v>
      </c>
      <c r="IB40" s="166">
        <v>20.553999999999998</v>
      </c>
      <c r="IC40" s="166">
        <v>-14.8</v>
      </c>
      <c r="ID40" s="166">
        <v>-31.1</v>
      </c>
      <c r="IE40" s="166">
        <v>4.8</v>
      </c>
      <c r="IF40" s="166">
        <v>4.1999000000000004</v>
      </c>
      <c r="IG40" s="166">
        <v>-17.917000000000002</v>
      </c>
      <c r="IH40" s="166">
        <v>-17.739999999999998</v>
      </c>
      <c r="II40" s="166">
        <v>-68.981999999999999</v>
      </c>
      <c r="IJ40" s="166">
        <v>0.44879999999999998</v>
      </c>
      <c r="IK40" s="166">
        <v>-287.41000000000003</v>
      </c>
      <c r="IL40" s="166">
        <v>-20.696999999999999</v>
      </c>
      <c r="IM40" s="166">
        <v>36.165999999999997</v>
      </c>
      <c r="IN40" s="166">
        <v>101.28</v>
      </c>
      <c r="IO40" s="166">
        <v>67.378</v>
      </c>
      <c r="IP40" s="166">
        <v>115.65</v>
      </c>
      <c r="IQ40" s="166">
        <v>89.882999999999996</v>
      </c>
      <c r="IR40" s="166">
        <v>34.164000000000001</v>
      </c>
      <c r="IS40" s="166">
        <v>30.027999999999999</v>
      </c>
      <c r="IT40" s="166">
        <v>23.228000000000002</v>
      </c>
      <c r="IU40" s="166">
        <v>-3.8538999999999999</v>
      </c>
      <c r="IV40" s="166">
        <v>208.62</v>
      </c>
      <c r="IW40" s="166">
        <v>-162.51</v>
      </c>
      <c r="IX40" s="166">
        <v>51.457999999999998</v>
      </c>
      <c r="IY40" s="166">
        <v>-47.994</v>
      </c>
      <c r="IZ40" s="166">
        <v>-0.18679999999999999</v>
      </c>
      <c r="JA40" s="166">
        <v>9.1354000000000006</v>
      </c>
      <c r="JB40" s="166">
        <v>-9.1198999999999995</v>
      </c>
      <c r="JC40" s="166">
        <v>-1.3279000000000001</v>
      </c>
      <c r="JD40" s="166">
        <v>-1.3389</v>
      </c>
      <c r="JE40" s="166">
        <v>5.28</v>
      </c>
      <c r="JF40" s="166">
        <v>-4.7199</v>
      </c>
      <c r="JG40" s="166">
        <v>-1.3342000000000001</v>
      </c>
      <c r="JH40" s="166">
        <v>-0.93540000000000001</v>
      </c>
      <c r="JI40" s="166">
        <v>11.839</v>
      </c>
      <c r="JJ40" s="166">
        <v>-1.7563</v>
      </c>
      <c r="JK40" s="166">
        <v>-2.2000000000000002</v>
      </c>
      <c r="JL40" s="166">
        <v>-1.327</v>
      </c>
      <c r="JM40" s="166">
        <v>-1.2359</v>
      </c>
      <c r="JN40" s="166">
        <v>0</v>
      </c>
      <c r="JO40" s="166">
        <v>0</v>
      </c>
      <c r="JP40" s="166">
        <v>3.6004</v>
      </c>
      <c r="JQ40" s="166">
        <v>3.5026999999999999</v>
      </c>
      <c r="JR40" s="166">
        <v>2.7423999999999999</v>
      </c>
      <c r="JS40" s="174"/>
      <c r="JT40" s="166">
        <v>16.2</v>
      </c>
      <c r="JU40" s="166">
        <v>7.3418000000000001</v>
      </c>
      <c r="JV40" s="166">
        <v>0.7</v>
      </c>
      <c r="JW40" s="166">
        <v>0.37</v>
      </c>
      <c r="JX40" s="166">
        <v>-9.2071000000000005</v>
      </c>
      <c r="JY40" s="166">
        <v>-10.308</v>
      </c>
      <c r="JZ40" s="166">
        <v>-18.187000000000001</v>
      </c>
      <c r="KA40" s="166">
        <v>-6.7554999999999996</v>
      </c>
      <c r="KB40" s="166">
        <v>5.9878999999999998</v>
      </c>
      <c r="KC40" s="166">
        <v>-14.901999999999999</v>
      </c>
      <c r="KD40" s="166">
        <v>7.6698000000000004</v>
      </c>
      <c r="KE40" s="166">
        <v>-17.5</v>
      </c>
      <c r="KF40" s="166">
        <v>0.4</v>
      </c>
    </row>
    <row r="41" spans="1:292" ht="18" customHeight="1" x14ac:dyDescent="0.35">
      <c r="A41" s="161" t="s">
        <v>63</v>
      </c>
      <c r="B41" s="161" t="s">
        <v>749</v>
      </c>
      <c r="C41" s="162">
        <v>0</v>
      </c>
      <c r="D41" s="162">
        <v>7.8109000000000002</v>
      </c>
      <c r="E41" s="162">
        <v>-16.030999999999999</v>
      </c>
      <c r="F41" s="162">
        <v>6.0209000000000001</v>
      </c>
      <c r="G41" s="162">
        <v>9.1295000000000002</v>
      </c>
      <c r="H41" s="162">
        <v>7.3475999999999999</v>
      </c>
      <c r="I41" s="162">
        <v>17.388000000000002</v>
      </c>
      <c r="J41" s="172"/>
      <c r="K41" s="162">
        <v>27.114000000000001</v>
      </c>
      <c r="L41" s="162">
        <v>11.885</v>
      </c>
      <c r="M41" s="162">
        <v>0</v>
      </c>
      <c r="N41" s="162">
        <v>-17.760000000000002</v>
      </c>
      <c r="O41" s="162">
        <v>-24.2</v>
      </c>
      <c r="P41" s="162">
        <v>-2.2000000000000002</v>
      </c>
      <c r="Q41" s="162">
        <v>5.7960000000000003</v>
      </c>
      <c r="R41" s="162">
        <v>-13.199</v>
      </c>
      <c r="S41" s="162">
        <v>2.097</v>
      </c>
      <c r="T41" s="162">
        <v>-10.212</v>
      </c>
      <c r="U41" s="162">
        <v>7.2473000000000001</v>
      </c>
      <c r="V41" s="162">
        <v>7.1425000000000001</v>
      </c>
      <c r="W41" s="162">
        <v>12.208</v>
      </c>
      <c r="X41" s="162">
        <v>0</v>
      </c>
      <c r="Y41" s="162">
        <v>2.8105000000000002</v>
      </c>
      <c r="Z41" s="162">
        <v>2.04</v>
      </c>
      <c r="AA41" s="172"/>
      <c r="AB41" s="162">
        <v>-0.51139999999999997</v>
      </c>
      <c r="AC41" s="162">
        <v>0.46899999999999997</v>
      </c>
      <c r="AD41" s="162">
        <v>0.53400000000000003</v>
      </c>
      <c r="AE41" s="162">
        <v>-2.7759999999999998</v>
      </c>
      <c r="AF41" s="162">
        <v>0</v>
      </c>
      <c r="AG41" s="162">
        <v>-8.8000000000000007</v>
      </c>
      <c r="AH41" s="162">
        <v>0.56299999999999994</v>
      </c>
      <c r="AI41" s="162">
        <v>0.20899999999999999</v>
      </c>
      <c r="AJ41" s="162">
        <v>1.57</v>
      </c>
      <c r="AK41" s="162">
        <v>1.7799</v>
      </c>
      <c r="AL41" s="162">
        <v>-10</v>
      </c>
      <c r="AM41" s="162">
        <v>-22.75</v>
      </c>
      <c r="AN41" s="162">
        <v>-22.78</v>
      </c>
      <c r="AO41" s="162">
        <v>9.5249000000000006</v>
      </c>
      <c r="AP41" s="162">
        <v>3.7225000000000001</v>
      </c>
      <c r="AQ41" s="162">
        <v>0</v>
      </c>
      <c r="AR41" s="162">
        <v>27.414999999999999</v>
      </c>
      <c r="AS41" s="162">
        <v>-15.04</v>
      </c>
      <c r="AT41" s="162">
        <v>1.0716000000000001</v>
      </c>
      <c r="AU41" s="162">
        <v>0</v>
      </c>
      <c r="AV41" s="162">
        <v>-1.8351</v>
      </c>
      <c r="AW41" s="162">
        <v>-1.7533000000000001</v>
      </c>
      <c r="AX41" s="162">
        <v>-16.209</v>
      </c>
      <c r="AY41" s="162">
        <v>-13.395</v>
      </c>
      <c r="AZ41" s="162">
        <v>5.5358999999999998</v>
      </c>
      <c r="BA41" s="162">
        <v>29.547999999999998</v>
      </c>
      <c r="BB41" s="162">
        <v>56.612000000000002</v>
      </c>
      <c r="BC41" s="162">
        <v>4.9626999999999999</v>
      </c>
      <c r="BD41" s="162">
        <v>-4.8998999999999997</v>
      </c>
      <c r="BE41" s="162">
        <v>-4.5998999999999999</v>
      </c>
      <c r="BF41" s="162">
        <v>-27.446999999999999</v>
      </c>
      <c r="BG41" s="162">
        <v>0</v>
      </c>
      <c r="BH41" s="162">
        <v>-2.7867999999999999</v>
      </c>
      <c r="BI41" s="162">
        <v>1.3141</v>
      </c>
      <c r="BJ41" s="162">
        <v>4.5506000000000002</v>
      </c>
      <c r="BK41" s="162">
        <v>7.1798999999999999</v>
      </c>
      <c r="BL41" s="162">
        <v>4.6664000000000003</v>
      </c>
      <c r="BM41" s="162">
        <v>2.9733999999999998</v>
      </c>
      <c r="BN41" s="162">
        <v>-142.12</v>
      </c>
      <c r="BO41" s="162">
        <v>100.22</v>
      </c>
      <c r="BP41" s="162">
        <v>100.1</v>
      </c>
      <c r="BQ41" s="162">
        <v>-63.901000000000003</v>
      </c>
      <c r="BR41" s="162">
        <v>-94.254999999999995</v>
      </c>
      <c r="BS41" s="172"/>
      <c r="BT41" s="172"/>
      <c r="BU41" s="162">
        <v>35.975999999999999</v>
      </c>
      <c r="BV41" s="162">
        <v>15.409000000000001</v>
      </c>
      <c r="BW41" s="162">
        <v>9.5799000000000003</v>
      </c>
      <c r="BX41" s="162">
        <v>-7.46</v>
      </c>
      <c r="BY41" s="162">
        <v>15.39</v>
      </c>
      <c r="BZ41" s="162">
        <v>-11.784000000000001</v>
      </c>
      <c r="CA41" s="162">
        <v>-11.65</v>
      </c>
      <c r="CB41" s="162">
        <v>33.804000000000002</v>
      </c>
      <c r="CC41" s="162">
        <v>31.617000000000001</v>
      </c>
      <c r="CD41" s="162">
        <v>-5.2935999999999996</v>
      </c>
      <c r="CE41" s="162">
        <v>-10.836</v>
      </c>
      <c r="CF41" s="162">
        <v>-11.118</v>
      </c>
      <c r="CG41" s="162">
        <v>4.4344999999999999</v>
      </c>
      <c r="CH41" s="162">
        <v>0</v>
      </c>
      <c r="CI41" s="162">
        <v>2.88</v>
      </c>
      <c r="CJ41" s="162">
        <v>6.4119999999999999</v>
      </c>
      <c r="CK41" s="162">
        <v>33.598999999999997</v>
      </c>
      <c r="CL41" s="162">
        <v>28.7</v>
      </c>
      <c r="CM41" s="162">
        <v>-4.9800000000000004</v>
      </c>
      <c r="CN41" s="162">
        <v>39.415999999999997</v>
      </c>
      <c r="CO41" s="162">
        <v>39.151000000000003</v>
      </c>
      <c r="CP41" s="162">
        <v>37.780999999999999</v>
      </c>
      <c r="CQ41" s="162">
        <v>77.402000000000001</v>
      </c>
      <c r="CR41" s="162">
        <v>78.646000000000001</v>
      </c>
      <c r="CS41" s="162">
        <v>-14.47</v>
      </c>
      <c r="CT41" s="162">
        <v>-86.022000000000006</v>
      </c>
      <c r="CU41" s="162">
        <v>0</v>
      </c>
      <c r="CV41" s="162">
        <v>3.2642000000000002</v>
      </c>
      <c r="CW41" s="162">
        <v>37.319000000000003</v>
      </c>
      <c r="CX41" s="162">
        <v>25.399000000000001</v>
      </c>
      <c r="CY41" s="162">
        <v>6.7236000000000002</v>
      </c>
      <c r="CZ41" s="162">
        <v>7.1318999999999999</v>
      </c>
      <c r="DA41" s="162">
        <v>-16.809000000000001</v>
      </c>
      <c r="DB41" s="162">
        <v>0.3145</v>
      </c>
      <c r="DC41" s="162">
        <v>0</v>
      </c>
      <c r="DD41" s="162">
        <v>0</v>
      </c>
      <c r="DE41" s="162">
        <v>13.911</v>
      </c>
      <c r="DF41" s="162">
        <v>1.41E-2</v>
      </c>
      <c r="DG41" s="162">
        <v>-8.9379000000000008</v>
      </c>
      <c r="DH41" s="162">
        <v>0</v>
      </c>
      <c r="DI41" s="162">
        <v>-21</v>
      </c>
      <c r="DJ41" s="162">
        <v>-3.7437999999999998</v>
      </c>
      <c r="DK41" s="162">
        <v>12.161</v>
      </c>
      <c r="DL41" s="162">
        <v>57.886000000000003</v>
      </c>
      <c r="DM41" s="162">
        <v>23.013000000000002</v>
      </c>
      <c r="DN41" s="162">
        <v>12.88</v>
      </c>
      <c r="DO41" s="162">
        <v>-7.99</v>
      </c>
      <c r="DP41" s="162">
        <v>15.632999999999999</v>
      </c>
      <c r="DQ41" s="162">
        <v>-14.33</v>
      </c>
      <c r="DR41" s="162">
        <v>-1.83</v>
      </c>
      <c r="DS41" s="162">
        <v>-1.85</v>
      </c>
      <c r="DT41" s="162">
        <v>25.76</v>
      </c>
      <c r="DU41" s="162">
        <v>0.41</v>
      </c>
      <c r="DV41" s="162">
        <v>-14.054</v>
      </c>
      <c r="DW41" s="162">
        <v>-6.9817999999999998</v>
      </c>
      <c r="DX41" s="162">
        <v>-33.959000000000003</v>
      </c>
      <c r="DY41" s="162">
        <v>-32.735999999999997</v>
      </c>
      <c r="DZ41" s="162">
        <v>46.878</v>
      </c>
      <c r="EA41" s="162">
        <v>23.119</v>
      </c>
      <c r="EB41" s="162">
        <v>12.879</v>
      </c>
      <c r="EC41" s="162">
        <v>13.042</v>
      </c>
      <c r="ED41" s="162">
        <v>-8.8350000000000009</v>
      </c>
      <c r="EE41" s="162">
        <v>-17.396000000000001</v>
      </c>
      <c r="EF41" s="162">
        <v>-11.976000000000001</v>
      </c>
      <c r="EG41" s="162">
        <v>-17.391999999999999</v>
      </c>
      <c r="EH41" s="162">
        <v>-38.145000000000003</v>
      </c>
      <c r="EI41" s="162">
        <v>0</v>
      </c>
      <c r="EJ41" s="162">
        <v>-17.187000000000001</v>
      </c>
      <c r="EK41" s="162">
        <v>-16.195</v>
      </c>
      <c r="EL41" s="162">
        <v>0</v>
      </c>
      <c r="EM41" s="162">
        <v>6.0266000000000002</v>
      </c>
      <c r="EN41" s="162">
        <v>4.2257999999999996</v>
      </c>
      <c r="EO41" s="162">
        <v>18.96</v>
      </c>
      <c r="EP41" s="162">
        <v>-35.396000000000001</v>
      </c>
      <c r="EQ41" s="162">
        <v>-35.396999999999998</v>
      </c>
      <c r="ER41" s="162">
        <v>-3.3588</v>
      </c>
      <c r="ES41" s="162">
        <v>-22.959</v>
      </c>
      <c r="ET41" s="162">
        <v>-9.9699000000000009</v>
      </c>
      <c r="EU41" s="162">
        <v>0</v>
      </c>
      <c r="EV41" s="162">
        <v>7.6101000000000001</v>
      </c>
      <c r="EW41" s="162">
        <v>-2.5739000000000001</v>
      </c>
      <c r="EX41" s="162">
        <v>-12.304</v>
      </c>
      <c r="EY41" s="162">
        <v>-12.496</v>
      </c>
      <c r="EZ41" s="162">
        <v>8.5266000000000002</v>
      </c>
      <c r="FA41" s="162">
        <v>-3.4603000000000002</v>
      </c>
      <c r="FB41" s="162">
        <v>-39.145000000000003</v>
      </c>
      <c r="FC41" s="162">
        <v>4.9629000000000003</v>
      </c>
      <c r="FD41" s="162">
        <v>0</v>
      </c>
      <c r="FE41" s="162">
        <v>0</v>
      </c>
      <c r="FF41" s="162">
        <v>0</v>
      </c>
      <c r="FG41" s="162">
        <v>6.7760999999999996</v>
      </c>
      <c r="FH41" s="162">
        <v>5.7710999999999997</v>
      </c>
      <c r="FI41" s="162">
        <v>4.5213000000000001</v>
      </c>
      <c r="FJ41" s="162">
        <v>4.3537999999999997</v>
      </c>
      <c r="FK41" s="162">
        <v>25.62</v>
      </c>
      <c r="FL41" s="162">
        <v>19.146000000000001</v>
      </c>
      <c r="FM41" s="162">
        <v>19.061</v>
      </c>
      <c r="FN41" s="162">
        <v>25.084</v>
      </c>
      <c r="FO41" s="162">
        <v>36.548999999999999</v>
      </c>
      <c r="FP41" s="162">
        <v>12.032</v>
      </c>
      <c r="FQ41" s="162">
        <v>-10.629</v>
      </c>
      <c r="FR41" s="162">
        <v>-1.5229999999999999</v>
      </c>
      <c r="FS41" s="162">
        <v>0.34260000000000002</v>
      </c>
      <c r="FT41" s="162">
        <v>1.61</v>
      </c>
      <c r="FU41" s="162">
        <v>1.46</v>
      </c>
      <c r="FV41" s="162">
        <v>-11.487</v>
      </c>
      <c r="FW41" s="162">
        <v>1.4553</v>
      </c>
      <c r="FX41" s="162">
        <v>4.9729000000000001</v>
      </c>
      <c r="FY41" s="162">
        <v>1.0839000000000001</v>
      </c>
      <c r="FZ41" s="162">
        <v>0</v>
      </c>
      <c r="GA41" s="162">
        <v>10.619</v>
      </c>
      <c r="GB41" s="162">
        <v>-41.981000000000002</v>
      </c>
      <c r="GC41" s="162">
        <v>-32.668999999999997</v>
      </c>
      <c r="GD41" s="162">
        <v>-3.9998999999999998</v>
      </c>
      <c r="GE41" s="162">
        <v>39.944000000000003</v>
      </c>
      <c r="GF41" s="162">
        <v>6.5998999999999999</v>
      </c>
      <c r="GG41" s="162">
        <v>29.713000000000001</v>
      </c>
      <c r="GH41" s="162">
        <v>11.1</v>
      </c>
      <c r="GI41" s="162">
        <v>-11.731</v>
      </c>
      <c r="GJ41" s="162">
        <v>2.8058999999999998</v>
      </c>
      <c r="GK41" s="162">
        <v>7.0499999999999993E-2</v>
      </c>
      <c r="GL41" s="172"/>
      <c r="GM41" s="162">
        <v>-13.565</v>
      </c>
      <c r="GN41" s="162">
        <v>-13.722</v>
      </c>
      <c r="GO41" s="162">
        <v>12.291</v>
      </c>
      <c r="GP41" s="162">
        <v>-31.091000000000001</v>
      </c>
      <c r="GQ41" s="162">
        <v>-8.3140000000000001</v>
      </c>
      <c r="GR41" s="162">
        <v>-15.461</v>
      </c>
      <c r="GS41" s="162">
        <v>186.05</v>
      </c>
      <c r="GT41" s="162">
        <v>1.5599000000000001</v>
      </c>
      <c r="GU41" s="162">
        <v>-7.7428999999999997</v>
      </c>
      <c r="GV41" s="162">
        <v>-11.994</v>
      </c>
      <c r="GW41" s="162">
        <v>3.2439</v>
      </c>
      <c r="GX41" s="162">
        <v>11.141999999999999</v>
      </c>
      <c r="GY41" s="162">
        <v>11.298</v>
      </c>
      <c r="GZ41" s="162">
        <v>3</v>
      </c>
      <c r="HA41" s="162">
        <v>3.3405</v>
      </c>
      <c r="HB41" s="162">
        <v>6.0191999999999997</v>
      </c>
      <c r="HC41" s="162">
        <v>-7.96</v>
      </c>
      <c r="HD41" s="162">
        <v>10.241</v>
      </c>
      <c r="HE41" s="162">
        <v>26.852</v>
      </c>
      <c r="HF41" s="162">
        <v>58.658999999999999</v>
      </c>
      <c r="HG41" s="162">
        <v>40.039000000000001</v>
      </c>
      <c r="HH41" s="162">
        <v>31.728000000000002</v>
      </c>
      <c r="HI41" s="162">
        <v>31.702000000000002</v>
      </c>
      <c r="HJ41" s="162">
        <v>-8.7032000000000007</v>
      </c>
      <c r="HK41" s="162">
        <v>-9.5274000000000001</v>
      </c>
      <c r="HL41" s="162">
        <v>0</v>
      </c>
      <c r="HM41" s="162">
        <v>0</v>
      </c>
      <c r="HN41" s="162">
        <v>36.25</v>
      </c>
      <c r="HO41" s="162">
        <v>36.18</v>
      </c>
      <c r="HP41" s="162">
        <v>-19.79</v>
      </c>
      <c r="HQ41" s="162">
        <v>-19.532</v>
      </c>
      <c r="HR41" s="162">
        <v>-7.8794000000000004</v>
      </c>
      <c r="HS41" s="162">
        <v>-8.0017999999999994</v>
      </c>
      <c r="HT41" s="162">
        <v>3.0398999999999998</v>
      </c>
      <c r="HU41" s="162">
        <v>3</v>
      </c>
      <c r="HV41" s="162">
        <v>-25.899000000000001</v>
      </c>
      <c r="HW41" s="162">
        <v>-26.798999999999999</v>
      </c>
      <c r="HX41" s="162">
        <v>1.7403999999999999</v>
      </c>
      <c r="HY41" s="162">
        <v>0.64</v>
      </c>
      <c r="HZ41" s="162">
        <v>31.436</v>
      </c>
      <c r="IA41" s="162">
        <v>22.946999999999999</v>
      </c>
      <c r="IB41" s="162">
        <v>23.088999999999999</v>
      </c>
      <c r="IC41" s="162">
        <v>-14.8</v>
      </c>
      <c r="ID41" s="162">
        <v>-30.298999999999999</v>
      </c>
      <c r="IE41" s="162">
        <v>6</v>
      </c>
      <c r="IF41" s="162">
        <v>5.4</v>
      </c>
      <c r="IG41" s="162">
        <v>-17.917000000000002</v>
      </c>
      <c r="IH41" s="162">
        <v>-17.739999999999998</v>
      </c>
      <c r="II41" s="162">
        <v>-70.546000000000006</v>
      </c>
      <c r="IJ41" s="162">
        <v>-2.3462000000000001</v>
      </c>
      <c r="IK41" s="162">
        <v>-287.22000000000003</v>
      </c>
      <c r="IL41" s="162">
        <v>-20.474</v>
      </c>
      <c r="IM41" s="162">
        <v>32.767000000000003</v>
      </c>
      <c r="IN41" s="162">
        <v>98.356999999999999</v>
      </c>
      <c r="IO41" s="162">
        <v>62.475000000000001</v>
      </c>
      <c r="IP41" s="162">
        <v>117.19</v>
      </c>
      <c r="IQ41" s="162">
        <v>92.352000000000004</v>
      </c>
      <c r="IR41" s="162">
        <v>31.155999999999999</v>
      </c>
      <c r="IS41" s="162">
        <v>27.311</v>
      </c>
      <c r="IT41" s="162">
        <v>27.776</v>
      </c>
      <c r="IU41" s="162">
        <v>-8.9216999999999995</v>
      </c>
      <c r="IV41" s="162">
        <v>215.46</v>
      </c>
      <c r="IW41" s="162">
        <v>-164.54</v>
      </c>
      <c r="IX41" s="162">
        <v>54.665999999999997</v>
      </c>
      <c r="IY41" s="162">
        <v>-48.005000000000003</v>
      </c>
      <c r="IZ41" s="162">
        <v>-1.1242000000000001</v>
      </c>
      <c r="JA41" s="162">
        <v>9.1762999999999995</v>
      </c>
      <c r="JB41" s="162">
        <v>-9.2798999999999996</v>
      </c>
      <c r="JC41" s="162">
        <v>-1.3359000000000001</v>
      </c>
      <c r="JD41" s="162">
        <v>-1.3439000000000001</v>
      </c>
      <c r="JE41" s="162">
        <v>4.8</v>
      </c>
      <c r="JF41" s="162">
        <v>-4.1599000000000004</v>
      </c>
      <c r="JG41" s="162">
        <v>-2.0011000000000001</v>
      </c>
      <c r="JH41" s="162">
        <v>-1.6677999999999999</v>
      </c>
      <c r="JI41" s="162">
        <v>12.278</v>
      </c>
      <c r="JJ41" s="162">
        <v>-2.1652</v>
      </c>
      <c r="JK41" s="162">
        <v>-1.6</v>
      </c>
      <c r="JL41" s="162">
        <v>-0.32900000000000001</v>
      </c>
      <c r="JM41" s="162">
        <v>-0.39700000000000002</v>
      </c>
      <c r="JN41" s="162">
        <v>0</v>
      </c>
      <c r="JO41" s="162">
        <v>0</v>
      </c>
      <c r="JP41" s="162">
        <v>4.2773000000000003</v>
      </c>
      <c r="JQ41" s="162">
        <v>3.2128000000000001</v>
      </c>
      <c r="JR41" s="162">
        <v>3.0257000000000001</v>
      </c>
      <c r="JS41" s="172"/>
      <c r="JT41" s="162">
        <v>16.2</v>
      </c>
      <c r="JU41" s="162">
        <v>7.4473000000000003</v>
      </c>
      <c r="JV41" s="162">
        <v>0.75</v>
      </c>
      <c r="JW41" s="162">
        <v>0.37</v>
      </c>
      <c r="JX41" s="162">
        <v>-10.292</v>
      </c>
      <c r="JY41" s="162">
        <v>-9.6814</v>
      </c>
      <c r="JZ41" s="162">
        <v>-16.954999999999998</v>
      </c>
      <c r="KA41" s="162">
        <v>-7.8364000000000003</v>
      </c>
      <c r="KB41" s="162">
        <v>5.9207000000000001</v>
      </c>
      <c r="KC41" s="162">
        <v>-13.227</v>
      </c>
      <c r="KD41" s="162">
        <v>6.8365999999999998</v>
      </c>
      <c r="KE41" s="162">
        <v>-18.100000000000001</v>
      </c>
      <c r="KF41" s="162">
        <v>0.6</v>
      </c>
    </row>
    <row r="42" spans="1:292" ht="18" customHeight="1" x14ac:dyDescent="0.35">
      <c r="A42" s="161" t="s">
        <v>63</v>
      </c>
      <c r="B42" s="161" t="s">
        <v>750</v>
      </c>
      <c r="C42" s="164">
        <v>0</v>
      </c>
      <c r="D42" s="164">
        <v>7.4725000000000001</v>
      </c>
      <c r="E42" s="164">
        <v>-15.369</v>
      </c>
      <c r="F42" s="164">
        <v>6.3837999999999999</v>
      </c>
      <c r="G42" s="164">
        <v>8.9034999999999993</v>
      </c>
      <c r="H42" s="164">
        <v>7.0270999999999999</v>
      </c>
      <c r="I42" s="164">
        <v>16.949000000000002</v>
      </c>
      <c r="J42" s="173"/>
      <c r="K42" s="164">
        <v>25.527000000000001</v>
      </c>
      <c r="L42" s="164">
        <v>10.927</v>
      </c>
      <c r="M42" s="164">
        <v>1.03E-2</v>
      </c>
      <c r="N42" s="164">
        <v>-17.760000000000002</v>
      </c>
      <c r="O42" s="164">
        <v>-22</v>
      </c>
      <c r="P42" s="164">
        <v>-2.2000000000000002</v>
      </c>
      <c r="Q42" s="164">
        <v>4.1398999999999999</v>
      </c>
      <c r="R42" s="164">
        <v>-13.199</v>
      </c>
      <c r="S42" s="164">
        <v>1.9792000000000001</v>
      </c>
      <c r="T42" s="164">
        <v>-11.71</v>
      </c>
      <c r="U42" s="164">
        <v>7.1746999999999996</v>
      </c>
      <c r="V42" s="164">
        <v>7.1172000000000004</v>
      </c>
      <c r="W42" s="164">
        <v>12.099</v>
      </c>
      <c r="X42" s="164">
        <v>0</v>
      </c>
      <c r="Y42" s="164">
        <v>2.9396</v>
      </c>
      <c r="Z42" s="164">
        <v>2.1381999999999999</v>
      </c>
      <c r="AA42" s="173"/>
      <c r="AB42" s="164">
        <v>-0.43980000000000002</v>
      </c>
      <c r="AC42" s="164">
        <v>0.56399999999999995</v>
      </c>
      <c r="AD42" s="164">
        <v>0.61499999999999999</v>
      </c>
      <c r="AE42" s="164">
        <v>-1.6080000000000001</v>
      </c>
      <c r="AF42" s="164">
        <v>0</v>
      </c>
      <c r="AG42" s="164">
        <v>-13.2</v>
      </c>
      <c r="AH42" s="164">
        <v>0.49099999999999999</v>
      </c>
      <c r="AI42" s="164">
        <v>0.222</v>
      </c>
      <c r="AJ42" s="164">
        <v>1.5299</v>
      </c>
      <c r="AK42" s="164">
        <v>1.59</v>
      </c>
      <c r="AL42" s="164">
        <v>-10</v>
      </c>
      <c r="AM42" s="164">
        <v>-21.059000000000001</v>
      </c>
      <c r="AN42" s="164">
        <v>-21.149000000000001</v>
      </c>
      <c r="AO42" s="164">
        <v>9.1059999999999999</v>
      </c>
      <c r="AP42" s="164">
        <v>3.6562999999999999</v>
      </c>
      <c r="AQ42" s="164">
        <v>0</v>
      </c>
      <c r="AR42" s="164">
        <v>27.411999999999999</v>
      </c>
      <c r="AS42" s="164">
        <v>-15.061</v>
      </c>
      <c r="AT42" s="164">
        <v>1.4735</v>
      </c>
      <c r="AU42" s="164">
        <v>0</v>
      </c>
      <c r="AV42" s="164">
        <v>8.8145000000000007</v>
      </c>
      <c r="AW42" s="164">
        <v>13.11</v>
      </c>
      <c r="AX42" s="164">
        <v>-19.021999999999998</v>
      </c>
      <c r="AY42" s="164">
        <v>-15.404999999999999</v>
      </c>
      <c r="AZ42" s="164">
        <v>7.1140999999999996</v>
      </c>
      <c r="BA42" s="164">
        <v>36.695999999999998</v>
      </c>
      <c r="BB42" s="164">
        <v>53.555999999999997</v>
      </c>
      <c r="BC42" s="164">
        <v>6.6048</v>
      </c>
      <c r="BD42" s="164">
        <v>-6.6999000000000004</v>
      </c>
      <c r="BE42" s="164">
        <v>-6.8998999999999997</v>
      </c>
      <c r="BF42" s="164">
        <v>-23.936</v>
      </c>
      <c r="BG42" s="164">
        <v>0</v>
      </c>
      <c r="BH42" s="164">
        <v>-2.8075000000000001</v>
      </c>
      <c r="BI42" s="164">
        <v>1.3141</v>
      </c>
      <c r="BJ42" s="164">
        <v>3.7122000000000002</v>
      </c>
      <c r="BK42" s="164">
        <v>6.25</v>
      </c>
      <c r="BL42" s="164">
        <v>4.3278999999999996</v>
      </c>
      <c r="BM42" s="164">
        <v>2.7315</v>
      </c>
      <c r="BN42" s="164">
        <v>-128.78</v>
      </c>
      <c r="BO42" s="164">
        <v>97.475999999999999</v>
      </c>
      <c r="BP42" s="164">
        <v>97.933000000000007</v>
      </c>
      <c r="BQ42" s="164">
        <v>-69.855999999999995</v>
      </c>
      <c r="BR42" s="164">
        <v>-93.018000000000001</v>
      </c>
      <c r="BS42" s="173"/>
      <c r="BT42" s="173"/>
      <c r="BU42" s="164">
        <v>33.311</v>
      </c>
      <c r="BV42" s="164">
        <v>14.55</v>
      </c>
      <c r="BW42" s="164">
        <v>8.9700000000000006</v>
      </c>
      <c r="BX42" s="164">
        <v>-8.4700000000000006</v>
      </c>
      <c r="BY42" s="164">
        <v>14.25</v>
      </c>
      <c r="BZ42" s="164">
        <v>-14.061</v>
      </c>
      <c r="CA42" s="164">
        <v>-13.659000000000001</v>
      </c>
      <c r="CB42" s="164">
        <v>36.697000000000003</v>
      </c>
      <c r="CC42" s="164">
        <v>34.137999999999998</v>
      </c>
      <c r="CD42" s="164">
        <v>-4.4501999999999997</v>
      </c>
      <c r="CE42" s="164">
        <v>-2.6926000000000001</v>
      </c>
      <c r="CF42" s="164">
        <v>-2.5825999999999998</v>
      </c>
      <c r="CG42" s="164">
        <v>2.8961000000000001</v>
      </c>
      <c r="CH42" s="164">
        <v>0</v>
      </c>
      <c r="CI42" s="164">
        <v>2.88</v>
      </c>
      <c r="CJ42" s="164">
        <v>6.4119999999999999</v>
      </c>
      <c r="CK42" s="164">
        <v>31.899000000000001</v>
      </c>
      <c r="CL42" s="164">
        <v>27</v>
      </c>
      <c r="CM42" s="164">
        <v>-4.92</v>
      </c>
      <c r="CN42" s="164">
        <v>41.274999999999999</v>
      </c>
      <c r="CO42" s="164">
        <v>41.857999999999997</v>
      </c>
      <c r="CP42" s="164">
        <v>39.85</v>
      </c>
      <c r="CQ42" s="164">
        <v>79.991</v>
      </c>
      <c r="CR42" s="164">
        <v>80.415999999999997</v>
      </c>
      <c r="CS42" s="164">
        <v>-17.556999999999999</v>
      </c>
      <c r="CT42" s="164">
        <v>-86.96</v>
      </c>
      <c r="CU42" s="164">
        <v>0</v>
      </c>
      <c r="CV42" s="164">
        <v>3.1535000000000002</v>
      </c>
      <c r="CW42" s="164">
        <v>36.81</v>
      </c>
      <c r="CX42" s="164">
        <v>23.5</v>
      </c>
      <c r="CY42" s="164">
        <v>6.4111000000000002</v>
      </c>
      <c r="CZ42" s="164">
        <v>6.7412999999999998</v>
      </c>
      <c r="DA42" s="164">
        <v>-16.818999999999999</v>
      </c>
      <c r="DB42" s="164">
        <v>0.3145</v>
      </c>
      <c r="DC42" s="164">
        <v>0</v>
      </c>
      <c r="DD42" s="164">
        <v>0</v>
      </c>
      <c r="DE42" s="164">
        <v>14.427</v>
      </c>
      <c r="DF42" s="164">
        <v>1.4200000000000001E-2</v>
      </c>
      <c r="DG42" s="164">
        <v>-9.0640999999999998</v>
      </c>
      <c r="DH42" s="164">
        <v>0</v>
      </c>
      <c r="DI42" s="164">
        <v>-21.5</v>
      </c>
      <c r="DJ42" s="164">
        <v>-4.1014999999999997</v>
      </c>
      <c r="DK42" s="164">
        <v>11.226000000000001</v>
      </c>
      <c r="DL42" s="164">
        <v>56.781999999999996</v>
      </c>
      <c r="DM42" s="164">
        <v>22.271000000000001</v>
      </c>
      <c r="DN42" s="164">
        <v>12.11</v>
      </c>
      <c r="DO42" s="164">
        <v>-7.42</v>
      </c>
      <c r="DP42" s="164">
        <v>14.728</v>
      </c>
      <c r="DQ42" s="164">
        <v>-14.3</v>
      </c>
      <c r="DR42" s="164">
        <v>-3.92</v>
      </c>
      <c r="DS42" s="164">
        <v>-3.91</v>
      </c>
      <c r="DT42" s="164">
        <v>28.93</v>
      </c>
      <c r="DU42" s="164">
        <v>-0.2</v>
      </c>
      <c r="DV42" s="164">
        <v>-13.381</v>
      </c>
      <c r="DW42" s="164">
        <v>-7.1363000000000003</v>
      </c>
      <c r="DX42" s="164">
        <v>-37.301000000000002</v>
      </c>
      <c r="DY42" s="164">
        <v>-35.436</v>
      </c>
      <c r="DZ42" s="164">
        <v>45.296999999999997</v>
      </c>
      <c r="EA42" s="164">
        <v>22.122</v>
      </c>
      <c r="EB42" s="164">
        <v>11.782999999999999</v>
      </c>
      <c r="EC42" s="164">
        <v>12.156000000000001</v>
      </c>
      <c r="ED42" s="164">
        <v>-14.54</v>
      </c>
      <c r="EE42" s="164">
        <v>-19.731999999999999</v>
      </c>
      <c r="EF42" s="164">
        <v>-11.494</v>
      </c>
      <c r="EG42" s="164">
        <v>-16.311</v>
      </c>
      <c r="EH42" s="164">
        <v>-32.348999999999997</v>
      </c>
      <c r="EI42" s="164">
        <v>0</v>
      </c>
      <c r="EJ42" s="164">
        <v>-16.405999999999999</v>
      </c>
      <c r="EK42" s="164">
        <v>-15.298999999999999</v>
      </c>
      <c r="EL42" s="164">
        <v>8.3793000000000006</v>
      </c>
      <c r="EM42" s="164">
        <v>10.62</v>
      </c>
      <c r="EN42" s="164">
        <v>8.9405999999999999</v>
      </c>
      <c r="EO42" s="164">
        <v>-2.052</v>
      </c>
      <c r="EP42" s="164">
        <v>-34.609000000000002</v>
      </c>
      <c r="EQ42" s="164">
        <v>-34.368000000000002</v>
      </c>
      <c r="ER42" s="164">
        <v>-0.26889999999999997</v>
      </c>
      <c r="ES42" s="164">
        <v>0</v>
      </c>
      <c r="ET42" s="164">
        <v>-12.3</v>
      </c>
      <c r="EU42" s="164">
        <v>0</v>
      </c>
      <c r="EV42" s="164">
        <v>6.8684000000000003</v>
      </c>
      <c r="EW42" s="164">
        <v>8.6469000000000005</v>
      </c>
      <c r="EX42" s="164">
        <v>-12.16</v>
      </c>
      <c r="EY42" s="164">
        <v>-12.326000000000001</v>
      </c>
      <c r="EZ42" s="164">
        <v>8.9383999999999997</v>
      </c>
      <c r="FA42" s="164">
        <v>1.1695</v>
      </c>
      <c r="FB42" s="164">
        <v>-39.145000000000003</v>
      </c>
      <c r="FC42" s="164">
        <v>5.1276999999999999</v>
      </c>
      <c r="FD42" s="164">
        <v>0</v>
      </c>
      <c r="FE42" s="164">
        <v>0</v>
      </c>
      <c r="FF42" s="164">
        <v>0</v>
      </c>
      <c r="FG42" s="164">
        <v>2.6526999999999998</v>
      </c>
      <c r="FH42" s="164">
        <v>1.0053000000000001</v>
      </c>
      <c r="FI42" s="164">
        <v>7.7028999999999996</v>
      </c>
      <c r="FJ42" s="164">
        <v>7.7028999999999996</v>
      </c>
      <c r="FK42" s="164">
        <v>24.113</v>
      </c>
      <c r="FL42" s="164">
        <v>22.440999999999999</v>
      </c>
      <c r="FM42" s="164">
        <v>21.988</v>
      </c>
      <c r="FN42" s="164">
        <v>25.895</v>
      </c>
      <c r="FO42" s="164">
        <v>36.542999999999999</v>
      </c>
      <c r="FP42" s="164">
        <v>11.055999999999999</v>
      </c>
      <c r="FQ42" s="164">
        <v>-10.468999999999999</v>
      </c>
      <c r="FR42" s="164">
        <v>-2.0137</v>
      </c>
      <c r="FS42" s="164">
        <v>0.31609999999999999</v>
      </c>
      <c r="FT42" s="164">
        <v>1.83</v>
      </c>
      <c r="FU42" s="164">
        <v>1.08</v>
      </c>
      <c r="FV42" s="164">
        <v>-11.191000000000001</v>
      </c>
      <c r="FW42" s="164">
        <v>1.6436999999999999</v>
      </c>
      <c r="FX42" s="164">
        <v>5.0118999999999998</v>
      </c>
      <c r="FY42" s="164">
        <v>1.0740000000000001</v>
      </c>
      <c r="FZ42" s="164">
        <v>0</v>
      </c>
      <c r="GA42" s="164">
        <v>10.59</v>
      </c>
      <c r="GB42" s="164">
        <v>-42.476999999999997</v>
      </c>
      <c r="GC42" s="164">
        <v>-34.348999999999997</v>
      </c>
      <c r="GD42" s="164">
        <v>-4.1898999999999997</v>
      </c>
      <c r="GE42" s="164">
        <v>39.043999999999997</v>
      </c>
      <c r="GF42" s="164">
        <v>7.5</v>
      </c>
      <c r="GG42" s="164">
        <v>27.908000000000001</v>
      </c>
      <c r="GH42" s="164">
        <v>9.5672999999999995</v>
      </c>
      <c r="GI42" s="164">
        <v>-10.105</v>
      </c>
      <c r="GJ42" s="164">
        <v>2.7728000000000002</v>
      </c>
      <c r="GK42" s="164">
        <v>7.0499999999999993E-2</v>
      </c>
      <c r="GL42" s="173"/>
      <c r="GM42" s="164">
        <v>-13.565</v>
      </c>
      <c r="GN42" s="164">
        <v>-13.457000000000001</v>
      </c>
      <c r="GO42" s="164">
        <v>10.254</v>
      </c>
      <c r="GP42" s="164">
        <v>-29.998999999999999</v>
      </c>
      <c r="GQ42" s="164">
        <v>-9.4629999999999992</v>
      </c>
      <c r="GR42" s="164">
        <v>-15.141</v>
      </c>
      <c r="GS42" s="164">
        <v>183.25</v>
      </c>
      <c r="GT42" s="164">
        <v>-5.6399999999999999E-2</v>
      </c>
      <c r="GU42" s="164">
        <v>-9.2606000000000002</v>
      </c>
      <c r="GV42" s="164">
        <v>-10.066000000000001</v>
      </c>
      <c r="GW42" s="164">
        <v>3.6564000000000001</v>
      </c>
      <c r="GX42" s="164">
        <v>11.127000000000001</v>
      </c>
      <c r="GY42" s="164">
        <v>11.273999999999999</v>
      </c>
      <c r="GZ42" s="164">
        <v>3.2113999999999998</v>
      </c>
      <c r="HA42" s="164">
        <v>5.9577</v>
      </c>
      <c r="HB42" s="164">
        <v>7.2721999999999998</v>
      </c>
      <c r="HC42" s="164">
        <v>-5.8699000000000003</v>
      </c>
      <c r="HD42" s="164">
        <v>9.6405999999999992</v>
      </c>
      <c r="HE42" s="164">
        <v>27.143999999999998</v>
      </c>
      <c r="HF42" s="164">
        <v>64.73</v>
      </c>
      <c r="HG42" s="164">
        <v>43.140999999999998</v>
      </c>
      <c r="HH42" s="164">
        <v>34.835999999999999</v>
      </c>
      <c r="HI42" s="164">
        <v>35.161999999999999</v>
      </c>
      <c r="HJ42" s="164">
        <v>-9.6561000000000003</v>
      </c>
      <c r="HK42" s="164">
        <v>-9.9732000000000003</v>
      </c>
      <c r="HL42" s="164">
        <v>-10.359</v>
      </c>
      <c r="HM42" s="164">
        <v>0</v>
      </c>
      <c r="HN42" s="164">
        <v>36.25</v>
      </c>
      <c r="HO42" s="164">
        <v>36.18</v>
      </c>
      <c r="HP42" s="164">
        <v>-22.334</v>
      </c>
      <c r="HQ42" s="164">
        <v>-22.081</v>
      </c>
      <c r="HR42" s="164">
        <v>-5.1908000000000003</v>
      </c>
      <c r="HS42" s="164">
        <v>-4.7050000000000001</v>
      </c>
      <c r="HT42" s="164">
        <v>3.0099</v>
      </c>
      <c r="HU42" s="164">
        <v>3.0099</v>
      </c>
      <c r="HV42" s="164">
        <v>-26.1</v>
      </c>
      <c r="HW42" s="164">
        <v>-26.399000000000001</v>
      </c>
      <c r="HX42" s="164">
        <v>1.5646</v>
      </c>
      <c r="HY42" s="164">
        <v>-1.1200000000000001</v>
      </c>
      <c r="HZ42" s="164">
        <v>24.516999999999999</v>
      </c>
      <c r="IA42" s="164">
        <v>19.548999999999999</v>
      </c>
      <c r="IB42" s="164">
        <v>19.436</v>
      </c>
      <c r="IC42" s="164">
        <v>-16.100000000000001</v>
      </c>
      <c r="ID42" s="164">
        <v>-30.798999999999999</v>
      </c>
      <c r="IE42" s="164">
        <v>7.6999000000000004</v>
      </c>
      <c r="IF42" s="164">
        <v>7.1999000000000004</v>
      </c>
      <c r="IG42" s="164">
        <v>-17.669</v>
      </c>
      <c r="IH42" s="164">
        <v>-17.712</v>
      </c>
      <c r="II42" s="164">
        <v>-59.317999999999998</v>
      </c>
      <c r="IJ42" s="164">
        <v>-3.1638000000000002</v>
      </c>
      <c r="IK42" s="164">
        <v>-286.67</v>
      </c>
      <c r="IL42" s="164">
        <v>-18.832999999999998</v>
      </c>
      <c r="IM42" s="164">
        <v>29.888000000000002</v>
      </c>
      <c r="IN42" s="164">
        <v>107.36</v>
      </c>
      <c r="IO42" s="164">
        <v>54.506</v>
      </c>
      <c r="IP42" s="164">
        <v>116.64</v>
      </c>
      <c r="IQ42" s="164">
        <v>100.31</v>
      </c>
      <c r="IR42" s="164">
        <v>46.582999999999998</v>
      </c>
      <c r="IS42" s="164">
        <v>31.905999999999999</v>
      </c>
      <c r="IT42" s="164">
        <v>28.024000000000001</v>
      </c>
      <c r="IU42" s="164">
        <v>-8.5592000000000006</v>
      </c>
      <c r="IV42" s="164">
        <v>223.9</v>
      </c>
      <c r="IW42" s="164">
        <v>-167.71</v>
      </c>
      <c r="IX42" s="164">
        <v>62.44</v>
      </c>
      <c r="IY42" s="164">
        <v>-54.713999999999999</v>
      </c>
      <c r="IZ42" s="164">
        <v>-0.63109999999999999</v>
      </c>
      <c r="JA42" s="164">
        <v>9.1762999999999995</v>
      </c>
      <c r="JB42" s="164">
        <v>-9.1198999999999995</v>
      </c>
      <c r="JC42" s="164">
        <v>-1.3109</v>
      </c>
      <c r="JD42" s="164">
        <v>-1.3129</v>
      </c>
      <c r="JE42" s="164">
        <v>4.2398999999999996</v>
      </c>
      <c r="JF42" s="164">
        <v>-3.7599</v>
      </c>
      <c r="JG42" s="164">
        <v>-2.2061000000000002</v>
      </c>
      <c r="JH42" s="164">
        <v>-2.0186999999999999</v>
      </c>
      <c r="JI42" s="164">
        <v>12.95</v>
      </c>
      <c r="JJ42" s="164">
        <v>-2.4582000000000002</v>
      </c>
      <c r="JK42" s="164">
        <v>-2.4</v>
      </c>
      <c r="JL42" s="164">
        <v>0.83399999999999996</v>
      </c>
      <c r="JM42" s="164">
        <v>-1.319</v>
      </c>
      <c r="JN42" s="164">
        <v>0</v>
      </c>
      <c r="JO42" s="164">
        <v>0</v>
      </c>
      <c r="JP42" s="164">
        <v>3.9291</v>
      </c>
      <c r="JQ42" s="164">
        <v>3.6768000000000001</v>
      </c>
      <c r="JR42" s="164">
        <v>3.2178</v>
      </c>
      <c r="JS42" s="173"/>
      <c r="JT42" s="164">
        <v>15.8</v>
      </c>
      <c r="JU42" s="164">
        <v>6.7914000000000003</v>
      </c>
      <c r="JV42" s="164">
        <v>0.54</v>
      </c>
      <c r="JW42" s="164">
        <v>0.37</v>
      </c>
      <c r="JX42" s="164">
        <v>-11.154</v>
      </c>
      <c r="JY42" s="164">
        <v>-10.134</v>
      </c>
      <c r="JZ42" s="164">
        <v>-16.773</v>
      </c>
      <c r="KA42" s="164">
        <v>-9.2841000000000005</v>
      </c>
      <c r="KB42" s="164">
        <v>6.0365000000000002</v>
      </c>
      <c r="KC42" s="164">
        <v>-12.923</v>
      </c>
      <c r="KD42" s="164">
        <v>6.2895000000000003</v>
      </c>
      <c r="KE42" s="164">
        <v>-17.7</v>
      </c>
      <c r="KF42" s="164">
        <v>0.1</v>
      </c>
    </row>
    <row r="43" spans="1:292" ht="18" customHeight="1" x14ac:dyDescent="0.35">
      <c r="A43" s="161" t="s">
        <v>63</v>
      </c>
      <c r="B43" s="161" t="s">
        <v>751</v>
      </c>
      <c r="C43" s="164">
        <v>0</v>
      </c>
      <c r="D43" s="164">
        <v>7.1990999999999996</v>
      </c>
      <c r="E43" s="164">
        <v>-14.977</v>
      </c>
      <c r="F43" s="164">
        <v>10.175000000000001</v>
      </c>
      <c r="G43" s="164">
        <v>8.4069000000000003</v>
      </c>
      <c r="H43" s="164">
        <v>8.109</v>
      </c>
      <c r="I43" s="164">
        <v>15.709</v>
      </c>
      <c r="J43" s="173"/>
      <c r="K43" s="164">
        <v>28.757999999999999</v>
      </c>
      <c r="L43" s="164">
        <v>12.398</v>
      </c>
      <c r="M43" s="164">
        <v>0</v>
      </c>
      <c r="N43" s="164">
        <v>-15.539</v>
      </c>
      <c r="O43" s="164">
        <v>-22</v>
      </c>
      <c r="P43" s="164">
        <v>8.8000000000000007</v>
      </c>
      <c r="Q43" s="164">
        <v>4.9679000000000002</v>
      </c>
      <c r="R43" s="164">
        <v>-13.199</v>
      </c>
      <c r="S43" s="164">
        <v>1.9391</v>
      </c>
      <c r="T43" s="164">
        <v>-13.11</v>
      </c>
      <c r="U43" s="164">
        <v>5.8066000000000004</v>
      </c>
      <c r="V43" s="164">
        <v>5.6003999999999996</v>
      </c>
      <c r="W43" s="164">
        <v>9.7949999999999999</v>
      </c>
      <c r="X43" s="164">
        <v>0</v>
      </c>
      <c r="Y43" s="164">
        <v>1.1734</v>
      </c>
      <c r="Z43" s="164">
        <v>1.4136</v>
      </c>
      <c r="AA43" s="173"/>
      <c r="AB43" s="164">
        <v>-0.87450000000000006</v>
      </c>
      <c r="AC43" s="164">
        <v>0.39200000000000002</v>
      </c>
      <c r="AD43" s="164">
        <v>0.44</v>
      </c>
      <c r="AE43" s="164">
        <v>-1.6318999999999999</v>
      </c>
      <c r="AF43" s="164">
        <v>-2.2200000000000002</v>
      </c>
      <c r="AG43" s="164">
        <v>0</v>
      </c>
      <c r="AH43" s="164">
        <v>0.44600000000000001</v>
      </c>
      <c r="AI43" s="164">
        <v>0.222</v>
      </c>
      <c r="AJ43" s="164">
        <v>-0.33</v>
      </c>
      <c r="AK43" s="164">
        <v>-0.08</v>
      </c>
      <c r="AL43" s="164">
        <v>-10</v>
      </c>
      <c r="AM43" s="164">
        <v>-20.440000000000001</v>
      </c>
      <c r="AN43" s="164">
        <v>-20.79</v>
      </c>
      <c r="AO43" s="164">
        <v>9.1342999999999996</v>
      </c>
      <c r="AP43" s="164">
        <v>3.7565</v>
      </c>
      <c r="AQ43" s="164">
        <v>0</v>
      </c>
      <c r="AR43" s="164">
        <v>28.609000000000002</v>
      </c>
      <c r="AS43" s="164">
        <v>-17.187000000000001</v>
      </c>
      <c r="AT43" s="164">
        <v>0.53580000000000005</v>
      </c>
      <c r="AU43" s="164">
        <v>0</v>
      </c>
      <c r="AV43" s="164">
        <v>14.47</v>
      </c>
      <c r="AW43" s="164">
        <v>19.888999999999999</v>
      </c>
      <c r="AX43" s="164">
        <v>-18.888000000000002</v>
      </c>
      <c r="AY43" s="164">
        <v>-15.807</v>
      </c>
      <c r="AZ43" s="164">
        <v>7.9032</v>
      </c>
      <c r="BA43" s="164">
        <v>42.457999999999998</v>
      </c>
      <c r="BB43" s="164">
        <v>48.991999999999997</v>
      </c>
      <c r="BC43" s="164">
        <v>7.2009999999999996</v>
      </c>
      <c r="BD43" s="164">
        <v>-6.6999000000000004</v>
      </c>
      <c r="BE43" s="164">
        <v>-6.5998999999999999</v>
      </c>
      <c r="BF43" s="164">
        <v>-23.405999999999999</v>
      </c>
      <c r="BG43" s="164">
        <v>0</v>
      </c>
      <c r="BH43" s="164">
        <v>-3.0916999999999999</v>
      </c>
      <c r="BI43" s="164">
        <v>1.3141</v>
      </c>
      <c r="BJ43" s="164">
        <v>1.9954000000000001</v>
      </c>
      <c r="BK43" s="164">
        <v>0</v>
      </c>
      <c r="BL43" s="164">
        <v>3.5470000000000002</v>
      </c>
      <c r="BM43" s="164">
        <v>2.2913000000000001</v>
      </c>
      <c r="BN43" s="164">
        <v>-140.44</v>
      </c>
      <c r="BO43" s="164">
        <v>95.492000000000004</v>
      </c>
      <c r="BP43" s="164">
        <v>96.132999999999996</v>
      </c>
      <c r="BQ43" s="164">
        <v>-60.165999999999997</v>
      </c>
      <c r="BR43" s="164">
        <v>-106.15</v>
      </c>
      <c r="BS43" s="173"/>
      <c r="BT43" s="173"/>
      <c r="BU43" s="164">
        <v>32.353000000000002</v>
      </c>
      <c r="BV43" s="164">
        <v>14.05</v>
      </c>
      <c r="BW43" s="164">
        <v>8.68</v>
      </c>
      <c r="BX43" s="164">
        <v>-9.26</v>
      </c>
      <c r="BY43" s="164">
        <v>13.279</v>
      </c>
      <c r="BZ43" s="164">
        <v>-12.855</v>
      </c>
      <c r="CA43" s="164">
        <v>-12.452999999999999</v>
      </c>
      <c r="CB43" s="164">
        <v>34.850999999999999</v>
      </c>
      <c r="CC43" s="164">
        <v>32.747999999999998</v>
      </c>
      <c r="CD43" s="164">
        <v>-3.1656</v>
      </c>
      <c r="CE43" s="164">
        <v>-1.8438000000000001</v>
      </c>
      <c r="CF43" s="164">
        <v>-2.0924999999999998</v>
      </c>
      <c r="CG43" s="164">
        <v>2.347</v>
      </c>
      <c r="CH43" s="164">
        <v>0</v>
      </c>
      <c r="CI43" s="164">
        <v>2.88</v>
      </c>
      <c r="CJ43" s="164">
        <v>6.4119999999999999</v>
      </c>
      <c r="CK43" s="164">
        <v>29.798999999999999</v>
      </c>
      <c r="CL43" s="164">
        <v>25.1</v>
      </c>
      <c r="CM43" s="164">
        <v>-4.4000000000000004</v>
      </c>
      <c r="CN43" s="164">
        <v>40.915999999999997</v>
      </c>
      <c r="CO43" s="164">
        <v>40.186999999999998</v>
      </c>
      <c r="CP43" s="164">
        <v>39.192999999999998</v>
      </c>
      <c r="CQ43" s="164">
        <v>81.861000000000004</v>
      </c>
      <c r="CR43" s="164">
        <v>83.161000000000001</v>
      </c>
      <c r="CS43" s="164">
        <v>-16.385000000000002</v>
      </c>
      <c r="CT43" s="164">
        <v>-89.078999999999994</v>
      </c>
      <c r="CU43" s="164">
        <v>0</v>
      </c>
      <c r="CV43" s="164">
        <v>2.7418999999999998</v>
      </c>
      <c r="CW43" s="164">
        <v>34.93</v>
      </c>
      <c r="CX43" s="164">
        <v>22.17</v>
      </c>
      <c r="CY43" s="164">
        <v>5.3173000000000004</v>
      </c>
      <c r="CZ43" s="164">
        <v>5.8624000000000001</v>
      </c>
      <c r="DA43" s="164">
        <v>-16.209</v>
      </c>
      <c r="DB43" s="164">
        <v>0.3145</v>
      </c>
      <c r="DC43" s="164">
        <v>0</v>
      </c>
      <c r="DD43" s="164">
        <v>0</v>
      </c>
      <c r="DE43" s="164">
        <v>16.710999999999999</v>
      </c>
      <c r="DF43" s="164">
        <v>1.4200000000000001E-2</v>
      </c>
      <c r="DG43" s="164">
        <v>-8.6690000000000005</v>
      </c>
      <c r="DH43" s="164">
        <v>-10.8</v>
      </c>
      <c r="DI43" s="164">
        <v>-10.699</v>
      </c>
      <c r="DJ43" s="164">
        <v>-4.6154000000000002</v>
      </c>
      <c r="DK43" s="164">
        <v>10.478</v>
      </c>
      <c r="DL43" s="164">
        <v>55.52</v>
      </c>
      <c r="DM43" s="164">
        <v>20.786999999999999</v>
      </c>
      <c r="DN43" s="164">
        <v>11.41</v>
      </c>
      <c r="DO43" s="164">
        <v>-6.78</v>
      </c>
      <c r="DP43" s="164">
        <v>13.404999999999999</v>
      </c>
      <c r="DQ43" s="164">
        <v>-16.11</v>
      </c>
      <c r="DR43" s="164">
        <v>-1.88</v>
      </c>
      <c r="DS43" s="164">
        <v>-1.9298999999999999</v>
      </c>
      <c r="DT43" s="164">
        <v>25.45</v>
      </c>
      <c r="DU43" s="164">
        <v>-2.0299</v>
      </c>
      <c r="DV43" s="164">
        <v>-13.89</v>
      </c>
      <c r="DW43" s="164">
        <v>-7.8635999999999999</v>
      </c>
      <c r="DX43" s="164">
        <v>-36.317999999999998</v>
      </c>
      <c r="DY43" s="164">
        <v>-34.372</v>
      </c>
      <c r="DZ43" s="164">
        <v>40.712000000000003</v>
      </c>
      <c r="EA43" s="164">
        <v>19.215</v>
      </c>
      <c r="EB43" s="164">
        <v>8.4802999999999997</v>
      </c>
      <c r="EC43" s="164">
        <v>9.3094000000000001</v>
      </c>
      <c r="ED43" s="164">
        <v>-14.351000000000001</v>
      </c>
      <c r="EE43" s="164">
        <v>-21.440999999999999</v>
      </c>
      <c r="EF43" s="164">
        <v>-11.262</v>
      </c>
      <c r="EG43" s="164">
        <v>-26.091000000000001</v>
      </c>
      <c r="EH43" s="164">
        <v>-17.015999999999998</v>
      </c>
      <c r="EI43" s="164">
        <v>0</v>
      </c>
      <c r="EJ43" s="164">
        <v>-11.843</v>
      </c>
      <c r="EK43" s="164">
        <v>-11.09</v>
      </c>
      <c r="EL43" s="164">
        <v>8.5739000000000001</v>
      </c>
      <c r="EM43" s="164">
        <v>11.007999999999999</v>
      </c>
      <c r="EN43" s="164">
        <v>9.2289999999999992</v>
      </c>
      <c r="EO43" s="164">
        <v>8.7200000000000006</v>
      </c>
      <c r="EP43" s="164">
        <v>-34.343000000000004</v>
      </c>
      <c r="EQ43" s="164">
        <v>-34.055999999999997</v>
      </c>
      <c r="ER43" s="164">
        <v>0.77359999999999995</v>
      </c>
      <c r="ES43" s="164">
        <v>-18.600000000000001</v>
      </c>
      <c r="ET43" s="164">
        <v>-11.88</v>
      </c>
      <c r="EU43" s="164">
        <v>0</v>
      </c>
      <c r="EV43" s="164">
        <v>5.9097</v>
      </c>
      <c r="EW43" s="164">
        <v>14.413</v>
      </c>
      <c r="EX43" s="164">
        <v>-12.824</v>
      </c>
      <c r="EY43" s="164">
        <v>-12.898999999999999</v>
      </c>
      <c r="EZ43" s="164">
        <v>8.2330000000000005</v>
      </c>
      <c r="FA43" s="164">
        <v>3.6240999999999999</v>
      </c>
      <c r="FB43" s="164">
        <v>-39.145000000000003</v>
      </c>
      <c r="FC43" s="164">
        <v>5.7319000000000004</v>
      </c>
      <c r="FD43" s="164">
        <v>0</v>
      </c>
      <c r="FE43" s="164">
        <v>0</v>
      </c>
      <c r="FF43" s="164">
        <v>0</v>
      </c>
      <c r="FG43" s="164">
        <v>6.3535000000000004</v>
      </c>
      <c r="FH43" s="164">
        <v>5.5258000000000003</v>
      </c>
      <c r="FI43" s="164">
        <v>5.8609</v>
      </c>
      <c r="FJ43" s="164">
        <v>5.6935000000000002</v>
      </c>
      <c r="FK43" s="164">
        <v>22.774000000000001</v>
      </c>
      <c r="FL43" s="164">
        <v>19.925999999999998</v>
      </c>
      <c r="FM43" s="164">
        <v>19.861000000000001</v>
      </c>
      <c r="FN43" s="164">
        <v>24.943999999999999</v>
      </c>
      <c r="FO43" s="164">
        <v>36.582999999999998</v>
      </c>
      <c r="FP43" s="164">
        <v>13.614000000000001</v>
      </c>
      <c r="FQ43" s="164">
        <v>-9.7898999999999994</v>
      </c>
      <c r="FR43" s="164">
        <v>-2.2078000000000002</v>
      </c>
      <c r="FS43" s="164">
        <v>0.36830000000000002</v>
      </c>
      <c r="FT43" s="164">
        <v>2</v>
      </c>
      <c r="FU43" s="164">
        <v>0.05</v>
      </c>
      <c r="FV43" s="164">
        <v>-13.039</v>
      </c>
      <c r="FW43" s="164">
        <v>1.7902</v>
      </c>
      <c r="FX43" s="164">
        <v>5.0488999999999997</v>
      </c>
      <c r="FY43" s="164">
        <v>1.1218999999999999</v>
      </c>
      <c r="FZ43" s="164">
        <v>0</v>
      </c>
      <c r="GA43" s="164">
        <v>8.4099000000000004</v>
      </c>
      <c r="GB43" s="164">
        <v>-41.429000000000002</v>
      </c>
      <c r="GC43" s="164">
        <v>-32.356000000000002</v>
      </c>
      <c r="GD43" s="164">
        <v>-4.5799000000000003</v>
      </c>
      <c r="GE43" s="164">
        <v>37.131999999999998</v>
      </c>
      <c r="GF43" s="164">
        <v>5.9</v>
      </c>
      <c r="GG43" s="164">
        <v>27.849</v>
      </c>
      <c r="GH43" s="164">
        <v>9.2184000000000008</v>
      </c>
      <c r="GI43" s="164">
        <v>-9.8190000000000008</v>
      </c>
      <c r="GJ43" s="164">
        <v>2.8117999999999999</v>
      </c>
      <c r="GK43" s="164">
        <v>7.0499999999999993E-2</v>
      </c>
      <c r="GL43" s="173"/>
      <c r="GM43" s="164">
        <v>-13.103999999999999</v>
      </c>
      <c r="GN43" s="164">
        <v>-10.901</v>
      </c>
      <c r="GO43" s="164">
        <v>9.6245999999999992</v>
      </c>
      <c r="GP43" s="164">
        <v>-32.1</v>
      </c>
      <c r="GQ43" s="164">
        <v>-9.8071000000000002</v>
      </c>
      <c r="GR43" s="164">
        <v>-15.086</v>
      </c>
      <c r="GS43" s="164">
        <v>182.16</v>
      </c>
      <c r="GT43" s="164">
        <v>-1.8584000000000001</v>
      </c>
      <c r="GU43" s="164">
        <v>-9.6707999999999998</v>
      </c>
      <c r="GV43" s="164">
        <v>-10.099</v>
      </c>
      <c r="GW43" s="164">
        <v>3.1063000000000001</v>
      </c>
      <c r="GX43" s="164">
        <v>10.563000000000001</v>
      </c>
      <c r="GY43" s="164">
        <v>10.53</v>
      </c>
      <c r="GZ43" s="164">
        <v>3</v>
      </c>
      <c r="HA43" s="164">
        <v>10.864000000000001</v>
      </c>
      <c r="HB43" s="164">
        <v>13.013999999999999</v>
      </c>
      <c r="HC43" s="164">
        <v>-5.4499000000000004</v>
      </c>
      <c r="HD43" s="164">
        <v>8.0995000000000008</v>
      </c>
      <c r="HE43" s="164">
        <v>26.669</v>
      </c>
      <c r="HF43" s="164">
        <v>66.724000000000004</v>
      </c>
      <c r="HG43" s="164">
        <v>56.2</v>
      </c>
      <c r="HH43" s="164">
        <v>38.399000000000001</v>
      </c>
      <c r="HI43" s="164">
        <v>38.795000000000002</v>
      </c>
      <c r="HJ43" s="164">
        <v>-11.462999999999999</v>
      </c>
      <c r="HK43" s="164">
        <v>-12.432</v>
      </c>
      <c r="HL43" s="164">
        <v>0</v>
      </c>
      <c r="HM43" s="164">
        <v>0</v>
      </c>
      <c r="HN43" s="164">
        <v>46.692999999999998</v>
      </c>
      <c r="HO43" s="164">
        <v>46.738</v>
      </c>
      <c r="HP43" s="164">
        <v>-22.515000000000001</v>
      </c>
      <c r="HQ43" s="164">
        <v>-21.690999999999999</v>
      </c>
      <c r="HR43" s="164">
        <v>-1.9201999999999999</v>
      </c>
      <c r="HS43" s="164">
        <v>-1.9118999999999999</v>
      </c>
      <c r="HT43" s="164">
        <v>3.0598999999999998</v>
      </c>
      <c r="HU43" s="164">
        <v>3.0299</v>
      </c>
      <c r="HV43" s="164">
        <v>-27.399000000000001</v>
      </c>
      <c r="HW43" s="164">
        <v>-27.5</v>
      </c>
      <c r="HX43" s="164">
        <v>1.6891</v>
      </c>
      <c r="HY43" s="164">
        <v>-1.84</v>
      </c>
      <c r="HZ43" s="164">
        <v>22.350999999999999</v>
      </c>
      <c r="IA43" s="164">
        <v>19.391999999999999</v>
      </c>
      <c r="IB43" s="164">
        <v>19.279</v>
      </c>
      <c r="IC43" s="164">
        <v>-17</v>
      </c>
      <c r="ID43" s="164">
        <v>-32</v>
      </c>
      <c r="IE43" s="164">
        <v>8.5</v>
      </c>
      <c r="IF43" s="164">
        <v>8.1</v>
      </c>
      <c r="IG43" s="164">
        <v>-17.722999999999999</v>
      </c>
      <c r="IH43" s="164">
        <v>-17.712</v>
      </c>
      <c r="II43" s="164">
        <v>-55.514000000000003</v>
      </c>
      <c r="IJ43" s="164">
        <v>-5.2544000000000004</v>
      </c>
      <c r="IK43" s="164">
        <v>-283.51</v>
      </c>
      <c r="IL43" s="164">
        <v>-16.655000000000001</v>
      </c>
      <c r="IM43" s="164">
        <v>25.026</v>
      </c>
      <c r="IN43" s="164">
        <v>118.64</v>
      </c>
      <c r="IO43" s="164">
        <v>46.261000000000003</v>
      </c>
      <c r="IP43" s="164">
        <v>109.24</v>
      </c>
      <c r="IQ43" s="164">
        <v>113.44</v>
      </c>
      <c r="IR43" s="164">
        <v>59.651000000000003</v>
      </c>
      <c r="IS43" s="164">
        <v>31.042999999999999</v>
      </c>
      <c r="IT43" s="164">
        <v>30.638000000000002</v>
      </c>
      <c r="IU43" s="164">
        <v>-5.6779999999999999</v>
      </c>
      <c r="IV43" s="164">
        <v>236.3</v>
      </c>
      <c r="IW43" s="164">
        <v>-172.13</v>
      </c>
      <c r="IX43" s="164">
        <v>73.822999999999993</v>
      </c>
      <c r="IY43" s="164">
        <v>-62.801000000000002</v>
      </c>
      <c r="IZ43" s="164">
        <v>-0.98270000000000002</v>
      </c>
      <c r="JA43" s="164">
        <v>9.4196000000000009</v>
      </c>
      <c r="JB43" s="164">
        <v>-9.92</v>
      </c>
      <c r="JC43" s="164">
        <v>-0.42</v>
      </c>
      <c r="JD43" s="164">
        <v>-0.42699999999999999</v>
      </c>
      <c r="JE43" s="164">
        <v>5.1999000000000004</v>
      </c>
      <c r="JF43" s="164">
        <v>-2.96</v>
      </c>
      <c r="JG43" s="164">
        <v>-3.3565</v>
      </c>
      <c r="JH43" s="164">
        <v>-3.2210999999999999</v>
      </c>
      <c r="JI43" s="164">
        <v>13.273</v>
      </c>
      <c r="JJ43" s="164">
        <v>-2.7511999999999999</v>
      </c>
      <c r="JK43" s="164">
        <v>-1</v>
      </c>
      <c r="JL43" s="164">
        <v>-0.41</v>
      </c>
      <c r="JM43" s="164">
        <v>-0.89100000000000001</v>
      </c>
      <c r="JN43" s="164">
        <v>0</v>
      </c>
      <c r="JO43" s="164">
        <v>0</v>
      </c>
      <c r="JP43" s="164">
        <v>3.7423999999999999</v>
      </c>
      <c r="JQ43" s="164">
        <v>3.5072999999999999</v>
      </c>
      <c r="JR43" s="164">
        <v>2.7042999999999999</v>
      </c>
      <c r="JS43" s="173"/>
      <c r="JT43" s="164">
        <v>16</v>
      </c>
      <c r="JU43" s="164">
        <v>7.1440000000000001</v>
      </c>
      <c r="JV43" s="164">
        <v>0.46</v>
      </c>
      <c r="JW43" s="164">
        <v>0.37</v>
      </c>
      <c r="JX43" s="164">
        <v>-12.074</v>
      </c>
      <c r="JY43" s="164">
        <v>-8.9641000000000002</v>
      </c>
      <c r="JZ43" s="164">
        <v>-15.371</v>
      </c>
      <c r="KA43" s="164">
        <v>-10.881</v>
      </c>
      <c r="KB43" s="164">
        <v>5.2760999999999996</v>
      </c>
      <c r="KC43" s="164">
        <v>-10.784000000000001</v>
      </c>
      <c r="KD43" s="164">
        <v>4.8086000000000002</v>
      </c>
      <c r="KE43" s="164">
        <v>-18</v>
      </c>
      <c r="KF43" s="164">
        <v>0.5</v>
      </c>
    </row>
    <row r="44" spans="1:292" ht="18" customHeight="1" x14ac:dyDescent="0.35">
      <c r="A44" s="161" t="s">
        <v>63</v>
      </c>
      <c r="B44" s="161" t="s">
        <v>752</v>
      </c>
      <c r="C44" s="164">
        <v>0</v>
      </c>
      <c r="D44" s="164">
        <v>6.8574000000000002</v>
      </c>
      <c r="E44" s="164">
        <v>-14.226000000000001</v>
      </c>
      <c r="F44" s="164">
        <v>9.4298999999999999</v>
      </c>
      <c r="G44" s="164">
        <v>11.936999999999999</v>
      </c>
      <c r="H44" s="164">
        <v>5.9066999999999998</v>
      </c>
      <c r="I44" s="164">
        <v>23.074000000000002</v>
      </c>
      <c r="J44" s="173"/>
      <c r="K44" s="164">
        <v>29.6</v>
      </c>
      <c r="L44" s="164">
        <v>13.128</v>
      </c>
      <c r="M44" s="164">
        <v>0</v>
      </c>
      <c r="N44" s="164">
        <v>-11.1</v>
      </c>
      <c r="O44" s="164">
        <v>-30.798999999999999</v>
      </c>
      <c r="P44" s="164">
        <v>4.4000000000000004</v>
      </c>
      <c r="Q44" s="164">
        <v>4.1398999999999999</v>
      </c>
      <c r="R44" s="164">
        <v>-22</v>
      </c>
      <c r="S44" s="164">
        <v>1.9089</v>
      </c>
      <c r="T44" s="164">
        <v>-6.3483000000000001</v>
      </c>
      <c r="U44" s="164">
        <v>4.3296000000000001</v>
      </c>
      <c r="V44" s="164">
        <v>4.2225999999999999</v>
      </c>
      <c r="W44" s="164">
        <v>7.6883999999999997</v>
      </c>
      <c r="X44" s="164">
        <v>0</v>
      </c>
      <c r="Y44" s="164">
        <v>1.0582</v>
      </c>
      <c r="Z44" s="164">
        <v>0.80069999999999997</v>
      </c>
      <c r="AA44" s="173"/>
      <c r="AB44" s="164">
        <v>-1.1644000000000001</v>
      </c>
      <c r="AC44" s="164">
        <v>6.6000000000000003E-2</v>
      </c>
      <c r="AD44" s="164">
        <v>8.2000000000000003E-2</v>
      </c>
      <c r="AE44" s="164">
        <v>-1.3109</v>
      </c>
      <c r="AF44" s="164">
        <v>-6.6599000000000004</v>
      </c>
      <c r="AG44" s="164">
        <v>-4.4000000000000004</v>
      </c>
      <c r="AH44" s="164">
        <v>0.28000000000000003</v>
      </c>
      <c r="AI44" s="164">
        <v>0.22900000000000001</v>
      </c>
      <c r="AJ44" s="164">
        <v>-4.3</v>
      </c>
      <c r="AK44" s="164">
        <v>-4.1500000000000004</v>
      </c>
      <c r="AL44" s="164">
        <v>-10</v>
      </c>
      <c r="AM44" s="164">
        <v>-18</v>
      </c>
      <c r="AN44" s="164">
        <v>-18.068999999999999</v>
      </c>
      <c r="AO44" s="164">
        <v>9.1545000000000005</v>
      </c>
      <c r="AP44" s="164">
        <v>3.6246999999999998</v>
      </c>
      <c r="AQ44" s="164">
        <v>0</v>
      </c>
      <c r="AR44" s="164">
        <v>35.682000000000002</v>
      </c>
      <c r="AS44" s="164">
        <v>-18.295999999999999</v>
      </c>
      <c r="AT44" s="164">
        <v>-2.1433</v>
      </c>
      <c r="AU44" s="164">
        <v>0</v>
      </c>
      <c r="AV44" s="164">
        <v>0.72089999999999999</v>
      </c>
      <c r="AW44" s="164">
        <v>0.62019999999999997</v>
      </c>
      <c r="AX44" s="164">
        <v>-15.137</v>
      </c>
      <c r="AY44" s="164">
        <v>-12.19</v>
      </c>
      <c r="AZ44" s="164">
        <v>7.1140999999999996</v>
      </c>
      <c r="BA44" s="164">
        <v>35.198</v>
      </c>
      <c r="BB44" s="164">
        <v>45.508000000000003</v>
      </c>
      <c r="BC44" s="164">
        <v>10.363</v>
      </c>
      <c r="BD44" s="164">
        <v>-6.7999000000000001</v>
      </c>
      <c r="BE44" s="164">
        <v>-6.7999000000000001</v>
      </c>
      <c r="BF44" s="164">
        <v>-25.077999999999999</v>
      </c>
      <c r="BG44" s="164">
        <v>0</v>
      </c>
      <c r="BH44" s="164">
        <v>-3.4824000000000002</v>
      </c>
      <c r="BI44" s="164">
        <v>1.3141</v>
      </c>
      <c r="BJ44" s="164">
        <v>-2.5045000000000002</v>
      </c>
      <c r="BK44" s="164">
        <v>0</v>
      </c>
      <c r="BL44" s="164">
        <v>1.5461</v>
      </c>
      <c r="BM44" s="164">
        <v>1.5713999999999999</v>
      </c>
      <c r="BN44" s="164">
        <v>-152.83000000000001</v>
      </c>
      <c r="BO44" s="164">
        <v>88.015000000000001</v>
      </c>
      <c r="BP44" s="164">
        <v>87.343000000000004</v>
      </c>
      <c r="BQ44" s="164">
        <v>-26.172999999999998</v>
      </c>
      <c r="BR44" s="164">
        <v>-127.44</v>
      </c>
      <c r="BS44" s="173"/>
      <c r="BT44" s="173"/>
      <c r="BU44" s="164">
        <v>26.146000000000001</v>
      </c>
      <c r="BV44" s="164">
        <v>13.699</v>
      </c>
      <c r="BW44" s="164">
        <v>8.8299000000000003</v>
      </c>
      <c r="BX44" s="164">
        <v>-13.77</v>
      </c>
      <c r="BY44" s="164">
        <v>6.09</v>
      </c>
      <c r="BZ44" s="164">
        <v>-6.8276000000000003</v>
      </c>
      <c r="CA44" s="164">
        <v>-6.4257</v>
      </c>
      <c r="CB44" s="164">
        <v>29.945</v>
      </c>
      <c r="CC44" s="164">
        <v>27.841999999999999</v>
      </c>
      <c r="CD44" s="164">
        <v>-1.6161000000000001</v>
      </c>
      <c r="CE44" s="164">
        <v>-11.36</v>
      </c>
      <c r="CF44" s="164">
        <v>-11.621</v>
      </c>
      <c r="CG44" s="164">
        <v>-2.2035</v>
      </c>
      <c r="CH44" s="164">
        <v>0</v>
      </c>
      <c r="CI44" s="164">
        <v>2.88</v>
      </c>
      <c r="CJ44" s="164">
        <v>6.4119999999999999</v>
      </c>
      <c r="CK44" s="164">
        <v>28.1</v>
      </c>
      <c r="CL44" s="164">
        <v>23.6</v>
      </c>
      <c r="CM44" s="164">
        <v>-3.95</v>
      </c>
      <c r="CN44" s="164">
        <v>31.452000000000002</v>
      </c>
      <c r="CO44" s="164">
        <v>31.468</v>
      </c>
      <c r="CP44" s="164">
        <v>30.263000000000002</v>
      </c>
      <c r="CQ44" s="164">
        <v>82.518000000000001</v>
      </c>
      <c r="CR44" s="164">
        <v>82.841999999999999</v>
      </c>
      <c r="CS44" s="164">
        <v>-16.042000000000002</v>
      </c>
      <c r="CT44" s="164">
        <v>-83.775999999999996</v>
      </c>
      <c r="CU44" s="164">
        <v>0</v>
      </c>
      <c r="CV44" s="164">
        <v>2.9563999999999999</v>
      </c>
      <c r="CW44" s="164">
        <v>32.529000000000003</v>
      </c>
      <c r="CX44" s="164">
        <v>21.11</v>
      </c>
      <c r="CY44" s="164">
        <v>4.2236000000000002</v>
      </c>
      <c r="CZ44" s="164">
        <v>4.7881999999999998</v>
      </c>
      <c r="DA44" s="164">
        <v>-15.359</v>
      </c>
      <c r="DB44" s="164">
        <v>0.3145</v>
      </c>
      <c r="DC44" s="164">
        <v>0</v>
      </c>
      <c r="DD44" s="164">
        <v>0</v>
      </c>
      <c r="DE44" s="164">
        <v>22.420999999999999</v>
      </c>
      <c r="DF44" s="164">
        <v>1.49E-2</v>
      </c>
      <c r="DG44" s="164">
        <v>-8.1166</v>
      </c>
      <c r="DH44" s="164">
        <v>-5.9</v>
      </c>
      <c r="DI44" s="164">
        <v>-6.4</v>
      </c>
      <c r="DJ44" s="164">
        <v>-4.8535000000000004</v>
      </c>
      <c r="DK44" s="164">
        <v>9.7302</v>
      </c>
      <c r="DL44" s="164">
        <v>55.046999999999997</v>
      </c>
      <c r="DM44" s="164">
        <v>20.044</v>
      </c>
      <c r="DN44" s="164">
        <v>10.44</v>
      </c>
      <c r="DO44" s="164">
        <v>-6.28</v>
      </c>
      <c r="DP44" s="164">
        <v>13.391999999999999</v>
      </c>
      <c r="DQ44" s="164">
        <v>-22.416</v>
      </c>
      <c r="DR44" s="164">
        <v>2.42</v>
      </c>
      <c r="DS44" s="164">
        <v>2.39</v>
      </c>
      <c r="DT44" s="164">
        <v>16.5</v>
      </c>
      <c r="DU44" s="164">
        <v>-4.63</v>
      </c>
      <c r="DV44" s="164">
        <v>-20.745000000000001</v>
      </c>
      <c r="DW44" s="164">
        <v>-10.618</v>
      </c>
      <c r="DX44" s="164">
        <v>-34.780999999999999</v>
      </c>
      <c r="DY44" s="164">
        <v>-33.709000000000003</v>
      </c>
      <c r="DZ44" s="164">
        <v>24.922999999999998</v>
      </c>
      <c r="EA44" s="164">
        <v>6.5640999999999998</v>
      </c>
      <c r="EB44" s="164">
        <v>-3.0541999999999998</v>
      </c>
      <c r="EC44" s="164">
        <v>-2.6343999999999999</v>
      </c>
      <c r="ED44" s="164">
        <v>-14.339</v>
      </c>
      <c r="EE44" s="164">
        <v>-21.538</v>
      </c>
      <c r="EF44" s="164">
        <v>-10.930999999999999</v>
      </c>
      <c r="EG44" s="164">
        <v>-64.004000000000005</v>
      </c>
      <c r="EH44" s="164">
        <v>1.0727</v>
      </c>
      <c r="EI44" s="164">
        <v>0</v>
      </c>
      <c r="EJ44" s="164">
        <v>-9.4718999999999998</v>
      </c>
      <c r="EK44" s="164">
        <v>-8.4784000000000006</v>
      </c>
      <c r="EL44" s="164">
        <v>0</v>
      </c>
      <c r="EM44" s="164">
        <v>13.384</v>
      </c>
      <c r="EN44" s="164">
        <v>11.037000000000001</v>
      </c>
      <c r="EO44" s="164">
        <v>-3.5880000000000001</v>
      </c>
      <c r="EP44" s="164">
        <v>-35.265999999999998</v>
      </c>
      <c r="EQ44" s="164">
        <v>-35.203000000000003</v>
      </c>
      <c r="ER44" s="164">
        <v>-1.7587999999999999</v>
      </c>
      <c r="ES44" s="164">
        <v>0</v>
      </c>
      <c r="ET44" s="164">
        <v>-16.18</v>
      </c>
      <c r="EU44" s="164">
        <v>0</v>
      </c>
      <c r="EV44" s="164">
        <v>5.5263</v>
      </c>
      <c r="EW44" s="164">
        <v>19.420999999999999</v>
      </c>
      <c r="EX44" s="164">
        <v>-12.526999999999999</v>
      </c>
      <c r="EY44" s="164">
        <v>-12.68</v>
      </c>
      <c r="EZ44" s="164">
        <v>9.1585000000000001</v>
      </c>
      <c r="FA44" s="164">
        <v>5.2999999999999999E-2</v>
      </c>
      <c r="FB44" s="164">
        <v>-39.145000000000003</v>
      </c>
      <c r="FC44" s="164">
        <v>5.9760999999999997</v>
      </c>
      <c r="FD44" s="164">
        <v>0</v>
      </c>
      <c r="FE44" s="164">
        <v>0</v>
      </c>
      <c r="FF44" s="164">
        <v>0</v>
      </c>
      <c r="FG44" s="164">
        <v>7.4813000000000001</v>
      </c>
      <c r="FH44" s="164">
        <v>6.1459999999999999</v>
      </c>
      <c r="FI44" s="164">
        <v>-0.83730000000000004</v>
      </c>
      <c r="FJ44" s="164">
        <v>-0.83730000000000004</v>
      </c>
      <c r="FK44" s="164">
        <v>28.635000000000002</v>
      </c>
      <c r="FL44" s="164">
        <v>18.684000000000001</v>
      </c>
      <c r="FM44" s="164">
        <v>17.742999999999999</v>
      </c>
      <c r="FN44" s="164">
        <v>28.052</v>
      </c>
      <c r="FO44" s="164">
        <v>40.304000000000002</v>
      </c>
      <c r="FP44" s="164">
        <v>11.349</v>
      </c>
      <c r="FQ44" s="164">
        <v>-9.8498999999999999</v>
      </c>
      <c r="FR44" s="164">
        <v>-2.6143000000000001</v>
      </c>
      <c r="FS44" s="164">
        <v>0.36830000000000002</v>
      </c>
      <c r="FT44" s="164">
        <v>2.34</v>
      </c>
      <c r="FU44" s="164">
        <v>-0.01</v>
      </c>
      <c r="FV44" s="164">
        <v>-10.773</v>
      </c>
      <c r="FW44" s="164">
        <v>1.0185</v>
      </c>
      <c r="FX44" s="164">
        <v>4.5959000000000003</v>
      </c>
      <c r="FY44" s="164">
        <v>0.998</v>
      </c>
      <c r="FZ44" s="164">
        <v>0</v>
      </c>
      <c r="GA44" s="164">
        <v>7.9298999999999999</v>
      </c>
      <c r="GB44" s="164">
        <v>-44.024999999999999</v>
      </c>
      <c r="GC44" s="164">
        <v>-34.014000000000003</v>
      </c>
      <c r="GD44" s="164">
        <v>-4.6299000000000001</v>
      </c>
      <c r="GE44" s="164">
        <v>36</v>
      </c>
      <c r="GF44" s="164">
        <v>3.2999000000000001</v>
      </c>
      <c r="GG44" s="164">
        <v>28.289000000000001</v>
      </c>
      <c r="GH44" s="164">
        <v>9.4352</v>
      </c>
      <c r="GI44" s="164">
        <v>-10.015000000000001</v>
      </c>
      <c r="GJ44" s="164">
        <v>2.9599000000000002</v>
      </c>
      <c r="GK44" s="164">
        <v>7.0499999999999993E-2</v>
      </c>
      <c r="GL44" s="173"/>
      <c r="GM44" s="164">
        <v>-13.103999999999999</v>
      </c>
      <c r="GN44" s="164">
        <v>-4.125</v>
      </c>
      <c r="GO44" s="164">
        <v>7.6623000000000001</v>
      </c>
      <c r="GP44" s="164">
        <v>-31.931999999999999</v>
      </c>
      <c r="GQ44" s="164">
        <v>-9.8545999999999996</v>
      </c>
      <c r="GR44" s="164">
        <v>-15.718</v>
      </c>
      <c r="GS44" s="164">
        <v>179.2</v>
      </c>
      <c r="GT44" s="164">
        <v>-3.3359000000000001</v>
      </c>
      <c r="GU44" s="164">
        <v>-9.4435000000000002</v>
      </c>
      <c r="GV44" s="164">
        <v>-11.488</v>
      </c>
      <c r="GW44" s="164">
        <v>3.6564000000000001</v>
      </c>
      <c r="GX44" s="164">
        <v>10.007</v>
      </c>
      <c r="GY44" s="164">
        <v>10.103</v>
      </c>
      <c r="GZ44" s="164">
        <v>3.0922999999999998</v>
      </c>
      <c r="HA44" s="164">
        <v>13.102</v>
      </c>
      <c r="HB44" s="164">
        <v>15.86</v>
      </c>
      <c r="HC44" s="164">
        <v>-8.3800000000000008</v>
      </c>
      <c r="HD44" s="164">
        <v>11.143000000000001</v>
      </c>
      <c r="HE44" s="164">
        <v>35.06</v>
      </c>
      <c r="HF44" s="164">
        <v>61.3</v>
      </c>
      <c r="HG44" s="164">
        <v>67.503</v>
      </c>
      <c r="HH44" s="164">
        <v>39.890999999999998</v>
      </c>
      <c r="HI44" s="164">
        <v>41.491999999999997</v>
      </c>
      <c r="HJ44" s="164">
        <v>-12.86</v>
      </c>
      <c r="HK44" s="164">
        <v>-13.698</v>
      </c>
      <c r="HL44" s="164">
        <v>0</v>
      </c>
      <c r="HM44" s="164">
        <v>0</v>
      </c>
      <c r="HN44" s="164">
        <v>46.692999999999998</v>
      </c>
      <c r="HO44" s="164">
        <v>46.738</v>
      </c>
      <c r="HP44" s="164">
        <v>-20.268000000000001</v>
      </c>
      <c r="HQ44" s="164">
        <v>-19.635999999999999</v>
      </c>
      <c r="HR44" s="164">
        <v>-6.1631</v>
      </c>
      <c r="HS44" s="164">
        <v>-6.3407999999999998</v>
      </c>
      <c r="HT44" s="164">
        <v>2.93</v>
      </c>
      <c r="HU44" s="164">
        <v>2.89</v>
      </c>
      <c r="HV44" s="164">
        <v>-27.7</v>
      </c>
      <c r="HW44" s="164">
        <v>-27.399000000000001</v>
      </c>
      <c r="HX44" s="164">
        <v>1.6525000000000001</v>
      </c>
      <c r="HY44" s="164">
        <v>-5.1999000000000004</v>
      </c>
      <c r="HZ44" s="164">
        <v>22.913</v>
      </c>
      <c r="IA44" s="164">
        <v>19.010000000000002</v>
      </c>
      <c r="IB44" s="164">
        <v>18.890999999999998</v>
      </c>
      <c r="IC44" s="164">
        <v>-18.2</v>
      </c>
      <c r="ID44" s="164">
        <v>-31.6</v>
      </c>
      <c r="IE44" s="164">
        <v>9.3999000000000006</v>
      </c>
      <c r="IF44" s="164">
        <v>8.8000000000000007</v>
      </c>
      <c r="IG44" s="164">
        <v>-17.722999999999999</v>
      </c>
      <c r="IH44" s="164">
        <v>-17.71</v>
      </c>
      <c r="II44" s="164">
        <v>-63.698999999999998</v>
      </c>
      <c r="IJ44" s="164">
        <v>-13.706</v>
      </c>
      <c r="IK44" s="164">
        <v>-274.97000000000003</v>
      </c>
      <c r="IL44" s="164">
        <v>-11.404</v>
      </c>
      <c r="IM44" s="164">
        <v>26.753</v>
      </c>
      <c r="IN44" s="164">
        <v>119.82</v>
      </c>
      <c r="IO44" s="164">
        <v>43.606000000000002</v>
      </c>
      <c r="IP44" s="164">
        <v>103.46</v>
      </c>
      <c r="IQ44" s="164">
        <v>118.12</v>
      </c>
      <c r="IR44" s="164">
        <v>59.058999999999997</v>
      </c>
      <c r="IS44" s="164">
        <v>26.803000000000001</v>
      </c>
      <c r="IT44" s="164">
        <v>24.581</v>
      </c>
      <c r="IU44" s="164">
        <v>2.3043999999999998</v>
      </c>
      <c r="IV44" s="164">
        <v>240.57</v>
      </c>
      <c r="IW44" s="164">
        <v>-169.27</v>
      </c>
      <c r="IX44" s="164">
        <v>78.980999999999995</v>
      </c>
      <c r="IY44" s="164">
        <v>-68.126000000000005</v>
      </c>
      <c r="IZ44" s="164">
        <v>-1.593</v>
      </c>
      <c r="JA44" s="164">
        <v>1.7221</v>
      </c>
      <c r="JB44" s="164">
        <v>-7.76</v>
      </c>
      <c r="JC44" s="164">
        <v>-0.53800000000000003</v>
      </c>
      <c r="JD44" s="164">
        <v>-0.54900000000000004</v>
      </c>
      <c r="JE44" s="164">
        <v>3.2799</v>
      </c>
      <c r="JF44" s="164">
        <v>-0.48</v>
      </c>
      <c r="JG44" s="164">
        <v>-4.0739999999999998</v>
      </c>
      <c r="JH44" s="164">
        <v>-6.2088000000000001</v>
      </c>
      <c r="JI44" s="164">
        <v>13.801</v>
      </c>
      <c r="JJ44" s="164">
        <v>-2.6352000000000002</v>
      </c>
      <c r="JK44" s="164">
        <v>1.7</v>
      </c>
      <c r="JL44" s="164">
        <v>-1.643</v>
      </c>
      <c r="JM44" s="164">
        <v>-2.036</v>
      </c>
      <c r="JN44" s="164">
        <v>0</v>
      </c>
      <c r="JO44" s="164">
        <v>0</v>
      </c>
      <c r="JP44" s="164">
        <v>3.5779000000000001</v>
      </c>
      <c r="JQ44" s="164">
        <v>3.4228999999999998</v>
      </c>
      <c r="JR44" s="164">
        <v>3.4253</v>
      </c>
      <c r="JS44" s="173"/>
      <c r="JT44" s="164">
        <v>16.7</v>
      </c>
      <c r="JU44" s="164">
        <v>6.8907999999999996</v>
      </c>
      <c r="JV44" s="164">
        <v>0.48</v>
      </c>
      <c r="JW44" s="164">
        <v>0.37</v>
      </c>
      <c r="JX44" s="164">
        <v>-12.808999999999999</v>
      </c>
      <c r="JY44" s="164">
        <v>-8.6442999999999994</v>
      </c>
      <c r="JZ44" s="164">
        <v>-14.256</v>
      </c>
      <c r="KA44" s="164">
        <v>-11.272</v>
      </c>
      <c r="KB44" s="164">
        <v>4.4046000000000003</v>
      </c>
      <c r="KC44" s="164">
        <v>-9.1723999999999997</v>
      </c>
      <c r="KD44" s="164">
        <v>4.4969000000000001</v>
      </c>
      <c r="KE44" s="164">
        <v>-18.7</v>
      </c>
      <c r="KF44" s="164">
        <v>1.5</v>
      </c>
    </row>
    <row r="45" spans="1:292" ht="18" customHeight="1" x14ac:dyDescent="0.35">
      <c r="A45" s="161" t="s">
        <v>63</v>
      </c>
      <c r="B45" s="161" t="s">
        <v>753</v>
      </c>
      <c r="C45" s="164">
        <v>0</v>
      </c>
      <c r="D45" s="164">
        <v>8.3001000000000005</v>
      </c>
      <c r="E45" s="164">
        <v>-17.294</v>
      </c>
      <c r="F45" s="164">
        <v>3.8742999999999999</v>
      </c>
      <c r="G45" s="164">
        <v>12.363</v>
      </c>
      <c r="H45" s="164">
        <v>4.3704999999999998</v>
      </c>
      <c r="I45" s="164">
        <v>23.937999999999999</v>
      </c>
      <c r="J45" s="173"/>
      <c r="K45" s="164">
        <v>21.6</v>
      </c>
      <c r="L45" s="164">
        <v>9.1046999999999993</v>
      </c>
      <c r="M45" s="164">
        <v>0</v>
      </c>
      <c r="N45" s="164">
        <v>-15.539</v>
      </c>
      <c r="O45" s="164">
        <v>-30.798999999999999</v>
      </c>
      <c r="P45" s="164">
        <v>6.5998999999999999</v>
      </c>
      <c r="Q45" s="164">
        <v>4.1398999999999999</v>
      </c>
      <c r="R45" s="164">
        <v>-22</v>
      </c>
      <c r="S45" s="164">
        <v>2.0341999999999998</v>
      </c>
      <c r="T45" s="164">
        <v>-6.8080999999999996</v>
      </c>
      <c r="U45" s="164">
        <v>5.1012000000000004</v>
      </c>
      <c r="V45" s="164">
        <v>5.1999000000000004</v>
      </c>
      <c r="W45" s="164">
        <v>9.2309999999999999</v>
      </c>
      <c r="X45" s="164">
        <v>0</v>
      </c>
      <c r="Y45" s="164">
        <v>0.18940000000000001</v>
      </c>
      <c r="Z45" s="164">
        <v>0.83560000000000001</v>
      </c>
      <c r="AA45" s="173"/>
      <c r="AB45" s="164">
        <v>-1.1666000000000001</v>
      </c>
      <c r="AC45" s="164">
        <v>0.59199999999999997</v>
      </c>
      <c r="AD45" s="164">
        <v>0.59599999999999997</v>
      </c>
      <c r="AE45" s="164">
        <v>-1.738</v>
      </c>
      <c r="AF45" s="164">
        <v>-2.2200000000000002</v>
      </c>
      <c r="AG45" s="164">
        <v>-2.2000000000000002</v>
      </c>
      <c r="AH45" s="164">
        <v>-5.2999999999999999E-2</v>
      </c>
      <c r="AI45" s="164">
        <v>0.24099999999999999</v>
      </c>
      <c r="AJ45" s="164">
        <v>0.88</v>
      </c>
      <c r="AK45" s="164">
        <v>0.93</v>
      </c>
      <c r="AL45" s="164">
        <v>-10</v>
      </c>
      <c r="AM45" s="164">
        <v>-21.29</v>
      </c>
      <c r="AN45" s="164">
        <v>-21.2</v>
      </c>
      <c r="AO45" s="164">
        <v>9.1595999999999993</v>
      </c>
      <c r="AP45" s="164">
        <v>3.6120999999999999</v>
      </c>
      <c r="AQ45" s="164">
        <v>0</v>
      </c>
      <c r="AR45" s="164">
        <v>28.675999999999998</v>
      </c>
      <c r="AS45" s="164">
        <v>-12.246</v>
      </c>
      <c r="AT45" s="164">
        <v>7.3677000000000001</v>
      </c>
      <c r="AU45" s="164">
        <v>0</v>
      </c>
      <c r="AV45" s="164">
        <v>0.82330000000000003</v>
      </c>
      <c r="AW45" s="164">
        <v>0.9264</v>
      </c>
      <c r="AX45" s="164">
        <v>-15.807</v>
      </c>
      <c r="AY45" s="164">
        <v>-12.458</v>
      </c>
      <c r="AZ45" s="164">
        <v>5.9305000000000003</v>
      </c>
      <c r="BA45" s="164">
        <v>30.731000000000002</v>
      </c>
      <c r="BB45" s="164">
        <v>41.802999999999997</v>
      </c>
      <c r="BC45" s="164">
        <v>1.2785</v>
      </c>
      <c r="BD45" s="164">
        <v>-3.6999</v>
      </c>
      <c r="BE45" s="164">
        <v>-3.5998999999999999</v>
      </c>
      <c r="BF45" s="164">
        <v>-29.262</v>
      </c>
      <c r="BG45" s="164">
        <v>0</v>
      </c>
      <c r="BH45" s="164">
        <v>-2.5543999999999998</v>
      </c>
      <c r="BI45" s="164">
        <v>1.3141</v>
      </c>
      <c r="BJ45" s="164">
        <v>-7.5644</v>
      </c>
      <c r="BK45" s="164">
        <v>0</v>
      </c>
      <c r="BL45" s="164">
        <v>2.9449000000000001</v>
      </c>
      <c r="BM45" s="164">
        <v>2.0030000000000001</v>
      </c>
      <c r="BN45" s="164">
        <v>-125.46</v>
      </c>
      <c r="BO45" s="164">
        <v>86.825000000000003</v>
      </c>
      <c r="BP45" s="164">
        <v>86.58</v>
      </c>
      <c r="BQ45" s="164">
        <v>-40.942999999999998</v>
      </c>
      <c r="BR45" s="164">
        <v>-106.68</v>
      </c>
      <c r="BS45" s="173"/>
      <c r="BT45" s="173"/>
      <c r="BU45" s="164">
        <v>23.001999999999999</v>
      </c>
      <c r="BV45" s="164">
        <v>13.72</v>
      </c>
      <c r="BW45" s="164">
        <v>8.6198999999999995</v>
      </c>
      <c r="BX45" s="164">
        <v>-13.728999999999999</v>
      </c>
      <c r="BY45" s="164">
        <v>5.5799000000000003</v>
      </c>
      <c r="BZ45" s="164">
        <v>-11.784000000000001</v>
      </c>
      <c r="CA45" s="164">
        <v>-11.784000000000001</v>
      </c>
      <c r="CB45" s="164">
        <v>33.500999999999998</v>
      </c>
      <c r="CC45" s="164">
        <v>31.286999999999999</v>
      </c>
      <c r="CD45" s="164">
        <v>-3.2343999999999999</v>
      </c>
      <c r="CE45" s="164">
        <v>-3.1837</v>
      </c>
      <c r="CF45" s="164">
        <v>-3.4173</v>
      </c>
      <c r="CG45" s="164">
        <v>-7.3563000000000001</v>
      </c>
      <c r="CH45" s="164">
        <v>0</v>
      </c>
      <c r="CI45" s="164">
        <v>2.88</v>
      </c>
      <c r="CJ45" s="164">
        <v>6.4119999999999999</v>
      </c>
      <c r="CK45" s="164">
        <v>27.399000000000001</v>
      </c>
      <c r="CL45" s="164">
        <v>23</v>
      </c>
      <c r="CM45" s="164">
        <v>-3.7698999999999998</v>
      </c>
      <c r="CN45" s="164">
        <v>34.338000000000001</v>
      </c>
      <c r="CO45" s="164">
        <v>34.064</v>
      </c>
      <c r="CP45" s="164">
        <v>33.128</v>
      </c>
      <c r="CQ45" s="164">
        <v>77.037999999999997</v>
      </c>
      <c r="CR45" s="164">
        <v>77.980999999999995</v>
      </c>
      <c r="CS45" s="164">
        <v>-20.047999999999998</v>
      </c>
      <c r="CT45" s="164">
        <v>-83.822000000000003</v>
      </c>
      <c r="CU45" s="164">
        <v>0</v>
      </c>
      <c r="CV45" s="164">
        <v>2.9428000000000001</v>
      </c>
      <c r="CW45" s="164">
        <v>31.95</v>
      </c>
      <c r="CX45" s="164">
        <v>20.25</v>
      </c>
      <c r="CY45" s="164">
        <v>5.0048000000000004</v>
      </c>
      <c r="CZ45" s="164">
        <v>5.4718</v>
      </c>
      <c r="DA45" s="164">
        <v>-15.96</v>
      </c>
      <c r="DB45" s="164">
        <v>0.3145</v>
      </c>
      <c r="DC45" s="164">
        <v>0</v>
      </c>
      <c r="DD45" s="164">
        <v>0</v>
      </c>
      <c r="DE45" s="164">
        <v>23.254000000000001</v>
      </c>
      <c r="DF45" s="164">
        <v>1.46E-2</v>
      </c>
      <c r="DG45" s="164">
        <v>-8.4664999999999999</v>
      </c>
      <c r="DH45" s="164">
        <v>-6.1999000000000004</v>
      </c>
      <c r="DI45" s="164">
        <v>-7.0998999999999999</v>
      </c>
      <c r="DJ45" s="164">
        <v>-5.2257999999999996</v>
      </c>
      <c r="DK45" s="164">
        <v>10.103999999999999</v>
      </c>
      <c r="DL45" s="164">
        <v>55.362000000000002</v>
      </c>
      <c r="DM45" s="164">
        <v>20.23</v>
      </c>
      <c r="DN45" s="164">
        <v>10.75</v>
      </c>
      <c r="DO45" s="164">
        <v>-6.43</v>
      </c>
      <c r="DP45" s="164">
        <v>12.622</v>
      </c>
      <c r="DQ45" s="164">
        <v>-23.286000000000001</v>
      </c>
      <c r="DR45" s="164">
        <v>2.42</v>
      </c>
      <c r="DS45" s="164">
        <v>2.38</v>
      </c>
      <c r="DT45" s="164">
        <v>21.14</v>
      </c>
      <c r="DU45" s="164">
        <v>-3.08</v>
      </c>
      <c r="DV45" s="164">
        <v>-19.581</v>
      </c>
      <c r="DW45" s="164">
        <v>-10.19</v>
      </c>
      <c r="DX45" s="164">
        <v>-38.695999999999998</v>
      </c>
      <c r="DY45" s="164">
        <v>-36.654000000000003</v>
      </c>
      <c r="DZ45" s="164">
        <v>30.939</v>
      </c>
      <c r="EA45" s="164">
        <v>12.071999999999999</v>
      </c>
      <c r="EB45" s="164">
        <v>1.3314999999999999</v>
      </c>
      <c r="EC45" s="164">
        <v>1.6211</v>
      </c>
      <c r="ED45" s="164">
        <v>-15.5</v>
      </c>
      <c r="EE45" s="164">
        <v>-23.576000000000001</v>
      </c>
      <c r="EF45" s="164">
        <v>-12.151999999999999</v>
      </c>
      <c r="EG45" s="164">
        <v>-46.53</v>
      </c>
      <c r="EH45" s="164">
        <v>-1.9550000000000001</v>
      </c>
      <c r="EI45" s="164">
        <v>0</v>
      </c>
      <c r="EJ45" s="164">
        <v>-8.9215999999999998</v>
      </c>
      <c r="EK45" s="164">
        <v>-7.9828000000000001</v>
      </c>
      <c r="EL45" s="164">
        <v>0</v>
      </c>
      <c r="EM45" s="164">
        <v>10.273999999999999</v>
      </c>
      <c r="EN45" s="164">
        <v>8.6888000000000005</v>
      </c>
      <c r="EO45" s="164">
        <v>0</v>
      </c>
      <c r="EP45" s="164">
        <v>-35.606999999999999</v>
      </c>
      <c r="EQ45" s="164">
        <v>-35.420999999999999</v>
      </c>
      <c r="ER45" s="164">
        <v>1.8015000000000001</v>
      </c>
      <c r="ES45" s="164">
        <v>0</v>
      </c>
      <c r="ET45" s="164">
        <v>-16.469000000000001</v>
      </c>
      <c r="EU45" s="164">
        <v>0</v>
      </c>
      <c r="EV45" s="164">
        <v>5.3780000000000001</v>
      </c>
      <c r="EW45" s="164">
        <v>15.193</v>
      </c>
      <c r="EX45" s="164">
        <v>-12.446999999999999</v>
      </c>
      <c r="EY45" s="164">
        <v>-12.695</v>
      </c>
      <c r="EZ45" s="164">
        <v>7.8605999999999998</v>
      </c>
      <c r="FA45" s="164">
        <v>4.0941999999999998</v>
      </c>
      <c r="FB45" s="164">
        <v>-39.145000000000003</v>
      </c>
      <c r="FC45" s="164">
        <v>5.9760999999999997</v>
      </c>
      <c r="FD45" s="164">
        <v>0</v>
      </c>
      <c r="FE45" s="164">
        <v>0</v>
      </c>
      <c r="FF45" s="164">
        <v>0</v>
      </c>
      <c r="FG45" s="164">
        <v>7.3403999999999998</v>
      </c>
      <c r="FH45" s="164">
        <v>5.7206000000000001</v>
      </c>
      <c r="FI45" s="164">
        <v>2.6791999999999998</v>
      </c>
      <c r="FJ45" s="164">
        <v>2.6791999999999998</v>
      </c>
      <c r="FK45" s="164">
        <v>23.108000000000001</v>
      </c>
      <c r="FL45" s="164">
        <v>20.353000000000002</v>
      </c>
      <c r="FM45" s="164">
        <v>20.509</v>
      </c>
      <c r="FN45" s="164">
        <v>26.138999999999999</v>
      </c>
      <c r="FO45" s="164">
        <v>40.539000000000001</v>
      </c>
      <c r="FP45" s="164">
        <v>17.291</v>
      </c>
      <c r="FQ45" s="164">
        <v>-12.569000000000001</v>
      </c>
      <c r="FR45" s="164">
        <v>-2.2078000000000002</v>
      </c>
      <c r="FS45" s="164">
        <v>0.40400000000000003</v>
      </c>
      <c r="FT45" s="164">
        <v>1.57</v>
      </c>
      <c r="FU45" s="164">
        <v>-0.42</v>
      </c>
      <c r="FV45" s="164">
        <v>-16.850000000000001</v>
      </c>
      <c r="FW45" s="164">
        <v>1.0356000000000001</v>
      </c>
      <c r="FX45" s="164">
        <v>4.3399000000000001</v>
      </c>
      <c r="FY45" s="164">
        <v>0.51600000000000001</v>
      </c>
      <c r="FZ45" s="164">
        <v>0</v>
      </c>
      <c r="GA45" s="164">
        <v>8.3000000000000007</v>
      </c>
      <c r="GB45" s="164">
        <v>-44.987000000000002</v>
      </c>
      <c r="GC45" s="164">
        <v>-34.558999999999997</v>
      </c>
      <c r="GD45" s="164">
        <v>-4.7599</v>
      </c>
      <c r="GE45" s="164">
        <v>36.863999999999997</v>
      </c>
      <c r="GF45" s="164">
        <v>2</v>
      </c>
      <c r="GG45" s="164">
        <v>27.853999999999999</v>
      </c>
      <c r="GH45" s="164">
        <v>9.7851999999999997</v>
      </c>
      <c r="GI45" s="164">
        <v>-10.223000000000001</v>
      </c>
      <c r="GJ45" s="164">
        <v>3.3336999999999999</v>
      </c>
      <c r="GK45" s="164">
        <v>7.0499999999999993E-2</v>
      </c>
      <c r="GL45" s="173"/>
      <c r="GM45" s="164">
        <v>-12.714</v>
      </c>
      <c r="GN45" s="164">
        <v>-4.9580000000000002</v>
      </c>
      <c r="GO45" s="164">
        <v>4.8057999999999996</v>
      </c>
      <c r="GP45" s="164">
        <v>-26.806000000000001</v>
      </c>
      <c r="GQ45" s="164">
        <v>-7.8952</v>
      </c>
      <c r="GR45" s="164">
        <v>-12.928000000000001</v>
      </c>
      <c r="GS45" s="164">
        <v>182.71</v>
      </c>
      <c r="GT45" s="164">
        <v>-0.29659999999999997</v>
      </c>
      <c r="GU45" s="164">
        <v>-8.8933999999999997</v>
      </c>
      <c r="GV45" s="164">
        <v>-9.6847999999999992</v>
      </c>
      <c r="GW45" s="164">
        <v>3.7831999999999999</v>
      </c>
      <c r="GX45" s="164">
        <v>11.215</v>
      </c>
      <c r="GY45" s="164">
        <v>11.391999999999999</v>
      </c>
      <c r="GZ45" s="164">
        <v>4</v>
      </c>
      <c r="HA45" s="164">
        <v>13.269</v>
      </c>
      <c r="HB45" s="164">
        <v>16.065000000000001</v>
      </c>
      <c r="HC45" s="164">
        <v>-5.0298999999999996</v>
      </c>
      <c r="HD45" s="164">
        <v>7.2988999999999997</v>
      </c>
      <c r="HE45" s="164">
        <v>26.276</v>
      </c>
      <c r="HF45" s="164">
        <v>66.656000000000006</v>
      </c>
      <c r="HG45" s="164">
        <v>63.521999999999998</v>
      </c>
      <c r="HH45" s="164">
        <v>46.540999999999997</v>
      </c>
      <c r="HI45" s="164">
        <v>46.551000000000002</v>
      </c>
      <c r="HJ45" s="164">
        <v>-21.039000000000001</v>
      </c>
      <c r="HK45" s="164">
        <v>-23.065999999999999</v>
      </c>
      <c r="HL45" s="164">
        <v>0</v>
      </c>
      <c r="HM45" s="164">
        <v>-10.24</v>
      </c>
      <c r="HN45" s="164">
        <v>46.692999999999998</v>
      </c>
      <c r="HO45" s="164">
        <v>46.738</v>
      </c>
      <c r="HP45" s="164">
        <v>-21.707000000000001</v>
      </c>
      <c r="HQ45" s="164">
        <v>-20.488</v>
      </c>
      <c r="HR45" s="164">
        <v>-5.7808999999999999</v>
      </c>
      <c r="HS45" s="164">
        <v>-5.8686999999999996</v>
      </c>
      <c r="HT45" s="164">
        <v>0.33</v>
      </c>
      <c r="HU45" s="164">
        <v>-0.02</v>
      </c>
      <c r="HV45" s="164">
        <v>-30.2</v>
      </c>
      <c r="HW45" s="164">
        <v>-31</v>
      </c>
      <c r="HX45" s="164">
        <v>1.5481</v>
      </c>
      <c r="HY45" s="164">
        <v>-7.1999000000000004</v>
      </c>
      <c r="HZ45" s="164">
        <v>34.814999999999998</v>
      </c>
      <c r="IA45" s="164">
        <v>16.702000000000002</v>
      </c>
      <c r="IB45" s="164">
        <v>17.091999999999999</v>
      </c>
      <c r="IC45" s="164">
        <v>-17.399000000000001</v>
      </c>
      <c r="ID45" s="164">
        <v>-35.798999999999999</v>
      </c>
      <c r="IE45" s="164">
        <v>10.199</v>
      </c>
      <c r="IF45" s="164">
        <v>9.3000000000000007</v>
      </c>
      <c r="IG45" s="164">
        <v>-17.748999999999999</v>
      </c>
      <c r="IH45" s="164">
        <v>-17.753</v>
      </c>
      <c r="II45" s="164">
        <v>-51.662999999999997</v>
      </c>
      <c r="IJ45" s="164">
        <v>-4.1050000000000004</v>
      </c>
      <c r="IK45" s="164">
        <v>-278.39999999999998</v>
      </c>
      <c r="IL45" s="164">
        <v>-17.754000000000001</v>
      </c>
      <c r="IM45" s="164">
        <v>32.127000000000002</v>
      </c>
      <c r="IN45" s="164">
        <v>126.23</v>
      </c>
      <c r="IO45" s="164">
        <v>37.569000000000003</v>
      </c>
      <c r="IP45" s="164">
        <v>103.38</v>
      </c>
      <c r="IQ45" s="164">
        <v>124.1</v>
      </c>
      <c r="IR45" s="164">
        <v>65.043000000000006</v>
      </c>
      <c r="IS45" s="164">
        <v>26.295000000000002</v>
      </c>
      <c r="IT45" s="164">
        <v>24.303999999999998</v>
      </c>
      <c r="IU45" s="164">
        <v>5.7038000000000002</v>
      </c>
      <c r="IV45" s="164">
        <v>248.53</v>
      </c>
      <c r="IW45" s="164">
        <v>-176.34</v>
      </c>
      <c r="IX45" s="164">
        <v>88.777000000000001</v>
      </c>
      <c r="IY45" s="164">
        <v>-70.662999999999997</v>
      </c>
      <c r="IZ45" s="164">
        <v>-1.1706000000000001</v>
      </c>
      <c r="JA45" s="164">
        <v>0.28239999999999998</v>
      </c>
      <c r="JB45" s="164">
        <v>-11.199</v>
      </c>
      <c r="JC45" s="164">
        <v>-0.248</v>
      </c>
      <c r="JD45" s="164">
        <v>-0.253</v>
      </c>
      <c r="JE45" s="164">
        <v>6.88</v>
      </c>
      <c r="JF45" s="164">
        <v>-3.68</v>
      </c>
      <c r="JG45" s="164">
        <v>-4.1135999999999999</v>
      </c>
      <c r="JH45" s="164">
        <v>-2.6932</v>
      </c>
      <c r="JI45" s="164">
        <v>15.089</v>
      </c>
      <c r="JJ45" s="164">
        <v>-6.4438000000000004</v>
      </c>
      <c r="JK45" s="164">
        <v>1</v>
      </c>
      <c r="JL45" s="164">
        <v>-2.3618999999999999</v>
      </c>
      <c r="JM45" s="164">
        <v>-1.2809999999999999</v>
      </c>
      <c r="JN45" s="164">
        <v>0</v>
      </c>
      <c r="JO45" s="164">
        <v>0</v>
      </c>
      <c r="JP45" s="164">
        <v>3.9117999999999999</v>
      </c>
      <c r="JQ45" s="164">
        <v>3.9245000000000001</v>
      </c>
      <c r="JR45" s="164">
        <v>3.7054</v>
      </c>
      <c r="JS45" s="173"/>
      <c r="JT45" s="164">
        <v>21.399000000000001</v>
      </c>
      <c r="JU45" s="164">
        <v>4.7618999999999998</v>
      </c>
      <c r="JV45" s="164">
        <v>0.46</v>
      </c>
      <c r="JW45" s="164">
        <v>0.37</v>
      </c>
      <c r="JX45" s="164">
        <v>4.4177999999999997</v>
      </c>
      <c r="JY45" s="164">
        <v>-3.7121</v>
      </c>
      <c r="JZ45" s="164">
        <v>-6.1205999999999996</v>
      </c>
      <c r="KA45" s="164">
        <v>5.6178999999999997</v>
      </c>
      <c r="KB45" s="164">
        <v>0</v>
      </c>
      <c r="KC45" s="164">
        <v>0</v>
      </c>
      <c r="KD45" s="164">
        <v>0</v>
      </c>
      <c r="KE45" s="164">
        <v>-23.2</v>
      </c>
      <c r="KF45" s="164">
        <v>5.9</v>
      </c>
    </row>
    <row r="46" spans="1:292" ht="18" customHeight="1" x14ac:dyDescent="0.35">
      <c r="A46" s="161" t="s">
        <v>63</v>
      </c>
      <c r="B46" s="161" t="s">
        <v>754</v>
      </c>
      <c r="C46" s="164">
        <v>0</v>
      </c>
      <c r="D46" s="164">
        <v>9.2059999999999995</v>
      </c>
      <c r="E46" s="164">
        <v>-18.829000000000001</v>
      </c>
      <c r="F46" s="164">
        <v>-1.5E-3</v>
      </c>
      <c r="G46" s="164">
        <v>13.144</v>
      </c>
      <c r="H46" s="164">
        <v>2.1949000000000001</v>
      </c>
      <c r="I46" s="164">
        <v>25.535</v>
      </c>
      <c r="J46" s="173"/>
      <c r="K46" s="164">
        <v>19.094999999999999</v>
      </c>
      <c r="L46" s="164">
        <v>7.5067000000000004</v>
      </c>
      <c r="M46" s="164">
        <v>0</v>
      </c>
      <c r="N46" s="164">
        <v>-17.760000000000002</v>
      </c>
      <c r="O46" s="164">
        <v>-30.798999999999999</v>
      </c>
      <c r="P46" s="164">
        <v>6.5998999999999999</v>
      </c>
      <c r="Q46" s="164">
        <v>4.9679000000000002</v>
      </c>
      <c r="R46" s="164">
        <v>-22</v>
      </c>
      <c r="S46" s="164">
        <v>1.4092</v>
      </c>
      <c r="T46" s="164">
        <v>-4.4722999999999997</v>
      </c>
      <c r="U46" s="164">
        <v>5.3468999999999998</v>
      </c>
      <c r="V46" s="164">
        <v>5.3815</v>
      </c>
      <c r="W46" s="164">
        <v>9.5381999999999998</v>
      </c>
      <c r="X46" s="164">
        <v>0</v>
      </c>
      <c r="Y46" s="164">
        <v>-0.1371</v>
      </c>
      <c r="Z46" s="164">
        <v>0.67400000000000004</v>
      </c>
      <c r="AA46" s="173"/>
      <c r="AB46" s="164">
        <v>-1.0933999999999999</v>
      </c>
      <c r="AC46" s="164">
        <v>0.98799999999999999</v>
      </c>
      <c r="AD46" s="164">
        <v>1.0099</v>
      </c>
      <c r="AE46" s="164">
        <v>-1.9549000000000001</v>
      </c>
      <c r="AF46" s="164">
        <v>2.2200000000000002</v>
      </c>
      <c r="AG46" s="164">
        <v>-2.2000000000000002</v>
      </c>
      <c r="AH46" s="164">
        <v>4.2999999999999997E-2</v>
      </c>
      <c r="AI46" s="164">
        <v>0.22500000000000001</v>
      </c>
      <c r="AJ46" s="164">
        <v>-3.3399000000000001</v>
      </c>
      <c r="AK46" s="164">
        <v>-3.3098999999999998</v>
      </c>
      <c r="AL46" s="164">
        <v>-10</v>
      </c>
      <c r="AM46" s="164">
        <v>-19.440000000000001</v>
      </c>
      <c r="AN46" s="164">
        <v>-19.568999999999999</v>
      </c>
      <c r="AO46" s="164">
        <v>9.1033000000000008</v>
      </c>
      <c r="AP46" s="164">
        <v>3.5072999999999999</v>
      </c>
      <c r="AQ46" s="164">
        <v>0</v>
      </c>
      <c r="AR46" s="164">
        <v>25.645</v>
      </c>
      <c r="AS46" s="164">
        <v>-10.808</v>
      </c>
      <c r="AT46" s="164">
        <v>6.9657999999999998</v>
      </c>
      <c r="AU46" s="164">
        <v>0</v>
      </c>
      <c r="AV46" s="164">
        <v>-0.70599999999999996</v>
      </c>
      <c r="AW46" s="164">
        <v>-0.32190000000000002</v>
      </c>
      <c r="AX46" s="164">
        <v>-15.271000000000001</v>
      </c>
      <c r="AY46" s="164">
        <v>-11.52</v>
      </c>
      <c r="AZ46" s="164">
        <v>5.9305000000000003</v>
      </c>
      <c r="BA46" s="164">
        <v>30.012</v>
      </c>
      <c r="BB46" s="164">
        <v>36.012999999999998</v>
      </c>
      <c r="BC46" s="164">
        <v>-3.5999999999999997E-2</v>
      </c>
      <c r="BD46" s="164">
        <v>-2.7999000000000001</v>
      </c>
      <c r="BE46" s="164">
        <v>-2.7999000000000001</v>
      </c>
      <c r="BF46" s="164">
        <v>-29.318000000000001</v>
      </c>
      <c r="BG46" s="164">
        <v>0</v>
      </c>
      <c r="BH46" s="164">
        <v>-3.3622000000000001</v>
      </c>
      <c r="BI46" s="164">
        <v>1.3141</v>
      </c>
      <c r="BJ46" s="164">
        <v>-6.9627999999999997</v>
      </c>
      <c r="BK46" s="164">
        <v>0</v>
      </c>
      <c r="BL46" s="164">
        <v>3.2370999999999999</v>
      </c>
      <c r="BM46" s="164">
        <v>2.0514999999999999</v>
      </c>
      <c r="BN46" s="164">
        <v>-120.63</v>
      </c>
      <c r="BO46" s="164">
        <v>91.128</v>
      </c>
      <c r="BP46" s="164">
        <v>91.158000000000001</v>
      </c>
      <c r="BQ46" s="164">
        <v>-45.975000000000001</v>
      </c>
      <c r="BR46" s="164">
        <v>-97.32</v>
      </c>
      <c r="BS46" s="173"/>
      <c r="BT46" s="173"/>
      <c r="BU46" s="164">
        <v>27.283999999999999</v>
      </c>
      <c r="BV46" s="164">
        <v>14.449</v>
      </c>
      <c r="BW46" s="164">
        <v>9.85</v>
      </c>
      <c r="BX46" s="164">
        <v>-12.26</v>
      </c>
      <c r="BY46" s="164">
        <v>6.75</v>
      </c>
      <c r="BZ46" s="164">
        <v>-12.587</v>
      </c>
      <c r="CA46" s="164">
        <v>-12.185</v>
      </c>
      <c r="CB46" s="164">
        <v>34.848999999999997</v>
      </c>
      <c r="CC46" s="164">
        <v>32.746000000000002</v>
      </c>
      <c r="CD46" s="164">
        <v>-2.0444</v>
      </c>
      <c r="CE46" s="164">
        <v>-6.9721000000000002</v>
      </c>
      <c r="CF46" s="164">
        <v>-7.3475999999999999</v>
      </c>
      <c r="CG46" s="164">
        <v>-6.9523999999999999</v>
      </c>
      <c r="CH46" s="164">
        <v>0</v>
      </c>
      <c r="CI46" s="164">
        <v>2.88</v>
      </c>
      <c r="CJ46" s="164">
        <v>6.4119999999999999</v>
      </c>
      <c r="CK46" s="164">
        <v>27.798999999999999</v>
      </c>
      <c r="CL46" s="164">
        <v>23.5</v>
      </c>
      <c r="CM46" s="164">
        <v>-3.7698999999999998</v>
      </c>
      <c r="CN46" s="164">
        <v>34.581000000000003</v>
      </c>
      <c r="CO46" s="164">
        <v>34.142000000000003</v>
      </c>
      <c r="CP46" s="164">
        <v>32.863</v>
      </c>
      <c r="CQ46" s="164">
        <v>76.403999999999996</v>
      </c>
      <c r="CR46" s="164">
        <v>76.106999999999999</v>
      </c>
      <c r="CS46" s="164">
        <v>1</v>
      </c>
      <c r="CT46" s="164">
        <v>-85.585999999999999</v>
      </c>
      <c r="CU46" s="164">
        <v>0</v>
      </c>
      <c r="CV46" s="164">
        <v>3.0768</v>
      </c>
      <c r="CW46" s="164">
        <v>31.01</v>
      </c>
      <c r="CX46" s="164">
        <v>21.298999999999999</v>
      </c>
      <c r="CY46" s="164">
        <v>4.3798000000000004</v>
      </c>
      <c r="CZ46" s="164">
        <v>4.9835000000000003</v>
      </c>
      <c r="DA46" s="164">
        <v>-15.319000000000001</v>
      </c>
      <c r="DB46" s="164">
        <v>0.3145</v>
      </c>
      <c r="DC46" s="164">
        <v>0</v>
      </c>
      <c r="DD46" s="164">
        <v>0</v>
      </c>
      <c r="DE46" s="164">
        <v>19.096</v>
      </c>
      <c r="DF46" s="164">
        <v>1.4500000000000001E-2</v>
      </c>
      <c r="DG46" s="164">
        <v>-8.1218000000000004</v>
      </c>
      <c r="DH46" s="164">
        <v>-9.3000000000000007</v>
      </c>
      <c r="DI46" s="164">
        <v>-7.8</v>
      </c>
      <c r="DJ46" s="164">
        <v>-5.5138999999999996</v>
      </c>
      <c r="DK46" s="164">
        <v>9.3561999999999994</v>
      </c>
      <c r="DL46" s="164">
        <v>55.52</v>
      </c>
      <c r="DM46" s="164">
        <v>19.488</v>
      </c>
      <c r="DN46" s="164">
        <v>10.01</v>
      </c>
      <c r="DO46" s="164">
        <v>-6.41</v>
      </c>
      <c r="DP46" s="164">
        <v>10.53</v>
      </c>
      <c r="DQ46" s="164">
        <v>-19.806000000000001</v>
      </c>
      <c r="DR46" s="164">
        <v>2.57</v>
      </c>
      <c r="DS46" s="164">
        <v>2.5598999999999998</v>
      </c>
      <c r="DT46" s="164">
        <v>24.88</v>
      </c>
      <c r="DU46" s="164">
        <v>-4.1399999999999997</v>
      </c>
      <c r="DV46" s="164">
        <v>-17.218</v>
      </c>
      <c r="DW46" s="164">
        <v>-9.2727000000000004</v>
      </c>
      <c r="DX46" s="164">
        <v>-37.479999999999997</v>
      </c>
      <c r="DY46" s="164">
        <v>-36.072000000000003</v>
      </c>
      <c r="DZ46" s="164">
        <v>30.905999999999999</v>
      </c>
      <c r="EA46" s="164">
        <v>13.112</v>
      </c>
      <c r="EB46" s="164">
        <v>3.1556999999999999</v>
      </c>
      <c r="EC46" s="164">
        <v>2.4397000000000002</v>
      </c>
      <c r="ED46" s="164">
        <v>-15.353999999999999</v>
      </c>
      <c r="EE46" s="164">
        <v>-23.128</v>
      </c>
      <c r="EF46" s="164">
        <v>-13.071</v>
      </c>
      <c r="EG46" s="164">
        <v>-42.088999999999999</v>
      </c>
      <c r="EH46" s="164">
        <v>-6.8677999999999999</v>
      </c>
      <c r="EI46" s="164">
        <v>0</v>
      </c>
      <c r="EJ46" s="164">
        <v>-8.8191000000000006</v>
      </c>
      <c r="EK46" s="164">
        <v>-8.3122000000000007</v>
      </c>
      <c r="EL46" s="164">
        <v>8.0035000000000007</v>
      </c>
      <c r="EM46" s="164">
        <v>9.4359000000000002</v>
      </c>
      <c r="EN46" s="164">
        <v>8.9517000000000007</v>
      </c>
      <c r="EO46" s="164">
        <v>-4.0999999999999996</v>
      </c>
      <c r="EP46" s="164">
        <v>-34.991999999999997</v>
      </c>
      <c r="EQ46" s="164">
        <v>-35.204000000000001</v>
      </c>
      <c r="ER46" s="164">
        <v>2.706</v>
      </c>
      <c r="ES46" s="164">
        <v>0</v>
      </c>
      <c r="ET46" s="164">
        <v>-14.71</v>
      </c>
      <c r="EU46" s="164">
        <v>0</v>
      </c>
      <c r="EV46" s="164">
        <v>5.6772</v>
      </c>
      <c r="EW46" s="164">
        <v>12.321999999999999</v>
      </c>
      <c r="EX46" s="164">
        <v>-12.375</v>
      </c>
      <c r="EY46" s="164">
        <v>-12.629</v>
      </c>
      <c r="EZ46" s="164">
        <v>7.6645000000000003</v>
      </c>
      <c r="FA46" s="164">
        <v>3.423</v>
      </c>
      <c r="FB46" s="164">
        <v>-39.145000000000003</v>
      </c>
      <c r="FC46" s="164">
        <v>5.9089</v>
      </c>
      <c r="FD46" s="164">
        <v>0</v>
      </c>
      <c r="FE46" s="164">
        <v>0</v>
      </c>
      <c r="FF46" s="164">
        <v>0</v>
      </c>
      <c r="FG46" s="164">
        <v>7.2587999999999999</v>
      </c>
      <c r="FH46" s="164">
        <v>5.4278000000000004</v>
      </c>
      <c r="FI46" s="164">
        <v>4.1863999999999999</v>
      </c>
      <c r="FJ46" s="164">
        <v>4.0189000000000004</v>
      </c>
      <c r="FK46" s="164">
        <v>22.271000000000001</v>
      </c>
      <c r="FL46" s="164">
        <v>21.041</v>
      </c>
      <c r="FM46" s="164">
        <v>20.984000000000002</v>
      </c>
      <c r="FN46" s="164">
        <v>27.548999999999999</v>
      </c>
      <c r="FO46" s="164">
        <v>40.56</v>
      </c>
      <c r="FP46" s="164">
        <v>16.129000000000001</v>
      </c>
      <c r="FQ46" s="164">
        <v>-13.609</v>
      </c>
      <c r="FR46" s="164">
        <v>-2.5081000000000002</v>
      </c>
      <c r="FS46" s="164">
        <v>0.40400000000000003</v>
      </c>
      <c r="FT46" s="164">
        <v>1.48</v>
      </c>
      <c r="FU46" s="164">
        <v>-0.59</v>
      </c>
      <c r="FV46" s="164">
        <v>-16.611999999999998</v>
      </c>
      <c r="FW46" s="164">
        <v>1.0452999999999999</v>
      </c>
      <c r="FX46" s="164">
        <v>4.0369000000000002</v>
      </c>
      <c r="FY46" s="164">
        <v>0.44500000000000001</v>
      </c>
      <c r="FZ46" s="164">
        <v>0</v>
      </c>
      <c r="GA46" s="164">
        <v>7.19</v>
      </c>
      <c r="GB46" s="164">
        <v>-43.805</v>
      </c>
      <c r="GC46" s="164">
        <v>-33.881</v>
      </c>
      <c r="GD46" s="164">
        <v>-4.8699000000000003</v>
      </c>
      <c r="GE46" s="164">
        <v>35.213000000000001</v>
      </c>
      <c r="GF46" s="164">
        <v>2.2000000000000002</v>
      </c>
      <c r="GG46" s="164">
        <v>27.309000000000001</v>
      </c>
      <c r="GH46" s="164">
        <v>9.4563000000000006</v>
      </c>
      <c r="GI46" s="164">
        <v>-10.215</v>
      </c>
      <c r="GJ46" s="164">
        <v>3.5550000000000002</v>
      </c>
      <c r="GK46" s="164">
        <v>7.0499999999999993E-2</v>
      </c>
      <c r="GL46" s="173"/>
      <c r="GM46" s="164">
        <v>-12.843999999999999</v>
      </c>
      <c r="GN46" s="164">
        <v>-3.9649999999999999</v>
      </c>
      <c r="GO46" s="164">
        <v>4.8638000000000003</v>
      </c>
      <c r="GP46" s="164">
        <v>-26.302</v>
      </c>
      <c r="GQ46" s="164">
        <v>-6.3825000000000003</v>
      </c>
      <c r="GR46" s="164">
        <v>-11.741</v>
      </c>
      <c r="GS46" s="164">
        <v>176.19</v>
      </c>
      <c r="GT46" s="164">
        <v>-0.21729999999999999</v>
      </c>
      <c r="GU46" s="164">
        <v>-8.5374999999999996</v>
      </c>
      <c r="GV46" s="164">
        <v>-9.7912999999999997</v>
      </c>
      <c r="GW46" s="164">
        <v>3.6444999999999999</v>
      </c>
      <c r="GX46" s="164">
        <v>11.2</v>
      </c>
      <c r="GY46" s="164">
        <v>11.4</v>
      </c>
      <c r="GZ46" s="164">
        <v>4</v>
      </c>
      <c r="HA46" s="164">
        <v>11.933</v>
      </c>
      <c r="HB46" s="164">
        <v>14.597</v>
      </c>
      <c r="HC46" s="164">
        <v>-4.1900000000000004</v>
      </c>
      <c r="HD46" s="164">
        <v>8.4780999999999995</v>
      </c>
      <c r="HE46" s="164">
        <v>23.119</v>
      </c>
      <c r="HF46" s="164">
        <v>73.02</v>
      </c>
      <c r="HG46" s="164">
        <v>63.213000000000001</v>
      </c>
      <c r="HH46" s="164">
        <v>44.774000000000001</v>
      </c>
      <c r="HI46" s="164">
        <v>45.761000000000003</v>
      </c>
      <c r="HJ46" s="164">
        <v>-21.291</v>
      </c>
      <c r="HK46" s="164">
        <v>-22.321000000000002</v>
      </c>
      <c r="HL46" s="164">
        <v>0</v>
      </c>
      <c r="HM46" s="164">
        <v>0</v>
      </c>
      <c r="HN46" s="164">
        <v>46.145000000000003</v>
      </c>
      <c r="HO46" s="164">
        <v>44.648000000000003</v>
      </c>
      <c r="HP46" s="164">
        <v>-21.922000000000001</v>
      </c>
      <c r="HQ46" s="164">
        <v>-21.635999999999999</v>
      </c>
      <c r="HR46" s="164">
        <v>-8.6687999999999992</v>
      </c>
      <c r="HS46" s="164">
        <v>-8.9339999999999993</v>
      </c>
      <c r="HT46" s="164">
        <v>0.97</v>
      </c>
      <c r="HU46" s="164">
        <v>0.79</v>
      </c>
      <c r="HV46" s="164">
        <v>-31.5</v>
      </c>
      <c r="HW46" s="164">
        <v>-31.899000000000001</v>
      </c>
      <c r="HX46" s="164">
        <v>1.7403999999999999</v>
      </c>
      <c r="HY46" s="164">
        <v>-6.96</v>
      </c>
      <c r="HZ46" s="164">
        <v>31.622</v>
      </c>
      <c r="IA46" s="164">
        <v>17.327999999999999</v>
      </c>
      <c r="IB46" s="164">
        <v>17.114000000000001</v>
      </c>
      <c r="IC46" s="164">
        <v>-17.399000000000001</v>
      </c>
      <c r="ID46" s="164">
        <v>-36.700000000000003</v>
      </c>
      <c r="IE46" s="164">
        <v>9.8999000000000006</v>
      </c>
      <c r="IF46" s="164">
        <v>9.3000000000000007</v>
      </c>
      <c r="IG46" s="164">
        <v>-17.748999999999999</v>
      </c>
      <c r="IH46" s="164">
        <v>-17.753</v>
      </c>
      <c r="II46" s="164">
        <v>-56.573999999999998</v>
      </c>
      <c r="IJ46" s="164">
        <v>-4.1035000000000004</v>
      </c>
      <c r="IK46" s="164">
        <v>-283.38</v>
      </c>
      <c r="IL46" s="164">
        <v>-17.587</v>
      </c>
      <c r="IM46" s="164">
        <v>40.652999999999999</v>
      </c>
      <c r="IN46" s="164">
        <v>123.07</v>
      </c>
      <c r="IO46" s="164">
        <v>38.618000000000002</v>
      </c>
      <c r="IP46" s="164">
        <v>105.77</v>
      </c>
      <c r="IQ46" s="164">
        <v>121.22</v>
      </c>
      <c r="IR46" s="164">
        <v>66.067999999999998</v>
      </c>
      <c r="IS46" s="164">
        <v>25.254000000000001</v>
      </c>
      <c r="IT46" s="164">
        <v>28.268999999999998</v>
      </c>
      <c r="IU46" s="164">
        <v>-0.40820000000000001</v>
      </c>
      <c r="IV46" s="164">
        <v>242.84</v>
      </c>
      <c r="IW46" s="164">
        <v>-173.88</v>
      </c>
      <c r="IX46" s="164">
        <v>86.685000000000002</v>
      </c>
      <c r="IY46" s="164">
        <v>-69.94</v>
      </c>
      <c r="IZ46" s="164">
        <v>-0.91190000000000004</v>
      </c>
      <c r="JA46" s="164">
        <v>0.11749999999999999</v>
      </c>
      <c r="JB46" s="164">
        <v>-11.92</v>
      </c>
      <c r="JC46" s="164">
        <v>-1.4730000000000001</v>
      </c>
      <c r="JD46" s="164">
        <v>-1.4789000000000001</v>
      </c>
      <c r="JE46" s="164">
        <v>8</v>
      </c>
      <c r="JF46" s="164">
        <v>-4.88</v>
      </c>
      <c r="JG46" s="164">
        <v>-4.2351000000000001</v>
      </c>
      <c r="JH46" s="164">
        <v>-1.1123000000000001</v>
      </c>
      <c r="JI46" s="164">
        <v>14.151999999999999</v>
      </c>
      <c r="JJ46" s="164">
        <v>-6.7367999999999997</v>
      </c>
      <c r="JK46" s="164">
        <v>0.5</v>
      </c>
      <c r="JL46" s="164">
        <v>-2.2759999999999998</v>
      </c>
      <c r="JM46" s="164">
        <v>-1.5168999999999999</v>
      </c>
      <c r="JN46" s="164">
        <v>0</v>
      </c>
      <c r="JO46" s="164">
        <v>0</v>
      </c>
      <c r="JP46" s="164">
        <v>3.4293</v>
      </c>
      <c r="JQ46" s="164">
        <v>3.2915999999999999</v>
      </c>
      <c r="JR46" s="164">
        <v>3.1930999999999998</v>
      </c>
      <c r="JS46" s="173"/>
      <c r="JT46" s="164">
        <v>21.5</v>
      </c>
      <c r="JU46" s="164">
        <v>4.6624999999999996</v>
      </c>
      <c r="JV46" s="164">
        <v>0.41</v>
      </c>
      <c r="JW46" s="164">
        <v>0.37</v>
      </c>
      <c r="JX46" s="164">
        <v>4.2393999999999998</v>
      </c>
      <c r="JY46" s="164">
        <v>-3.8792</v>
      </c>
      <c r="JZ46" s="164">
        <v>-6.516</v>
      </c>
      <c r="KA46" s="164">
        <v>5.4455999999999998</v>
      </c>
      <c r="KB46" s="164">
        <v>0</v>
      </c>
      <c r="KC46" s="164">
        <v>0</v>
      </c>
      <c r="KD46" s="164">
        <v>0</v>
      </c>
      <c r="KE46" s="164">
        <v>-23.6</v>
      </c>
      <c r="KF46" s="164">
        <v>6.5998999999999999</v>
      </c>
    </row>
    <row r="47" spans="1:292" ht="18" customHeight="1" x14ac:dyDescent="0.35">
      <c r="A47" s="161" t="s">
        <v>63</v>
      </c>
      <c r="B47" s="161" t="s">
        <v>755</v>
      </c>
      <c r="C47" s="164">
        <v>0</v>
      </c>
      <c r="D47" s="164">
        <v>8.6867999999999999</v>
      </c>
      <c r="E47" s="164">
        <v>-18.178999999999998</v>
      </c>
      <c r="F47" s="164">
        <v>5.0315000000000003</v>
      </c>
      <c r="G47" s="164">
        <v>9.0152999999999999</v>
      </c>
      <c r="H47" s="164">
        <v>4.9175000000000004</v>
      </c>
      <c r="I47" s="164">
        <v>17.140999999999998</v>
      </c>
      <c r="J47" s="173"/>
      <c r="K47" s="164">
        <v>20.484000000000002</v>
      </c>
      <c r="L47" s="164">
        <v>8.5907</v>
      </c>
      <c r="M47" s="164">
        <v>0</v>
      </c>
      <c r="N47" s="164">
        <v>-17.760000000000002</v>
      </c>
      <c r="O47" s="164">
        <v>-33</v>
      </c>
      <c r="P47" s="164">
        <v>8.8000000000000007</v>
      </c>
      <c r="Q47" s="164">
        <v>4.9679000000000002</v>
      </c>
      <c r="R47" s="164">
        <v>-24.2</v>
      </c>
      <c r="S47" s="164">
        <v>0.51619999999999999</v>
      </c>
      <c r="T47" s="164">
        <v>-12.154</v>
      </c>
      <c r="U47" s="164">
        <v>5.5540000000000003</v>
      </c>
      <c r="V47" s="164">
        <v>5.4843999999999999</v>
      </c>
      <c r="W47" s="164">
        <v>9.8353999999999999</v>
      </c>
      <c r="X47" s="164">
        <v>0</v>
      </c>
      <c r="Y47" s="164">
        <v>-0.43990000000000001</v>
      </c>
      <c r="Z47" s="164">
        <v>0.6905</v>
      </c>
      <c r="AA47" s="173"/>
      <c r="AB47" s="164">
        <v>-1.0426</v>
      </c>
      <c r="AC47" s="164">
        <v>0.872</v>
      </c>
      <c r="AD47" s="164">
        <v>0.89100000000000001</v>
      </c>
      <c r="AE47" s="164">
        <v>-1.6919</v>
      </c>
      <c r="AF47" s="164">
        <v>2.2200000000000002</v>
      </c>
      <c r="AG47" s="164">
        <v>0</v>
      </c>
      <c r="AH47" s="164">
        <v>-4.9000000000000002E-2</v>
      </c>
      <c r="AI47" s="164">
        <v>0.23400000000000001</v>
      </c>
      <c r="AJ47" s="164">
        <v>-3.0198999999999998</v>
      </c>
      <c r="AK47" s="164">
        <v>-3.25</v>
      </c>
      <c r="AL47" s="164">
        <v>-10</v>
      </c>
      <c r="AM47" s="164">
        <v>-19.850000000000001</v>
      </c>
      <c r="AN47" s="164">
        <v>-20.09</v>
      </c>
      <c r="AO47" s="164">
        <v>9.4558</v>
      </c>
      <c r="AP47" s="164">
        <v>3.5661</v>
      </c>
      <c r="AQ47" s="164">
        <v>0</v>
      </c>
      <c r="AR47" s="164">
        <v>28.06</v>
      </c>
      <c r="AS47" s="164">
        <v>-12.013999999999999</v>
      </c>
      <c r="AT47" s="164">
        <v>6.8319000000000001</v>
      </c>
      <c r="AU47" s="164">
        <v>0</v>
      </c>
      <c r="AV47" s="164">
        <v>-0.94769999999999999</v>
      </c>
      <c r="AW47" s="164">
        <v>-0.97030000000000005</v>
      </c>
      <c r="AX47" s="164">
        <v>-15.137</v>
      </c>
      <c r="AY47" s="164">
        <v>-11.788</v>
      </c>
      <c r="AZ47" s="164">
        <v>5.9305000000000003</v>
      </c>
      <c r="BA47" s="164">
        <v>30.888000000000002</v>
      </c>
      <c r="BB47" s="164">
        <v>37.997</v>
      </c>
      <c r="BC47" s="164">
        <v>0.57189999999999996</v>
      </c>
      <c r="BD47" s="164">
        <v>-3.1999</v>
      </c>
      <c r="BE47" s="164">
        <v>-3.1999</v>
      </c>
      <c r="BF47" s="164">
        <v>-28.867999999999999</v>
      </c>
      <c r="BG47" s="164">
        <v>0</v>
      </c>
      <c r="BH47" s="164">
        <v>-3.2578</v>
      </c>
      <c r="BI47" s="164">
        <v>1.3141</v>
      </c>
      <c r="BJ47" s="164">
        <v>-7.7464000000000004</v>
      </c>
      <c r="BK47" s="164">
        <v>0</v>
      </c>
      <c r="BL47" s="164">
        <v>3.2486999999999999</v>
      </c>
      <c r="BM47" s="164">
        <v>2.0722</v>
      </c>
      <c r="BN47" s="164">
        <v>-122.74</v>
      </c>
      <c r="BO47" s="164">
        <v>89.448999999999998</v>
      </c>
      <c r="BP47" s="164">
        <v>89.602000000000004</v>
      </c>
      <c r="BQ47" s="164">
        <v>-38.895000000000003</v>
      </c>
      <c r="BR47" s="164">
        <v>-102.6</v>
      </c>
      <c r="BS47" s="173"/>
      <c r="BT47" s="173"/>
      <c r="BU47" s="164">
        <v>27.283999999999999</v>
      </c>
      <c r="BV47" s="164">
        <v>14.478999999999999</v>
      </c>
      <c r="BW47" s="164">
        <v>9.7798999999999996</v>
      </c>
      <c r="BX47" s="164">
        <v>-12.939</v>
      </c>
      <c r="BY47" s="164">
        <v>6.42</v>
      </c>
      <c r="BZ47" s="164">
        <v>-11.65</v>
      </c>
      <c r="CA47" s="164">
        <v>-11.247999999999999</v>
      </c>
      <c r="CB47" s="164">
        <v>33.533999999999999</v>
      </c>
      <c r="CC47" s="164">
        <v>31.187999999999999</v>
      </c>
      <c r="CD47" s="164">
        <v>-2.0489999999999999</v>
      </c>
      <c r="CE47" s="164">
        <v>-8.7986000000000004</v>
      </c>
      <c r="CF47" s="164">
        <v>-8.7683</v>
      </c>
      <c r="CG47" s="164">
        <v>-7.7572999999999999</v>
      </c>
      <c r="CH47" s="164">
        <v>0</v>
      </c>
      <c r="CI47" s="164">
        <v>2.88</v>
      </c>
      <c r="CJ47" s="164">
        <v>6.4119999999999999</v>
      </c>
      <c r="CK47" s="164">
        <v>27.7</v>
      </c>
      <c r="CL47" s="164">
        <v>23.5</v>
      </c>
      <c r="CM47" s="164">
        <v>-3.8498999999999999</v>
      </c>
      <c r="CN47" s="164">
        <v>33.430999999999997</v>
      </c>
      <c r="CO47" s="164">
        <v>33.677</v>
      </c>
      <c r="CP47" s="164">
        <v>32.146999999999998</v>
      </c>
      <c r="CQ47" s="164">
        <v>76.153999999999996</v>
      </c>
      <c r="CR47" s="164">
        <v>76.278000000000006</v>
      </c>
      <c r="CS47" s="164">
        <v>1</v>
      </c>
      <c r="CT47" s="164">
        <v>-85.358000000000004</v>
      </c>
      <c r="CU47" s="164">
        <v>0</v>
      </c>
      <c r="CV47" s="164">
        <v>3.2934000000000001</v>
      </c>
      <c r="CW47" s="164">
        <v>31.818999999999999</v>
      </c>
      <c r="CX47" s="164">
        <v>20.84</v>
      </c>
      <c r="CY47" s="164">
        <v>3.5985999999999998</v>
      </c>
      <c r="CZ47" s="164">
        <v>4.2022000000000004</v>
      </c>
      <c r="DA47" s="164">
        <v>-15.298999999999999</v>
      </c>
      <c r="DB47" s="164">
        <v>0.3145</v>
      </c>
      <c r="DC47" s="164">
        <v>0</v>
      </c>
      <c r="DD47" s="164">
        <v>0</v>
      </c>
      <c r="DE47" s="164">
        <v>17.945</v>
      </c>
      <c r="DF47" s="164">
        <v>1.46E-2</v>
      </c>
      <c r="DG47" s="164">
        <v>-7.9798999999999998</v>
      </c>
      <c r="DH47" s="164">
        <v>-6.6999000000000004</v>
      </c>
      <c r="DI47" s="164">
        <v>-5.6999000000000004</v>
      </c>
      <c r="DJ47" s="164">
        <v>-5.6200999999999999</v>
      </c>
      <c r="DK47" s="164">
        <v>8.6082000000000001</v>
      </c>
      <c r="DL47" s="164">
        <v>56.151000000000003</v>
      </c>
      <c r="DM47" s="164">
        <v>18.003</v>
      </c>
      <c r="DN47" s="164">
        <v>9.15</v>
      </c>
      <c r="DO47" s="164">
        <v>-6.3</v>
      </c>
      <c r="DP47" s="164">
        <v>10.53</v>
      </c>
      <c r="DQ47" s="164">
        <v>-19.151</v>
      </c>
      <c r="DR47" s="164">
        <v>2.6</v>
      </c>
      <c r="DS47" s="164">
        <v>2.5899000000000001</v>
      </c>
      <c r="DT47" s="164">
        <v>20.72</v>
      </c>
      <c r="DU47" s="164">
        <v>-4.1399999999999997</v>
      </c>
      <c r="DV47" s="164">
        <v>-17.745000000000001</v>
      </c>
      <c r="DW47" s="164">
        <v>-9.1818000000000008</v>
      </c>
      <c r="DX47" s="164">
        <v>-36.68</v>
      </c>
      <c r="DY47" s="164">
        <v>-34.917999999999999</v>
      </c>
      <c r="DZ47" s="164">
        <v>28.995999999999999</v>
      </c>
      <c r="EA47" s="164">
        <v>12.176</v>
      </c>
      <c r="EB47" s="164">
        <v>1.0734999999999999</v>
      </c>
      <c r="EC47" s="164">
        <v>1.6569</v>
      </c>
      <c r="ED47" s="164">
        <v>-15.957000000000001</v>
      </c>
      <c r="EE47" s="164">
        <v>-24.896999999999998</v>
      </c>
      <c r="EF47" s="164">
        <v>-12.46</v>
      </c>
      <c r="EG47" s="164">
        <v>-47.984999999999999</v>
      </c>
      <c r="EH47" s="164">
        <v>-3.9535</v>
      </c>
      <c r="EI47" s="164">
        <v>0</v>
      </c>
      <c r="EJ47" s="164">
        <v>-8.6979000000000006</v>
      </c>
      <c r="EK47" s="164">
        <v>-7.9545000000000003</v>
      </c>
      <c r="EL47" s="164">
        <v>9.6425999999999998</v>
      </c>
      <c r="EM47" s="164">
        <v>6.3017000000000003</v>
      </c>
      <c r="EN47" s="164">
        <v>4.8856000000000002</v>
      </c>
      <c r="EO47" s="164">
        <v>0</v>
      </c>
      <c r="EP47" s="164">
        <v>-33.274999999999999</v>
      </c>
      <c r="EQ47" s="164">
        <v>-33.334000000000003</v>
      </c>
      <c r="ER47" s="164">
        <v>3.5244</v>
      </c>
      <c r="ES47" s="164">
        <v>0</v>
      </c>
      <c r="ET47" s="164">
        <v>-17.048999999999999</v>
      </c>
      <c r="EU47" s="164">
        <v>0</v>
      </c>
      <c r="EV47" s="164">
        <v>5.5705</v>
      </c>
      <c r="EW47" s="164">
        <v>8.1225000000000005</v>
      </c>
      <c r="EX47" s="164">
        <v>-13.026</v>
      </c>
      <c r="EY47" s="164">
        <v>-13.157</v>
      </c>
      <c r="EZ47" s="164">
        <v>7.6102999999999996</v>
      </c>
      <c r="FA47" s="164">
        <v>4.8395999999999999</v>
      </c>
      <c r="FB47" s="164">
        <v>-39.145000000000003</v>
      </c>
      <c r="FC47" s="164">
        <v>6.1592000000000002</v>
      </c>
      <c r="FD47" s="164">
        <v>0</v>
      </c>
      <c r="FE47" s="164">
        <v>0</v>
      </c>
      <c r="FF47" s="164">
        <v>0</v>
      </c>
      <c r="FG47" s="164">
        <v>7.5778999999999996</v>
      </c>
      <c r="FH47" s="164">
        <v>5.5406000000000004</v>
      </c>
      <c r="FI47" s="164">
        <v>3.1816</v>
      </c>
      <c r="FJ47" s="164">
        <v>2.3443000000000001</v>
      </c>
      <c r="FK47" s="164">
        <v>22.103999999999999</v>
      </c>
      <c r="FL47" s="164">
        <v>19.260999999999999</v>
      </c>
      <c r="FM47" s="164">
        <v>19.236000000000001</v>
      </c>
      <c r="FN47" s="164">
        <v>27.835000000000001</v>
      </c>
      <c r="FO47" s="164">
        <v>40.677999999999997</v>
      </c>
      <c r="FP47" s="164">
        <v>17.515999999999998</v>
      </c>
      <c r="FQ47" s="164">
        <v>-13.609</v>
      </c>
      <c r="FR47" s="164">
        <v>-2.4201999999999999</v>
      </c>
      <c r="FS47" s="164">
        <v>0.37740000000000001</v>
      </c>
      <c r="FT47" s="164">
        <v>1.89</v>
      </c>
      <c r="FU47" s="164">
        <v>-0.65</v>
      </c>
      <c r="FV47" s="164">
        <v>-18.184000000000001</v>
      </c>
      <c r="FW47" s="164">
        <v>1.0322</v>
      </c>
      <c r="FX47" s="164">
        <v>3.9298999999999999</v>
      </c>
      <c r="FY47" s="173"/>
      <c r="FZ47" s="164">
        <v>0</v>
      </c>
      <c r="GA47" s="164">
        <v>7.38</v>
      </c>
      <c r="GB47" s="164">
        <v>-44.963999999999999</v>
      </c>
      <c r="GC47" s="164">
        <v>-33.945999999999998</v>
      </c>
      <c r="GD47" s="164">
        <v>-4.6898999999999997</v>
      </c>
      <c r="GE47" s="164">
        <v>36.069000000000003</v>
      </c>
      <c r="GF47" s="164">
        <v>2.4</v>
      </c>
      <c r="GG47" s="164">
        <v>27.071999999999999</v>
      </c>
      <c r="GH47" s="164">
        <v>9.8691999999999993</v>
      </c>
      <c r="GI47" s="164">
        <v>-10.58</v>
      </c>
      <c r="GJ47" s="164">
        <v>3.5920000000000001</v>
      </c>
      <c r="GK47" s="164">
        <v>7.0499999999999993E-2</v>
      </c>
      <c r="GL47" s="173"/>
      <c r="GM47" s="164">
        <v>-12.039</v>
      </c>
      <c r="GN47" s="164">
        <v>-2.9289999999999998</v>
      </c>
      <c r="GO47" s="164">
        <v>5.9776999999999996</v>
      </c>
      <c r="GP47" s="164">
        <v>-25.965</v>
      </c>
      <c r="GQ47" s="164">
        <v>-6.5258000000000003</v>
      </c>
      <c r="GR47" s="164">
        <v>-11.506</v>
      </c>
      <c r="GS47" s="164">
        <v>175.25</v>
      </c>
      <c r="GT47" s="164">
        <v>-0.58340000000000003</v>
      </c>
      <c r="GU47" s="164">
        <v>-7.5617999999999999</v>
      </c>
      <c r="GV47" s="164">
        <v>-10.124000000000001</v>
      </c>
      <c r="GW47" s="164">
        <v>2.5901000000000001</v>
      </c>
      <c r="GX47" s="164">
        <v>11.170999999999999</v>
      </c>
      <c r="GY47" s="164">
        <v>11.456</v>
      </c>
      <c r="GZ47" s="164">
        <v>2.3696000000000002</v>
      </c>
      <c r="HA47" s="164">
        <v>12.41</v>
      </c>
      <c r="HB47" s="164">
        <v>13.241</v>
      </c>
      <c r="HC47" s="164">
        <v>-5.8699000000000003</v>
      </c>
      <c r="HD47" s="164">
        <v>10.066000000000001</v>
      </c>
      <c r="HE47" s="164">
        <v>24.474</v>
      </c>
      <c r="HF47" s="164">
        <v>67.727999999999994</v>
      </c>
      <c r="HG47" s="164">
        <v>66.981999999999999</v>
      </c>
      <c r="HH47" s="164">
        <v>44.555999999999997</v>
      </c>
      <c r="HI47" s="164">
        <v>43.95</v>
      </c>
      <c r="HJ47" s="164">
        <v>-21.036000000000001</v>
      </c>
      <c r="HK47" s="164">
        <v>-22.77</v>
      </c>
      <c r="HL47" s="164">
        <v>0</v>
      </c>
      <c r="HM47" s="164">
        <v>0</v>
      </c>
      <c r="HN47" s="164">
        <v>46.145000000000003</v>
      </c>
      <c r="HO47" s="164">
        <v>44.648000000000003</v>
      </c>
      <c r="HP47" s="164">
        <v>-22.751000000000001</v>
      </c>
      <c r="HQ47" s="164">
        <v>-22.125</v>
      </c>
      <c r="HR47" s="164">
        <v>-9.3958999999999993</v>
      </c>
      <c r="HS47" s="164">
        <v>-9.4196000000000009</v>
      </c>
      <c r="HT47" s="164">
        <v>0.88</v>
      </c>
      <c r="HU47" s="164">
        <v>0.8</v>
      </c>
      <c r="HV47" s="164">
        <v>-29.7</v>
      </c>
      <c r="HW47" s="164">
        <v>-29.899000000000001</v>
      </c>
      <c r="HX47" s="164">
        <v>1.6359999999999999</v>
      </c>
      <c r="HY47" s="164">
        <v>-7.0399000000000003</v>
      </c>
      <c r="HZ47" s="164">
        <v>31.753</v>
      </c>
      <c r="IA47" s="164">
        <v>16.678999999999998</v>
      </c>
      <c r="IB47" s="164">
        <v>16.785</v>
      </c>
      <c r="IC47" s="164">
        <v>-17.399000000000001</v>
      </c>
      <c r="ID47" s="164">
        <v>-35.4</v>
      </c>
      <c r="IE47" s="164">
        <v>10.699</v>
      </c>
      <c r="IF47" s="164">
        <v>9.8000000000000007</v>
      </c>
      <c r="IG47" s="164">
        <v>-17.748999999999999</v>
      </c>
      <c r="IH47" s="164">
        <v>-17.753</v>
      </c>
      <c r="II47" s="164">
        <v>-54.707999999999998</v>
      </c>
      <c r="IJ47" s="164">
        <v>-3.0289999999999999</v>
      </c>
      <c r="IK47" s="164">
        <v>-282.97000000000003</v>
      </c>
      <c r="IL47" s="164">
        <v>-20.048999999999999</v>
      </c>
      <c r="IM47" s="164">
        <v>45.098999999999997</v>
      </c>
      <c r="IN47" s="164">
        <v>124.73</v>
      </c>
      <c r="IO47" s="164">
        <v>41.558</v>
      </c>
      <c r="IP47" s="164">
        <v>109.3</v>
      </c>
      <c r="IQ47" s="164">
        <v>122.47</v>
      </c>
      <c r="IR47" s="164">
        <v>62.945</v>
      </c>
      <c r="IS47" s="164">
        <v>25.576000000000001</v>
      </c>
      <c r="IT47" s="164">
        <v>26.716000000000001</v>
      </c>
      <c r="IU47" s="164">
        <v>0.74050000000000005</v>
      </c>
      <c r="IV47" s="164">
        <v>243.05</v>
      </c>
      <c r="IW47" s="164">
        <v>-174.67</v>
      </c>
      <c r="IX47" s="164">
        <v>84.997</v>
      </c>
      <c r="IY47" s="164">
        <v>-69.23</v>
      </c>
      <c r="IZ47" s="164">
        <v>-0.98270000000000002</v>
      </c>
      <c r="JA47" s="164">
        <v>0.11749999999999999</v>
      </c>
      <c r="JB47" s="164">
        <v>-11.199</v>
      </c>
      <c r="JC47" s="164">
        <v>-1.478</v>
      </c>
      <c r="JD47" s="164">
        <v>-1.4888999999999999</v>
      </c>
      <c r="JE47" s="164">
        <v>7.76</v>
      </c>
      <c r="JF47" s="164">
        <v>-4.5598999999999998</v>
      </c>
      <c r="JG47" s="164">
        <v>-4.1712999999999996</v>
      </c>
      <c r="JH47" s="164">
        <v>-1.1702999999999999</v>
      </c>
      <c r="JI47" s="164">
        <v>14.241</v>
      </c>
      <c r="JJ47" s="164">
        <v>-6.8833000000000002</v>
      </c>
      <c r="JK47" s="164">
        <v>0.7</v>
      </c>
      <c r="JL47" s="164">
        <v>-0.61</v>
      </c>
      <c r="JM47" s="164">
        <v>-0.48399999999999999</v>
      </c>
      <c r="JN47" s="164">
        <v>0</v>
      </c>
      <c r="JO47" s="164">
        <v>0</v>
      </c>
      <c r="JP47" s="164">
        <v>3.9544999999999999</v>
      </c>
      <c r="JQ47" s="164">
        <v>3.5983000000000001</v>
      </c>
      <c r="JR47" s="164">
        <v>3.2362000000000002</v>
      </c>
      <c r="JS47" s="173"/>
      <c r="JT47" s="164">
        <v>21</v>
      </c>
      <c r="JU47" s="164">
        <v>5.7180999999999997</v>
      </c>
      <c r="JV47" s="164">
        <v>0.48</v>
      </c>
      <c r="JW47" s="164">
        <v>0.37</v>
      </c>
      <c r="JX47" s="164">
        <v>4.5026000000000002</v>
      </c>
      <c r="JY47" s="164">
        <v>-3.7804000000000002</v>
      </c>
      <c r="JZ47" s="164">
        <v>-6.5845000000000002</v>
      </c>
      <c r="KA47" s="164">
        <v>6.0818000000000003</v>
      </c>
      <c r="KB47" s="164">
        <v>0</v>
      </c>
      <c r="KC47" s="164">
        <v>0</v>
      </c>
      <c r="KD47" s="164">
        <v>0</v>
      </c>
      <c r="KE47" s="164">
        <v>-22.399000000000001</v>
      </c>
      <c r="KF47" s="164">
        <v>5.5998999999999999</v>
      </c>
    </row>
    <row r="48" spans="1:292" ht="18" customHeight="1" x14ac:dyDescent="0.35">
      <c r="A48" s="161" t="s">
        <v>63</v>
      </c>
      <c r="B48" s="161" t="s">
        <v>756</v>
      </c>
      <c r="C48" s="166">
        <v>0</v>
      </c>
      <c r="D48" s="166">
        <v>8.6501000000000001</v>
      </c>
      <c r="E48" s="166">
        <v>-18.09</v>
      </c>
      <c r="F48" s="166">
        <v>5.7956000000000003</v>
      </c>
      <c r="G48" s="166">
        <v>8.5068000000000001</v>
      </c>
      <c r="H48" s="166">
        <v>5.3735999999999997</v>
      </c>
      <c r="I48" s="166">
        <v>16.077999999999999</v>
      </c>
      <c r="J48" s="174"/>
      <c r="K48" s="166">
        <v>21.776</v>
      </c>
      <c r="L48" s="166">
        <v>8.8407</v>
      </c>
      <c r="M48" s="166">
        <v>0</v>
      </c>
      <c r="N48" s="166">
        <v>-17.760000000000002</v>
      </c>
      <c r="O48" s="166">
        <v>-30.798999999999999</v>
      </c>
      <c r="P48" s="166">
        <v>6.5998999999999999</v>
      </c>
      <c r="Q48" s="166">
        <v>4.9679000000000002</v>
      </c>
      <c r="R48" s="166">
        <v>-22</v>
      </c>
      <c r="S48" s="166">
        <v>1.3292999999999999</v>
      </c>
      <c r="T48" s="166">
        <v>-13.478</v>
      </c>
      <c r="U48" s="166">
        <v>5.2225999999999999</v>
      </c>
      <c r="V48" s="166">
        <v>5.1684999999999999</v>
      </c>
      <c r="W48" s="166">
        <v>9.4617000000000004</v>
      </c>
      <c r="X48" s="166">
        <v>0</v>
      </c>
      <c r="Y48" s="166">
        <v>-0.25090000000000001</v>
      </c>
      <c r="Z48" s="166">
        <v>0.69450000000000001</v>
      </c>
      <c r="AA48" s="174"/>
      <c r="AB48" s="166">
        <v>-1.1851</v>
      </c>
      <c r="AC48" s="166">
        <v>0.78200000000000003</v>
      </c>
      <c r="AD48" s="166">
        <v>0.81899999999999995</v>
      </c>
      <c r="AE48" s="166">
        <v>-1.5659000000000001</v>
      </c>
      <c r="AF48" s="166">
        <v>0</v>
      </c>
      <c r="AG48" s="166">
        <v>-2.2000000000000002</v>
      </c>
      <c r="AH48" s="166">
        <v>7.0000000000000007E-2</v>
      </c>
      <c r="AI48" s="166">
        <v>0.23400000000000001</v>
      </c>
      <c r="AJ48" s="166">
        <v>-3.3599000000000001</v>
      </c>
      <c r="AK48" s="166">
        <v>-3.3399000000000001</v>
      </c>
      <c r="AL48" s="166">
        <v>-10</v>
      </c>
      <c r="AM48" s="166">
        <v>-19.649000000000001</v>
      </c>
      <c r="AN48" s="166">
        <v>-19.670000000000002</v>
      </c>
      <c r="AO48" s="166">
        <v>9.5115999999999996</v>
      </c>
      <c r="AP48" s="166">
        <v>3.6368</v>
      </c>
      <c r="AQ48" s="166">
        <v>0</v>
      </c>
      <c r="AR48" s="166">
        <v>28.643000000000001</v>
      </c>
      <c r="AS48" s="166">
        <v>-12.672000000000001</v>
      </c>
      <c r="AT48" s="166">
        <v>6.9657999999999998</v>
      </c>
      <c r="AU48" s="166">
        <v>0</v>
      </c>
      <c r="AV48" s="166">
        <v>-0.75429999999999997</v>
      </c>
      <c r="AW48" s="166">
        <v>-0.45739999999999997</v>
      </c>
      <c r="AX48" s="166">
        <v>-15.003</v>
      </c>
      <c r="AY48" s="166">
        <v>-11.788</v>
      </c>
      <c r="AZ48" s="166">
        <v>5.9305000000000003</v>
      </c>
      <c r="BA48" s="166">
        <v>30.719000000000001</v>
      </c>
      <c r="BB48" s="166">
        <v>39.061999999999998</v>
      </c>
      <c r="BC48" s="166">
        <v>1.1411</v>
      </c>
      <c r="BD48" s="166">
        <v>-3.6999</v>
      </c>
      <c r="BE48" s="166">
        <v>-3.6999</v>
      </c>
      <c r="BF48" s="166">
        <v>-28.305</v>
      </c>
      <c r="BG48" s="166">
        <v>0</v>
      </c>
      <c r="BH48" s="166">
        <v>-3.1774</v>
      </c>
      <c r="BI48" s="166">
        <v>1.3141</v>
      </c>
      <c r="BJ48" s="166">
        <v>-8.6492000000000004</v>
      </c>
      <c r="BK48" s="166">
        <v>0</v>
      </c>
      <c r="BL48" s="166">
        <v>3.1034999999999999</v>
      </c>
      <c r="BM48" s="166">
        <v>2.0030999999999999</v>
      </c>
      <c r="BN48" s="166">
        <v>-121.76</v>
      </c>
      <c r="BO48" s="166">
        <v>88.381</v>
      </c>
      <c r="BP48" s="166">
        <v>89.022000000000006</v>
      </c>
      <c r="BQ48" s="166">
        <v>-37.216999999999999</v>
      </c>
      <c r="BR48" s="166">
        <v>-104.28</v>
      </c>
      <c r="BS48" s="174"/>
      <c r="BT48" s="174"/>
      <c r="BU48" s="166">
        <v>26.216000000000001</v>
      </c>
      <c r="BV48" s="166">
        <v>13.978999999999999</v>
      </c>
      <c r="BW48" s="166">
        <v>9.52</v>
      </c>
      <c r="BX48" s="166">
        <v>-12.96</v>
      </c>
      <c r="BY48" s="166">
        <v>6.05</v>
      </c>
      <c r="BZ48" s="166">
        <v>-11.917</v>
      </c>
      <c r="CA48" s="166">
        <v>-11.784000000000001</v>
      </c>
      <c r="CB48" s="166">
        <v>32.271000000000001</v>
      </c>
      <c r="CC48" s="166">
        <v>29.603000000000002</v>
      </c>
      <c r="CD48" s="166">
        <v>-1.0197000000000001</v>
      </c>
      <c r="CE48" s="166">
        <v>-9.0870999999999995</v>
      </c>
      <c r="CF48" s="166">
        <v>-9.4732000000000003</v>
      </c>
      <c r="CG48" s="166">
        <v>-8.6685999999999996</v>
      </c>
      <c r="CH48" s="166">
        <v>0</v>
      </c>
      <c r="CI48" s="166">
        <v>2.88</v>
      </c>
      <c r="CJ48" s="166">
        <v>6.4119999999999999</v>
      </c>
      <c r="CK48" s="166">
        <v>27.5</v>
      </c>
      <c r="CL48" s="166">
        <v>23.1</v>
      </c>
      <c r="CM48" s="166">
        <v>-3.8399000000000001</v>
      </c>
      <c r="CN48" s="166">
        <v>33.021999999999998</v>
      </c>
      <c r="CO48" s="166">
        <v>32.889000000000003</v>
      </c>
      <c r="CP48" s="166">
        <v>31.274999999999999</v>
      </c>
      <c r="CQ48" s="166">
        <v>77.659000000000006</v>
      </c>
      <c r="CR48" s="166">
        <v>77.558000000000007</v>
      </c>
      <c r="CS48" s="166">
        <v>1</v>
      </c>
      <c r="CT48" s="166">
        <v>-85.486000000000004</v>
      </c>
      <c r="CU48" s="166">
        <v>0</v>
      </c>
      <c r="CV48" s="166">
        <v>3.3224</v>
      </c>
      <c r="CW48" s="166">
        <v>29.61</v>
      </c>
      <c r="CX48" s="166">
        <v>20.11</v>
      </c>
      <c r="CY48" s="166">
        <v>3.1297999999999999</v>
      </c>
      <c r="CZ48" s="166">
        <v>3.6162999999999998</v>
      </c>
      <c r="DA48" s="166">
        <v>-14.898999999999999</v>
      </c>
      <c r="DB48" s="166">
        <v>0.3145</v>
      </c>
      <c r="DC48" s="166">
        <v>0</v>
      </c>
      <c r="DD48" s="166">
        <v>0</v>
      </c>
      <c r="DE48" s="166">
        <v>18.916</v>
      </c>
      <c r="DF48" s="166">
        <v>1.47E-2</v>
      </c>
      <c r="DG48" s="166">
        <v>-7.7840999999999996</v>
      </c>
      <c r="DH48" s="166">
        <v>-4.3</v>
      </c>
      <c r="DI48" s="166">
        <v>-5.6999000000000004</v>
      </c>
      <c r="DJ48" s="166">
        <v>-5.6322999999999999</v>
      </c>
      <c r="DK48" s="166">
        <v>8.0471000000000004</v>
      </c>
      <c r="DL48" s="166">
        <v>55.52</v>
      </c>
      <c r="DM48" s="166">
        <v>17.446999999999999</v>
      </c>
      <c r="DN48" s="166">
        <v>8.77</v>
      </c>
      <c r="DO48" s="166">
        <v>-6.17</v>
      </c>
      <c r="DP48" s="166">
        <v>10.597</v>
      </c>
      <c r="DQ48" s="166">
        <v>-19.161000000000001</v>
      </c>
      <c r="DR48" s="166">
        <v>1.57</v>
      </c>
      <c r="DS48" s="166">
        <v>1.58</v>
      </c>
      <c r="DT48" s="166">
        <v>23.17</v>
      </c>
      <c r="DU48" s="166">
        <v>-4.58</v>
      </c>
      <c r="DV48" s="166">
        <v>-18.071999999999999</v>
      </c>
      <c r="DW48" s="166">
        <v>-9.1454000000000004</v>
      </c>
      <c r="DX48" s="166">
        <v>-36.273000000000003</v>
      </c>
      <c r="DY48" s="166">
        <v>-35.063000000000002</v>
      </c>
      <c r="DZ48" s="166">
        <v>27.073</v>
      </c>
      <c r="EA48" s="166">
        <v>11.452</v>
      </c>
      <c r="EB48" s="166">
        <v>0.15110000000000001</v>
      </c>
      <c r="EC48" s="166">
        <v>1.0225</v>
      </c>
      <c r="ED48" s="166">
        <v>-17.529</v>
      </c>
      <c r="EE48" s="166">
        <v>-26.196000000000002</v>
      </c>
      <c r="EF48" s="166">
        <v>-13.013999999999999</v>
      </c>
      <c r="EG48" s="166">
        <v>-51.003999999999998</v>
      </c>
      <c r="EH48" s="166">
        <v>-4.0526999999999997</v>
      </c>
      <c r="EI48" s="166">
        <v>0</v>
      </c>
      <c r="EJ48" s="166">
        <v>-8.8857999999999997</v>
      </c>
      <c r="EK48" s="166">
        <v>-8.0210000000000008</v>
      </c>
      <c r="EL48" s="166">
        <v>11.930999999999999</v>
      </c>
      <c r="EM48" s="166">
        <v>5.4355000000000002</v>
      </c>
      <c r="EN48" s="166">
        <v>4.7388000000000003</v>
      </c>
      <c r="EO48" s="166">
        <v>-5.1239999999999997</v>
      </c>
      <c r="EP48" s="166">
        <v>-32.148000000000003</v>
      </c>
      <c r="EQ48" s="166">
        <v>-32.165999999999997</v>
      </c>
      <c r="ER48" s="166">
        <v>5.3307000000000002</v>
      </c>
      <c r="ES48" s="166">
        <v>0</v>
      </c>
      <c r="ET48" s="166">
        <v>-12.728999999999999</v>
      </c>
      <c r="EU48" s="166">
        <v>0</v>
      </c>
      <c r="EV48" s="166">
        <v>5.6055999999999999</v>
      </c>
      <c r="EW48" s="166">
        <v>7.7291999999999996</v>
      </c>
      <c r="EX48" s="166">
        <v>-13.644</v>
      </c>
      <c r="EY48" s="166">
        <v>-13.823</v>
      </c>
      <c r="EZ48" s="166">
        <v>9.2555999999999994</v>
      </c>
      <c r="FA48" s="166">
        <v>6.1707000000000001</v>
      </c>
      <c r="FB48" s="166">
        <v>-39.145000000000003</v>
      </c>
      <c r="FC48" s="166">
        <v>5.8235000000000001</v>
      </c>
      <c r="FD48" s="166">
        <v>0</v>
      </c>
      <c r="FE48" s="166">
        <v>0</v>
      </c>
      <c r="FF48" s="166">
        <v>0</v>
      </c>
      <c r="FG48" s="166">
        <v>6.3093000000000004</v>
      </c>
      <c r="FH48" s="166">
        <v>3.8843000000000001</v>
      </c>
      <c r="FI48" s="166">
        <v>3.6840000000000002</v>
      </c>
      <c r="FJ48" s="166">
        <v>3.1816</v>
      </c>
      <c r="FK48" s="166">
        <v>24.280999999999999</v>
      </c>
      <c r="FL48" s="166">
        <v>19.696000000000002</v>
      </c>
      <c r="FM48" s="166">
        <v>19.747</v>
      </c>
      <c r="FN48" s="166">
        <v>28.033999999999999</v>
      </c>
      <c r="FO48" s="166">
        <v>40.677999999999997</v>
      </c>
      <c r="FP48" s="166">
        <v>16.036000000000001</v>
      </c>
      <c r="FQ48" s="166">
        <v>-14.369</v>
      </c>
      <c r="FR48" s="166">
        <v>-2.0137</v>
      </c>
      <c r="FS48" s="166">
        <v>0.37740000000000001</v>
      </c>
      <c r="FT48" s="166">
        <v>1.76</v>
      </c>
      <c r="FU48" s="166">
        <v>0.72</v>
      </c>
      <c r="FV48" s="166">
        <v>-15.798999999999999</v>
      </c>
      <c r="FW48" s="166">
        <v>1.1757</v>
      </c>
      <c r="FX48" s="166">
        <v>3.6259000000000001</v>
      </c>
      <c r="FY48" s="174"/>
      <c r="FZ48" s="166">
        <v>0</v>
      </c>
      <c r="GA48" s="166">
        <v>7.3299000000000003</v>
      </c>
      <c r="GB48" s="166">
        <v>-45.396999999999998</v>
      </c>
      <c r="GC48" s="166">
        <v>-35.076000000000001</v>
      </c>
      <c r="GD48" s="166">
        <v>-4.5899000000000001</v>
      </c>
      <c r="GE48" s="166">
        <v>36.237000000000002</v>
      </c>
      <c r="GF48" s="166">
        <v>2.2999000000000001</v>
      </c>
      <c r="GG48" s="166">
        <v>27.370999999999999</v>
      </c>
      <c r="GH48" s="166">
        <v>9.5563000000000002</v>
      </c>
      <c r="GI48" s="166">
        <v>-10.156000000000001</v>
      </c>
      <c r="GJ48" s="166">
        <v>3.4973999999999998</v>
      </c>
      <c r="GK48" s="166">
        <v>7.0499999999999993E-2</v>
      </c>
      <c r="GL48" s="174"/>
      <c r="GM48" s="166">
        <v>-12.039</v>
      </c>
      <c r="GN48" s="166">
        <v>-2.44</v>
      </c>
      <c r="GO48" s="166">
        <v>6.5789</v>
      </c>
      <c r="GP48" s="166">
        <v>-27.141999999999999</v>
      </c>
      <c r="GQ48" s="166">
        <v>-6.5578000000000003</v>
      </c>
      <c r="GR48" s="166">
        <v>-11.37</v>
      </c>
      <c r="GS48" s="166">
        <v>174.87</v>
      </c>
      <c r="GT48" s="166">
        <v>-1.0799000000000001</v>
      </c>
      <c r="GU48" s="166">
        <v>-8.5018999999999991</v>
      </c>
      <c r="GV48" s="166">
        <v>-9.8968000000000007</v>
      </c>
      <c r="GW48" s="166">
        <v>2.5430000000000001</v>
      </c>
      <c r="GX48" s="166">
        <v>11.025</v>
      </c>
      <c r="GY48" s="166">
        <v>11.218</v>
      </c>
      <c r="GZ48" s="166">
        <v>2.1213000000000002</v>
      </c>
      <c r="HA48" s="166">
        <v>10.478</v>
      </c>
      <c r="HB48" s="166">
        <v>12.747999999999999</v>
      </c>
      <c r="HC48" s="166">
        <v>-6.2899000000000003</v>
      </c>
      <c r="HD48" s="166">
        <v>10.467000000000001</v>
      </c>
      <c r="HE48" s="166">
        <v>26.256</v>
      </c>
      <c r="HF48" s="166">
        <v>67.134</v>
      </c>
      <c r="HG48" s="166">
        <v>68.62</v>
      </c>
      <c r="HH48" s="166">
        <v>42.933999999999997</v>
      </c>
      <c r="HI48" s="166">
        <v>44.088999999999999</v>
      </c>
      <c r="HJ48" s="166">
        <v>-20.843</v>
      </c>
      <c r="HK48" s="166">
        <v>-22.998999999999999</v>
      </c>
      <c r="HL48" s="166">
        <v>0</v>
      </c>
      <c r="HM48" s="166">
        <v>0</v>
      </c>
      <c r="HN48" s="166">
        <v>46.145000000000003</v>
      </c>
      <c r="HO48" s="166">
        <v>44.648000000000003</v>
      </c>
      <c r="HP48" s="166">
        <v>-23.597000000000001</v>
      </c>
      <c r="HQ48" s="166">
        <v>-22.971</v>
      </c>
      <c r="HR48" s="166">
        <v>-9.4459</v>
      </c>
      <c r="HS48" s="166">
        <v>-9.1435999999999993</v>
      </c>
      <c r="HT48" s="166">
        <v>0.85</v>
      </c>
      <c r="HU48" s="166">
        <v>1.1299999999999999</v>
      </c>
      <c r="HV48" s="166">
        <v>-30.798999999999999</v>
      </c>
      <c r="HW48" s="166">
        <v>-31.5</v>
      </c>
      <c r="HX48" s="166">
        <v>1.7769999999999999</v>
      </c>
      <c r="HY48" s="166">
        <v>-7.0399000000000003</v>
      </c>
      <c r="HZ48" s="166">
        <v>32.009</v>
      </c>
      <c r="IA48" s="166">
        <v>15.807</v>
      </c>
      <c r="IB48" s="166">
        <v>15.848000000000001</v>
      </c>
      <c r="IC48" s="166">
        <v>-18.298999999999999</v>
      </c>
      <c r="ID48" s="166">
        <v>-35.798999999999999</v>
      </c>
      <c r="IE48" s="166">
        <v>10.8</v>
      </c>
      <c r="IF48" s="166">
        <v>10.199</v>
      </c>
      <c r="IG48" s="166">
        <v>-17.963000000000001</v>
      </c>
      <c r="IH48" s="166">
        <v>-17.931999999999999</v>
      </c>
      <c r="II48" s="166">
        <v>-57.609000000000002</v>
      </c>
      <c r="IJ48" s="166">
        <v>-5.9203999999999999</v>
      </c>
      <c r="IK48" s="166">
        <v>-286.13</v>
      </c>
      <c r="IL48" s="166">
        <v>-19.684000000000001</v>
      </c>
      <c r="IM48" s="166">
        <v>49.692999999999998</v>
      </c>
      <c r="IN48" s="166">
        <v>118.58</v>
      </c>
      <c r="IO48" s="166">
        <v>41.502000000000002</v>
      </c>
      <c r="IP48" s="166">
        <v>107.65</v>
      </c>
      <c r="IQ48" s="166">
        <v>116</v>
      </c>
      <c r="IR48" s="166">
        <v>62.768000000000001</v>
      </c>
      <c r="IS48" s="166">
        <v>23.452999999999999</v>
      </c>
      <c r="IT48" s="166">
        <v>24.285</v>
      </c>
      <c r="IU48" s="166">
        <v>1.5342</v>
      </c>
      <c r="IV48" s="166">
        <v>244.74</v>
      </c>
      <c r="IW48" s="166">
        <v>-175.13</v>
      </c>
      <c r="IX48" s="166">
        <v>84.567999999999998</v>
      </c>
      <c r="IY48" s="166">
        <v>-68.498999999999995</v>
      </c>
      <c r="IZ48" s="166">
        <v>2.5600000000000001E-2</v>
      </c>
      <c r="JA48" s="166">
        <v>0.11749999999999999</v>
      </c>
      <c r="JB48" s="166">
        <v>-11.52</v>
      </c>
      <c r="JC48" s="166">
        <v>-1.5319</v>
      </c>
      <c r="JD48" s="166">
        <v>-1.552</v>
      </c>
      <c r="JE48" s="166">
        <v>7.44</v>
      </c>
      <c r="JF48" s="166">
        <v>-5.36</v>
      </c>
      <c r="JG48" s="166">
        <v>-4.0911</v>
      </c>
      <c r="JH48" s="166">
        <v>-1.1123000000000001</v>
      </c>
      <c r="JI48" s="166">
        <v>14.122</v>
      </c>
      <c r="JJ48" s="166">
        <v>-6.9992999999999999</v>
      </c>
      <c r="JK48" s="166">
        <v>1.1000000000000001</v>
      </c>
      <c r="JL48" s="166">
        <v>-1.9309000000000001</v>
      </c>
      <c r="JM48" s="166">
        <v>7.2999999999999995E-2</v>
      </c>
      <c r="JN48" s="166">
        <v>0</v>
      </c>
      <c r="JO48" s="166">
        <v>0</v>
      </c>
      <c r="JP48" s="166">
        <v>3.4599000000000002</v>
      </c>
      <c r="JQ48" s="166">
        <v>3.7736000000000001</v>
      </c>
      <c r="JR48" s="166">
        <v>3.7176999999999998</v>
      </c>
      <c r="JS48" s="174"/>
      <c r="JT48" s="166">
        <v>21.298999999999999</v>
      </c>
      <c r="JU48" s="166">
        <v>6.4263000000000003</v>
      </c>
      <c r="JV48" s="166">
        <v>0.42</v>
      </c>
      <c r="JW48" s="166">
        <v>0.37</v>
      </c>
      <c r="JX48" s="166">
        <v>4.7328999999999999</v>
      </c>
      <c r="JY48" s="166">
        <v>-3.9979</v>
      </c>
      <c r="JZ48" s="166">
        <v>-6.4238999999999997</v>
      </c>
      <c r="KA48" s="166">
        <v>7.0780000000000003</v>
      </c>
      <c r="KB48" s="166">
        <v>0</v>
      </c>
      <c r="KC48" s="166">
        <v>0</v>
      </c>
      <c r="KD48" s="166">
        <v>0</v>
      </c>
      <c r="KE48" s="166">
        <v>-23.1</v>
      </c>
      <c r="KF48" s="166">
        <v>5.8</v>
      </c>
    </row>
    <row r="49" spans="1:292" ht="18" customHeight="1" x14ac:dyDescent="0.35">
      <c r="A49" s="161" t="s">
        <v>63</v>
      </c>
      <c r="B49" s="161" t="s">
        <v>757</v>
      </c>
      <c r="C49" s="162">
        <v>0</v>
      </c>
      <c r="D49" s="162">
        <v>8.2672000000000008</v>
      </c>
      <c r="E49" s="162">
        <v>-17.056999999999999</v>
      </c>
      <c r="F49" s="162">
        <v>7.8379000000000003</v>
      </c>
      <c r="G49" s="162">
        <v>7.3403</v>
      </c>
      <c r="H49" s="162">
        <v>5.9610000000000003</v>
      </c>
      <c r="I49" s="162">
        <v>13.597</v>
      </c>
      <c r="J49" s="172"/>
      <c r="K49" s="162">
        <v>22.911000000000001</v>
      </c>
      <c r="L49" s="162">
        <v>9.5777000000000001</v>
      </c>
      <c r="M49" s="162">
        <v>0</v>
      </c>
      <c r="N49" s="162">
        <v>-17.760000000000002</v>
      </c>
      <c r="O49" s="162">
        <v>-30.798999999999999</v>
      </c>
      <c r="P49" s="162">
        <v>6.5998999999999999</v>
      </c>
      <c r="Q49" s="162">
        <v>4.9679000000000002</v>
      </c>
      <c r="R49" s="162">
        <v>-22</v>
      </c>
      <c r="S49" s="162">
        <v>1.627</v>
      </c>
      <c r="T49" s="162">
        <v>-14.906000000000001</v>
      </c>
      <c r="U49" s="162">
        <v>5.2576000000000001</v>
      </c>
      <c r="V49" s="162">
        <v>5.1864999999999997</v>
      </c>
      <c r="W49" s="162">
        <v>9.2866</v>
      </c>
      <c r="X49" s="162">
        <v>0</v>
      </c>
      <c r="Y49" s="162">
        <v>1.8928</v>
      </c>
      <c r="Z49" s="162">
        <v>0.70730000000000004</v>
      </c>
      <c r="AA49" s="172"/>
      <c r="AB49" s="162">
        <v>-1.1977</v>
      </c>
      <c r="AC49" s="162">
        <v>0.74</v>
      </c>
      <c r="AD49" s="162">
        <v>0.78700000000000003</v>
      </c>
      <c r="AE49" s="162">
        <v>-1.5569</v>
      </c>
      <c r="AF49" s="162">
        <v>0</v>
      </c>
      <c r="AG49" s="162">
        <v>-4.4000000000000004</v>
      </c>
      <c r="AH49" s="162">
        <v>-0.28000000000000003</v>
      </c>
      <c r="AI49" s="162">
        <v>0.247</v>
      </c>
      <c r="AJ49" s="162">
        <v>-4.0799000000000003</v>
      </c>
      <c r="AK49" s="162">
        <v>-4.03</v>
      </c>
      <c r="AL49" s="162">
        <v>-10</v>
      </c>
      <c r="AM49" s="162">
        <v>-19.43</v>
      </c>
      <c r="AN49" s="162">
        <v>-19.559000000000001</v>
      </c>
      <c r="AO49" s="162">
        <v>9.6127000000000002</v>
      </c>
      <c r="AP49" s="162">
        <v>3.7504</v>
      </c>
      <c r="AQ49" s="162">
        <v>0</v>
      </c>
      <c r="AR49" s="162">
        <v>30.026</v>
      </c>
      <c r="AS49" s="162">
        <v>-13.116</v>
      </c>
      <c r="AT49" s="162">
        <v>4.5545999999999998</v>
      </c>
      <c r="AU49" s="162">
        <v>0</v>
      </c>
      <c r="AV49" s="162">
        <v>-1.0946</v>
      </c>
      <c r="AW49" s="162">
        <v>-1.0398000000000001</v>
      </c>
      <c r="AX49" s="162">
        <v>-15.271000000000001</v>
      </c>
      <c r="AY49" s="162">
        <v>-11.654</v>
      </c>
      <c r="AZ49" s="162">
        <v>6.3250000000000002</v>
      </c>
      <c r="BA49" s="162">
        <v>32.051000000000002</v>
      </c>
      <c r="BB49" s="162">
        <v>40.32</v>
      </c>
      <c r="BC49" s="162">
        <v>2.1667000000000001</v>
      </c>
      <c r="BD49" s="162">
        <v>-3.7999000000000001</v>
      </c>
      <c r="BE49" s="162">
        <v>-3.6999</v>
      </c>
      <c r="BF49" s="162">
        <v>-28.384</v>
      </c>
      <c r="BG49" s="162">
        <v>0</v>
      </c>
      <c r="BH49" s="162">
        <v>-3.1888999999999998</v>
      </c>
      <c r="BI49" s="162">
        <v>1.3141</v>
      </c>
      <c r="BJ49" s="162">
        <v>-10.308999999999999</v>
      </c>
      <c r="BK49" s="162">
        <v>1.6798999999999999</v>
      </c>
      <c r="BL49" s="162">
        <v>2.9422000000000001</v>
      </c>
      <c r="BM49" s="162">
        <v>1.9309000000000001</v>
      </c>
      <c r="BN49" s="162">
        <v>-126.68</v>
      </c>
      <c r="BO49" s="162">
        <v>82.674000000000007</v>
      </c>
      <c r="BP49" s="162">
        <v>83.04</v>
      </c>
      <c r="BQ49" s="162">
        <v>-33.68</v>
      </c>
      <c r="BR49" s="162">
        <v>-122.08</v>
      </c>
      <c r="BS49" s="172"/>
      <c r="BT49" s="172"/>
      <c r="BU49" s="162">
        <v>26.206</v>
      </c>
      <c r="BV49" s="162">
        <v>13.5</v>
      </c>
      <c r="BW49" s="162">
        <v>8.9700000000000006</v>
      </c>
      <c r="BX49" s="162">
        <v>-13.449</v>
      </c>
      <c r="BY49" s="162">
        <v>6.1199000000000003</v>
      </c>
      <c r="BZ49" s="162">
        <v>-13.122999999999999</v>
      </c>
      <c r="CA49" s="162">
        <v>-12.989000000000001</v>
      </c>
      <c r="CB49" s="162">
        <v>35.713000000000001</v>
      </c>
      <c r="CC49" s="162">
        <v>34.295000000000002</v>
      </c>
      <c r="CD49" s="162">
        <v>-1.0709</v>
      </c>
      <c r="CE49" s="162">
        <v>5.8162000000000003</v>
      </c>
      <c r="CF49" s="162">
        <v>5.3369999999999997</v>
      </c>
      <c r="CG49" s="162">
        <v>-10.18</v>
      </c>
      <c r="CH49" s="162">
        <v>0</v>
      </c>
      <c r="CI49" s="162">
        <v>2.88</v>
      </c>
      <c r="CJ49" s="162">
        <v>6.4119999999999999</v>
      </c>
      <c r="CK49" s="162">
        <v>27.1</v>
      </c>
      <c r="CL49" s="162">
        <v>22.7</v>
      </c>
      <c r="CM49" s="162">
        <v>-3.8599000000000001</v>
      </c>
      <c r="CN49" s="162">
        <v>39.244</v>
      </c>
      <c r="CO49" s="162">
        <v>38.941000000000003</v>
      </c>
      <c r="CP49" s="162">
        <v>37.793999999999997</v>
      </c>
      <c r="CQ49" s="162">
        <v>76.370999999999995</v>
      </c>
      <c r="CR49" s="162">
        <v>77.739999999999995</v>
      </c>
      <c r="CS49" s="162">
        <v>1</v>
      </c>
      <c r="CT49" s="162">
        <v>-80.581000000000003</v>
      </c>
      <c r="CU49" s="162">
        <v>-5.7847999999999997</v>
      </c>
      <c r="CV49" s="162">
        <v>3.1703999999999999</v>
      </c>
      <c r="CW49" s="162">
        <v>27.84</v>
      </c>
      <c r="CX49" s="162">
        <v>17.02</v>
      </c>
      <c r="CY49" s="162">
        <v>14.848000000000001</v>
      </c>
      <c r="CZ49" s="162">
        <v>14.749000000000001</v>
      </c>
      <c r="DA49" s="162">
        <v>-14.349</v>
      </c>
      <c r="DB49" s="162">
        <v>0.3145</v>
      </c>
      <c r="DC49" s="162">
        <v>0</v>
      </c>
      <c r="DD49" s="162">
        <v>0</v>
      </c>
      <c r="DE49" s="162">
        <v>20.972000000000001</v>
      </c>
      <c r="DF49" s="162">
        <v>1.44E-2</v>
      </c>
      <c r="DG49" s="162">
        <v>-7.5061</v>
      </c>
      <c r="DH49" s="162">
        <v>-4.5998999999999999</v>
      </c>
      <c r="DI49" s="162">
        <v>-3.5998999999999999</v>
      </c>
      <c r="DJ49" s="162">
        <v>-5.7530999999999999</v>
      </c>
      <c r="DK49" s="162">
        <v>7.2991000000000001</v>
      </c>
      <c r="DL49" s="162">
        <v>53.942999999999998</v>
      </c>
      <c r="DM49" s="162">
        <v>16.332999999999998</v>
      </c>
      <c r="DN49" s="162">
        <v>7.77</v>
      </c>
      <c r="DO49" s="162">
        <v>-5.64</v>
      </c>
      <c r="DP49" s="162">
        <v>10.53</v>
      </c>
      <c r="DQ49" s="162">
        <v>-20.922999999999998</v>
      </c>
      <c r="DR49" s="162">
        <v>1.92</v>
      </c>
      <c r="DS49" s="162">
        <v>1.85</v>
      </c>
      <c r="DT49" s="162">
        <v>23.89</v>
      </c>
      <c r="DU49" s="162">
        <v>24.65</v>
      </c>
      <c r="DV49" s="162">
        <v>-19.709</v>
      </c>
      <c r="DW49" s="162">
        <v>-10</v>
      </c>
      <c r="DX49" s="162">
        <v>-40.024000000000001</v>
      </c>
      <c r="DY49" s="162">
        <v>-37.927</v>
      </c>
      <c r="DZ49" s="162">
        <v>35.914000000000001</v>
      </c>
      <c r="EA49" s="162">
        <v>14.436999999999999</v>
      </c>
      <c r="EB49" s="162">
        <v>3.8976999999999999</v>
      </c>
      <c r="EC49" s="162">
        <v>4.3109000000000002</v>
      </c>
      <c r="ED49" s="162">
        <v>-18.792999999999999</v>
      </c>
      <c r="EE49" s="162">
        <v>-27.161000000000001</v>
      </c>
      <c r="EF49" s="162">
        <v>-12.771000000000001</v>
      </c>
      <c r="EG49" s="162">
        <v>-53.28</v>
      </c>
      <c r="EH49" s="162">
        <v>2.7629999999999999</v>
      </c>
      <c r="EI49" s="162">
        <v>0</v>
      </c>
      <c r="EJ49" s="162">
        <v>-8.5516000000000005</v>
      </c>
      <c r="EK49" s="162">
        <v>-7.6905999999999999</v>
      </c>
      <c r="EL49" s="162">
        <v>14.936</v>
      </c>
      <c r="EM49" s="162">
        <v>5.8609999999999998</v>
      </c>
      <c r="EN49" s="162">
        <v>4.9984000000000002</v>
      </c>
      <c r="EO49" s="162">
        <v>-10.244</v>
      </c>
      <c r="EP49" s="162">
        <v>-31.974</v>
      </c>
      <c r="EQ49" s="162">
        <v>-31.904</v>
      </c>
      <c r="ER49" s="162">
        <v>7.1843000000000004</v>
      </c>
      <c r="ES49" s="162">
        <v>0</v>
      </c>
      <c r="ET49" s="162">
        <v>-8.4700000000000006</v>
      </c>
      <c r="EU49" s="162">
        <v>0</v>
      </c>
      <c r="EV49" s="162">
        <v>5.3238000000000003</v>
      </c>
      <c r="EW49" s="162">
        <v>9.7734000000000005</v>
      </c>
      <c r="EX49" s="162">
        <v>-14.083</v>
      </c>
      <c r="EY49" s="162">
        <v>-14.157</v>
      </c>
      <c r="EZ49" s="162">
        <v>9.7120999999999995</v>
      </c>
      <c r="FA49" s="162">
        <v>7.6718999999999999</v>
      </c>
      <c r="FB49" s="162">
        <v>-39.145000000000003</v>
      </c>
      <c r="FC49" s="162">
        <v>5.8235000000000001</v>
      </c>
      <c r="FD49" s="162">
        <v>0</v>
      </c>
      <c r="FE49" s="162">
        <v>0</v>
      </c>
      <c r="FF49" s="162">
        <v>0</v>
      </c>
      <c r="FG49" s="162">
        <v>2.6501000000000001</v>
      </c>
      <c r="FH49" s="162">
        <v>1.8044</v>
      </c>
      <c r="FI49" s="162">
        <v>5.1910999999999996</v>
      </c>
      <c r="FJ49" s="162">
        <v>4.5213000000000001</v>
      </c>
      <c r="FK49" s="162">
        <v>22.940999999999999</v>
      </c>
      <c r="FL49" s="162">
        <v>22.591999999999999</v>
      </c>
      <c r="FM49" s="162">
        <v>22.588000000000001</v>
      </c>
      <c r="FN49" s="162">
        <v>27.52</v>
      </c>
      <c r="FO49" s="162">
        <v>40.493000000000002</v>
      </c>
      <c r="FP49" s="162">
        <v>16.314</v>
      </c>
      <c r="FQ49" s="162">
        <v>-14.339</v>
      </c>
      <c r="FR49" s="162">
        <v>-2.2078000000000002</v>
      </c>
      <c r="FS49" s="162">
        <v>0.35270000000000001</v>
      </c>
      <c r="FT49" s="162">
        <v>1.87</v>
      </c>
      <c r="FU49" s="162">
        <v>0.38</v>
      </c>
      <c r="FV49" s="162">
        <v>-17.268000000000001</v>
      </c>
      <c r="FW49" s="162">
        <v>1.5039</v>
      </c>
      <c r="FX49" s="162">
        <v>3.3649</v>
      </c>
      <c r="FY49" s="172"/>
      <c r="FZ49" s="162">
        <v>0</v>
      </c>
      <c r="GA49" s="162">
        <v>8.0799000000000003</v>
      </c>
      <c r="GB49" s="162">
        <v>-44.805999999999997</v>
      </c>
      <c r="GC49" s="162">
        <v>-34.701999999999998</v>
      </c>
      <c r="GD49" s="162">
        <v>-4.5899000000000001</v>
      </c>
      <c r="GE49" s="162">
        <v>37.543999999999997</v>
      </c>
      <c r="GF49" s="162">
        <v>4.1999000000000004</v>
      </c>
      <c r="GG49" s="162">
        <v>28.093</v>
      </c>
      <c r="GH49" s="162">
        <v>9.3257999999999992</v>
      </c>
      <c r="GI49" s="162">
        <v>-9.9235000000000007</v>
      </c>
      <c r="GJ49" s="162">
        <v>3.3696000000000002</v>
      </c>
      <c r="GK49" s="162">
        <v>7.0499999999999993E-2</v>
      </c>
      <c r="GL49" s="172"/>
      <c r="GM49" s="162">
        <v>-12.214</v>
      </c>
      <c r="GN49" s="162">
        <v>-10.592000000000001</v>
      </c>
      <c r="GO49" s="162">
        <v>8.3367000000000004</v>
      </c>
      <c r="GP49" s="162">
        <v>-29.158999999999999</v>
      </c>
      <c r="GQ49" s="162">
        <v>-6.7923</v>
      </c>
      <c r="GR49" s="162">
        <v>-12.135</v>
      </c>
      <c r="GS49" s="162">
        <v>175.18</v>
      </c>
      <c r="GT49" s="162">
        <v>-1.9710000000000001</v>
      </c>
      <c r="GU49" s="162">
        <v>-9.3485999999999994</v>
      </c>
      <c r="GV49" s="162">
        <v>-9.2425999999999995</v>
      </c>
      <c r="GW49" s="162">
        <v>2.1941000000000002</v>
      </c>
      <c r="GX49" s="162">
        <v>10.651</v>
      </c>
      <c r="GY49" s="162">
        <v>10.807</v>
      </c>
      <c r="GZ49" s="162">
        <v>2</v>
      </c>
      <c r="HA49" s="162">
        <v>12.207000000000001</v>
      </c>
      <c r="HB49" s="162">
        <v>14.176</v>
      </c>
      <c r="HC49" s="162">
        <v>-6.71</v>
      </c>
      <c r="HD49" s="162">
        <v>9.7043999999999997</v>
      </c>
      <c r="HE49" s="162">
        <v>25.936</v>
      </c>
      <c r="HF49" s="162">
        <v>66.658000000000001</v>
      </c>
      <c r="HG49" s="162">
        <v>70.128</v>
      </c>
      <c r="HH49" s="162">
        <v>45.164000000000001</v>
      </c>
      <c r="HI49" s="162">
        <v>44.731000000000002</v>
      </c>
      <c r="HJ49" s="162">
        <v>-21.161000000000001</v>
      </c>
      <c r="HK49" s="162">
        <v>-22.648</v>
      </c>
      <c r="HL49" s="162">
        <v>0</v>
      </c>
      <c r="HM49" s="162">
        <v>0</v>
      </c>
      <c r="HN49" s="162">
        <v>46.145000000000003</v>
      </c>
      <c r="HO49" s="162">
        <v>44.648000000000003</v>
      </c>
      <c r="HP49" s="162">
        <v>-23.475999999999999</v>
      </c>
      <c r="HQ49" s="162">
        <v>-22.536999999999999</v>
      </c>
      <c r="HR49" s="162">
        <v>-9.6877999999999993</v>
      </c>
      <c r="HS49" s="162">
        <v>-9.4718999999999998</v>
      </c>
      <c r="HT49" s="162">
        <v>-0.11</v>
      </c>
      <c r="HU49" s="162">
        <v>-0.15</v>
      </c>
      <c r="HV49" s="162">
        <v>-29.6</v>
      </c>
      <c r="HW49" s="162">
        <v>-29.6</v>
      </c>
      <c r="HX49" s="162">
        <v>1.7403999999999999</v>
      </c>
      <c r="HY49" s="162">
        <v>-6.7199</v>
      </c>
      <c r="HZ49" s="162">
        <v>32.393999999999998</v>
      </c>
      <c r="IA49" s="162">
        <v>16.803000000000001</v>
      </c>
      <c r="IB49" s="162">
        <v>17.010000000000002</v>
      </c>
      <c r="IC49" s="162">
        <v>-18.798999999999999</v>
      </c>
      <c r="ID49" s="162">
        <v>-35.4</v>
      </c>
      <c r="IE49" s="162">
        <v>11</v>
      </c>
      <c r="IF49" s="162">
        <v>10.6</v>
      </c>
      <c r="IG49" s="162">
        <v>-17.963000000000001</v>
      </c>
      <c r="IH49" s="162">
        <v>-17.931999999999999</v>
      </c>
      <c r="II49" s="162">
        <v>-57.140999999999998</v>
      </c>
      <c r="IJ49" s="162">
        <v>-4.0304000000000002</v>
      </c>
      <c r="IK49" s="162">
        <v>-284.47000000000003</v>
      </c>
      <c r="IL49" s="162">
        <v>-23.899000000000001</v>
      </c>
      <c r="IM49" s="162">
        <v>61.116</v>
      </c>
      <c r="IN49" s="162">
        <v>122.69</v>
      </c>
      <c r="IO49" s="162">
        <v>38.148000000000003</v>
      </c>
      <c r="IP49" s="162">
        <v>108.76</v>
      </c>
      <c r="IQ49" s="162">
        <v>118.09</v>
      </c>
      <c r="IR49" s="162">
        <v>65.575999999999993</v>
      </c>
      <c r="IS49" s="162">
        <v>26.338999999999999</v>
      </c>
      <c r="IT49" s="162">
        <v>24.77</v>
      </c>
      <c r="IU49" s="162">
        <v>-1.137</v>
      </c>
      <c r="IV49" s="162">
        <v>245.39</v>
      </c>
      <c r="IW49" s="162">
        <v>-168.36</v>
      </c>
      <c r="IX49" s="162">
        <v>84.858999999999995</v>
      </c>
      <c r="IY49" s="162">
        <v>-67.281000000000006</v>
      </c>
      <c r="IZ49" s="162">
        <v>-0.3503</v>
      </c>
      <c r="JA49" s="162">
        <v>0.2382</v>
      </c>
      <c r="JB49" s="162">
        <v>-9.6</v>
      </c>
      <c r="JC49" s="162">
        <v>-1.5328999999999999</v>
      </c>
      <c r="JD49" s="162">
        <v>-1.5428999999999999</v>
      </c>
      <c r="JE49" s="162">
        <v>5.92</v>
      </c>
      <c r="JF49" s="162">
        <v>-3.7599</v>
      </c>
      <c r="JG49" s="162">
        <v>-3.4712999999999998</v>
      </c>
      <c r="JH49" s="162">
        <v>-1.9607000000000001</v>
      </c>
      <c r="JI49" s="162">
        <v>12.718</v>
      </c>
      <c r="JJ49" s="162">
        <v>-8.2597000000000005</v>
      </c>
      <c r="JK49" s="162">
        <v>-2.9</v>
      </c>
      <c r="JL49" s="162">
        <v>-2.1229</v>
      </c>
      <c r="JM49" s="162">
        <v>-1.1338999999999999</v>
      </c>
      <c r="JN49" s="162">
        <v>0</v>
      </c>
      <c r="JO49" s="162">
        <v>0</v>
      </c>
      <c r="JP49" s="162">
        <v>3.57</v>
      </c>
      <c r="JQ49" s="162">
        <v>4.3663999999999996</v>
      </c>
      <c r="JR49" s="162">
        <v>3.8294000000000001</v>
      </c>
      <c r="JS49" s="172"/>
      <c r="JT49" s="162">
        <v>21.298999999999999</v>
      </c>
      <c r="JU49" s="162">
        <v>6.4402999999999997</v>
      </c>
      <c r="JV49" s="162">
        <v>0.25</v>
      </c>
      <c r="JW49" s="162">
        <v>0.37</v>
      </c>
      <c r="JX49" s="162">
        <v>4.7510000000000003</v>
      </c>
      <c r="JY49" s="162">
        <v>-3.7027999999999999</v>
      </c>
      <c r="JZ49" s="162">
        <v>-6.9935</v>
      </c>
      <c r="KA49" s="162">
        <v>6.2355999999999998</v>
      </c>
      <c r="KB49" s="162">
        <v>0</v>
      </c>
      <c r="KC49" s="162">
        <v>0</v>
      </c>
      <c r="KD49" s="162">
        <v>0</v>
      </c>
      <c r="KE49" s="162">
        <v>-22.899000000000001</v>
      </c>
      <c r="KF49" s="162">
        <v>5.5998999999999999</v>
      </c>
    </row>
    <row r="50" spans="1:292" ht="18" customHeight="1" x14ac:dyDescent="0.35">
      <c r="A50" s="161" t="s">
        <v>63</v>
      </c>
      <c r="B50" s="161" t="s">
        <v>758</v>
      </c>
      <c r="C50" s="164">
        <v>0</v>
      </c>
      <c r="D50" s="164">
        <v>7.7380000000000004</v>
      </c>
      <c r="E50" s="164">
        <v>-16.222000000000001</v>
      </c>
      <c r="F50" s="164">
        <v>6.4394999999999998</v>
      </c>
      <c r="G50" s="164">
        <v>7.4564000000000004</v>
      </c>
      <c r="H50" s="164">
        <v>5.6416000000000004</v>
      </c>
      <c r="I50" s="164">
        <v>13.768000000000001</v>
      </c>
      <c r="J50" s="173"/>
      <c r="K50" s="164">
        <v>22.085999999999999</v>
      </c>
      <c r="L50" s="164">
        <v>9.1377000000000006</v>
      </c>
      <c r="M50" s="164">
        <v>0</v>
      </c>
      <c r="N50" s="164">
        <v>-13.319000000000001</v>
      </c>
      <c r="O50" s="164">
        <v>-30.798999999999999</v>
      </c>
      <c r="P50" s="164">
        <v>6.5998999999999999</v>
      </c>
      <c r="Q50" s="164">
        <v>4.9679000000000002</v>
      </c>
      <c r="R50" s="164">
        <v>-22</v>
      </c>
      <c r="S50" s="164">
        <v>1.498</v>
      </c>
      <c r="T50" s="164">
        <v>-14.154</v>
      </c>
      <c r="U50" s="164">
        <v>4.8757999999999999</v>
      </c>
      <c r="V50" s="164">
        <v>4.8299000000000003</v>
      </c>
      <c r="W50" s="164">
        <v>8.7319999999999993</v>
      </c>
      <c r="X50" s="164">
        <v>0</v>
      </c>
      <c r="Y50" s="164">
        <v>1.8782000000000001</v>
      </c>
      <c r="Z50" s="164">
        <v>0.76729999999999998</v>
      </c>
      <c r="AA50" s="173"/>
      <c r="AB50" s="164">
        <v>-0.88649999999999995</v>
      </c>
      <c r="AC50" s="164">
        <v>0.81</v>
      </c>
      <c r="AD50" s="164">
        <v>0.83</v>
      </c>
      <c r="AE50" s="164">
        <v>-1.6259999999999999</v>
      </c>
      <c r="AF50" s="164">
        <v>-2.2200000000000002</v>
      </c>
      <c r="AG50" s="164">
        <v>-4.4000000000000004</v>
      </c>
      <c r="AH50" s="164">
        <v>-0.309</v>
      </c>
      <c r="AI50" s="164">
        <v>0.24099999999999999</v>
      </c>
      <c r="AJ50" s="164">
        <v>-2.68</v>
      </c>
      <c r="AK50" s="164">
        <v>-2.5598999999999998</v>
      </c>
      <c r="AL50" s="164">
        <v>-10</v>
      </c>
      <c r="AM50" s="164">
        <v>-20.149000000000001</v>
      </c>
      <c r="AN50" s="164">
        <v>-20.6</v>
      </c>
      <c r="AO50" s="164">
        <v>9.3649000000000004</v>
      </c>
      <c r="AP50" s="164">
        <v>3.7818000000000001</v>
      </c>
      <c r="AQ50" s="164">
        <v>0</v>
      </c>
      <c r="AR50" s="164">
        <v>29.27</v>
      </c>
      <c r="AS50" s="164">
        <v>-13.483000000000001</v>
      </c>
      <c r="AT50" s="164">
        <v>5.0903999999999998</v>
      </c>
      <c r="AU50" s="164">
        <v>0</v>
      </c>
      <c r="AV50" s="164">
        <v>-0.30209999999999998</v>
      </c>
      <c r="AW50" s="164">
        <v>-0.44450000000000001</v>
      </c>
      <c r="AX50" s="164">
        <v>-15.673</v>
      </c>
      <c r="AY50" s="164">
        <v>-12.592000000000001</v>
      </c>
      <c r="AZ50" s="164">
        <v>5.9305000000000003</v>
      </c>
      <c r="BA50" s="164">
        <v>31.148</v>
      </c>
      <c r="BB50" s="164">
        <v>40.793999999999997</v>
      </c>
      <c r="BC50" s="164">
        <v>1.9522999999999999</v>
      </c>
      <c r="BD50" s="164">
        <v>-4.2999000000000001</v>
      </c>
      <c r="BE50" s="164">
        <v>-4.1999000000000004</v>
      </c>
      <c r="BF50" s="164">
        <v>-27.669</v>
      </c>
      <c r="BG50" s="164">
        <v>0</v>
      </c>
      <c r="BH50" s="164">
        <v>-3.1345000000000001</v>
      </c>
      <c r="BI50" s="164">
        <v>1.3141</v>
      </c>
      <c r="BJ50" s="164">
        <v>-11.273999999999999</v>
      </c>
      <c r="BK50" s="164">
        <v>1.6698999999999999</v>
      </c>
      <c r="BL50" s="164">
        <v>2.8635999999999999</v>
      </c>
      <c r="BM50" s="164">
        <v>1.9233</v>
      </c>
      <c r="BN50" s="164">
        <v>-118.74</v>
      </c>
      <c r="BO50" s="164">
        <v>80.141000000000005</v>
      </c>
      <c r="BP50" s="164">
        <v>80.263000000000005</v>
      </c>
      <c r="BQ50" s="164">
        <v>-32.725000000000001</v>
      </c>
      <c r="BR50" s="164">
        <v>-118.93</v>
      </c>
      <c r="BS50" s="173"/>
      <c r="BT50" s="173"/>
      <c r="BU50" s="164">
        <v>25.187999999999999</v>
      </c>
      <c r="BV50" s="164">
        <v>13.329000000000001</v>
      </c>
      <c r="BW50" s="164">
        <v>8.6</v>
      </c>
      <c r="BX50" s="164">
        <v>-13.949</v>
      </c>
      <c r="BY50" s="164">
        <v>5.5</v>
      </c>
      <c r="BZ50" s="164">
        <v>-13.257</v>
      </c>
      <c r="CA50" s="164">
        <v>-12.989000000000001</v>
      </c>
      <c r="CB50" s="164">
        <v>36.491999999999997</v>
      </c>
      <c r="CC50" s="164">
        <v>33.969000000000001</v>
      </c>
      <c r="CD50" s="164">
        <v>-0.38240000000000002</v>
      </c>
      <c r="CE50" s="164">
        <v>5.7423999999999999</v>
      </c>
      <c r="CF50" s="164">
        <v>5.1662999999999997</v>
      </c>
      <c r="CG50" s="164">
        <v>-10.305999999999999</v>
      </c>
      <c r="CH50" s="164">
        <v>0</v>
      </c>
      <c r="CI50" s="164">
        <v>2.88</v>
      </c>
      <c r="CJ50" s="164">
        <v>6.4119999999999999</v>
      </c>
      <c r="CK50" s="164">
        <v>27</v>
      </c>
      <c r="CL50" s="164">
        <v>22.7</v>
      </c>
      <c r="CM50" s="164">
        <v>-3.68</v>
      </c>
      <c r="CN50" s="164">
        <v>39.633000000000003</v>
      </c>
      <c r="CO50" s="164">
        <v>38.973999999999997</v>
      </c>
      <c r="CP50" s="164">
        <v>37.959000000000003</v>
      </c>
      <c r="CQ50" s="164">
        <v>77.054000000000002</v>
      </c>
      <c r="CR50" s="164">
        <v>77.052999999999997</v>
      </c>
      <c r="CS50" s="164">
        <v>-8.8028999999999993</v>
      </c>
      <c r="CT50" s="164">
        <v>-80.204999999999998</v>
      </c>
      <c r="CU50" s="164">
        <v>-6.3507999999999996</v>
      </c>
      <c r="CV50" s="164">
        <v>3.1221000000000001</v>
      </c>
      <c r="CW50" s="164">
        <v>29</v>
      </c>
      <c r="CX50" s="164">
        <v>16.350000000000001</v>
      </c>
      <c r="CY50" s="164">
        <v>14.223000000000001</v>
      </c>
      <c r="CZ50" s="164">
        <v>14.163</v>
      </c>
      <c r="DA50" s="164">
        <v>-14.029</v>
      </c>
      <c r="DB50" s="164">
        <v>0.3145</v>
      </c>
      <c r="DC50" s="164">
        <v>0</v>
      </c>
      <c r="DD50" s="164">
        <v>0</v>
      </c>
      <c r="DE50" s="164">
        <v>21.56</v>
      </c>
      <c r="DF50" s="164">
        <v>1.44E-2</v>
      </c>
      <c r="DG50" s="164">
        <v>-7.3933999999999997</v>
      </c>
      <c r="DH50" s="164">
        <v>-1.8998999999999999</v>
      </c>
      <c r="DI50" s="164">
        <v>-3.7999000000000001</v>
      </c>
      <c r="DJ50" s="164">
        <v>-5.6346999999999996</v>
      </c>
      <c r="DK50" s="164">
        <v>6.5510999999999999</v>
      </c>
      <c r="DL50" s="164">
        <v>53.154000000000003</v>
      </c>
      <c r="DM50" s="164">
        <v>15.035</v>
      </c>
      <c r="DN50" s="164">
        <v>7.01</v>
      </c>
      <c r="DO50" s="164">
        <v>-5.65</v>
      </c>
      <c r="DP50" s="164">
        <v>11.124000000000001</v>
      </c>
      <c r="DQ50" s="164">
        <v>-22.206</v>
      </c>
      <c r="DR50" s="164">
        <v>0.61</v>
      </c>
      <c r="DS50" s="164">
        <v>0.6</v>
      </c>
      <c r="DT50" s="164">
        <v>23.33</v>
      </c>
      <c r="DU50" s="164">
        <v>24.02</v>
      </c>
      <c r="DV50" s="164">
        <v>-19.981000000000002</v>
      </c>
      <c r="DW50" s="164">
        <v>-10.218</v>
      </c>
      <c r="DX50" s="164">
        <v>-39.957999999999998</v>
      </c>
      <c r="DY50" s="164">
        <v>-38.118000000000002</v>
      </c>
      <c r="DZ50" s="164">
        <v>34.383000000000003</v>
      </c>
      <c r="EA50" s="164">
        <v>13.895</v>
      </c>
      <c r="EB50" s="164">
        <v>3.3374999999999999</v>
      </c>
      <c r="EC50" s="164">
        <v>3.67</v>
      </c>
      <c r="ED50" s="164">
        <v>-19.114000000000001</v>
      </c>
      <c r="EE50" s="164">
        <v>-25.991</v>
      </c>
      <c r="EF50" s="164">
        <v>-12.82</v>
      </c>
      <c r="EG50" s="164">
        <v>-54.182000000000002</v>
      </c>
      <c r="EH50" s="164">
        <v>1.8647</v>
      </c>
      <c r="EI50" s="164">
        <v>0</v>
      </c>
      <c r="EJ50" s="164">
        <v>-8.2838999999999992</v>
      </c>
      <c r="EK50" s="164">
        <v>-7.5952999999999999</v>
      </c>
      <c r="EL50" s="164">
        <v>13.891999999999999</v>
      </c>
      <c r="EM50" s="164">
        <v>3.7248000000000001</v>
      </c>
      <c r="EN50" s="164">
        <v>2.8323999999999998</v>
      </c>
      <c r="EO50" s="164">
        <v>-0.51600000000000001</v>
      </c>
      <c r="EP50" s="164">
        <v>-33.093000000000004</v>
      </c>
      <c r="EQ50" s="164">
        <v>-32.573</v>
      </c>
      <c r="ER50" s="164">
        <v>5.7157</v>
      </c>
      <c r="ES50" s="164">
        <v>0</v>
      </c>
      <c r="ET50" s="164">
        <v>-17.119</v>
      </c>
      <c r="EU50" s="164">
        <v>0</v>
      </c>
      <c r="EV50" s="164">
        <v>5.1266999999999996</v>
      </c>
      <c r="EW50" s="164">
        <v>6.6520999999999999</v>
      </c>
      <c r="EX50" s="164">
        <v>-13.093999999999999</v>
      </c>
      <c r="EY50" s="164">
        <v>-13.19</v>
      </c>
      <c r="EZ50" s="164">
        <v>9.3915000000000006</v>
      </c>
      <c r="FA50" s="164">
        <v>6.6082999999999998</v>
      </c>
      <c r="FB50" s="164">
        <v>-39.145000000000003</v>
      </c>
      <c r="FC50" s="164">
        <v>5.2252999999999998</v>
      </c>
      <c r="FD50" s="164">
        <v>0</v>
      </c>
      <c r="FE50" s="164">
        <v>0</v>
      </c>
      <c r="FF50" s="164">
        <v>0</v>
      </c>
      <c r="FG50" s="164">
        <v>2.7412999999999998</v>
      </c>
      <c r="FH50" s="164">
        <v>2.2953999999999999</v>
      </c>
      <c r="FI50" s="164">
        <v>4.1863999999999999</v>
      </c>
      <c r="FJ50" s="164">
        <v>3.5165000000000002</v>
      </c>
      <c r="FK50" s="164">
        <v>24.448</v>
      </c>
      <c r="FL50" s="164">
        <v>22.14</v>
      </c>
      <c r="FM50" s="164">
        <v>22.13</v>
      </c>
      <c r="FN50" s="164">
        <v>28.716000000000001</v>
      </c>
      <c r="FO50" s="164">
        <v>40.493000000000002</v>
      </c>
      <c r="FP50" s="164">
        <v>15.631</v>
      </c>
      <c r="FQ50" s="164">
        <v>-14.009</v>
      </c>
      <c r="FR50" s="164">
        <v>-1.5210999999999999</v>
      </c>
      <c r="FS50" s="164">
        <v>0.35089999999999999</v>
      </c>
      <c r="FT50" s="164">
        <v>1.96</v>
      </c>
      <c r="FU50" s="164">
        <v>1.46</v>
      </c>
      <c r="FV50" s="164">
        <v>-15.535</v>
      </c>
      <c r="FW50" s="164">
        <v>1.4621</v>
      </c>
      <c r="FX50" s="164">
        <v>3.4268999999999998</v>
      </c>
      <c r="FY50" s="173"/>
      <c r="FZ50" s="164">
        <v>0</v>
      </c>
      <c r="GA50" s="164">
        <v>9.1599000000000004</v>
      </c>
      <c r="GB50" s="164">
        <v>-46.073999999999998</v>
      </c>
      <c r="GC50" s="164">
        <v>-36.021999999999998</v>
      </c>
      <c r="GD50" s="164">
        <v>-4.4699</v>
      </c>
      <c r="GE50" s="164">
        <v>38.612000000000002</v>
      </c>
      <c r="GF50" s="164">
        <v>8.3000000000000007</v>
      </c>
      <c r="GG50" s="164">
        <v>27.704000000000001</v>
      </c>
      <c r="GH50" s="164">
        <v>9.5907999999999998</v>
      </c>
      <c r="GI50" s="164">
        <v>-10.170999999999999</v>
      </c>
      <c r="GJ50" s="164">
        <v>3.2846000000000002</v>
      </c>
      <c r="GK50" s="164">
        <v>7.0499999999999993E-2</v>
      </c>
      <c r="GL50" s="173"/>
      <c r="GM50" s="164">
        <v>-11.893000000000001</v>
      </c>
      <c r="GN50" s="164">
        <v>-9.6859999999999999</v>
      </c>
      <c r="GO50" s="164">
        <v>11.234999999999999</v>
      </c>
      <c r="GP50" s="164">
        <v>-29.998999999999999</v>
      </c>
      <c r="GQ50" s="164">
        <v>-6.9565000000000001</v>
      </c>
      <c r="GR50" s="164">
        <v>-12.362</v>
      </c>
      <c r="GS50" s="164">
        <v>177.48</v>
      </c>
      <c r="GT50" s="164">
        <v>-1.8937999999999999</v>
      </c>
      <c r="GU50" s="164">
        <v>-8.8062000000000005</v>
      </c>
      <c r="GV50" s="164">
        <v>-9.2685999999999993</v>
      </c>
      <c r="GW50" s="164">
        <v>1.9764999999999999</v>
      </c>
      <c r="GX50" s="164">
        <v>10.204000000000001</v>
      </c>
      <c r="GY50" s="164">
        <v>10.404</v>
      </c>
      <c r="GZ50" s="164">
        <v>1</v>
      </c>
      <c r="HA50" s="164">
        <v>13.058</v>
      </c>
      <c r="HB50" s="164">
        <v>15.269</v>
      </c>
      <c r="HC50" s="164">
        <v>-6.2899000000000003</v>
      </c>
      <c r="HD50" s="164">
        <v>8.8207000000000004</v>
      </c>
      <c r="HE50" s="164">
        <v>22.164999999999999</v>
      </c>
      <c r="HF50" s="164">
        <v>73.22</v>
      </c>
      <c r="HG50" s="164">
        <v>71.421999999999997</v>
      </c>
      <c r="HH50" s="164">
        <v>44.496000000000002</v>
      </c>
      <c r="HI50" s="164">
        <v>45.515999999999998</v>
      </c>
      <c r="HJ50" s="164">
        <v>-21.209</v>
      </c>
      <c r="HK50" s="164">
        <v>-22.349</v>
      </c>
      <c r="HL50" s="164">
        <v>0</v>
      </c>
      <c r="HM50" s="164">
        <v>0</v>
      </c>
      <c r="HN50" s="164">
        <v>46.145000000000003</v>
      </c>
      <c r="HO50" s="164">
        <v>44.648000000000003</v>
      </c>
      <c r="HP50" s="164">
        <v>-21.905000000000001</v>
      </c>
      <c r="HQ50" s="164">
        <v>-21.01</v>
      </c>
      <c r="HR50" s="164">
        <v>-8.8731000000000009</v>
      </c>
      <c r="HS50" s="164">
        <v>-8.6666000000000007</v>
      </c>
      <c r="HT50" s="164">
        <v>-0.1</v>
      </c>
      <c r="HU50" s="164">
        <v>-0.18</v>
      </c>
      <c r="HV50" s="164">
        <v>-29.2</v>
      </c>
      <c r="HW50" s="164">
        <v>-29</v>
      </c>
      <c r="HX50" s="164">
        <v>1.6891</v>
      </c>
      <c r="HY50" s="164">
        <v>-7.92</v>
      </c>
      <c r="HZ50" s="164">
        <v>27.01</v>
      </c>
      <c r="IA50" s="164">
        <v>20.800999999999998</v>
      </c>
      <c r="IB50" s="164">
        <v>20.693999999999999</v>
      </c>
      <c r="IC50" s="164">
        <v>-18.7</v>
      </c>
      <c r="ID50" s="164">
        <v>-35.798999999999999</v>
      </c>
      <c r="IE50" s="164">
        <v>8.5</v>
      </c>
      <c r="IF50" s="164">
        <v>7.5998999999999999</v>
      </c>
      <c r="IG50" s="164">
        <v>-17.824999999999999</v>
      </c>
      <c r="IH50" s="164">
        <v>-17.731000000000002</v>
      </c>
      <c r="II50" s="164">
        <v>-52.475000000000001</v>
      </c>
      <c r="IJ50" s="164">
        <v>-2.7549999999999999</v>
      </c>
      <c r="IK50" s="164">
        <v>-282.82</v>
      </c>
      <c r="IL50" s="164">
        <v>-23.027999999999999</v>
      </c>
      <c r="IM50" s="164">
        <v>63.289000000000001</v>
      </c>
      <c r="IN50" s="164">
        <v>124.72</v>
      </c>
      <c r="IO50" s="164">
        <v>38.006</v>
      </c>
      <c r="IP50" s="164">
        <v>103.7</v>
      </c>
      <c r="IQ50" s="164">
        <v>120.31</v>
      </c>
      <c r="IR50" s="164">
        <v>65.186000000000007</v>
      </c>
      <c r="IS50" s="164">
        <v>27.315000000000001</v>
      </c>
      <c r="IT50" s="164">
        <v>24.821999999999999</v>
      </c>
      <c r="IU50" s="164">
        <v>4.3569000000000004</v>
      </c>
      <c r="IV50" s="164">
        <v>243.38</v>
      </c>
      <c r="IW50" s="164">
        <v>-174.1</v>
      </c>
      <c r="IX50" s="164">
        <v>78.569999999999993</v>
      </c>
      <c r="IY50" s="164">
        <v>-71.424999999999997</v>
      </c>
      <c r="IZ50" s="164">
        <v>-0.5847</v>
      </c>
      <c r="JA50" s="164">
        <v>3.2366999999999999</v>
      </c>
      <c r="JB50" s="164">
        <v>-9.1998999999999995</v>
      </c>
      <c r="JC50" s="164">
        <v>-1.46</v>
      </c>
      <c r="JD50" s="164">
        <v>-1.4739</v>
      </c>
      <c r="JE50" s="164">
        <v>5.76</v>
      </c>
      <c r="JF50" s="164">
        <v>-4.5598999999999998</v>
      </c>
      <c r="JG50" s="164">
        <v>-2.5377000000000001</v>
      </c>
      <c r="JH50" s="164">
        <v>-2.0491999999999999</v>
      </c>
      <c r="JI50" s="164">
        <v>13.624000000000001</v>
      </c>
      <c r="JJ50" s="164">
        <v>-8.6410999999999998</v>
      </c>
      <c r="JK50" s="164">
        <v>-3.5</v>
      </c>
      <c r="JL50" s="164">
        <v>-1.079</v>
      </c>
      <c r="JM50" s="164">
        <v>-0.377</v>
      </c>
      <c r="JN50" s="164">
        <v>0</v>
      </c>
      <c r="JO50" s="164">
        <v>0</v>
      </c>
      <c r="JP50" s="164">
        <v>3.6465000000000001</v>
      </c>
      <c r="JQ50" s="164">
        <v>3.7355</v>
      </c>
      <c r="JR50" s="164">
        <v>3.0531000000000001</v>
      </c>
      <c r="JS50" s="173"/>
      <c r="JT50" s="164">
        <v>21.7</v>
      </c>
      <c r="JU50" s="164">
        <v>6.8251999999999997</v>
      </c>
      <c r="JV50" s="164">
        <v>0.19</v>
      </c>
      <c r="JW50" s="164">
        <v>0.37</v>
      </c>
      <c r="JX50" s="164">
        <v>4.4367999999999999</v>
      </c>
      <c r="JY50" s="164">
        <v>-3.9702000000000002</v>
      </c>
      <c r="JZ50" s="164">
        <v>-6.1417999999999999</v>
      </c>
      <c r="KA50" s="164">
        <v>6.5621</v>
      </c>
      <c r="KB50" s="164">
        <v>0</v>
      </c>
      <c r="KC50" s="164">
        <v>0</v>
      </c>
      <c r="KD50" s="164">
        <v>0</v>
      </c>
      <c r="KE50" s="164">
        <v>-23.899000000000001</v>
      </c>
      <c r="KF50" s="164">
        <v>6.3</v>
      </c>
    </row>
    <row r="51" spans="1:292" ht="18" customHeight="1" x14ac:dyDescent="0.35">
      <c r="A51" s="161" t="s">
        <v>63</v>
      </c>
      <c r="B51" s="161" t="s">
        <v>759</v>
      </c>
      <c r="C51" s="164">
        <v>0</v>
      </c>
      <c r="D51" s="164">
        <v>6.9471999999999996</v>
      </c>
      <c r="E51" s="164">
        <v>-14.531000000000001</v>
      </c>
      <c r="F51" s="164">
        <v>8.0444999999999993</v>
      </c>
      <c r="G51" s="164">
        <v>6.7249999999999996</v>
      </c>
      <c r="H51" s="164">
        <v>6.0925000000000002</v>
      </c>
      <c r="I51" s="164">
        <v>12.579000000000001</v>
      </c>
      <c r="J51" s="173"/>
      <c r="K51" s="164">
        <v>21.181000000000001</v>
      </c>
      <c r="L51" s="164">
        <v>9.1976999999999993</v>
      </c>
      <c r="M51" s="164">
        <v>0</v>
      </c>
      <c r="N51" s="164">
        <v>-13.319000000000001</v>
      </c>
      <c r="O51" s="164">
        <v>-30.798999999999999</v>
      </c>
      <c r="P51" s="164">
        <v>6.5998999999999999</v>
      </c>
      <c r="Q51" s="164">
        <v>4.1398999999999999</v>
      </c>
      <c r="R51" s="164">
        <v>-22</v>
      </c>
      <c r="S51" s="164">
        <v>1.5931999999999999</v>
      </c>
      <c r="T51" s="164">
        <v>-16.300999999999998</v>
      </c>
      <c r="U51" s="164">
        <v>4.6759000000000004</v>
      </c>
      <c r="V51" s="164">
        <v>4.5476999999999999</v>
      </c>
      <c r="W51" s="164">
        <v>8.1004000000000005</v>
      </c>
      <c r="X51" s="164">
        <v>0</v>
      </c>
      <c r="Y51" s="164">
        <v>2.0569999999999999</v>
      </c>
      <c r="Z51" s="164">
        <v>1.3774</v>
      </c>
      <c r="AA51" s="173"/>
      <c r="AB51" s="164">
        <v>-0.90890000000000004</v>
      </c>
      <c r="AC51" s="164">
        <v>0.90700000000000003</v>
      </c>
      <c r="AD51" s="164">
        <v>0.93100000000000005</v>
      </c>
      <c r="AE51" s="164">
        <v>-1.4569000000000001</v>
      </c>
      <c r="AF51" s="164">
        <v>-2.2200000000000002</v>
      </c>
      <c r="AG51" s="164">
        <v>-4.4000000000000004</v>
      </c>
      <c r="AH51" s="164">
        <v>-0.17699999999999999</v>
      </c>
      <c r="AI51" s="164">
        <v>0.24299999999999999</v>
      </c>
      <c r="AJ51" s="164">
        <v>-3.3399000000000001</v>
      </c>
      <c r="AK51" s="164">
        <v>-3.3199000000000001</v>
      </c>
      <c r="AL51" s="164">
        <v>-10</v>
      </c>
      <c r="AM51" s="164">
        <v>-19.25</v>
      </c>
      <c r="AN51" s="164">
        <v>-19.190000000000001</v>
      </c>
      <c r="AO51" s="164">
        <v>9.1586999999999996</v>
      </c>
      <c r="AP51" s="164">
        <v>3.9447999999999999</v>
      </c>
      <c r="AQ51" s="164">
        <v>0</v>
      </c>
      <c r="AR51" s="164">
        <v>28.733000000000001</v>
      </c>
      <c r="AS51" s="164">
        <v>-14.784000000000001</v>
      </c>
      <c r="AT51" s="164">
        <v>4.8224999999999998</v>
      </c>
      <c r="AU51" s="164">
        <v>0</v>
      </c>
      <c r="AV51" s="164">
        <v>11.064</v>
      </c>
      <c r="AW51" s="164">
        <v>9.6339000000000006</v>
      </c>
      <c r="AX51" s="164">
        <v>-18.352</v>
      </c>
      <c r="AY51" s="164">
        <v>-14.467000000000001</v>
      </c>
      <c r="AZ51" s="164">
        <v>7.5087000000000002</v>
      </c>
      <c r="BA51" s="164">
        <v>40.387</v>
      </c>
      <c r="BB51" s="164">
        <v>37.749000000000002</v>
      </c>
      <c r="BC51" s="164">
        <v>1.3346</v>
      </c>
      <c r="BD51" s="164">
        <v>-3.5998999999999999</v>
      </c>
      <c r="BE51" s="164">
        <v>-3.5998999999999999</v>
      </c>
      <c r="BF51" s="164">
        <v>-26.515000000000001</v>
      </c>
      <c r="BG51" s="164">
        <v>0</v>
      </c>
      <c r="BH51" s="164">
        <v>-3.0676999999999999</v>
      </c>
      <c r="BI51" s="164">
        <v>1.3141</v>
      </c>
      <c r="BJ51" s="164">
        <v>-11.439</v>
      </c>
      <c r="BK51" s="164">
        <v>1.3898999999999999</v>
      </c>
      <c r="BL51" s="164">
        <v>3.3289</v>
      </c>
      <c r="BM51" s="164">
        <v>2.1459000000000001</v>
      </c>
      <c r="BN51" s="164">
        <v>-110.81</v>
      </c>
      <c r="BO51" s="164">
        <v>77.760999999999996</v>
      </c>
      <c r="BP51" s="164">
        <v>77.974000000000004</v>
      </c>
      <c r="BQ51" s="164">
        <v>-37.743000000000002</v>
      </c>
      <c r="BR51" s="164">
        <v>-121.82</v>
      </c>
      <c r="BS51" s="173"/>
      <c r="BT51" s="173"/>
      <c r="BU51" s="164">
        <v>24.17</v>
      </c>
      <c r="BV51" s="164">
        <v>13.01</v>
      </c>
      <c r="BW51" s="164">
        <v>8.2798999999999996</v>
      </c>
      <c r="BX51" s="164">
        <v>-14.21</v>
      </c>
      <c r="BY51" s="164">
        <v>5.2398999999999996</v>
      </c>
      <c r="BZ51" s="164">
        <v>-12.587</v>
      </c>
      <c r="CA51" s="164">
        <v>-12.452999999999999</v>
      </c>
      <c r="CB51" s="164">
        <v>37.323</v>
      </c>
      <c r="CC51" s="164">
        <v>34.991</v>
      </c>
      <c r="CD51" s="164">
        <v>0.78359999999999996</v>
      </c>
      <c r="CE51" s="164">
        <v>8.9700000000000006</v>
      </c>
      <c r="CF51" s="164">
        <v>9.1862999999999992</v>
      </c>
      <c r="CG51" s="164">
        <v>-11.029</v>
      </c>
      <c r="CH51" s="164">
        <v>0</v>
      </c>
      <c r="CI51" s="164">
        <v>2.88</v>
      </c>
      <c r="CJ51" s="164">
        <v>6.4119999999999999</v>
      </c>
      <c r="CK51" s="164">
        <v>25.298999999999999</v>
      </c>
      <c r="CL51" s="164">
        <v>21.5</v>
      </c>
      <c r="CM51" s="164">
        <v>-3.5499000000000001</v>
      </c>
      <c r="CN51" s="164">
        <v>39.962000000000003</v>
      </c>
      <c r="CO51" s="164">
        <v>39.957000000000001</v>
      </c>
      <c r="CP51" s="164">
        <v>38.39</v>
      </c>
      <c r="CQ51" s="164">
        <v>78.775000000000006</v>
      </c>
      <c r="CR51" s="164">
        <v>79.231999999999999</v>
      </c>
      <c r="CS51" s="164">
        <v>-9.6707999999999998</v>
      </c>
      <c r="CT51" s="164">
        <v>-83.17</v>
      </c>
      <c r="CU51" s="164">
        <v>-4.7797999999999998</v>
      </c>
      <c r="CV51" s="164">
        <v>2.8702000000000001</v>
      </c>
      <c r="CW51" s="164">
        <v>27.408999999999999</v>
      </c>
      <c r="CX51" s="164">
        <v>15.09</v>
      </c>
      <c r="CY51" s="164">
        <v>13.286</v>
      </c>
      <c r="CZ51" s="164">
        <v>13.284000000000001</v>
      </c>
      <c r="DA51" s="164">
        <v>-13.869</v>
      </c>
      <c r="DB51" s="164">
        <v>0.3145</v>
      </c>
      <c r="DC51" s="164">
        <v>0</v>
      </c>
      <c r="DD51" s="164">
        <v>0</v>
      </c>
      <c r="DE51" s="164">
        <v>19.728000000000002</v>
      </c>
      <c r="DF51" s="164">
        <v>1.4500000000000001E-2</v>
      </c>
      <c r="DG51" s="164">
        <v>-7.2359</v>
      </c>
      <c r="DH51" s="164">
        <v>0</v>
      </c>
      <c r="DI51" s="164">
        <v>0</v>
      </c>
      <c r="DJ51" s="164">
        <v>-5.5016999999999996</v>
      </c>
      <c r="DK51" s="164">
        <v>5.0549999999999997</v>
      </c>
      <c r="DL51" s="164">
        <v>51.418999999999997</v>
      </c>
      <c r="DM51" s="164">
        <v>12.994</v>
      </c>
      <c r="DN51" s="164">
        <v>5.48</v>
      </c>
      <c r="DO51" s="164">
        <v>-5.23</v>
      </c>
      <c r="DP51" s="164">
        <v>12.015000000000001</v>
      </c>
      <c r="DQ51" s="164">
        <v>-19.905999999999999</v>
      </c>
      <c r="DR51" s="164">
        <v>0.81</v>
      </c>
      <c r="DS51" s="164">
        <v>0.8</v>
      </c>
      <c r="DT51" s="164">
        <v>22.26</v>
      </c>
      <c r="DU51" s="164">
        <v>23.46</v>
      </c>
      <c r="DV51" s="164">
        <v>-18.126999999999999</v>
      </c>
      <c r="DW51" s="164">
        <v>-9.5545000000000009</v>
      </c>
      <c r="DX51" s="164">
        <v>-39.220999999999997</v>
      </c>
      <c r="DY51" s="164">
        <v>-37.39</v>
      </c>
      <c r="DZ51" s="164">
        <v>31.423999999999999</v>
      </c>
      <c r="EA51" s="164">
        <v>11.074999999999999</v>
      </c>
      <c r="EB51" s="164">
        <v>0.95960000000000001</v>
      </c>
      <c r="EC51" s="164">
        <v>1.0883</v>
      </c>
      <c r="ED51" s="164">
        <v>-18.917000000000002</v>
      </c>
      <c r="EE51" s="164">
        <v>-26.315999999999999</v>
      </c>
      <c r="EF51" s="164">
        <v>-12.673</v>
      </c>
      <c r="EG51" s="164">
        <v>-50.811999999999998</v>
      </c>
      <c r="EH51" s="164">
        <v>-1.6144000000000001</v>
      </c>
      <c r="EI51" s="164">
        <v>0</v>
      </c>
      <c r="EJ51" s="164">
        <v>-8.9300999999999995</v>
      </c>
      <c r="EK51" s="164">
        <v>-8.1976999999999993</v>
      </c>
      <c r="EL51" s="164">
        <v>13.863</v>
      </c>
      <c r="EM51" s="164">
        <v>4.3628</v>
      </c>
      <c r="EN51" s="164">
        <v>3.4845000000000002</v>
      </c>
      <c r="EO51" s="164">
        <v>-5.1239999999999997</v>
      </c>
      <c r="EP51" s="164">
        <v>-32.667000000000002</v>
      </c>
      <c r="EQ51" s="164">
        <v>-32.295000000000002</v>
      </c>
      <c r="ER51" s="164">
        <v>5.5007999999999999</v>
      </c>
      <c r="ES51" s="164">
        <v>0</v>
      </c>
      <c r="ET51" s="164">
        <v>-14.039</v>
      </c>
      <c r="EU51" s="164">
        <v>0</v>
      </c>
      <c r="EV51" s="164">
        <v>5.0731999999999999</v>
      </c>
      <c r="EW51" s="164">
        <v>7.4203999999999999</v>
      </c>
      <c r="EX51" s="164">
        <v>-13.148</v>
      </c>
      <c r="EY51" s="164">
        <v>-13.3</v>
      </c>
      <c r="EZ51" s="164">
        <v>9.6689000000000007</v>
      </c>
      <c r="FA51" s="164">
        <v>6.54</v>
      </c>
      <c r="FB51" s="164">
        <v>-39.145000000000003</v>
      </c>
      <c r="FC51" s="164">
        <v>5.3718000000000004</v>
      </c>
      <c r="FD51" s="164">
        <v>0</v>
      </c>
      <c r="FE51" s="164">
        <v>0</v>
      </c>
      <c r="FF51" s="164">
        <v>0</v>
      </c>
      <c r="FG51" s="164">
        <v>2.8685999999999998</v>
      </c>
      <c r="FH51" s="164">
        <v>1.6767000000000001</v>
      </c>
      <c r="FI51" s="164">
        <v>3.8513999999999999</v>
      </c>
      <c r="FJ51" s="164">
        <v>3.1816</v>
      </c>
      <c r="FK51" s="164">
        <v>23.108000000000001</v>
      </c>
      <c r="FL51" s="164">
        <v>21.882000000000001</v>
      </c>
      <c r="FM51" s="164">
        <v>21.276</v>
      </c>
      <c r="FN51" s="164">
        <v>28.664999999999999</v>
      </c>
      <c r="FO51" s="164">
        <v>40.381999999999998</v>
      </c>
      <c r="FP51" s="164">
        <v>15.625999999999999</v>
      </c>
      <c r="FQ51" s="164">
        <v>-14.379</v>
      </c>
      <c r="FR51" s="164">
        <v>-2.2151000000000001</v>
      </c>
      <c r="FS51" s="164">
        <v>0.34260000000000002</v>
      </c>
      <c r="FT51" s="164">
        <v>1.98</v>
      </c>
      <c r="FU51" s="164">
        <v>1.41</v>
      </c>
      <c r="FV51" s="164">
        <v>-16.969000000000001</v>
      </c>
      <c r="FW51" s="164">
        <v>1.3938999999999999</v>
      </c>
      <c r="FX51" s="164">
        <v>3.5059</v>
      </c>
      <c r="FY51" s="173"/>
      <c r="FZ51" s="164">
        <v>0</v>
      </c>
      <c r="GA51" s="164">
        <v>8.8999000000000006</v>
      </c>
      <c r="GB51" s="164">
        <v>-46.146000000000001</v>
      </c>
      <c r="GC51" s="164">
        <v>-36.158999999999999</v>
      </c>
      <c r="GD51" s="164">
        <v>-4.3799000000000001</v>
      </c>
      <c r="GE51" s="164">
        <v>38.415999999999997</v>
      </c>
      <c r="GF51" s="164">
        <v>6.5998999999999999</v>
      </c>
      <c r="GG51" s="164">
        <v>27.710999999999999</v>
      </c>
      <c r="GH51" s="164">
        <v>9.3829999999999991</v>
      </c>
      <c r="GI51" s="164">
        <v>-10.012</v>
      </c>
      <c r="GJ51" s="164">
        <v>3.1614</v>
      </c>
      <c r="GK51" s="164">
        <v>7.0499999999999993E-2</v>
      </c>
      <c r="GL51" s="173"/>
      <c r="GM51" s="164">
        <v>-12.33</v>
      </c>
      <c r="GN51" s="164">
        <v>-9.0139999999999993</v>
      </c>
      <c r="GO51" s="164">
        <v>10.753</v>
      </c>
      <c r="GP51" s="164">
        <v>-31.259</v>
      </c>
      <c r="GQ51" s="164">
        <v>-7.6843000000000004</v>
      </c>
      <c r="GR51" s="164">
        <v>-11.996</v>
      </c>
      <c r="GS51" s="164">
        <v>174.68</v>
      </c>
      <c r="GT51" s="164">
        <v>-2.5977000000000001</v>
      </c>
      <c r="GU51" s="164">
        <v>-8.6180000000000003</v>
      </c>
      <c r="GV51" s="164">
        <v>-8.8863000000000003</v>
      </c>
      <c r="GW51" s="164">
        <v>1.8505</v>
      </c>
      <c r="GX51" s="164">
        <v>9.7360000000000007</v>
      </c>
      <c r="GY51" s="164">
        <v>9.9611000000000001</v>
      </c>
      <c r="GZ51" s="164">
        <v>1.3425</v>
      </c>
      <c r="HA51" s="164">
        <v>12.416</v>
      </c>
      <c r="HB51" s="164">
        <v>14.244999999999999</v>
      </c>
      <c r="HC51" s="164">
        <v>-7.5399000000000003</v>
      </c>
      <c r="HD51" s="164">
        <v>9.6186000000000007</v>
      </c>
      <c r="HE51" s="164">
        <v>27.292999999999999</v>
      </c>
      <c r="HF51" s="164">
        <v>68.983999999999995</v>
      </c>
      <c r="HG51" s="164">
        <v>66.891000000000005</v>
      </c>
      <c r="HH51" s="164">
        <v>43.023000000000003</v>
      </c>
      <c r="HI51" s="164">
        <v>42.837000000000003</v>
      </c>
      <c r="HJ51" s="164">
        <v>-20.509</v>
      </c>
      <c r="HK51" s="164">
        <v>-22.303999999999998</v>
      </c>
      <c r="HL51" s="164">
        <v>0</v>
      </c>
      <c r="HM51" s="164">
        <v>0</v>
      </c>
      <c r="HN51" s="164">
        <v>46.145000000000003</v>
      </c>
      <c r="HO51" s="164">
        <v>44.648000000000003</v>
      </c>
      <c r="HP51" s="164">
        <v>-23.234999999999999</v>
      </c>
      <c r="HQ51" s="164">
        <v>-22.673999999999999</v>
      </c>
      <c r="HR51" s="164">
        <v>-9.6248000000000005</v>
      </c>
      <c r="HS51" s="164">
        <v>-9.7157999999999998</v>
      </c>
      <c r="HT51" s="164">
        <v>0</v>
      </c>
      <c r="HU51" s="164">
        <v>0.1</v>
      </c>
      <c r="HV51" s="164">
        <v>-30.399000000000001</v>
      </c>
      <c r="HW51" s="164">
        <v>-29.7</v>
      </c>
      <c r="HX51" s="164">
        <v>1.7403999999999999</v>
      </c>
      <c r="HY51" s="164">
        <v>-6.88</v>
      </c>
      <c r="HZ51" s="164">
        <v>29.469000000000001</v>
      </c>
      <c r="IA51" s="164">
        <v>20.140999999999998</v>
      </c>
      <c r="IB51" s="164">
        <v>19.623000000000001</v>
      </c>
      <c r="IC51" s="164">
        <v>-19.5</v>
      </c>
      <c r="ID51" s="164">
        <v>-36.700000000000003</v>
      </c>
      <c r="IE51" s="164">
        <v>11.199</v>
      </c>
      <c r="IF51" s="164">
        <v>10.199</v>
      </c>
      <c r="IG51" s="164">
        <v>-17.824999999999999</v>
      </c>
      <c r="IH51" s="164">
        <v>-17.908999999999999</v>
      </c>
      <c r="II51" s="164">
        <v>-57.686999999999998</v>
      </c>
      <c r="IJ51" s="164">
        <v>-5.0646000000000004</v>
      </c>
      <c r="IK51" s="164">
        <v>-281.55</v>
      </c>
      <c r="IL51" s="164">
        <v>-22.128</v>
      </c>
      <c r="IM51" s="164">
        <v>57.487000000000002</v>
      </c>
      <c r="IN51" s="164">
        <v>122.69</v>
      </c>
      <c r="IO51" s="164">
        <v>42.36</v>
      </c>
      <c r="IP51" s="164">
        <v>106.66</v>
      </c>
      <c r="IQ51" s="164">
        <v>118.28</v>
      </c>
      <c r="IR51" s="164">
        <v>60.923999999999999</v>
      </c>
      <c r="IS51" s="164">
        <v>27.625</v>
      </c>
      <c r="IT51" s="164">
        <v>26.972000000000001</v>
      </c>
      <c r="IU51" s="164">
        <v>-2.8557999999999999</v>
      </c>
      <c r="IV51" s="164">
        <v>241.39</v>
      </c>
      <c r="IW51" s="164">
        <v>-173.92</v>
      </c>
      <c r="IX51" s="164">
        <v>81.349999999999994</v>
      </c>
      <c r="IY51" s="164">
        <v>-66.715000000000003</v>
      </c>
      <c r="IZ51" s="164">
        <v>-0.3503</v>
      </c>
      <c r="JA51" s="164">
        <v>8.2864000000000004</v>
      </c>
      <c r="JB51" s="164">
        <v>-9.52</v>
      </c>
      <c r="JC51" s="164">
        <v>-1.4888999999999999</v>
      </c>
      <c r="JD51" s="164">
        <v>-1.5039</v>
      </c>
      <c r="JE51" s="164">
        <v>5.36</v>
      </c>
      <c r="JF51" s="164">
        <v>-4.5598999999999998</v>
      </c>
      <c r="JG51" s="164">
        <v>-2.2662</v>
      </c>
      <c r="JH51" s="164">
        <v>-1.2008000000000001</v>
      </c>
      <c r="JI51" s="164">
        <v>13.712999999999999</v>
      </c>
      <c r="JJ51" s="164">
        <v>-8.8180999999999994</v>
      </c>
      <c r="JK51" s="164">
        <v>-3.7999000000000001</v>
      </c>
      <c r="JL51" s="164">
        <v>-0.11799999999999999</v>
      </c>
      <c r="JM51" s="164">
        <v>-0.59399999999999997</v>
      </c>
      <c r="JN51" s="164">
        <v>0</v>
      </c>
      <c r="JO51" s="164">
        <v>0</v>
      </c>
      <c r="JP51" s="164">
        <v>4.5476000000000001</v>
      </c>
      <c r="JQ51" s="164">
        <v>3.9767999999999999</v>
      </c>
      <c r="JR51" s="164">
        <v>3.5196999999999998</v>
      </c>
      <c r="JS51" s="173"/>
      <c r="JT51" s="164">
        <v>22.399000000000001</v>
      </c>
      <c r="JU51" s="164">
        <v>6.5082000000000004</v>
      </c>
      <c r="JV51" s="164">
        <v>0.11</v>
      </c>
      <c r="JW51" s="164">
        <v>0.37</v>
      </c>
      <c r="JX51" s="164">
        <v>4.0011000000000001</v>
      </c>
      <c r="JY51" s="164">
        <v>-4.7888000000000002</v>
      </c>
      <c r="JZ51" s="164">
        <v>-5.9065000000000003</v>
      </c>
      <c r="KA51" s="164">
        <v>6.5572999999999997</v>
      </c>
      <c r="KB51" s="164">
        <v>0</v>
      </c>
      <c r="KC51" s="164">
        <v>0</v>
      </c>
      <c r="KD51" s="164">
        <v>0</v>
      </c>
      <c r="KE51" s="164">
        <v>-24.399000000000001</v>
      </c>
      <c r="KF51" s="164">
        <v>6.4</v>
      </c>
    </row>
    <row r="52" spans="1:292" ht="18" customHeight="1" x14ac:dyDescent="0.35">
      <c r="A52" s="161" t="s">
        <v>63</v>
      </c>
      <c r="B52" s="161" t="s">
        <v>760</v>
      </c>
      <c r="C52" s="164">
        <v>0</v>
      </c>
      <c r="D52" s="164">
        <v>6.6085000000000003</v>
      </c>
      <c r="E52" s="164">
        <v>-13.824</v>
      </c>
      <c r="F52" s="164">
        <v>8.6372999999999998</v>
      </c>
      <c r="G52" s="164">
        <v>5.5397999999999996</v>
      </c>
      <c r="H52" s="164">
        <v>6.6330999999999998</v>
      </c>
      <c r="I52" s="164">
        <v>10.103999999999999</v>
      </c>
      <c r="J52" s="173"/>
      <c r="K52" s="164">
        <v>25.228000000000002</v>
      </c>
      <c r="L52" s="164">
        <v>10.977</v>
      </c>
      <c r="M52" s="164">
        <v>0</v>
      </c>
      <c r="N52" s="164">
        <v>-11.1</v>
      </c>
      <c r="O52" s="164">
        <v>-26.399000000000001</v>
      </c>
      <c r="P52" s="164">
        <v>0</v>
      </c>
      <c r="Q52" s="164">
        <v>3.3119999999999998</v>
      </c>
      <c r="R52" s="164">
        <v>-17.600000000000001</v>
      </c>
      <c r="S52" s="164">
        <v>1.0969</v>
      </c>
      <c r="T52" s="164">
        <v>-19.079000000000001</v>
      </c>
      <c r="U52" s="164">
        <v>4.5812999999999997</v>
      </c>
      <c r="V52" s="164">
        <v>4.3996000000000004</v>
      </c>
      <c r="W52" s="164">
        <v>8.1380999999999997</v>
      </c>
      <c r="X52" s="164">
        <v>0</v>
      </c>
      <c r="Y52" s="164">
        <v>2.1844999999999999</v>
      </c>
      <c r="Z52" s="164">
        <v>2.298</v>
      </c>
      <c r="AA52" s="173"/>
      <c r="AB52" s="164">
        <v>-1.2011000000000001</v>
      </c>
      <c r="AC52" s="164">
        <v>0.71499999999999997</v>
      </c>
      <c r="AD52" s="164">
        <v>0.73599999999999999</v>
      </c>
      <c r="AE52" s="164">
        <v>-1.4830000000000001</v>
      </c>
      <c r="AF52" s="164">
        <v>-4.4400000000000004</v>
      </c>
      <c r="AG52" s="164">
        <v>-8.8000000000000007</v>
      </c>
      <c r="AH52" s="164">
        <v>2E-3</v>
      </c>
      <c r="AI52" s="164">
        <v>0.23300000000000001</v>
      </c>
      <c r="AJ52" s="164">
        <v>-4.5998999999999999</v>
      </c>
      <c r="AK52" s="164">
        <v>-4.3098999999999998</v>
      </c>
      <c r="AL52" s="164">
        <v>-10</v>
      </c>
      <c r="AM52" s="164">
        <v>-19.318999999999999</v>
      </c>
      <c r="AN52" s="164">
        <v>-19.309000000000001</v>
      </c>
      <c r="AO52" s="164">
        <v>9.1114999999999995</v>
      </c>
      <c r="AP52" s="164">
        <v>3.8668</v>
      </c>
      <c r="AQ52" s="164">
        <v>0</v>
      </c>
      <c r="AR52" s="164">
        <v>30.75</v>
      </c>
      <c r="AS52" s="164">
        <v>-16.091999999999999</v>
      </c>
      <c r="AT52" s="164">
        <v>2.8130999999999999</v>
      </c>
      <c r="AU52" s="164">
        <v>0</v>
      </c>
      <c r="AV52" s="164">
        <v>13.901999999999999</v>
      </c>
      <c r="AW52" s="164">
        <v>19.986999999999998</v>
      </c>
      <c r="AX52" s="164">
        <v>-18.352</v>
      </c>
      <c r="AY52" s="164">
        <v>-14.601000000000001</v>
      </c>
      <c r="AZ52" s="164">
        <v>7.9032</v>
      </c>
      <c r="BA52" s="164">
        <v>46.905000000000001</v>
      </c>
      <c r="BB52" s="164">
        <v>37.43</v>
      </c>
      <c r="BC52" s="164">
        <v>2.8127</v>
      </c>
      <c r="BD52" s="164">
        <v>-3.5998999999999999</v>
      </c>
      <c r="BE52" s="164">
        <v>-3.8999000000000001</v>
      </c>
      <c r="BF52" s="164">
        <v>-27.741</v>
      </c>
      <c r="BG52" s="164">
        <v>0</v>
      </c>
      <c r="BH52" s="164">
        <v>-2.9342999999999999</v>
      </c>
      <c r="BI52" s="164">
        <v>1.3141</v>
      </c>
      <c r="BJ52" s="164">
        <v>-11.81</v>
      </c>
      <c r="BK52" s="164">
        <v>1.4098999999999999</v>
      </c>
      <c r="BL52" s="164">
        <v>3.8795999999999999</v>
      </c>
      <c r="BM52" s="164">
        <v>2.4681999999999999</v>
      </c>
      <c r="BN52" s="164">
        <v>-123.59</v>
      </c>
      <c r="BO52" s="164">
        <v>62.776000000000003</v>
      </c>
      <c r="BP52" s="164">
        <v>63.173000000000002</v>
      </c>
      <c r="BQ52" s="164">
        <v>-26.46</v>
      </c>
      <c r="BR52" s="164">
        <v>-148.33000000000001</v>
      </c>
      <c r="BS52" s="173"/>
      <c r="BT52" s="173"/>
      <c r="BU52" s="164">
        <v>22.164000000000001</v>
      </c>
      <c r="BV52" s="164">
        <v>12.898999999999999</v>
      </c>
      <c r="BW52" s="164">
        <v>7.8299000000000003</v>
      </c>
      <c r="BX52" s="164">
        <v>-15.22</v>
      </c>
      <c r="BY52" s="164">
        <v>4.3</v>
      </c>
      <c r="BZ52" s="164">
        <v>-12.452999999999999</v>
      </c>
      <c r="CA52" s="164">
        <v>-12.319000000000001</v>
      </c>
      <c r="CB52" s="164">
        <v>36.656999999999996</v>
      </c>
      <c r="CC52" s="164">
        <v>34.07</v>
      </c>
      <c r="CD52" s="164">
        <v>1.5293000000000001</v>
      </c>
      <c r="CE52" s="164">
        <v>8.5946999999999996</v>
      </c>
      <c r="CF52" s="164">
        <v>8.1503999999999994</v>
      </c>
      <c r="CG52" s="164">
        <v>-10.318</v>
      </c>
      <c r="CH52" s="164">
        <v>0</v>
      </c>
      <c r="CI52" s="164">
        <v>2.88</v>
      </c>
      <c r="CJ52" s="164">
        <v>6.4119999999999999</v>
      </c>
      <c r="CK52" s="164">
        <v>24.399000000000001</v>
      </c>
      <c r="CL52" s="164">
        <v>20.2</v>
      </c>
      <c r="CM52" s="164">
        <v>-3.3399000000000001</v>
      </c>
      <c r="CN52" s="164">
        <v>37.57</v>
      </c>
      <c r="CO52" s="164">
        <v>37.67</v>
      </c>
      <c r="CP52" s="164">
        <v>36.139000000000003</v>
      </c>
      <c r="CQ52" s="164">
        <v>69.284000000000006</v>
      </c>
      <c r="CR52" s="164">
        <v>70.328999999999994</v>
      </c>
      <c r="CS52" s="164">
        <v>1</v>
      </c>
      <c r="CT52" s="164">
        <v>-71.236999999999995</v>
      </c>
      <c r="CU52" s="164">
        <v>-6.1830999999999996</v>
      </c>
      <c r="CV52" s="164">
        <v>2.7568000000000001</v>
      </c>
      <c r="CW52" s="164">
        <v>28.43</v>
      </c>
      <c r="CX52" s="164">
        <v>15.84</v>
      </c>
      <c r="CY52" s="164">
        <v>12.036</v>
      </c>
      <c r="CZ52" s="164">
        <v>12.013999999999999</v>
      </c>
      <c r="DA52" s="164">
        <v>-12.739000000000001</v>
      </c>
      <c r="DB52" s="164">
        <v>0.3145</v>
      </c>
      <c r="DC52" s="164">
        <v>0</v>
      </c>
      <c r="DD52" s="164">
        <v>0</v>
      </c>
      <c r="DE52" s="164">
        <v>18.802</v>
      </c>
      <c r="DF52" s="164">
        <v>1.4500000000000001E-2</v>
      </c>
      <c r="DG52" s="164">
        <v>-6.62</v>
      </c>
      <c r="DH52" s="164">
        <v>2.4</v>
      </c>
      <c r="DI52" s="164">
        <v>2.5</v>
      </c>
      <c r="DJ52" s="164">
        <v>-5.9386999999999999</v>
      </c>
      <c r="DK52" s="164">
        <v>3.5589</v>
      </c>
      <c r="DL52" s="164">
        <v>50.314999999999998</v>
      </c>
      <c r="DM52" s="164">
        <v>10.766999999999999</v>
      </c>
      <c r="DN52" s="164">
        <v>3.97</v>
      </c>
      <c r="DO52" s="164">
        <v>-4.91</v>
      </c>
      <c r="DP52" s="164">
        <v>13.351000000000001</v>
      </c>
      <c r="DQ52" s="164">
        <v>-18.901</v>
      </c>
      <c r="DR52" s="164">
        <v>0.71</v>
      </c>
      <c r="DS52" s="164">
        <v>0.72</v>
      </c>
      <c r="DT52" s="164">
        <v>21.24</v>
      </c>
      <c r="DU52" s="164">
        <v>22.59</v>
      </c>
      <c r="DV52" s="164">
        <v>-17.509</v>
      </c>
      <c r="DW52" s="164">
        <v>-9.0817999999999994</v>
      </c>
      <c r="DX52" s="164">
        <v>-37.807000000000002</v>
      </c>
      <c r="DY52" s="164">
        <v>-36.081000000000003</v>
      </c>
      <c r="DZ52" s="164">
        <v>31.268000000000001</v>
      </c>
      <c r="EA52" s="164">
        <v>9.6925000000000008</v>
      </c>
      <c r="EB52" s="164">
        <v>-0.88959999999999995</v>
      </c>
      <c r="EC52" s="164">
        <v>-0.96109999999999995</v>
      </c>
      <c r="ED52" s="164">
        <v>-18.494</v>
      </c>
      <c r="EE52" s="164">
        <v>-25.684000000000001</v>
      </c>
      <c r="EF52" s="164">
        <v>-12.596</v>
      </c>
      <c r="EG52" s="164">
        <v>-62.034999999999997</v>
      </c>
      <c r="EH52" s="164">
        <v>-0.29320000000000002</v>
      </c>
      <c r="EI52" s="164">
        <v>0</v>
      </c>
      <c r="EJ52" s="164">
        <v>-10.659000000000001</v>
      </c>
      <c r="EK52" s="164">
        <v>-10.029</v>
      </c>
      <c r="EL52" s="164">
        <v>13.488</v>
      </c>
      <c r="EM52" s="164">
        <v>1.7718</v>
      </c>
      <c r="EN52" s="164">
        <v>0.87609999999999999</v>
      </c>
      <c r="EO52" s="164">
        <v>-1.028</v>
      </c>
      <c r="EP52" s="164">
        <v>-32.537999999999997</v>
      </c>
      <c r="EQ52" s="164">
        <v>-32.354999999999997</v>
      </c>
      <c r="ER52" s="164">
        <v>4.4053000000000004</v>
      </c>
      <c r="ES52" s="164">
        <v>0</v>
      </c>
      <c r="ET52" s="164">
        <v>-16.949000000000002</v>
      </c>
      <c r="EU52" s="164">
        <v>0</v>
      </c>
      <c r="EV52" s="164">
        <v>4.7070999999999996</v>
      </c>
      <c r="EW52" s="164">
        <v>4.9294000000000002</v>
      </c>
      <c r="EX52" s="164">
        <v>-13.117000000000001</v>
      </c>
      <c r="EY52" s="164">
        <v>-13.234999999999999</v>
      </c>
      <c r="EZ52" s="164">
        <v>10.292</v>
      </c>
      <c r="FA52" s="164">
        <v>6.7923999999999998</v>
      </c>
      <c r="FB52" s="164">
        <v>-39.145000000000003</v>
      </c>
      <c r="FC52" s="164">
        <v>5.3413000000000004</v>
      </c>
      <c r="FD52" s="164">
        <v>0</v>
      </c>
      <c r="FE52" s="164">
        <v>0</v>
      </c>
      <c r="FF52" s="164">
        <v>0</v>
      </c>
      <c r="FG52" s="164">
        <v>3.7416</v>
      </c>
      <c r="FH52" s="164">
        <v>1.5002</v>
      </c>
      <c r="FI52" s="164">
        <v>4.0189000000000004</v>
      </c>
      <c r="FJ52" s="164">
        <v>3.5165000000000002</v>
      </c>
      <c r="FK52" s="164">
        <v>25.452999999999999</v>
      </c>
      <c r="FL52" s="164">
        <v>20.442</v>
      </c>
      <c r="FM52" s="164">
        <v>20.021999999999998</v>
      </c>
      <c r="FN52" s="164">
        <v>28.658999999999999</v>
      </c>
      <c r="FO52" s="164">
        <v>40.427999999999997</v>
      </c>
      <c r="FP52" s="164">
        <v>14.311999999999999</v>
      </c>
      <c r="FQ52" s="164">
        <v>-14.119</v>
      </c>
      <c r="FR52" s="164">
        <v>-1.7152000000000001</v>
      </c>
      <c r="FS52" s="164">
        <v>0.31519999999999998</v>
      </c>
      <c r="FT52" s="164">
        <v>1.3</v>
      </c>
      <c r="FU52" s="164">
        <v>2.95</v>
      </c>
      <c r="FV52" s="164">
        <v>-15.164</v>
      </c>
      <c r="FW52" s="164">
        <v>1.4677</v>
      </c>
      <c r="FX52" s="164">
        <v>3.5329000000000002</v>
      </c>
      <c r="FY52" s="173"/>
      <c r="FZ52" s="164">
        <v>0</v>
      </c>
      <c r="GA52" s="164">
        <v>8.4700000000000006</v>
      </c>
      <c r="GB52" s="164">
        <v>-44.755000000000003</v>
      </c>
      <c r="GC52" s="164">
        <v>-35.652999999999999</v>
      </c>
      <c r="GD52" s="164">
        <v>-4.2398999999999996</v>
      </c>
      <c r="GE52" s="164">
        <v>37.249000000000002</v>
      </c>
      <c r="GF52" s="164">
        <v>6.9</v>
      </c>
      <c r="GG52" s="164">
        <v>27.786000000000001</v>
      </c>
      <c r="GH52" s="164">
        <v>9.1486999999999998</v>
      </c>
      <c r="GI52" s="164">
        <v>-9.6913999999999998</v>
      </c>
      <c r="GJ52" s="164">
        <v>2.9018999999999999</v>
      </c>
      <c r="GK52" s="164">
        <v>7.0499999999999993E-2</v>
      </c>
      <c r="GL52" s="173"/>
      <c r="GM52" s="164">
        <v>-12.33</v>
      </c>
      <c r="GN52" s="164">
        <v>-9.5239999999999991</v>
      </c>
      <c r="GO52" s="164">
        <v>9.3910999999999998</v>
      </c>
      <c r="GP52" s="164">
        <v>-33.36</v>
      </c>
      <c r="GQ52" s="164">
        <v>-8.2591999999999999</v>
      </c>
      <c r="GR52" s="164">
        <v>-12.904999999999999</v>
      </c>
      <c r="GS52" s="164">
        <v>173.38</v>
      </c>
      <c r="GT52" s="164">
        <v>-4.0998999999999999</v>
      </c>
      <c r="GU52" s="164">
        <v>-8.9949999999999992</v>
      </c>
      <c r="GV52" s="164">
        <v>-9.2327999999999992</v>
      </c>
      <c r="GW52" s="164">
        <v>1.8505</v>
      </c>
      <c r="GX52" s="164">
        <v>9.2158999999999995</v>
      </c>
      <c r="GY52" s="164">
        <v>9.2728999999999999</v>
      </c>
      <c r="GZ52" s="164">
        <v>1</v>
      </c>
      <c r="HA52" s="164">
        <v>10.859</v>
      </c>
      <c r="HB52" s="164">
        <v>13.007</v>
      </c>
      <c r="HC52" s="164">
        <v>-7.96</v>
      </c>
      <c r="HD52" s="164">
        <v>11.824</v>
      </c>
      <c r="HE52" s="164">
        <v>30.263000000000002</v>
      </c>
      <c r="HF52" s="164">
        <v>62.978000000000002</v>
      </c>
      <c r="HG52" s="164">
        <v>70.165999999999997</v>
      </c>
      <c r="HH52" s="164">
        <v>43.191000000000003</v>
      </c>
      <c r="HI52" s="164">
        <v>42.899000000000001</v>
      </c>
      <c r="HJ52" s="164">
        <v>-20.001999999999999</v>
      </c>
      <c r="HK52" s="164">
        <v>-22.273</v>
      </c>
      <c r="HL52" s="164">
        <v>0</v>
      </c>
      <c r="HM52" s="164">
        <v>0</v>
      </c>
      <c r="HN52" s="164">
        <v>46.145000000000003</v>
      </c>
      <c r="HO52" s="164">
        <v>44.648000000000003</v>
      </c>
      <c r="HP52" s="164">
        <v>-21.114000000000001</v>
      </c>
      <c r="HQ52" s="164">
        <v>-20.422000000000001</v>
      </c>
      <c r="HR52" s="164">
        <v>-9.1031999999999993</v>
      </c>
      <c r="HS52" s="164">
        <v>-8.9557000000000002</v>
      </c>
      <c r="HT52" s="164">
        <v>0.63</v>
      </c>
      <c r="HU52" s="164">
        <v>0.56000000000000005</v>
      </c>
      <c r="HV52" s="164">
        <v>-31</v>
      </c>
      <c r="HW52" s="164">
        <v>-30.798999999999999</v>
      </c>
      <c r="HX52" s="164">
        <v>1.7403999999999999</v>
      </c>
      <c r="HY52" s="164">
        <v>-7.92</v>
      </c>
      <c r="HZ52" s="164">
        <v>23.478999999999999</v>
      </c>
      <c r="IA52" s="164">
        <v>21.007999999999999</v>
      </c>
      <c r="IB52" s="164">
        <v>21.138999999999999</v>
      </c>
      <c r="IC52" s="164">
        <v>-19.5</v>
      </c>
      <c r="ID52" s="164">
        <v>-38.798999999999999</v>
      </c>
      <c r="IE52" s="164">
        <v>9.3999000000000006</v>
      </c>
      <c r="IF52" s="164">
        <v>8.5</v>
      </c>
      <c r="IG52" s="164">
        <v>-17.824999999999999</v>
      </c>
      <c r="IH52" s="164">
        <v>-17.696999999999999</v>
      </c>
      <c r="II52" s="164">
        <v>-61.152000000000001</v>
      </c>
      <c r="IJ52" s="164">
        <v>-7.8243999999999998</v>
      </c>
      <c r="IK52" s="164">
        <v>-280.39</v>
      </c>
      <c r="IL52" s="164">
        <v>-20.591999999999999</v>
      </c>
      <c r="IM52" s="164">
        <v>58.462000000000003</v>
      </c>
      <c r="IN52" s="164">
        <v>120.96</v>
      </c>
      <c r="IO52" s="164">
        <v>43.018000000000001</v>
      </c>
      <c r="IP52" s="164">
        <v>108.08</v>
      </c>
      <c r="IQ52" s="164">
        <v>110.06</v>
      </c>
      <c r="IR52" s="164">
        <v>56.225999999999999</v>
      </c>
      <c r="IS52" s="164">
        <v>23.81</v>
      </c>
      <c r="IT52" s="164">
        <v>23.995000000000001</v>
      </c>
      <c r="IU52" s="164">
        <v>-2.1781999999999999</v>
      </c>
      <c r="IV52" s="164">
        <v>236.85</v>
      </c>
      <c r="IW52" s="164">
        <v>-171.73</v>
      </c>
      <c r="IX52" s="164">
        <v>80.230999999999995</v>
      </c>
      <c r="IY52" s="164">
        <v>-67.412999999999997</v>
      </c>
      <c r="IZ52" s="164">
        <v>-0.65549999999999997</v>
      </c>
      <c r="JA52" s="164">
        <v>8.4414999999999996</v>
      </c>
      <c r="JB52" s="164">
        <v>-8.7200000000000006</v>
      </c>
      <c r="JC52" s="164">
        <v>-1.5669999999999999</v>
      </c>
      <c r="JD52" s="164">
        <v>-1.5779000000000001</v>
      </c>
      <c r="JE52" s="164">
        <v>4.7199</v>
      </c>
      <c r="JF52" s="164">
        <v>-5.28</v>
      </c>
      <c r="JG52" s="164">
        <v>-1.345</v>
      </c>
      <c r="JH52" s="164">
        <v>-0.90790000000000004</v>
      </c>
      <c r="JI52" s="164">
        <v>12.686999999999999</v>
      </c>
      <c r="JJ52" s="164">
        <v>-8.5251999999999999</v>
      </c>
      <c r="JK52" s="164">
        <v>-4.0998999999999999</v>
      </c>
      <c r="JL52" s="164">
        <v>-0.878</v>
      </c>
      <c r="JM52" s="164">
        <v>-0.96499999999999997</v>
      </c>
      <c r="JN52" s="164">
        <v>0</v>
      </c>
      <c r="JO52" s="164">
        <v>0</v>
      </c>
      <c r="JP52" s="164">
        <v>3.9754</v>
      </c>
      <c r="JQ52" s="164">
        <v>3.4342000000000001</v>
      </c>
      <c r="JR52" s="164">
        <v>3.0674999999999999</v>
      </c>
      <c r="JS52" s="173"/>
      <c r="JT52" s="164">
        <v>22.798999999999999</v>
      </c>
      <c r="JU52" s="164">
        <v>7.1166999999999998</v>
      </c>
      <c r="JV52" s="164">
        <v>0</v>
      </c>
      <c r="JW52" s="164">
        <v>0.37</v>
      </c>
      <c r="JX52" s="164">
        <v>4.8916000000000004</v>
      </c>
      <c r="JY52" s="164">
        <v>-4.7854999999999999</v>
      </c>
      <c r="JZ52" s="164">
        <v>-6.7550999999999997</v>
      </c>
      <c r="KA52" s="164">
        <v>7.44</v>
      </c>
      <c r="KB52" s="164">
        <v>0</v>
      </c>
      <c r="KC52" s="164">
        <v>0</v>
      </c>
      <c r="KD52" s="164">
        <v>0</v>
      </c>
      <c r="KE52" s="164">
        <v>-25.5</v>
      </c>
      <c r="KF52" s="164">
        <v>7.4</v>
      </c>
    </row>
    <row r="53" spans="1:292" ht="18" customHeight="1" x14ac:dyDescent="0.35">
      <c r="A53" s="161" t="s">
        <v>63</v>
      </c>
      <c r="B53" s="161" t="s">
        <v>761</v>
      </c>
      <c r="C53" s="164">
        <v>0</v>
      </c>
      <c r="D53" s="164">
        <v>5.7175000000000002</v>
      </c>
      <c r="E53" s="164">
        <v>-11.855</v>
      </c>
      <c r="F53" s="164">
        <v>3.4777</v>
      </c>
      <c r="G53" s="164">
        <v>9.2673000000000005</v>
      </c>
      <c r="H53" s="164">
        <v>4.5297999999999998</v>
      </c>
      <c r="I53" s="164">
        <v>17.452000000000002</v>
      </c>
      <c r="J53" s="173"/>
      <c r="K53" s="164">
        <v>20.622</v>
      </c>
      <c r="L53" s="164">
        <v>8.3516999999999992</v>
      </c>
      <c r="M53" s="164">
        <v>0</v>
      </c>
      <c r="N53" s="164">
        <v>-13.319000000000001</v>
      </c>
      <c r="O53" s="164">
        <v>-24.2</v>
      </c>
      <c r="P53" s="164">
        <v>0</v>
      </c>
      <c r="Q53" s="164">
        <v>3.3119999999999998</v>
      </c>
      <c r="R53" s="164">
        <v>-17.600000000000001</v>
      </c>
      <c r="S53" s="164">
        <v>1.9108000000000001</v>
      </c>
      <c r="T53" s="164">
        <v>-15.87</v>
      </c>
      <c r="U53" s="164">
        <v>4.1787000000000001</v>
      </c>
      <c r="V53" s="164">
        <v>4.0796000000000001</v>
      </c>
      <c r="W53" s="164">
        <v>7.4292999999999996</v>
      </c>
      <c r="X53" s="164">
        <v>0</v>
      </c>
      <c r="Y53" s="164">
        <v>2.0516999999999999</v>
      </c>
      <c r="Z53" s="164">
        <v>2.2562000000000002</v>
      </c>
      <c r="AA53" s="173"/>
      <c r="AB53" s="164">
        <v>-1.1366000000000001</v>
      </c>
      <c r="AC53" s="164">
        <v>0.61899999999999999</v>
      </c>
      <c r="AD53" s="164">
        <v>0.59099999999999997</v>
      </c>
      <c r="AE53" s="164">
        <v>-1.5559000000000001</v>
      </c>
      <c r="AF53" s="164">
        <v>-2.2200000000000002</v>
      </c>
      <c r="AG53" s="164">
        <v>-11</v>
      </c>
      <c r="AH53" s="164">
        <v>2.3E-2</v>
      </c>
      <c r="AI53" s="164">
        <v>0.22900000000000001</v>
      </c>
      <c r="AJ53" s="164">
        <v>-6.5799000000000003</v>
      </c>
      <c r="AK53" s="164">
        <v>-6.57</v>
      </c>
      <c r="AL53" s="164">
        <v>-10</v>
      </c>
      <c r="AM53" s="164">
        <v>-18.29</v>
      </c>
      <c r="AN53" s="164">
        <v>-18.309000000000001</v>
      </c>
      <c r="AO53" s="164">
        <v>8.4971999999999994</v>
      </c>
      <c r="AP53" s="164">
        <v>3.9950999999999999</v>
      </c>
      <c r="AQ53" s="164">
        <v>0</v>
      </c>
      <c r="AR53" s="164">
        <v>26.166</v>
      </c>
      <c r="AS53" s="164">
        <v>-14.762</v>
      </c>
      <c r="AT53" s="164">
        <v>-1.6073999999999999</v>
      </c>
      <c r="AU53" s="164">
        <v>0</v>
      </c>
      <c r="AV53" s="164">
        <v>-0.10680000000000001</v>
      </c>
      <c r="AW53" s="164">
        <v>0.49399999999999999</v>
      </c>
      <c r="AX53" s="164">
        <v>-19.423999999999999</v>
      </c>
      <c r="AY53" s="164">
        <v>-16.475999999999999</v>
      </c>
      <c r="AZ53" s="164">
        <v>5.9305000000000003</v>
      </c>
      <c r="BA53" s="164">
        <v>30.334</v>
      </c>
      <c r="BB53" s="164">
        <v>-27.469000000000001</v>
      </c>
      <c r="BC53" s="164">
        <v>1.8307</v>
      </c>
      <c r="BD53" s="164">
        <v>-3.4998999999999998</v>
      </c>
      <c r="BE53" s="164">
        <v>-3.4998999999999998</v>
      </c>
      <c r="BF53" s="164">
        <v>-25.363</v>
      </c>
      <c r="BG53" s="164">
        <v>0</v>
      </c>
      <c r="BH53" s="164">
        <v>-3.1600999999999999</v>
      </c>
      <c r="BI53" s="164">
        <v>1.3141</v>
      </c>
      <c r="BJ53" s="164">
        <v>-9.3558000000000003</v>
      </c>
      <c r="BK53" s="164">
        <v>1.0900000000000001</v>
      </c>
      <c r="BL53" s="164">
        <v>3.7536999999999998</v>
      </c>
      <c r="BM53" s="164">
        <v>2.4531000000000001</v>
      </c>
      <c r="BN53" s="164">
        <v>-81.117999999999995</v>
      </c>
      <c r="BO53" s="164">
        <v>31.067</v>
      </c>
      <c r="BP53" s="164">
        <v>31.128</v>
      </c>
      <c r="BQ53" s="164">
        <v>-19.556000000000001</v>
      </c>
      <c r="BR53" s="164">
        <v>-176.41</v>
      </c>
      <c r="BS53" s="173"/>
      <c r="BT53" s="173"/>
      <c r="BU53" s="164">
        <v>17.213999999999999</v>
      </c>
      <c r="BV53" s="164">
        <v>13.039</v>
      </c>
      <c r="BW53" s="164">
        <v>7.82</v>
      </c>
      <c r="BX53" s="164">
        <v>-16.579000000000001</v>
      </c>
      <c r="BY53" s="164">
        <v>3.8199000000000001</v>
      </c>
      <c r="BZ53" s="164">
        <v>-10.712</v>
      </c>
      <c r="CA53" s="164">
        <v>-10.577999999999999</v>
      </c>
      <c r="CB53" s="164">
        <v>35.874000000000002</v>
      </c>
      <c r="CC53" s="164">
        <v>33.442</v>
      </c>
      <c r="CD53" s="164">
        <v>1.4998</v>
      </c>
      <c r="CE53" s="164">
        <v>-10.635999999999999</v>
      </c>
      <c r="CF53" s="164">
        <v>-10.885</v>
      </c>
      <c r="CG53" s="164">
        <v>-9.2515000000000001</v>
      </c>
      <c r="CH53" s="164">
        <v>0</v>
      </c>
      <c r="CI53" s="164">
        <v>2.88</v>
      </c>
      <c r="CJ53" s="164">
        <v>6.4119999999999999</v>
      </c>
      <c r="CK53" s="164">
        <v>24.6</v>
      </c>
      <c r="CL53" s="164">
        <v>20.899000000000001</v>
      </c>
      <c r="CM53" s="164">
        <v>-3.1198999999999999</v>
      </c>
      <c r="CN53" s="164">
        <v>27.86</v>
      </c>
      <c r="CO53" s="164">
        <v>27.518000000000001</v>
      </c>
      <c r="CP53" s="164">
        <v>26.384</v>
      </c>
      <c r="CQ53" s="164">
        <v>50.374000000000002</v>
      </c>
      <c r="CR53" s="164">
        <v>51.527999999999999</v>
      </c>
      <c r="CS53" s="164">
        <v>-9.6027000000000005</v>
      </c>
      <c r="CT53" s="164">
        <v>-49.728000000000002</v>
      </c>
      <c r="CU53" s="164">
        <v>-7.3754999999999997</v>
      </c>
      <c r="CV53" s="164">
        <v>2.5366</v>
      </c>
      <c r="CW53" s="164">
        <v>26.35</v>
      </c>
      <c r="CX53" s="164">
        <v>19.53</v>
      </c>
      <c r="CY53" s="164">
        <v>10.629</v>
      </c>
      <c r="CZ53" s="164">
        <v>10.744999999999999</v>
      </c>
      <c r="DA53" s="164">
        <v>-12.069000000000001</v>
      </c>
      <c r="DB53" s="164">
        <v>0.3145</v>
      </c>
      <c r="DC53" s="164">
        <v>0</v>
      </c>
      <c r="DD53" s="164">
        <v>0</v>
      </c>
      <c r="DE53" s="164">
        <v>16.263000000000002</v>
      </c>
      <c r="DF53" s="164">
        <v>1.47E-2</v>
      </c>
      <c r="DG53" s="164">
        <v>-6.1044999999999998</v>
      </c>
      <c r="DH53" s="164">
        <v>7.0998999999999999</v>
      </c>
      <c r="DI53" s="164">
        <v>7.1999000000000004</v>
      </c>
      <c r="DJ53" s="164">
        <v>-5.9654999999999996</v>
      </c>
      <c r="DK53" s="164">
        <v>2.2498999999999998</v>
      </c>
      <c r="DL53" s="164">
        <v>50.631</v>
      </c>
      <c r="DM53" s="164">
        <v>8.7264999999999997</v>
      </c>
      <c r="DN53" s="164">
        <v>2.5499999999999998</v>
      </c>
      <c r="DO53" s="164">
        <v>-5.13</v>
      </c>
      <c r="DP53" s="164">
        <v>13.797000000000001</v>
      </c>
      <c r="DQ53" s="164">
        <v>-18.297999999999998</v>
      </c>
      <c r="DR53" s="164">
        <v>-1.67</v>
      </c>
      <c r="DS53" s="164">
        <v>-1.71</v>
      </c>
      <c r="DT53" s="164">
        <v>22.39</v>
      </c>
      <c r="DU53" s="164">
        <v>21.31</v>
      </c>
      <c r="DV53" s="164">
        <v>-15.853999999999999</v>
      </c>
      <c r="DW53" s="164">
        <v>-8.5635999999999992</v>
      </c>
      <c r="DX53" s="164">
        <v>-35.377000000000002</v>
      </c>
      <c r="DY53" s="164">
        <v>-34.445</v>
      </c>
      <c r="DZ53" s="164">
        <v>26.780999999999999</v>
      </c>
      <c r="EA53" s="164">
        <v>7.2156000000000002</v>
      </c>
      <c r="EB53" s="164">
        <v>-2.5653999999999999</v>
      </c>
      <c r="EC53" s="164">
        <v>-2.3738000000000001</v>
      </c>
      <c r="ED53" s="164">
        <v>-14.167</v>
      </c>
      <c r="EE53" s="164">
        <v>-21.373000000000001</v>
      </c>
      <c r="EF53" s="164">
        <v>-13.018000000000001</v>
      </c>
      <c r="EG53" s="164">
        <v>-68.778999999999996</v>
      </c>
      <c r="EH53" s="164">
        <v>-2.6105999999999998</v>
      </c>
      <c r="EI53" s="164">
        <v>0</v>
      </c>
      <c r="EJ53" s="164">
        <v>-11.824999999999999</v>
      </c>
      <c r="EK53" s="164">
        <v>-10.789</v>
      </c>
      <c r="EL53" s="164">
        <v>0</v>
      </c>
      <c r="EM53" s="164">
        <v>-5.2065999999999999</v>
      </c>
      <c r="EN53" s="164">
        <v>-5.7529000000000003</v>
      </c>
      <c r="EO53" s="164">
        <v>9.7439999999999998</v>
      </c>
      <c r="EP53" s="164">
        <v>-29.341000000000001</v>
      </c>
      <c r="EQ53" s="164">
        <v>-29.129000000000001</v>
      </c>
      <c r="ER53" s="164">
        <v>3.5472000000000001</v>
      </c>
      <c r="ES53" s="164">
        <v>0</v>
      </c>
      <c r="ET53" s="164">
        <v>-15.989000000000001</v>
      </c>
      <c r="EU53" s="164">
        <v>-5</v>
      </c>
      <c r="EV53" s="164">
        <v>4.3966000000000003</v>
      </c>
      <c r="EW53" s="164">
        <v>-6.5361000000000002</v>
      </c>
      <c r="EX53" s="164">
        <v>-12.436999999999999</v>
      </c>
      <c r="EY53" s="164">
        <v>-12.715999999999999</v>
      </c>
      <c r="EZ53" s="164">
        <v>9.3882999999999992</v>
      </c>
      <c r="FA53" s="164">
        <v>6.0949999999999998</v>
      </c>
      <c r="FB53" s="164">
        <v>-39.145000000000003</v>
      </c>
      <c r="FC53" s="164">
        <v>5.3108000000000004</v>
      </c>
      <c r="FD53" s="164">
        <v>0</v>
      </c>
      <c r="FE53" s="164">
        <v>0</v>
      </c>
      <c r="FF53" s="164">
        <v>0</v>
      </c>
      <c r="FG53" s="164">
        <v>1.9754</v>
      </c>
      <c r="FH53" s="164">
        <v>1.6855</v>
      </c>
      <c r="FI53" s="164">
        <v>2.8466999999999998</v>
      </c>
      <c r="FJ53" s="164">
        <v>2.3443000000000001</v>
      </c>
      <c r="FK53" s="164">
        <v>31.146000000000001</v>
      </c>
      <c r="FL53" s="164">
        <v>19.048999999999999</v>
      </c>
      <c r="FM53" s="164">
        <v>19.193999999999999</v>
      </c>
      <c r="FN53" s="164">
        <v>30.417999999999999</v>
      </c>
      <c r="FO53" s="164">
        <v>40.384999999999998</v>
      </c>
      <c r="FP53" s="164">
        <v>7.5256999999999996</v>
      </c>
      <c r="FQ53" s="164">
        <v>-11.478999999999999</v>
      </c>
      <c r="FR53" s="164">
        <v>-2.8193999999999999</v>
      </c>
      <c r="FS53" s="164">
        <v>0.30690000000000001</v>
      </c>
      <c r="FT53" s="164">
        <v>2.19</v>
      </c>
      <c r="FU53" s="164">
        <v>2.72</v>
      </c>
      <c r="FV53" s="164">
        <v>0</v>
      </c>
      <c r="FW53" s="164">
        <v>1.0226</v>
      </c>
      <c r="FX53" s="164">
        <v>3.5369000000000002</v>
      </c>
      <c r="FY53" s="173"/>
      <c r="FZ53" s="164">
        <v>0</v>
      </c>
      <c r="GA53" s="164">
        <v>6.98</v>
      </c>
      <c r="GB53" s="164">
        <v>-43.366999999999997</v>
      </c>
      <c r="GC53" s="164">
        <v>-34.878</v>
      </c>
      <c r="GD53" s="164">
        <v>-4.3799000000000001</v>
      </c>
      <c r="GE53" s="164">
        <v>35.957999999999998</v>
      </c>
      <c r="GF53" s="164">
        <v>9.6</v>
      </c>
      <c r="GG53" s="164">
        <v>26.934000000000001</v>
      </c>
      <c r="GH53" s="164">
        <v>8.8809000000000005</v>
      </c>
      <c r="GI53" s="164">
        <v>-9.5410000000000004</v>
      </c>
      <c r="GJ53" s="164">
        <v>2.6867999999999999</v>
      </c>
      <c r="GK53" s="164">
        <v>7.0499999999999993E-2</v>
      </c>
      <c r="GL53" s="173"/>
      <c r="GM53" s="164">
        <v>-12.385</v>
      </c>
      <c r="GN53" s="164">
        <v>-9.4329999999999998</v>
      </c>
      <c r="GO53" s="164">
        <v>10.576000000000001</v>
      </c>
      <c r="GP53" s="164">
        <v>-34.536999999999999</v>
      </c>
      <c r="GQ53" s="164">
        <v>-7.5803000000000003</v>
      </c>
      <c r="GR53" s="164">
        <v>-11.795</v>
      </c>
      <c r="GS53" s="164">
        <v>164.3</v>
      </c>
      <c r="GT53" s="164">
        <v>-5.3455000000000004</v>
      </c>
      <c r="GU53" s="164">
        <v>-8.4657</v>
      </c>
      <c r="GV53" s="164">
        <v>-9.0974000000000004</v>
      </c>
      <c r="GW53" s="164">
        <v>2.0808</v>
      </c>
      <c r="GX53" s="164">
        <v>9.0620999999999992</v>
      </c>
      <c r="GY53" s="164">
        <v>9.1937999999999995</v>
      </c>
      <c r="GZ53" s="164">
        <v>1.4876</v>
      </c>
      <c r="HA53" s="164">
        <v>7.6990999999999996</v>
      </c>
      <c r="HB53" s="164">
        <v>9.1463000000000001</v>
      </c>
      <c r="HC53" s="164">
        <v>-12.569000000000001</v>
      </c>
      <c r="HD53" s="164">
        <v>17.041</v>
      </c>
      <c r="HE53" s="164">
        <v>37.579000000000001</v>
      </c>
      <c r="HF53" s="164">
        <v>45.011000000000003</v>
      </c>
      <c r="HG53" s="164">
        <v>62.765000000000001</v>
      </c>
      <c r="HH53" s="164">
        <v>38.99</v>
      </c>
      <c r="HI53" s="164">
        <v>39.363</v>
      </c>
      <c r="HJ53" s="164">
        <v>-18.893999999999998</v>
      </c>
      <c r="HK53" s="164">
        <v>-21.202000000000002</v>
      </c>
      <c r="HL53" s="164">
        <v>0</v>
      </c>
      <c r="HM53" s="164">
        <v>0</v>
      </c>
      <c r="HN53" s="164">
        <v>46.145000000000003</v>
      </c>
      <c r="HO53" s="164">
        <v>40.537999999999997</v>
      </c>
      <c r="HP53" s="164">
        <v>-26.135000000000002</v>
      </c>
      <c r="HQ53" s="164">
        <v>-25.030999999999999</v>
      </c>
      <c r="HR53" s="164">
        <v>-7.82</v>
      </c>
      <c r="HS53" s="164">
        <v>-7.7130999999999998</v>
      </c>
      <c r="HT53" s="164">
        <v>1.1798999999999999</v>
      </c>
      <c r="HU53" s="164">
        <v>1.62</v>
      </c>
      <c r="HV53" s="164">
        <v>-31.2</v>
      </c>
      <c r="HW53" s="164">
        <v>-31.798999999999999</v>
      </c>
      <c r="HX53" s="164">
        <v>1.7403999999999999</v>
      </c>
      <c r="HY53" s="164">
        <v>-8</v>
      </c>
      <c r="HZ53" s="164">
        <v>29.344999999999999</v>
      </c>
      <c r="IA53" s="164">
        <v>18.428000000000001</v>
      </c>
      <c r="IB53" s="164">
        <v>18.314</v>
      </c>
      <c r="IC53" s="164">
        <v>-21.2</v>
      </c>
      <c r="ID53" s="164">
        <v>-38</v>
      </c>
      <c r="IE53" s="164">
        <v>13.199</v>
      </c>
      <c r="IF53" s="164">
        <v>12.3</v>
      </c>
      <c r="IG53" s="164">
        <v>-17.952000000000002</v>
      </c>
      <c r="IH53" s="164">
        <v>-17.908999999999999</v>
      </c>
      <c r="II53" s="164">
        <v>-67.334000000000003</v>
      </c>
      <c r="IJ53" s="164">
        <v>-13.772</v>
      </c>
      <c r="IK53" s="164">
        <v>-278.86</v>
      </c>
      <c r="IL53" s="164">
        <v>-13.823</v>
      </c>
      <c r="IM53" s="164">
        <v>55.429000000000002</v>
      </c>
      <c r="IN53" s="164">
        <v>108.96</v>
      </c>
      <c r="IO53" s="164">
        <v>54.603999999999999</v>
      </c>
      <c r="IP53" s="164">
        <v>118.42</v>
      </c>
      <c r="IQ53" s="164">
        <v>105.79</v>
      </c>
      <c r="IR53" s="164">
        <v>45.456000000000003</v>
      </c>
      <c r="IS53" s="164">
        <v>23.055</v>
      </c>
      <c r="IT53" s="164">
        <v>19.759</v>
      </c>
      <c r="IU53" s="164">
        <v>-10.686</v>
      </c>
      <c r="IV53" s="164">
        <v>226.75</v>
      </c>
      <c r="IW53" s="164">
        <v>-170.5</v>
      </c>
      <c r="IX53" s="164">
        <v>66.616</v>
      </c>
      <c r="IY53" s="164">
        <v>-56.53</v>
      </c>
      <c r="IZ53" s="164">
        <v>1.0559000000000001</v>
      </c>
      <c r="JA53" s="164">
        <v>4.6702000000000004</v>
      </c>
      <c r="JB53" s="164">
        <v>-9.1998999999999995</v>
      </c>
      <c r="JC53" s="164">
        <v>-1.4730000000000001</v>
      </c>
      <c r="JD53" s="164">
        <v>-1.4659</v>
      </c>
      <c r="JE53" s="164">
        <v>4.8</v>
      </c>
      <c r="JF53" s="164">
        <v>-4.96</v>
      </c>
      <c r="JG53" s="164">
        <v>-1.6274999999999999</v>
      </c>
      <c r="JH53" s="164">
        <v>-1.2008000000000001</v>
      </c>
      <c r="JI53" s="164">
        <v>12.891999999999999</v>
      </c>
      <c r="JJ53" s="164">
        <v>-8.5526</v>
      </c>
      <c r="JK53" s="164">
        <v>-3.4</v>
      </c>
      <c r="JL53" s="164">
        <v>-1.2410000000000001</v>
      </c>
      <c r="JM53" s="164">
        <v>-1.5168999999999999</v>
      </c>
      <c r="JN53" s="164">
        <v>0</v>
      </c>
      <c r="JO53" s="164">
        <v>0</v>
      </c>
      <c r="JP53" s="164">
        <v>4.3143000000000002</v>
      </c>
      <c r="JQ53" s="164">
        <v>3.3561000000000001</v>
      </c>
      <c r="JR53" s="164">
        <v>4.0815000000000001</v>
      </c>
      <c r="JS53" s="173"/>
      <c r="JT53" s="164">
        <v>22.899000000000001</v>
      </c>
      <c r="JU53" s="164">
        <v>6.835</v>
      </c>
      <c r="JV53" s="164">
        <v>-0.03</v>
      </c>
      <c r="JW53" s="164">
        <v>0.37</v>
      </c>
      <c r="JX53" s="164">
        <v>6.6348000000000003</v>
      </c>
      <c r="JY53" s="164">
        <v>-5.9069000000000003</v>
      </c>
      <c r="JZ53" s="164">
        <v>-7.6954000000000002</v>
      </c>
      <c r="KA53" s="164">
        <v>8.9137000000000004</v>
      </c>
      <c r="KB53" s="164">
        <v>0</v>
      </c>
      <c r="KC53" s="164">
        <v>0</v>
      </c>
      <c r="KD53" s="164">
        <v>0</v>
      </c>
      <c r="KE53" s="164">
        <v>-24.2</v>
      </c>
      <c r="KF53" s="164">
        <v>6.3</v>
      </c>
    </row>
    <row r="54" spans="1:292" ht="18" customHeight="1" x14ac:dyDescent="0.35">
      <c r="A54" s="161" t="s">
        <v>63</v>
      </c>
      <c r="B54" s="161" t="s">
        <v>762</v>
      </c>
      <c r="C54" s="164">
        <v>0</v>
      </c>
      <c r="D54" s="164">
        <v>5.2249999999999996</v>
      </c>
      <c r="E54" s="164">
        <v>-11.071</v>
      </c>
      <c r="F54" s="164">
        <v>-0.99370000000000003</v>
      </c>
      <c r="G54" s="164">
        <v>8.1884999999999994</v>
      </c>
      <c r="H54" s="164">
        <v>4.8521000000000001</v>
      </c>
      <c r="I54" s="164">
        <v>15.51</v>
      </c>
      <c r="J54" s="173"/>
      <c r="K54" s="164">
        <v>18.77</v>
      </c>
      <c r="L54" s="164">
        <v>7.3257000000000003</v>
      </c>
      <c r="M54" s="164">
        <v>0</v>
      </c>
      <c r="N54" s="164">
        <v>-11.1</v>
      </c>
      <c r="O54" s="164">
        <v>-26.399000000000001</v>
      </c>
      <c r="P54" s="164">
        <v>2.2000000000000002</v>
      </c>
      <c r="Q54" s="164">
        <v>2.4839000000000002</v>
      </c>
      <c r="R54" s="164">
        <v>-19.798999999999999</v>
      </c>
      <c r="S54" s="164">
        <v>1.2992999999999999</v>
      </c>
      <c r="T54" s="164">
        <v>-14.131</v>
      </c>
      <c r="U54" s="164">
        <v>3.7707999999999999</v>
      </c>
      <c r="V54" s="164">
        <v>3.8209</v>
      </c>
      <c r="W54" s="164">
        <v>6.8428000000000004</v>
      </c>
      <c r="X54" s="164">
        <v>0</v>
      </c>
      <c r="Y54" s="164">
        <v>1.7887999999999999</v>
      </c>
      <c r="Z54" s="164">
        <v>2.2938999999999998</v>
      </c>
      <c r="AA54" s="173"/>
      <c r="AB54" s="164">
        <v>-1.2254</v>
      </c>
      <c r="AC54" s="164">
        <v>0.57099999999999995</v>
      </c>
      <c r="AD54" s="164">
        <v>0.59699999999999998</v>
      </c>
      <c r="AE54" s="164">
        <v>-1.496</v>
      </c>
      <c r="AF54" s="164">
        <v>-4.4400000000000004</v>
      </c>
      <c r="AG54" s="164">
        <v>-11</v>
      </c>
      <c r="AH54" s="164">
        <v>0.38900000000000001</v>
      </c>
      <c r="AI54" s="164">
        <v>0.222</v>
      </c>
      <c r="AJ54" s="164">
        <v>-0.05</v>
      </c>
      <c r="AK54" s="164">
        <v>-0.72</v>
      </c>
      <c r="AL54" s="164">
        <v>-10</v>
      </c>
      <c r="AM54" s="164">
        <v>-19.829000000000001</v>
      </c>
      <c r="AN54" s="164">
        <v>-19.879000000000001</v>
      </c>
      <c r="AO54" s="164">
        <v>8.4080999999999992</v>
      </c>
      <c r="AP54" s="164">
        <v>4.1875999999999998</v>
      </c>
      <c r="AQ54" s="164">
        <v>0</v>
      </c>
      <c r="AR54" s="164">
        <v>20.629000000000001</v>
      </c>
      <c r="AS54" s="164">
        <v>-16.975999999999999</v>
      </c>
      <c r="AT54" s="164">
        <v>-0.93769999999999998</v>
      </c>
      <c r="AU54" s="164">
        <v>0</v>
      </c>
      <c r="AV54" s="164">
        <v>19.667999999999999</v>
      </c>
      <c r="AW54" s="164">
        <v>19.972000000000001</v>
      </c>
      <c r="AX54" s="164">
        <v>-24.916</v>
      </c>
      <c r="AY54" s="164">
        <v>-21.030999999999999</v>
      </c>
      <c r="AZ54" s="164">
        <v>7.5087000000000002</v>
      </c>
      <c r="BA54" s="164">
        <v>38.243000000000002</v>
      </c>
      <c r="BB54" s="164">
        <v>-18.116</v>
      </c>
      <c r="BC54" s="164">
        <v>0.91590000000000005</v>
      </c>
      <c r="BD54" s="164">
        <v>-3.5998999999999999</v>
      </c>
      <c r="BE54" s="164">
        <v>-3.6999</v>
      </c>
      <c r="BF54" s="164">
        <v>-23.19</v>
      </c>
      <c r="BG54" s="164">
        <v>0</v>
      </c>
      <c r="BH54" s="164">
        <v>-2.5101</v>
      </c>
      <c r="BI54" s="164">
        <v>1.3141</v>
      </c>
      <c r="BJ54" s="164">
        <v>-8.3595000000000006</v>
      </c>
      <c r="BK54" s="164">
        <v>1.2099</v>
      </c>
      <c r="BL54" s="164">
        <v>3.7410000000000001</v>
      </c>
      <c r="BM54" s="164">
        <v>2.5872999999999999</v>
      </c>
      <c r="BN54" s="164">
        <v>-77.882999999999996</v>
      </c>
      <c r="BO54" s="164">
        <v>27.893000000000001</v>
      </c>
      <c r="BP54" s="164">
        <v>28.533999999999999</v>
      </c>
      <c r="BQ54" s="164">
        <v>-21.14</v>
      </c>
      <c r="BR54" s="164">
        <v>-177.41</v>
      </c>
      <c r="BS54" s="173"/>
      <c r="BT54" s="173"/>
      <c r="BU54" s="164">
        <v>17.224</v>
      </c>
      <c r="BV54" s="164">
        <v>9.93</v>
      </c>
      <c r="BW54" s="164">
        <v>7.0399000000000003</v>
      </c>
      <c r="BX54" s="164">
        <v>-7.1999000000000004</v>
      </c>
      <c r="BY54" s="164">
        <v>7.17</v>
      </c>
      <c r="BZ54" s="164">
        <v>-7.6313000000000004</v>
      </c>
      <c r="CA54" s="164">
        <v>-8.1670999999999996</v>
      </c>
      <c r="CB54" s="164">
        <v>31.14</v>
      </c>
      <c r="CC54" s="164">
        <v>29.138000000000002</v>
      </c>
      <c r="CD54" s="164">
        <v>1.6792</v>
      </c>
      <c r="CE54" s="164">
        <v>-9.3795999999999999</v>
      </c>
      <c r="CF54" s="164">
        <v>-8.9801000000000002</v>
      </c>
      <c r="CG54" s="164">
        <v>-7.2228000000000003</v>
      </c>
      <c r="CH54" s="164">
        <v>0</v>
      </c>
      <c r="CI54" s="164">
        <v>2.88</v>
      </c>
      <c r="CJ54" s="164">
        <v>6.4119999999999999</v>
      </c>
      <c r="CK54" s="164">
        <v>21.7</v>
      </c>
      <c r="CL54" s="164">
        <v>17.7</v>
      </c>
      <c r="CM54" s="164">
        <v>-2.68</v>
      </c>
      <c r="CN54" s="164">
        <v>35.235999999999997</v>
      </c>
      <c r="CO54" s="164">
        <v>35.073999999999998</v>
      </c>
      <c r="CP54" s="164">
        <v>33.502000000000002</v>
      </c>
      <c r="CQ54" s="164">
        <v>51.253999999999998</v>
      </c>
      <c r="CR54" s="164">
        <v>52.323</v>
      </c>
      <c r="CS54" s="164">
        <v>-10.022</v>
      </c>
      <c r="CT54" s="164">
        <v>-50.606999999999999</v>
      </c>
      <c r="CU54" s="164">
        <v>-6.8708</v>
      </c>
      <c r="CV54" s="164">
        <v>2.6124999999999998</v>
      </c>
      <c r="CW54" s="164">
        <v>25.329000000000001</v>
      </c>
      <c r="CX54" s="164">
        <v>17.45</v>
      </c>
      <c r="CY54" s="164">
        <v>9.6922999999999995</v>
      </c>
      <c r="CZ54" s="164">
        <v>9.8663000000000007</v>
      </c>
      <c r="DA54" s="164">
        <v>-11.179</v>
      </c>
      <c r="DB54" s="164">
        <v>0.3145</v>
      </c>
      <c r="DC54" s="164">
        <v>0</v>
      </c>
      <c r="DD54" s="164">
        <v>0</v>
      </c>
      <c r="DE54" s="164">
        <v>32.085000000000001</v>
      </c>
      <c r="DF54" s="164">
        <v>1.44E-2</v>
      </c>
      <c r="DG54" s="164">
        <v>-5.7563000000000004</v>
      </c>
      <c r="DH54" s="164">
        <v>9.3999000000000006</v>
      </c>
      <c r="DI54" s="164">
        <v>9.6</v>
      </c>
      <c r="DJ54" s="164">
        <v>-6.2011000000000003</v>
      </c>
      <c r="DK54" s="164">
        <v>0.75390000000000001</v>
      </c>
      <c r="DL54" s="164">
        <v>47.161000000000001</v>
      </c>
      <c r="DM54" s="164">
        <v>7.0564999999999998</v>
      </c>
      <c r="DN54" s="164">
        <v>1.33</v>
      </c>
      <c r="DO54" s="164">
        <v>-4.57</v>
      </c>
      <c r="DP54" s="164">
        <v>13.215999999999999</v>
      </c>
      <c r="DQ54" s="164">
        <v>-31.206</v>
      </c>
      <c r="DR54" s="164">
        <v>-2.2000000000000002</v>
      </c>
      <c r="DS54" s="164">
        <v>-2.2200000000000002</v>
      </c>
      <c r="DT54" s="164">
        <v>20.22</v>
      </c>
      <c r="DU54" s="164">
        <v>20.53</v>
      </c>
      <c r="DV54" s="164">
        <v>-29.472000000000001</v>
      </c>
      <c r="DW54" s="164">
        <v>-15.018000000000001</v>
      </c>
      <c r="DX54" s="164">
        <v>-34.655999999999999</v>
      </c>
      <c r="DY54" s="164">
        <v>-33.762999999999998</v>
      </c>
      <c r="DZ54" s="164">
        <v>16.835000000000001</v>
      </c>
      <c r="EA54" s="164">
        <v>-3.6732999999999998</v>
      </c>
      <c r="EB54" s="164">
        <v>-12.06</v>
      </c>
      <c r="EC54" s="164">
        <v>-12.089</v>
      </c>
      <c r="ED54" s="164">
        <v>-17.27</v>
      </c>
      <c r="EE54" s="164">
        <v>-18.443999999999999</v>
      </c>
      <c r="EF54" s="164">
        <v>-12.356</v>
      </c>
      <c r="EG54" s="164">
        <v>-64.677000000000007</v>
      </c>
      <c r="EH54" s="164">
        <v>-7.8933999999999997</v>
      </c>
      <c r="EI54" s="164">
        <v>0</v>
      </c>
      <c r="EJ54" s="164">
        <v>-10.689</v>
      </c>
      <c r="EK54" s="164">
        <v>-10.839</v>
      </c>
      <c r="EL54" s="164">
        <v>12.135999999999999</v>
      </c>
      <c r="EM54" s="164">
        <v>-11.321999999999999</v>
      </c>
      <c r="EN54" s="164">
        <v>-10.993</v>
      </c>
      <c r="EO54" s="164">
        <v>6.6719999999999997</v>
      </c>
      <c r="EP54" s="164">
        <v>-26.417000000000002</v>
      </c>
      <c r="EQ54" s="164">
        <v>-26.163</v>
      </c>
      <c r="ER54" s="164">
        <v>5.5597000000000003</v>
      </c>
      <c r="ES54" s="164">
        <v>0</v>
      </c>
      <c r="ET54" s="164">
        <v>-13.148999999999999</v>
      </c>
      <c r="EU54" s="164">
        <v>3.7999000000000001</v>
      </c>
      <c r="EV54" s="164">
        <v>3.9076</v>
      </c>
      <c r="EW54" s="164">
        <v>-18.204000000000001</v>
      </c>
      <c r="EX54" s="164">
        <v>-12.362</v>
      </c>
      <c r="EY54" s="164">
        <v>-12.568</v>
      </c>
      <c r="EZ54" s="164">
        <v>9.7949999999999999</v>
      </c>
      <c r="FA54" s="164">
        <v>7.4212999999999996</v>
      </c>
      <c r="FB54" s="164">
        <v>-39.145000000000003</v>
      </c>
      <c r="FC54" s="164">
        <v>5.2435999999999998</v>
      </c>
      <c r="FD54" s="164">
        <v>0</v>
      </c>
      <c r="FE54" s="164">
        <v>0</v>
      </c>
      <c r="FF54" s="164">
        <v>0</v>
      </c>
      <c r="FG54" s="164">
        <v>3.9459</v>
      </c>
      <c r="FH54" s="164">
        <v>3.1953999999999998</v>
      </c>
      <c r="FI54" s="164">
        <v>-1.0046999999999999</v>
      </c>
      <c r="FJ54" s="164">
        <v>-0.33489999999999998</v>
      </c>
      <c r="FK54" s="164">
        <v>23.276</v>
      </c>
      <c r="FL54" s="164">
        <v>18.984999999999999</v>
      </c>
      <c r="FM54" s="164">
        <v>18.785</v>
      </c>
      <c r="FN54" s="164">
        <v>24.074999999999999</v>
      </c>
      <c r="FO54" s="164">
        <v>33.731000000000002</v>
      </c>
      <c r="FP54" s="164">
        <v>8.4436999999999998</v>
      </c>
      <c r="FQ54" s="164">
        <v>-11.759</v>
      </c>
      <c r="FR54" s="164">
        <v>-2.8119999999999998</v>
      </c>
      <c r="FS54" s="164">
        <v>0.31609999999999999</v>
      </c>
      <c r="FT54" s="164">
        <v>1.82</v>
      </c>
      <c r="FU54" s="164">
        <v>2.31</v>
      </c>
      <c r="FV54" s="164">
        <v>-9.35</v>
      </c>
      <c r="FW54" s="164">
        <v>1.0692999999999999</v>
      </c>
      <c r="FX54" s="164">
        <v>3.5148999999999999</v>
      </c>
      <c r="FY54" s="164">
        <v>0.79100000000000004</v>
      </c>
      <c r="FZ54" s="164">
        <v>0</v>
      </c>
      <c r="GA54" s="164">
        <v>9.5398999999999994</v>
      </c>
      <c r="GB54" s="164">
        <v>-37.295000000000002</v>
      </c>
      <c r="GC54" s="164">
        <v>-27.745999999999999</v>
      </c>
      <c r="GD54" s="164">
        <v>-3.9699</v>
      </c>
      <c r="GE54" s="164">
        <v>33.040999999999997</v>
      </c>
      <c r="GF54" s="164">
        <v>8.1998999999999995</v>
      </c>
      <c r="GG54" s="164">
        <v>24.207000000000001</v>
      </c>
      <c r="GH54" s="164">
        <v>6.4512999999999998</v>
      </c>
      <c r="GI54" s="164">
        <v>-7.2161999999999997</v>
      </c>
      <c r="GJ54" s="164">
        <v>2.3898000000000001</v>
      </c>
      <c r="GK54" s="164">
        <v>7.0499999999999993E-2</v>
      </c>
      <c r="GL54" s="173"/>
      <c r="GM54" s="164">
        <v>-11.438000000000001</v>
      </c>
      <c r="GN54" s="164">
        <v>-9.3230000000000004</v>
      </c>
      <c r="GO54" s="164">
        <v>10.46</v>
      </c>
      <c r="GP54" s="164">
        <v>-33.695999999999998</v>
      </c>
      <c r="GQ54" s="164">
        <v>-8.9240999999999993</v>
      </c>
      <c r="GR54" s="164">
        <v>-11.927</v>
      </c>
      <c r="GS54" s="164">
        <v>169.28</v>
      </c>
      <c r="GT54" s="164">
        <v>-6.1879</v>
      </c>
      <c r="GU54" s="164">
        <v>-10.4</v>
      </c>
      <c r="GV54" s="164">
        <v>-3.3715000000000002</v>
      </c>
      <c r="GW54" s="164">
        <v>2.1659000000000002</v>
      </c>
      <c r="GX54" s="164">
        <v>8.2491000000000003</v>
      </c>
      <c r="GY54" s="164">
        <v>8.2367000000000008</v>
      </c>
      <c r="GZ54" s="164">
        <v>2</v>
      </c>
      <c r="HA54" s="164">
        <v>-6.8215000000000003</v>
      </c>
      <c r="HB54" s="164">
        <v>-4.1540999999999997</v>
      </c>
      <c r="HC54" s="164">
        <v>5.8699000000000003</v>
      </c>
      <c r="HD54" s="164">
        <v>0</v>
      </c>
      <c r="HE54" s="164">
        <v>46.77</v>
      </c>
      <c r="HF54" s="164">
        <v>43.155000000000001</v>
      </c>
      <c r="HG54" s="164">
        <v>51.915999999999997</v>
      </c>
      <c r="HH54" s="164">
        <v>47.591000000000001</v>
      </c>
      <c r="HI54" s="164">
        <v>47.454000000000001</v>
      </c>
      <c r="HJ54" s="164">
        <v>-17.337</v>
      </c>
      <c r="HK54" s="164">
        <v>-18.332000000000001</v>
      </c>
      <c r="HL54" s="164">
        <v>0</v>
      </c>
      <c r="HM54" s="164">
        <v>0</v>
      </c>
      <c r="HN54" s="164">
        <v>49.308</v>
      </c>
      <c r="HO54" s="164">
        <v>40.537999999999997</v>
      </c>
      <c r="HP54" s="164">
        <v>-25.41</v>
      </c>
      <c r="HQ54" s="164">
        <v>-25.091000000000001</v>
      </c>
      <c r="HR54" s="164">
        <v>-7.2298</v>
      </c>
      <c r="HS54" s="164">
        <v>-6.8418000000000001</v>
      </c>
      <c r="HT54" s="164">
        <v>1.7999000000000001</v>
      </c>
      <c r="HU54" s="164">
        <v>1.7799</v>
      </c>
      <c r="HV54" s="164">
        <v>-32</v>
      </c>
      <c r="HW54" s="164">
        <v>-32.5</v>
      </c>
      <c r="HX54" s="164">
        <v>1.7239</v>
      </c>
      <c r="HY54" s="164">
        <v>-8.3199000000000005</v>
      </c>
      <c r="HZ54" s="164">
        <v>35.076000000000001</v>
      </c>
      <c r="IA54" s="164">
        <v>18.831</v>
      </c>
      <c r="IB54" s="164">
        <v>18.722000000000001</v>
      </c>
      <c r="IC54" s="164">
        <v>-21.2</v>
      </c>
      <c r="ID54" s="164">
        <v>-38.798999999999999</v>
      </c>
      <c r="IE54" s="164">
        <v>13.6</v>
      </c>
      <c r="IF54" s="164">
        <v>12.699</v>
      </c>
      <c r="IG54" s="164">
        <v>-18.189</v>
      </c>
      <c r="IH54" s="164">
        <v>-18.045999999999999</v>
      </c>
      <c r="II54" s="164">
        <v>-46.518000000000001</v>
      </c>
      <c r="IJ54" s="164">
        <v>-3.2172999999999998</v>
      </c>
      <c r="IK54" s="164">
        <v>-289.44</v>
      </c>
      <c r="IL54" s="164">
        <v>-24.951000000000001</v>
      </c>
      <c r="IM54" s="164">
        <v>56.906999999999996</v>
      </c>
      <c r="IN54" s="164">
        <v>119.48</v>
      </c>
      <c r="IO54" s="164">
        <v>44.055999999999997</v>
      </c>
      <c r="IP54" s="164">
        <v>115.07</v>
      </c>
      <c r="IQ54" s="164">
        <v>114.75</v>
      </c>
      <c r="IR54" s="164">
        <v>53.106000000000002</v>
      </c>
      <c r="IS54" s="164">
        <v>20.132999999999999</v>
      </c>
      <c r="IT54" s="164">
        <v>18.652999999999999</v>
      </c>
      <c r="IU54" s="164">
        <v>-13.478999999999999</v>
      </c>
      <c r="IV54" s="164">
        <v>235.73</v>
      </c>
      <c r="IW54" s="164">
        <v>-165.94</v>
      </c>
      <c r="IX54" s="164">
        <v>77.826999999999998</v>
      </c>
      <c r="IY54" s="164">
        <v>-65.376999999999995</v>
      </c>
      <c r="IZ54" s="164">
        <v>1.1731</v>
      </c>
      <c r="JA54" s="164">
        <v>4.5418000000000003</v>
      </c>
      <c r="JB54" s="164">
        <v>-9.1998999999999995</v>
      </c>
      <c r="JC54" s="164">
        <v>-1.4278999999999999</v>
      </c>
      <c r="JD54" s="164">
        <v>-1.4370000000000001</v>
      </c>
      <c r="JE54" s="164">
        <v>5.1999000000000004</v>
      </c>
      <c r="JF54" s="164">
        <v>-4.8</v>
      </c>
      <c r="JG54" s="164">
        <v>-1.7972999999999999</v>
      </c>
      <c r="JH54" s="164">
        <v>-1.5213000000000001</v>
      </c>
      <c r="JI54" s="164">
        <v>12.541</v>
      </c>
      <c r="JJ54" s="164">
        <v>-8.2322000000000006</v>
      </c>
      <c r="JK54" s="164">
        <v>-3.7</v>
      </c>
      <c r="JL54" s="164">
        <v>-1.452</v>
      </c>
      <c r="JM54" s="164">
        <v>-1.4650000000000001</v>
      </c>
      <c r="JN54" s="164">
        <v>0</v>
      </c>
      <c r="JO54" s="164">
        <v>0</v>
      </c>
      <c r="JP54" s="164">
        <v>3.9929000000000001</v>
      </c>
      <c r="JQ54" s="164">
        <v>3.8919999999999999</v>
      </c>
      <c r="JR54" s="164">
        <v>3.6901999999999999</v>
      </c>
      <c r="JS54" s="173"/>
      <c r="JT54" s="164">
        <v>22.5</v>
      </c>
      <c r="JU54" s="164">
        <v>7.5321999999999996</v>
      </c>
      <c r="JV54" s="164">
        <v>-7.0000000000000007E-2</v>
      </c>
      <c r="JW54" s="164">
        <v>0.37</v>
      </c>
      <c r="JX54" s="164">
        <v>10.964</v>
      </c>
      <c r="JY54" s="164">
        <v>-7.9165000000000001</v>
      </c>
      <c r="JZ54" s="164">
        <v>-10.416</v>
      </c>
      <c r="KA54" s="164">
        <v>13.669</v>
      </c>
      <c r="KB54" s="164">
        <v>2.6991000000000001</v>
      </c>
      <c r="KC54" s="164">
        <v>-4.5869</v>
      </c>
      <c r="KD54" s="164">
        <v>0</v>
      </c>
      <c r="KE54" s="164">
        <v>-23.798999999999999</v>
      </c>
      <c r="KF54" s="164">
        <v>7.0998999999999999</v>
      </c>
    </row>
    <row r="55" spans="1:292" ht="18" customHeight="1" x14ac:dyDescent="0.35">
      <c r="A55" s="161" t="s">
        <v>63</v>
      </c>
      <c r="B55" s="161" t="s">
        <v>763</v>
      </c>
      <c r="C55" s="164">
        <v>0</v>
      </c>
      <c r="D55" s="164">
        <v>4.9393000000000002</v>
      </c>
      <c r="E55" s="164">
        <v>-10.420999999999999</v>
      </c>
      <c r="F55" s="164">
        <v>1.9294</v>
      </c>
      <c r="G55" s="164">
        <v>7.6475</v>
      </c>
      <c r="H55" s="164">
        <v>6.0631000000000004</v>
      </c>
      <c r="I55" s="164">
        <v>14.324999999999999</v>
      </c>
      <c r="J55" s="173"/>
      <c r="K55" s="164">
        <v>17.553999999999998</v>
      </c>
      <c r="L55" s="164">
        <v>6.7247000000000003</v>
      </c>
      <c r="M55" s="164">
        <v>-7.0197000000000003</v>
      </c>
      <c r="N55" s="164">
        <v>-11.1</v>
      </c>
      <c r="O55" s="164">
        <v>-26.399000000000001</v>
      </c>
      <c r="P55" s="164">
        <v>2.2000000000000002</v>
      </c>
      <c r="Q55" s="164">
        <v>3.3119999999999998</v>
      </c>
      <c r="R55" s="164">
        <v>-19.798999999999999</v>
      </c>
      <c r="S55" s="164">
        <v>1.9185000000000001</v>
      </c>
      <c r="T55" s="164">
        <v>-14.337</v>
      </c>
      <c r="U55" s="164">
        <v>3.8437000000000001</v>
      </c>
      <c r="V55" s="164">
        <v>3.8065000000000002</v>
      </c>
      <c r="W55" s="164">
        <v>6.8803999999999998</v>
      </c>
      <c r="X55" s="164">
        <v>0</v>
      </c>
      <c r="Y55" s="164">
        <v>2.7622</v>
      </c>
      <c r="Z55" s="164">
        <v>2.3536000000000001</v>
      </c>
      <c r="AA55" s="173"/>
      <c r="AB55" s="164">
        <v>-1.1483000000000001</v>
      </c>
      <c r="AC55" s="164">
        <v>0.38800000000000001</v>
      </c>
      <c r="AD55" s="164">
        <v>0.39700000000000002</v>
      </c>
      <c r="AE55" s="164">
        <v>-1.5479000000000001</v>
      </c>
      <c r="AF55" s="164">
        <v>-6.6599000000000004</v>
      </c>
      <c r="AG55" s="164">
        <v>-8.8000000000000007</v>
      </c>
      <c r="AH55" s="164">
        <v>0.34100000000000003</v>
      </c>
      <c r="AI55" s="164">
        <v>0.219</v>
      </c>
      <c r="AJ55" s="164">
        <v>-1.2999000000000001</v>
      </c>
      <c r="AK55" s="164">
        <v>-2.0299</v>
      </c>
      <c r="AL55" s="164">
        <v>-10</v>
      </c>
      <c r="AM55" s="164">
        <v>-19.798999999999999</v>
      </c>
      <c r="AN55" s="164">
        <v>-19.600000000000001</v>
      </c>
      <c r="AO55" s="164">
        <v>7.2736999999999998</v>
      </c>
      <c r="AP55" s="164">
        <v>3.9512</v>
      </c>
      <c r="AQ55" s="164">
        <v>0</v>
      </c>
      <c r="AR55" s="164">
        <v>23.257000000000001</v>
      </c>
      <c r="AS55" s="164">
        <v>-15.686</v>
      </c>
      <c r="AT55" s="164">
        <v>-0.66979999999999995</v>
      </c>
      <c r="AU55" s="164">
        <v>0</v>
      </c>
      <c r="AV55" s="164">
        <v>9.9446999999999992</v>
      </c>
      <c r="AW55" s="164">
        <v>15.813000000000001</v>
      </c>
      <c r="AX55" s="164">
        <v>-22.103000000000002</v>
      </c>
      <c r="AY55" s="164">
        <v>-23.173999999999999</v>
      </c>
      <c r="AZ55" s="164">
        <v>7.1140999999999996</v>
      </c>
      <c r="BA55" s="164">
        <v>39.691000000000003</v>
      </c>
      <c r="BB55" s="164">
        <v>-27.545999999999999</v>
      </c>
      <c r="BC55" s="164">
        <v>2.3233999999999999</v>
      </c>
      <c r="BD55" s="164">
        <v>-5.1999000000000004</v>
      </c>
      <c r="BE55" s="164">
        <v>-5.1999000000000004</v>
      </c>
      <c r="BF55" s="164">
        <v>-20.869</v>
      </c>
      <c r="BG55" s="164">
        <v>0</v>
      </c>
      <c r="BH55" s="164">
        <v>-2.6154999999999999</v>
      </c>
      <c r="BI55" s="164">
        <v>1.3141</v>
      </c>
      <c r="BJ55" s="164">
        <v>-7.6334</v>
      </c>
      <c r="BK55" s="164">
        <v>1.3099000000000001</v>
      </c>
      <c r="BL55" s="164">
        <v>3.9855999999999998</v>
      </c>
      <c r="BM55" s="164">
        <v>2.5981999999999998</v>
      </c>
      <c r="BN55" s="164">
        <v>-86.977000000000004</v>
      </c>
      <c r="BO55" s="164">
        <v>26.398</v>
      </c>
      <c r="BP55" s="164">
        <v>27.314</v>
      </c>
      <c r="BQ55" s="164">
        <v>-24.835999999999999</v>
      </c>
      <c r="BR55" s="164">
        <v>-192.51</v>
      </c>
      <c r="BS55" s="173"/>
      <c r="BT55" s="173"/>
      <c r="BU55" s="164">
        <v>16.236000000000001</v>
      </c>
      <c r="BV55" s="164">
        <v>9.93</v>
      </c>
      <c r="BW55" s="164">
        <v>7.2398999999999996</v>
      </c>
      <c r="BX55" s="164">
        <v>-7.73</v>
      </c>
      <c r="BY55" s="164">
        <v>6.94</v>
      </c>
      <c r="BZ55" s="164">
        <v>-8.9709000000000003</v>
      </c>
      <c r="CA55" s="164">
        <v>-8.4351000000000003</v>
      </c>
      <c r="CB55" s="164">
        <v>22.370999999999999</v>
      </c>
      <c r="CC55" s="164">
        <v>20.484999999999999</v>
      </c>
      <c r="CD55" s="164">
        <v>3.7848000000000002</v>
      </c>
      <c r="CE55" s="164">
        <v>-4.7935999999999996</v>
      </c>
      <c r="CF55" s="164">
        <v>-4.4981999999999998</v>
      </c>
      <c r="CG55" s="164">
        <v>-8.1553000000000004</v>
      </c>
      <c r="CH55" s="164">
        <v>0</v>
      </c>
      <c r="CI55" s="164">
        <v>2.88</v>
      </c>
      <c r="CJ55" s="164">
        <v>6.4119999999999999</v>
      </c>
      <c r="CK55" s="164">
        <v>21.298999999999999</v>
      </c>
      <c r="CL55" s="164">
        <v>17.7</v>
      </c>
      <c r="CM55" s="164">
        <v>-3</v>
      </c>
      <c r="CN55" s="164">
        <v>37.68</v>
      </c>
      <c r="CO55" s="164">
        <v>37.42</v>
      </c>
      <c r="CP55" s="164">
        <v>35.639000000000003</v>
      </c>
      <c r="CQ55" s="164">
        <v>51.723999999999997</v>
      </c>
      <c r="CR55" s="164">
        <v>53.286000000000001</v>
      </c>
      <c r="CS55" s="164">
        <v>-10.087</v>
      </c>
      <c r="CT55" s="164">
        <v>-50.313000000000002</v>
      </c>
      <c r="CU55" s="164">
        <v>-7.2385999999999999</v>
      </c>
      <c r="CV55" s="164">
        <v>2.2349000000000001</v>
      </c>
      <c r="CW55" s="164">
        <v>24.01</v>
      </c>
      <c r="CX55" s="164">
        <v>16.408999999999999</v>
      </c>
      <c r="CY55" s="164">
        <v>8.7547999999999995</v>
      </c>
      <c r="CZ55" s="164">
        <v>8.7920999999999996</v>
      </c>
      <c r="DA55" s="164">
        <v>-10.8</v>
      </c>
      <c r="DB55" s="164">
        <v>0.3145</v>
      </c>
      <c r="DC55" s="164">
        <v>0</v>
      </c>
      <c r="DD55" s="164">
        <v>0</v>
      </c>
      <c r="DE55" s="164">
        <v>30.004000000000001</v>
      </c>
      <c r="DF55" s="164">
        <v>1.46E-2</v>
      </c>
      <c r="DG55" s="164">
        <v>-5.5518000000000001</v>
      </c>
      <c r="DH55" s="164">
        <v>11.898999999999999</v>
      </c>
      <c r="DI55" s="164">
        <v>11.898999999999999</v>
      </c>
      <c r="DJ55" s="164">
        <v>-6.7553000000000001</v>
      </c>
      <c r="DK55" s="164">
        <v>-0.187</v>
      </c>
      <c r="DL55" s="164">
        <v>46.845999999999997</v>
      </c>
      <c r="DM55" s="164">
        <v>5.2011000000000003</v>
      </c>
      <c r="DN55" s="164">
        <v>0.1</v>
      </c>
      <c r="DO55" s="164">
        <v>-4.47</v>
      </c>
      <c r="DP55" s="164">
        <v>13.108000000000001</v>
      </c>
      <c r="DQ55" s="164">
        <v>-30.795999999999999</v>
      </c>
      <c r="DR55" s="164">
        <v>-1.73</v>
      </c>
      <c r="DS55" s="164">
        <v>-1.7699</v>
      </c>
      <c r="DT55" s="164">
        <v>16.829000000000001</v>
      </c>
      <c r="DU55" s="164">
        <v>19.59</v>
      </c>
      <c r="DV55" s="164">
        <v>-28.29</v>
      </c>
      <c r="DW55" s="164">
        <v>-14.808999999999999</v>
      </c>
      <c r="DX55" s="164">
        <v>-31.652999999999999</v>
      </c>
      <c r="DY55" s="164">
        <v>-30.6</v>
      </c>
      <c r="DZ55" s="164">
        <v>12.914</v>
      </c>
      <c r="EA55" s="164">
        <v>-6.5837000000000003</v>
      </c>
      <c r="EB55" s="164">
        <v>-14.443</v>
      </c>
      <c r="EC55" s="164">
        <v>-14.157999999999999</v>
      </c>
      <c r="ED55" s="164">
        <v>-17.398</v>
      </c>
      <c r="EE55" s="164">
        <v>-21.9</v>
      </c>
      <c r="EF55" s="164">
        <v>-10.7</v>
      </c>
      <c r="EG55" s="164">
        <v>-65.042000000000002</v>
      </c>
      <c r="EH55" s="164">
        <v>-8.9077000000000002</v>
      </c>
      <c r="EI55" s="164">
        <v>0</v>
      </c>
      <c r="EJ55" s="164">
        <v>-12.048</v>
      </c>
      <c r="EK55" s="164">
        <v>-11.423999999999999</v>
      </c>
      <c r="EL55" s="164">
        <v>11.089</v>
      </c>
      <c r="EM55" s="164">
        <v>-6.3356000000000003</v>
      </c>
      <c r="EN55" s="164">
        <v>-6.2652999999999999</v>
      </c>
      <c r="EO55" s="164">
        <v>4.6239999999999997</v>
      </c>
      <c r="EP55" s="164">
        <v>-27.093</v>
      </c>
      <c r="EQ55" s="164">
        <v>-26.81</v>
      </c>
      <c r="ER55" s="164">
        <v>1.5743</v>
      </c>
      <c r="ES55" s="164">
        <v>0</v>
      </c>
      <c r="ET55" s="164">
        <v>-16.379000000000001</v>
      </c>
      <c r="EU55" s="164">
        <v>0</v>
      </c>
      <c r="EV55" s="164">
        <v>4.0152000000000001</v>
      </c>
      <c r="EW55" s="164">
        <v>-8.6122999999999994</v>
      </c>
      <c r="EX55" s="164">
        <v>-12.124000000000001</v>
      </c>
      <c r="EY55" s="164">
        <v>-12.436999999999999</v>
      </c>
      <c r="EZ55" s="164">
        <v>9.7143999999999995</v>
      </c>
      <c r="FA55" s="164">
        <v>3.4344999999999999</v>
      </c>
      <c r="FB55" s="164">
        <v>-39.145000000000003</v>
      </c>
      <c r="FC55" s="164">
        <v>5.1520999999999999</v>
      </c>
      <c r="FD55" s="164">
        <v>0</v>
      </c>
      <c r="FE55" s="164">
        <v>0</v>
      </c>
      <c r="FF55" s="164">
        <v>0</v>
      </c>
      <c r="FG55" s="164">
        <v>3.6272000000000002</v>
      </c>
      <c r="FH55" s="164">
        <v>2.9234</v>
      </c>
      <c r="FI55" s="164">
        <v>0.50239999999999996</v>
      </c>
      <c r="FJ55" s="164">
        <v>0.33489999999999998</v>
      </c>
      <c r="FK55" s="164">
        <v>22.606000000000002</v>
      </c>
      <c r="FL55" s="164">
        <v>15.332000000000001</v>
      </c>
      <c r="FM55" s="164">
        <v>15.49</v>
      </c>
      <c r="FN55" s="164">
        <v>23.547999999999998</v>
      </c>
      <c r="FO55" s="164">
        <v>34.279000000000003</v>
      </c>
      <c r="FP55" s="164">
        <v>7.4329000000000001</v>
      </c>
      <c r="FQ55" s="164">
        <v>-11.619</v>
      </c>
      <c r="FR55" s="164">
        <v>-2.6143000000000001</v>
      </c>
      <c r="FS55" s="164">
        <v>0.29780000000000001</v>
      </c>
      <c r="FT55" s="164">
        <v>2.2200000000000002</v>
      </c>
      <c r="FU55" s="164">
        <v>3.59</v>
      </c>
      <c r="FV55" s="164">
        <v>0</v>
      </c>
      <c r="FW55" s="164">
        <v>1.4390000000000001</v>
      </c>
      <c r="FX55" s="164">
        <v>3.5949</v>
      </c>
      <c r="FY55" s="164">
        <v>1.0019</v>
      </c>
      <c r="FZ55" s="164">
        <v>0</v>
      </c>
      <c r="GA55" s="164">
        <v>8.4498999999999995</v>
      </c>
      <c r="GB55" s="164">
        <v>-36.262999999999998</v>
      </c>
      <c r="GC55" s="164">
        <v>-29.234999999999999</v>
      </c>
      <c r="GD55" s="164">
        <v>-3.7799</v>
      </c>
      <c r="GE55" s="164">
        <v>33.131999999999998</v>
      </c>
      <c r="GF55" s="164">
        <v>8.6998999999999995</v>
      </c>
      <c r="GG55" s="164">
        <v>23.783000000000001</v>
      </c>
      <c r="GH55" s="164">
        <v>6.9812000000000003</v>
      </c>
      <c r="GI55" s="164">
        <v>-7.4957000000000003</v>
      </c>
      <c r="GJ55" s="164">
        <v>2.2530000000000001</v>
      </c>
      <c r="GK55" s="164">
        <v>7.0499999999999993E-2</v>
      </c>
      <c r="GL55" s="173"/>
      <c r="GM55" s="164">
        <v>-11.311999999999999</v>
      </c>
      <c r="GN55" s="164">
        <v>-8.8810000000000002</v>
      </c>
      <c r="GO55" s="164">
        <v>10.343</v>
      </c>
      <c r="GP55" s="164">
        <v>-33.948</v>
      </c>
      <c r="GQ55" s="164">
        <v>-9.2116000000000007</v>
      </c>
      <c r="GR55" s="164">
        <v>-12.8</v>
      </c>
      <c r="GS55" s="164">
        <v>169.41</v>
      </c>
      <c r="GT55" s="164">
        <v>-7.2679</v>
      </c>
      <c r="GU55" s="164">
        <v>-9.2075999999999993</v>
      </c>
      <c r="GV55" s="164">
        <v>-5.7278000000000002</v>
      </c>
      <c r="GW55" s="164">
        <v>2.2149000000000001</v>
      </c>
      <c r="GX55" s="164">
        <v>8.3003999999999998</v>
      </c>
      <c r="GY55" s="164">
        <v>8.3474000000000004</v>
      </c>
      <c r="GZ55" s="164">
        <v>2</v>
      </c>
      <c r="HA55" s="164">
        <v>-6.2416999999999998</v>
      </c>
      <c r="HB55" s="164">
        <v>-4.3609999999999998</v>
      </c>
      <c r="HC55" s="164">
        <v>3.3498999999999999</v>
      </c>
      <c r="HD55" s="164">
        <v>0</v>
      </c>
      <c r="HE55" s="164">
        <v>61.356000000000002</v>
      </c>
      <c r="HF55" s="164">
        <v>35.22</v>
      </c>
      <c r="HG55" s="164">
        <v>46.436</v>
      </c>
      <c r="HH55" s="164">
        <v>47.591000000000001</v>
      </c>
      <c r="HI55" s="164">
        <v>47.454000000000001</v>
      </c>
      <c r="HJ55" s="164">
        <v>-16.327000000000002</v>
      </c>
      <c r="HK55" s="164">
        <v>-17.707999999999998</v>
      </c>
      <c r="HL55" s="164">
        <v>-9.6917000000000009</v>
      </c>
      <c r="HM55" s="164">
        <v>-10.869</v>
      </c>
      <c r="HN55" s="164">
        <v>33.823</v>
      </c>
      <c r="HO55" s="164">
        <v>36.21</v>
      </c>
      <c r="HP55" s="164">
        <v>-26.596</v>
      </c>
      <c r="HQ55" s="164">
        <v>-25.959</v>
      </c>
      <c r="HR55" s="164">
        <v>-6.7563000000000004</v>
      </c>
      <c r="HS55" s="164">
        <v>-6.7065999999999999</v>
      </c>
      <c r="HT55" s="164">
        <v>1.98</v>
      </c>
      <c r="HU55" s="164">
        <v>2.0998999999999999</v>
      </c>
      <c r="HV55" s="164">
        <v>-30.5</v>
      </c>
      <c r="HW55" s="164">
        <v>-30.798999999999999</v>
      </c>
      <c r="HX55" s="164">
        <v>1.8118000000000001</v>
      </c>
      <c r="HY55" s="164">
        <v>-8.8000000000000007</v>
      </c>
      <c r="HZ55" s="164">
        <v>34.42</v>
      </c>
      <c r="IA55" s="164">
        <v>18.751000000000001</v>
      </c>
      <c r="IB55" s="164">
        <v>18.66</v>
      </c>
      <c r="IC55" s="164">
        <v>-20.798999999999999</v>
      </c>
      <c r="ID55" s="164">
        <v>-38</v>
      </c>
      <c r="IE55" s="164">
        <v>14.1</v>
      </c>
      <c r="IF55" s="164">
        <v>13.199</v>
      </c>
      <c r="IG55" s="164">
        <v>-18.007999999999999</v>
      </c>
      <c r="IH55" s="164">
        <v>-18.045999999999999</v>
      </c>
      <c r="II55" s="164">
        <v>-44.125999999999998</v>
      </c>
      <c r="IJ55" s="164">
        <v>-9.1982999999999997</v>
      </c>
      <c r="IK55" s="164">
        <v>-289.17</v>
      </c>
      <c r="IL55" s="164">
        <v>-25.268000000000001</v>
      </c>
      <c r="IM55" s="164">
        <v>60.369</v>
      </c>
      <c r="IN55" s="164">
        <v>111.61</v>
      </c>
      <c r="IO55" s="164">
        <v>53.414000000000001</v>
      </c>
      <c r="IP55" s="164">
        <v>120.72</v>
      </c>
      <c r="IQ55" s="164">
        <v>106.83</v>
      </c>
      <c r="IR55" s="164">
        <v>47.692</v>
      </c>
      <c r="IS55" s="164">
        <v>19.359000000000002</v>
      </c>
      <c r="IT55" s="164">
        <v>20.471</v>
      </c>
      <c r="IU55" s="164">
        <v>-12.881</v>
      </c>
      <c r="IV55" s="164">
        <v>232.03</v>
      </c>
      <c r="IW55" s="164">
        <v>-173.51</v>
      </c>
      <c r="IX55" s="164">
        <v>69.338999999999999</v>
      </c>
      <c r="IY55" s="164">
        <v>-58.334000000000003</v>
      </c>
      <c r="IZ55" s="164">
        <v>1.2903</v>
      </c>
      <c r="JA55" s="164">
        <v>4.5418000000000003</v>
      </c>
      <c r="JB55" s="164">
        <v>-8.9600000000000009</v>
      </c>
      <c r="JC55" s="164">
        <v>-1.5448999999999999</v>
      </c>
      <c r="JD55" s="164">
        <v>-1.5409999999999999</v>
      </c>
      <c r="JE55" s="164">
        <v>5.0399000000000003</v>
      </c>
      <c r="JF55" s="164">
        <v>-4.4800000000000004</v>
      </c>
      <c r="JG55" s="164">
        <v>-2.2610000000000001</v>
      </c>
      <c r="JH55" s="164">
        <v>-1.7257</v>
      </c>
      <c r="JI55" s="164">
        <v>12.922000000000001</v>
      </c>
      <c r="JJ55" s="164">
        <v>-7.8811999999999998</v>
      </c>
      <c r="JK55" s="164">
        <v>-3.4</v>
      </c>
      <c r="JL55" s="164">
        <v>-1.08</v>
      </c>
      <c r="JM55" s="164">
        <v>-1.8939999999999999</v>
      </c>
      <c r="JN55" s="164">
        <v>0</v>
      </c>
      <c r="JO55" s="164">
        <v>0</v>
      </c>
      <c r="JP55" s="164">
        <v>3.5158999999999998</v>
      </c>
      <c r="JQ55" s="164">
        <v>4.2915000000000001</v>
      </c>
      <c r="JR55" s="164">
        <v>3.3353000000000002</v>
      </c>
      <c r="JS55" s="173"/>
      <c r="JT55" s="164">
        <v>21.7</v>
      </c>
      <c r="JU55" s="164">
        <v>7.5582000000000003</v>
      </c>
      <c r="JV55" s="164">
        <v>-0.16</v>
      </c>
      <c r="JW55" s="164">
        <v>0.37</v>
      </c>
      <c r="JX55" s="164">
        <v>10.611000000000001</v>
      </c>
      <c r="JY55" s="164">
        <v>-7.9264999999999999</v>
      </c>
      <c r="JZ55" s="164">
        <v>-9.8131000000000004</v>
      </c>
      <c r="KA55" s="164">
        <v>13.292999999999999</v>
      </c>
      <c r="KB55" s="164">
        <v>3.8065000000000002</v>
      </c>
      <c r="KC55" s="164">
        <v>-4.4711999999999996</v>
      </c>
      <c r="KD55" s="164">
        <v>0</v>
      </c>
      <c r="KE55" s="164">
        <v>-24</v>
      </c>
      <c r="KF55" s="164">
        <v>6</v>
      </c>
    </row>
    <row r="56" spans="1:292" ht="18" customHeight="1" x14ac:dyDescent="0.35">
      <c r="A56" s="161" t="s">
        <v>764</v>
      </c>
      <c r="B56" s="161" t="s">
        <v>64</v>
      </c>
      <c r="C56" s="166">
        <v>0</v>
      </c>
      <c r="D56" s="166">
        <v>4.6746999999999996</v>
      </c>
      <c r="E56" s="166">
        <v>-9.9166000000000007</v>
      </c>
      <c r="F56" s="166">
        <v>0.54449999999999998</v>
      </c>
      <c r="G56" s="166">
        <v>7.4424000000000001</v>
      </c>
      <c r="H56" s="166">
        <v>6.0011000000000001</v>
      </c>
      <c r="I56" s="166">
        <v>13.583</v>
      </c>
      <c r="J56" s="174"/>
      <c r="K56" s="166">
        <v>17.065999999999999</v>
      </c>
      <c r="L56" s="166">
        <v>7.1456999999999997</v>
      </c>
      <c r="M56" s="166">
        <v>-6.9280999999999997</v>
      </c>
      <c r="N56" s="166">
        <v>-8.8800000000000008</v>
      </c>
      <c r="O56" s="166">
        <v>-26.399000000000001</v>
      </c>
      <c r="P56" s="166">
        <v>2.2000000000000002</v>
      </c>
      <c r="Q56" s="166">
        <v>3.3119999999999998</v>
      </c>
      <c r="R56" s="166">
        <v>-19.798999999999999</v>
      </c>
      <c r="S56" s="166">
        <v>2.0209000000000001</v>
      </c>
      <c r="T56" s="166">
        <v>-14.920999999999999</v>
      </c>
      <c r="U56" s="166">
        <v>3.8243999999999998</v>
      </c>
      <c r="V56" s="166">
        <v>3.7113999999999998</v>
      </c>
      <c r="W56" s="166">
        <v>6.8720999999999997</v>
      </c>
      <c r="X56" s="166">
        <v>0</v>
      </c>
      <c r="Y56" s="166">
        <v>2.7784</v>
      </c>
      <c r="Z56" s="166">
        <v>2.456</v>
      </c>
      <c r="AA56" s="174"/>
      <c r="AB56" s="166">
        <v>-1.075</v>
      </c>
      <c r="AC56" s="166">
        <v>0.35299999999999998</v>
      </c>
      <c r="AD56" s="166">
        <v>0.371</v>
      </c>
      <c r="AE56" s="166">
        <v>-1.5309999999999999</v>
      </c>
      <c r="AF56" s="166">
        <v>-6.6599000000000004</v>
      </c>
      <c r="AG56" s="166">
        <v>-8.8000000000000007</v>
      </c>
      <c r="AH56" s="166">
        <v>0.56599999999999995</v>
      </c>
      <c r="AI56" s="166">
        <v>0.215</v>
      </c>
      <c r="AJ56" s="166">
        <v>-1.0399</v>
      </c>
      <c r="AK56" s="166">
        <v>-0.94</v>
      </c>
      <c r="AL56" s="166">
        <v>-10</v>
      </c>
      <c r="AM56" s="166">
        <v>-19.86</v>
      </c>
      <c r="AN56" s="166">
        <v>-19.93</v>
      </c>
      <c r="AO56" s="166">
        <v>7.1445999999999996</v>
      </c>
      <c r="AP56" s="166">
        <v>3.8561000000000001</v>
      </c>
      <c r="AQ56" s="166">
        <v>0</v>
      </c>
      <c r="AR56" s="166">
        <v>25.056000000000001</v>
      </c>
      <c r="AS56" s="166">
        <v>-16.213000000000001</v>
      </c>
      <c r="AT56" s="166">
        <v>-0.80369999999999997</v>
      </c>
      <c r="AU56" s="166">
        <v>0</v>
      </c>
      <c r="AV56" s="166">
        <v>10.002000000000001</v>
      </c>
      <c r="AW56" s="166">
        <v>11.6</v>
      </c>
      <c r="AX56" s="166">
        <v>-22.504999999999999</v>
      </c>
      <c r="AY56" s="166">
        <v>-19.824999999999999</v>
      </c>
      <c r="AZ56" s="166">
        <v>7.5087000000000002</v>
      </c>
      <c r="BA56" s="166">
        <v>37.872</v>
      </c>
      <c r="BB56" s="166">
        <v>-26.716000000000001</v>
      </c>
      <c r="BC56" s="166">
        <v>2.8416999999999999</v>
      </c>
      <c r="BD56" s="166">
        <v>-5.1999000000000004</v>
      </c>
      <c r="BE56" s="166">
        <v>-5.0998999999999999</v>
      </c>
      <c r="BF56" s="166">
        <v>-24.678999999999998</v>
      </c>
      <c r="BG56" s="166">
        <v>0</v>
      </c>
      <c r="BH56" s="166">
        <v>-2.6440999999999999</v>
      </c>
      <c r="BI56" s="166">
        <v>1.3141</v>
      </c>
      <c r="BJ56" s="166">
        <v>-8.8237000000000005</v>
      </c>
      <c r="BK56" s="166">
        <v>1.5099</v>
      </c>
      <c r="BL56" s="166">
        <v>3.8624000000000001</v>
      </c>
      <c r="BM56" s="166">
        <v>2.4180999999999999</v>
      </c>
      <c r="BN56" s="166">
        <v>-81.331000000000003</v>
      </c>
      <c r="BO56" s="166">
        <v>27.222000000000001</v>
      </c>
      <c r="BP56" s="166">
        <v>26.856000000000002</v>
      </c>
      <c r="BQ56" s="166">
        <v>-34.423000000000002</v>
      </c>
      <c r="BR56" s="166">
        <v>-196.62</v>
      </c>
      <c r="BS56" s="174"/>
      <c r="BT56" s="174"/>
      <c r="BU56" s="166">
        <v>15.228</v>
      </c>
      <c r="BV56" s="166">
        <v>9.7100000000000009</v>
      </c>
      <c r="BW56" s="166">
        <v>6.8898999999999999</v>
      </c>
      <c r="BX56" s="166">
        <v>-8.2200000000000006</v>
      </c>
      <c r="BY56" s="166">
        <v>6.6999000000000004</v>
      </c>
      <c r="BZ56" s="166">
        <v>-9.7745999999999995</v>
      </c>
      <c r="CA56" s="166">
        <v>-9.1047999999999991</v>
      </c>
      <c r="CB56" s="166">
        <v>20.338999999999999</v>
      </c>
      <c r="CC56" s="166">
        <v>17.864999999999998</v>
      </c>
      <c r="CD56" s="166">
        <v>3.0165000000000002</v>
      </c>
      <c r="CE56" s="166">
        <v>1.0077</v>
      </c>
      <c r="CF56" s="166">
        <v>0.87909999999999999</v>
      </c>
      <c r="CG56" s="166">
        <v>-8.9948999999999995</v>
      </c>
      <c r="CH56" s="166">
        <v>0</v>
      </c>
      <c r="CI56" s="166">
        <v>2.88</v>
      </c>
      <c r="CJ56" s="166">
        <v>6.4119999999999999</v>
      </c>
      <c r="CK56" s="166">
        <v>20.7</v>
      </c>
      <c r="CL56" s="166">
        <v>17.100000000000001</v>
      </c>
      <c r="CM56" s="166">
        <v>-2.8098999999999998</v>
      </c>
      <c r="CN56" s="166">
        <v>38.664999999999999</v>
      </c>
      <c r="CO56" s="166">
        <v>38.167999999999999</v>
      </c>
      <c r="CP56" s="166">
        <v>36.468000000000004</v>
      </c>
      <c r="CQ56" s="166">
        <v>55.212000000000003</v>
      </c>
      <c r="CR56" s="166">
        <v>56.045999999999999</v>
      </c>
      <c r="CS56" s="166">
        <v>-10.14</v>
      </c>
      <c r="CT56" s="166">
        <v>-53.598999999999997</v>
      </c>
      <c r="CU56" s="166">
        <v>-7.2659000000000002</v>
      </c>
      <c r="CV56" s="166">
        <v>2.1604000000000001</v>
      </c>
      <c r="CW56" s="166">
        <v>24.67</v>
      </c>
      <c r="CX56" s="166">
        <v>14.569000000000001</v>
      </c>
      <c r="CY56" s="166">
        <v>8.1297999999999995</v>
      </c>
      <c r="CZ56" s="166">
        <v>8.3038000000000007</v>
      </c>
      <c r="DA56" s="166">
        <v>-10.289</v>
      </c>
      <c r="DB56" s="166">
        <v>0.3145</v>
      </c>
      <c r="DC56" s="166">
        <v>0</v>
      </c>
      <c r="DD56" s="166">
        <v>0</v>
      </c>
      <c r="DE56" s="166">
        <v>31.809000000000001</v>
      </c>
      <c r="DF56" s="166">
        <v>1.46E-2</v>
      </c>
      <c r="DG56" s="166">
        <v>-5.3242000000000003</v>
      </c>
      <c r="DH56" s="166">
        <v>11.898999999999999</v>
      </c>
      <c r="DI56" s="166">
        <v>11.898999999999999</v>
      </c>
      <c r="DJ56" s="166">
        <v>-7.4694000000000003</v>
      </c>
      <c r="DK56" s="166">
        <v>-0.93500000000000005</v>
      </c>
      <c r="DL56" s="166">
        <v>46.845999999999997</v>
      </c>
      <c r="DM56" s="166">
        <v>4.2732999999999999</v>
      </c>
      <c r="DN56" s="166">
        <v>-0.61</v>
      </c>
      <c r="DO56" s="166">
        <v>-4.72</v>
      </c>
      <c r="DP56" s="166">
        <v>13.593999999999999</v>
      </c>
      <c r="DQ56" s="166">
        <v>-31.506</v>
      </c>
      <c r="DR56" s="166">
        <v>-1.84</v>
      </c>
      <c r="DS56" s="166">
        <v>-1.83</v>
      </c>
      <c r="DT56" s="166">
        <v>14.7</v>
      </c>
      <c r="DU56" s="166">
        <v>18.12</v>
      </c>
      <c r="DV56" s="166">
        <v>-30.727</v>
      </c>
      <c r="DW56" s="166">
        <v>-15.135999999999999</v>
      </c>
      <c r="DX56" s="166">
        <v>-31.896000000000001</v>
      </c>
      <c r="DY56" s="166">
        <v>-30.472000000000001</v>
      </c>
      <c r="DZ56" s="166">
        <v>0</v>
      </c>
      <c r="EA56" s="166">
        <v>-9.5829000000000004</v>
      </c>
      <c r="EB56" s="166">
        <v>-17.657</v>
      </c>
      <c r="EC56" s="166">
        <v>-17.238</v>
      </c>
      <c r="ED56" s="166">
        <v>-17.527999999999999</v>
      </c>
      <c r="EE56" s="166">
        <v>-23.945</v>
      </c>
      <c r="EF56" s="166">
        <v>-12.708</v>
      </c>
      <c r="EG56" s="166">
        <v>-59.238999999999997</v>
      </c>
      <c r="EH56" s="166">
        <v>-2.3365</v>
      </c>
      <c r="EI56" s="166">
        <v>0</v>
      </c>
      <c r="EJ56" s="166">
        <v>-12.516999999999999</v>
      </c>
      <c r="EK56" s="166">
        <v>-11.933</v>
      </c>
      <c r="EL56" s="166">
        <v>12.127000000000001</v>
      </c>
      <c r="EM56" s="166">
        <v>-7.1589999999999998</v>
      </c>
      <c r="EN56" s="166">
        <v>-6.9503000000000004</v>
      </c>
      <c r="EO56" s="166">
        <v>4.1119000000000003</v>
      </c>
      <c r="EP56" s="166">
        <v>-27.401</v>
      </c>
      <c r="EQ56" s="166">
        <v>-27.241</v>
      </c>
      <c r="ER56" s="166">
        <v>2.4064000000000001</v>
      </c>
      <c r="ES56" s="166">
        <v>0</v>
      </c>
      <c r="ET56" s="166">
        <v>-17.149000000000001</v>
      </c>
      <c r="EU56" s="166">
        <v>0</v>
      </c>
      <c r="EV56" s="166">
        <v>4.2445000000000004</v>
      </c>
      <c r="EW56" s="166">
        <v>-10.919</v>
      </c>
      <c r="EX56" s="166">
        <v>-10.282999999999999</v>
      </c>
      <c r="EY56" s="166">
        <v>-10.444000000000001</v>
      </c>
      <c r="EZ56" s="166">
        <v>7.8415999999999997</v>
      </c>
      <c r="FA56" s="166">
        <v>4.2999000000000001</v>
      </c>
      <c r="FB56" s="166">
        <v>-39.145000000000003</v>
      </c>
      <c r="FC56" s="166">
        <v>4.7736999999999998</v>
      </c>
      <c r="FD56" s="166">
        <v>0</v>
      </c>
      <c r="FE56" s="166">
        <v>0</v>
      </c>
      <c r="FF56" s="166">
        <v>0</v>
      </c>
      <c r="FG56" s="166">
        <v>3.8027000000000002</v>
      </c>
      <c r="FH56" s="166">
        <v>3.7557</v>
      </c>
      <c r="FI56" s="166">
        <v>1.6745000000000001</v>
      </c>
      <c r="FJ56" s="166">
        <v>0.83730000000000004</v>
      </c>
      <c r="FK56" s="166">
        <v>24.616</v>
      </c>
      <c r="FL56" s="166">
        <v>14.752000000000001</v>
      </c>
      <c r="FM56" s="166">
        <v>14.827</v>
      </c>
      <c r="FN56" s="166">
        <v>23.86</v>
      </c>
      <c r="FO56" s="166">
        <v>34.229999999999997</v>
      </c>
      <c r="FP56" s="166">
        <v>8.6292000000000009</v>
      </c>
      <c r="FQ56" s="166">
        <v>-10.689</v>
      </c>
      <c r="FR56" s="166">
        <v>-2.4201999999999999</v>
      </c>
      <c r="FS56" s="166">
        <v>0.28860000000000002</v>
      </c>
      <c r="FT56" s="166">
        <v>1.91</v>
      </c>
      <c r="FU56" s="166">
        <v>2.4500000000000002</v>
      </c>
      <c r="FV56" s="166">
        <v>0</v>
      </c>
      <c r="FW56" s="166">
        <v>1.7555000000000001</v>
      </c>
      <c r="FX56" s="166">
        <v>3.6149</v>
      </c>
      <c r="FY56" s="166">
        <v>1.0779000000000001</v>
      </c>
      <c r="FZ56" s="166">
        <v>0</v>
      </c>
      <c r="GA56" s="166">
        <v>8.43</v>
      </c>
      <c r="GB56" s="166">
        <v>-36.652999999999999</v>
      </c>
      <c r="GC56" s="166">
        <v>-28.888999999999999</v>
      </c>
      <c r="GD56" s="166">
        <v>-3.9899</v>
      </c>
      <c r="GE56" s="166">
        <v>32.823999999999998</v>
      </c>
      <c r="GF56" s="166">
        <v>11.5</v>
      </c>
      <c r="GG56" s="166">
        <v>23.568000000000001</v>
      </c>
      <c r="GH56" s="166">
        <v>7.0065</v>
      </c>
      <c r="GI56" s="166">
        <v>-7.4335000000000004</v>
      </c>
      <c r="GJ56" s="166">
        <v>2.0884</v>
      </c>
      <c r="GK56" s="166">
        <v>7.0499999999999993E-2</v>
      </c>
      <c r="GL56" s="174"/>
      <c r="GM56" s="166">
        <v>-10.746</v>
      </c>
      <c r="GN56" s="166">
        <v>-7.5659999999999998</v>
      </c>
      <c r="GO56" s="166">
        <v>11.499000000000001</v>
      </c>
      <c r="GP56" s="166">
        <v>-34.621000000000002</v>
      </c>
      <c r="GQ56" s="166">
        <v>-10.345000000000001</v>
      </c>
      <c r="GR56" s="166">
        <v>-12.909000000000001</v>
      </c>
      <c r="GS56" s="166">
        <v>171.17</v>
      </c>
      <c r="GT56" s="166">
        <v>-7.7290999999999999</v>
      </c>
      <c r="GU56" s="166">
        <v>-8.8756000000000004</v>
      </c>
      <c r="GV56" s="166">
        <v>-5.6624999999999996</v>
      </c>
      <c r="GW56" s="166">
        <v>2.0392999999999999</v>
      </c>
      <c r="GX56" s="166">
        <v>8.5640999999999998</v>
      </c>
      <c r="GY56" s="166">
        <v>8.4502000000000006</v>
      </c>
      <c r="GZ56" s="166">
        <v>1.4257</v>
      </c>
      <c r="HA56" s="166">
        <v>-4.8358999999999996</v>
      </c>
      <c r="HB56" s="166">
        <v>-3.1835</v>
      </c>
      <c r="HC56" s="166">
        <v>4.6100000000000003</v>
      </c>
      <c r="HD56" s="166">
        <v>0</v>
      </c>
      <c r="HE56" s="166">
        <v>59.295000000000002</v>
      </c>
      <c r="HF56" s="166">
        <v>40.667000000000002</v>
      </c>
      <c r="HG56" s="166">
        <v>50.868000000000002</v>
      </c>
      <c r="HH56" s="166">
        <v>47.591000000000001</v>
      </c>
      <c r="HI56" s="166">
        <v>47.454000000000001</v>
      </c>
      <c r="HJ56" s="166">
        <v>-16.704999999999998</v>
      </c>
      <c r="HK56" s="166">
        <v>-18.701000000000001</v>
      </c>
      <c r="HL56" s="166">
        <v>0</v>
      </c>
      <c r="HM56" s="166">
        <v>0</v>
      </c>
      <c r="HN56" s="166">
        <v>33.823</v>
      </c>
      <c r="HO56" s="166">
        <v>36.21</v>
      </c>
      <c r="HP56" s="166">
        <v>-24.876999999999999</v>
      </c>
      <c r="HQ56" s="166">
        <v>-23.777999999999999</v>
      </c>
      <c r="HR56" s="166">
        <v>-6.28</v>
      </c>
      <c r="HS56" s="166">
        <v>-5.98</v>
      </c>
      <c r="HT56" s="166">
        <v>6.9</v>
      </c>
      <c r="HU56" s="166">
        <v>6.84</v>
      </c>
      <c r="HV56" s="166">
        <v>-29.5</v>
      </c>
      <c r="HW56" s="166">
        <v>-29</v>
      </c>
      <c r="HX56" s="166">
        <v>1.8814</v>
      </c>
      <c r="HY56" s="166">
        <v>-9.6</v>
      </c>
      <c r="HZ56" s="166">
        <v>27.707000000000001</v>
      </c>
      <c r="IA56" s="166">
        <v>20.274999999999999</v>
      </c>
      <c r="IB56" s="166">
        <v>19.664999999999999</v>
      </c>
      <c r="IC56" s="166">
        <v>-20.399000000000001</v>
      </c>
      <c r="ID56" s="166">
        <v>-33.298999999999999</v>
      </c>
      <c r="IE56" s="166">
        <v>11.5</v>
      </c>
      <c r="IF56" s="166">
        <v>10.6</v>
      </c>
      <c r="IG56" s="166">
        <v>-18.007999999999999</v>
      </c>
      <c r="IH56" s="166">
        <v>-18.033000000000001</v>
      </c>
      <c r="II56" s="166">
        <v>-38.893999999999998</v>
      </c>
      <c r="IJ56" s="166">
        <v>-12.535</v>
      </c>
      <c r="IK56" s="166">
        <v>-285.38</v>
      </c>
      <c r="IL56" s="166">
        <v>-20.457000000000001</v>
      </c>
      <c r="IM56" s="166">
        <v>63.171999999999997</v>
      </c>
      <c r="IN56" s="166">
        <v>106.68</v>
      </c>
      <c r="IO56" s="166">
        <v>56.180999999999997</v>
      </c>
      <c r="IP56" s="166">
        <v>120.48</v>
      </c>
      <c r="IQ56" s="166">
        <v>100.22</v>
      </c>
      <c r="IR56" s="166">
        <v>47.033000000000001</v>
      </c>
      <c r="IS56" s="166">
        <v>19.442</v>
      </c>
      <c r="IT56" s="166">
        <v>19.748000000000001</v>
      </c>
      <c r="IU56" s="166">
        <v>-10.916</v>
      </c>
      <c r="IV56" s="166">
        <v>228.25</v>
      </c>
      <c r="IW56" s="166">
        <v>-165.59</v>
      </c>
      <c r="IX56" s="166">
        <v>71.771000000000001</v>
      </c>
      <c r="IY56" s="166">
        <v>-60.905000000000001</v>
      </c>
      <c r="IZ56" s="166">
        <v>0.7752</v>
      </c>
      <c r="JA56" s="166">
        <v>4.5418000000000003</v>
      </c>
      <c r="JB56" s="166">
        <v>-7.6798999999999999</v>
      </c>
      <c r="JC56" s="166">
        <v>-1.5640000000000001</v>
      </c>
      <c r="JD56" s="166">
        <v>-1.5679000000000001</v>
      </c>
      <c r="JE56" s="166">
        <v>3.2799</v>
      </c>
      <c r="JF56" s="166">
        <v>-2.48</v>
      </c>
      <c r="JG56" s="166">
        <v>-1.9588000000000001</v>
      </c>
      <c r="JH56" s="166">
        <v>-3.4256000000000002</v>
      </c>
      <c r="JI56" s="166">
        <v>11.662000000000001</v>
      </c>
      <c r="JJ56" s="166">
        <v>-3.9841000000000002</v>
      </c>
      <c r="JK56" s="166">
        <v>-4.6999000000000004</v>
      </c>
      <c r="JL56" s="166">
        <v>-1.3589</v>
      </c>
      <c r="JM56" s="166">
        <v>-3.0350000000000001</v>
      </c>
      <c r="JN56" s="166">
        <v>0</v>
      </c>
      <c r="JO56" s="166">
        <v>0</v>
      </c>
      <c r="JP56" s="166">
        <v>3.9131999999999998</v>
      </c>
      <c r="JQ56" s="166">
        <v>3.5800999999999998</v>
      </c>
      <c r="JR56" s="166">
        <v>3.1636000000000002</v>
      </c>
      <c r="JS56" s="174"/>
      <c r="JT56" s="166">
        <v>17.7</v>
      </c>
      <c r="JU56" s="166">
        <v>9.6979000000000006</v>
      </c>
      <c r="JV56" s="166">
        <v>-0.22</v>
      </c>
      <c r="JW56" s="166">
        <v>0.37</v>
      </c>
      <c r="JX56" s="166">
        <v>10.853999999999999</v>
      </c>
      <c r="JY56" s="166">
        <v>-7.3204000000000002</v>
      </c>
      <c r="JZ56" s="166">
        <v>-9.8025000000000002</v>
      </c>
      <c r="KA56" s="166">
        <v>13.237</v>
      </c>
      <c r="KB56" s="166">
        <v>2.8993000000000002</v>
      </c>
      <c r="KC56" s="166">
        <v>-4.0765000000000002</v>
      </c>
      <c r="KD56" s="166">
        <v>0</v>
      </c>
      <c r="KE56" s="166">
        <v>-19.600000000000001</v>
      </c>
      <c r="KF56" s="166">
        <v>1.8998999999999999</v>
      </c>
    </row>
    <row r="57" spans="1:292" x14ac:dyDescent="0.35">
      <c r="A57" s="231" t="s">
        <v>776</v>
      </c>
      <c r="B57" s="231"/>
      <c r="C57" s="168">
        <v>0</v>
      </c>
      <c r="D57" s="168">
        <v>9.2059999999999995</v>
      </c>
      <c r="E57" s="168">
        <v>-7.2723000000000004</v>
      </c>
      <c r="F57" s="168">
        <v>11.532999999999999</v>
      </c>
      <c r="G57" s="168">
        <v>14.196999999999999</v>
      </c>
      <c r="H57" s="168">
        <v>10.837</v>
      </c>
      <c r="I57" s="168">
        <v>27.321000000000002</v>
      </c>
      <c r="J57" s="168">
        <v>0</v>
      </c>
      <c r="K57" s="168">
        <v>32.609000000000002</v>
      </c>
      <c r="L57" s="168">
        <v>14.259</v>
      </c>
      <c r="M57" s="168">
        <v>1.03E-2</v>
      </c>
      <c r="N57" s="168">
        <v>2.2200000000000002</v>
      </c>
      <c r="O57" s="168">
        <v>-22</v>
      </c>
      <c r="P57" s="168">
        <v>13.199</v>
      </c>
      <c r="Q57" s="168">
        <v>9.1079000000000008</v>
      </c>
      <c r="R57" s="168">
        <v>-13.199</v>
      </c>
      <c r="S57" s="168">
        <v>2.1896</v>
      </c>
      <c r="T57" s="168">
        <v>7.1284000000000001</v>
      </c>
      <c r="U57" s="168">
        <v>8.6943999999999999</v>
      </c>
      <c r="V57" s="168">
        <v>8.7807999999999993</v>
      </c>
      <c r="W57" s="168">
        <v>14.86</v>
      </c>
      <c r="X57" s="168">
        <v>0</v>
      </c>
      <c r="Y57" s="168">
        <v>4.6369999999999996</v>
      </c>
      <c r="Z57" s="168">
        <v>2.5543</v>
      </c>
      <c r="AA57" s="168">
        <v>0</v>
      </c>
      <c r="AB57" s="168">
        <v>-0.35399999999999998</v>
      </c>
      <c r="AC57" s="168">
        <v>1.2139</v>
      </c>
      <c r="AD57" s="168">
        <v>1.2319</v>
      </c>
      <c r="AE57" s="168">
        <v>-1.1409</v>
      </c>
      <c r="AF57" s="168">
        <v>2.2200000000000002</v>
      </c>
      <c r="AG57" s="168">
        <v>4.4000000000000004</v>
      </c>
      <c r="AH57" s="168">
        <v>0.83299999999999996</v>
      </c>
      <c r="AI57" s="168">
        <v>0.26900000000000002</v>
      </c>
      <c r="AJ57" s="168">
        <v>1.57</v>
      </c>
      <c r="AK57" s="168">
        <v>1.7799</v>
      </c>
      <c r="AL57" s="168">
        <v>-10</v>
      </c>
      <c r="AM57" s="168">
        <v>-5.8098999999999998</v>
      </c>
      <c r="AN57" s="168">
        <v>-5.7398999999999996</v>
      </c>
      <c r="AO57" s="168">
        <v>10.276</v>
      </c>
      <c r="AP57" s="168">
        <v>4.1875999999999998</v>
      </c>
      <c r="AQ57" s="168">
        <v>0</v>
      </c>
      <c r="AR57" s="168">
        <v>35.682000000000002</v>
      </c>
      <c r="AS57" s="168">
        <v>-9.0204000000000004</v>
      </c>
      <c r="AT57" s="168">
        <v>7.3677000000000001</v>
      </c>
      <c r="AU57" s="168">
        <v>0</v>
      </c>
      <c r="AV57" s="168">
        <v>24.672000000000001</v>
      </c>
      <c r="AW57" s="168">
        <v>20.289000000000001</v>
      </c>
      <c r="AX57" s="168">
        <v>-15.003</v>
      </c>
      <c r="AY57" s="168">
        <v>-11.52</v>
      </c>
      <c r="AZ57" s="168">
        <v>9.0869</v>
      </c>
      <c r="BA57" s="168">
        <v>46.905000000000001</v>
      </c>
      <c r="BB57" s="168">
        <v>77.046000000000006</v>
      </c>
      <c r="BC57" s="168">
        <v>10.893000000000001</v>
      </c>
      <c r="BD57" s="168">
        <v>-2.7999000000000001</v>
      </c>
      <c r="BE57" s="168">
        <v>-2.7999000000000001</v>
      </c>
      <c r="BF57" s="168">
        <v>-15.611000000000001</v>
      </c>
      <c r="BG57" s="168">
        <v>0</v>
      </c>
      <c r="BH57" s="168">
        <v>-1.2357</v>
      </c>
      <c r="BI57" s="168">
        <v>1.3141</v>
      </c>
      <c r="BJ57" s="168">
        <v>9.8268000000000004</v>
      </c>
      <c r="BK57" s="168">
        <v>9.1198999999999995</v>
      </c>
      <c r="BL57" s="168">
        <v>5.8228999999999997</v>
      </c>
      <c r="BM57" s="168">
        <v>3.7675999999999998</v>
      </c>
      <c r="BN57" s="168">
        <v>-77.882999999999996</v>
      </c>
      <c r="BO57" s="168">
        <v>101.8</v>
      </c>
      <c r="BP57" s="168">
        <v>101.9</v>
      </c>
      <c r="BQ57" s="168">
        <v>1.4372</v>
      </c>
      <c r="BR57" s="168">
        <v>-80.149000000000001</v>
      </c>
      <c r="BS57" s="168">
        <v>0</v>
      </c>
      <c r="BT57" s="168">
        <v>0</v>
      </c>
      <c r="BU57" s="168">
        <v>37.453000000000003</v>
      </c>
      <c r="BV57" s="168">
        <v>15.789</v>
      </c>
      <c r="BW57" s="168">
        <v>12.35</v>
      </c>
      <c r="BX57" s="168">
        <v>0.23</v>
      </c>
      <c r="BY57" s="168">
        <v>16.920000000000002</v>
      </c>
      <c r="BZ57" s="168">
        <v>-6.8276000000000003</v>
      </c>
      <c r="CA57" s="168">
        <v>-6.4257</v>
      </c>
      <c r="CB57" s="168">
        <v>37.569000000000003</v>
      </c>
      <c r="CC57" s="168">
        <v>35.216999999999999</v>
      </c>
      <c r="CD57" s="168">
        <v>3.7848000000000002</v>
      </c>
      <c r="CE57" s="168">
        <v>8.9700000000000006</v>
      </c>
      <c r="CF57" s="168">
        <v>9.1862999999999992</v>
      </c>
      <c r="CG57" s="168">
        <v>9.2518999999999991</v>
      </c>
      <c r="CH57" s="168">
        <v>0</v>
      </c>
      <c r="CI57" s="168">
        <v>2.88</v>
      </c>
      <c r="CJ57" s="168">
        <v>6.4119999999999999</v>
      </c>
      <c r="CK57" s="168">
        <v>37</v>
      </c>
      <c r="CL57" s="168">
        <v>31.5</v>
      </c>
      <c r="CM57" s="168">
        <v>-2.2799</v>
      </c>
      <c r="CN57" s="168">
        <v>43.274999999999999</v>
      </c>
      <c r="CO57" s="168">
        <v>43.232999999999997</v>
      </c>
      <c r="CP57" s="168">
        <v>41.677</v>
      </c>
      <c r="CQ57" s="168">
        <v>90.734999999999999</v>
      </c>
      <c r="CR57" s="168">
        <v>90.784000000000006</v>
      </c>
      <c r="CS57" s="168">
        <v>1</v>
      </c>
      <c r="CT57" s="168">
        <v>-49.728000000000002</v>
      </c>
      <c r="CU57" s="168">
        <v>0</v>
      </c>
      <c r="CV57" s="168">
        <v>3.8014999999999999</v>
      </c>
      <c r="CW57" s="168">
        <v>42.15</v>
      </c>
      <c r="CX57" s="168">
        <v>30.568999999999999</v>
      </c>
      <c r="CY57" s="168">
        <v>19.067</v>
      </c>
      <c r="CZ57" s="168">
        <v>18.850000000000001</v>
      </c>
      <c r="DA57" s="168">
        <v>-9.1300000000000008</v>
      </c>
      <c r="DB57" s="168">
        <v>0.3145</v>
      </c>
      <c r="DC57" s="168">
        <v>0</v>
      </c>
      <c r="DD57" s="168">
        <v>0</v>
      </c>
      <c r="DE57" s="168">
        <v>38.451999999999998</v>
      </c>
      <c r="DF57" s="168">
        <v>1.5100000000000001E-2</v>
      </c>
      <c r="DG57" s="168">
        <v>-4.6238999999999999</v>
      </c>
      <c r="DH57" s="168">
        <v>18</v>
      </c>
      <c r="DI57" s="168">
        <v>18.798999999999999</v>
      </c>
      <c r="DJ57" s="168">
        <v>-2.1337000000000002</v>
      </c>
      <c r="DK57" s="168">
        <v>14.031000000000001</v>
      </c>
      <c r="DL57" s="168">
        <v>61.512999999999998</v>
      </c>
      <c r="DM57" s="168">
        <v>26.167000000000002</v>
      </c>
      <c r="DN57" s="168">
        <v>15.1</v>
      </c>
      <c r="DO57" s="168">
        <v>-4.33</v>
      </c>
      <c r="DP57" s="168">
        <v>17.536000000000001</v>
      </c>
      <c r="DQ57" s="168">
        <v>-6.2603</v>
      </c>
      <c r="DR57" s="168">
        <v>2.6</v>
      </c>
      <c r="DS57" s="168">
        <v>2.5899000000000001</v>
      </c>
      <c r="DT57" s="168">
        <v>35.49</v>
      </c>
      <c r="DU57" s="168">
        <v>30.37</v>
      </c>
      <c r="DV57" s="168">
        <v>-6.6544999999999996</v>
      </c>
      <c r="DW57" s="168">
        <v>-3.609</v>
      </c>
      <c r="DX57" s="168">
        <v>-26.308</v>
      </c>
      <c r="DY57" s="168">
        <v>-25.853999999999999</v>
      </c>
      <c r="DZ57" s="168">
        <v>64.876999999999995</v>
      </c>
      <c r="EA57" s="168">
        <v>36.305999999999997</v>
      </c>
      <c r="EB57" s="168">
        <v>26.436</v>
      </c>
      <c r="EC57" s="168">
        <v>26.585000000000001</v>
      </c>
      <c r="ED57" s="168">
        <v>7.0107999999999997</v>
      </c>
      <c r="EE57" s="168">
        <v>8.6646000000000001</v>
      </c>
      <c r="EF57" s="168">
        <v>-10.7</v>
      </c>
      <c r="EG57" s="168">
        <v>-5.3681000000000001</v>
      </c>
      <c r="EH57" s="168">
        <v>2.7629999999999999</v>
      </c>
      <c r="EI57" s="168">
        <v>0</v>
      </c>
      <c r="EJ57" s="168">
        <v>-8.2838999999999992</v>
      </c>
      <c r="EK57" s="168">
        <v>-7.5952999999999999</v>
      </c>
      <c r="EL57" s="168">
        <v>28.815000000000001</v>
      </c>
      <c r="EM57" s="168">
        <v>13.384</v>
      </c>
      <c r="EN57" s="168">
        <v>11.037000000000001</v>
      </c>
      <c r="EO57" s="168">
        <v>63.508000000000003</v>
      </c>
      <c r="EP57" s="168">
        <v>-13.172000000000001</v>
      </c>
      <c r="EQ57" s="168">
        <v>-15.079000000000001</v>
      </c>
      <c r="ER57" s="168">
        <v>15.326000000000001</v>
      </c>
      <c r="ES57" s="168">
        <v>13.019</v>
      </c>
      <c r="ET57" s="168">
        <v>-6.7199</v>
      </c>
      <c r="EU57" s="168">
        <v>64.3</v>
      </c>
      <c r="EV57" s="168">
        <v>9.9398999999999997</v>
      </c>
      <c r="EW57" s="168">
        <v>19.420999999999999</v>
      </c>
      <c r="EX57" s="168">
        <v>-9.8127999999999993</v>
      </c>
      <c r="EY57" s="168">
        <v>-9.9570000000000007</v>
      </c>
      <c r="EZ57" s="168">
        <v>10.292</v>
      </c>
      <c r="FA57" s="168">
        <v>19.751999999999999</v>
      </c>
      <c r="FB57" s="168">
        <v>-39.145000000000003</v>
      </c>
      <c r="FC57" s="168">
        <v>6.1714000000000002</v>
      </c>
      <c r="FD57" s="168">
        <v>0</v>
      </c>
      <c r="FE57" s="168">
        <v>0</v>
      </c>
      <c r="FF57" s="168">
        <v>0</v>
      </c>
      <c r="FG57" s="168">
        <v>8.1077999999999992</v>
      </c>
      <c r="FH57" s="168">
        <v>6.8224999999999998</v>
      </c>
      <c r="FI57" s="168">
        <v>12.894</v>
      </c>
      <c r="FJ57" s="168">
        <v>14.736000000000001</v>
      </c>
      <c r="FK57" s="168">
        <v>32.319000000000003</v>
      </c>
      <c r="FL57" s="168">
        <v>29.89</v>
      </c>
      <c r="FM57" s="168">
        <v>29.888999999999999</v>
      </c>
      <c r="FN57" s="168">
        <v>30.417999999999999</v>
      </c>
      <c r="FO57" s="168">
        <v>40.677999999999997</v>
      </c>
      <c r="FP57" s="168">
        <v>22.315999999999999</v>
      </c>
      <c r="FQ57" s="168">
        <v>-7.0998999999999999</v>
      </c>
      <c r="FR57" s="168">
        <v>-0.79790000000000005</v>
      </c>
      <c r="FS57" s="168">
        <v>0.40400000000000003</v>
      </c>
      <c r="FT57" s="168">
        <v>2.46</v>
      </c>
      <c r="FU57" s="168">
        <v>3.59</v>
      </c>
      <c r="FV57" s="168">
        <v>0</v>
      </c>
      <c r="FW57" s="168">
        <v>3.5156000000000001</v>
      </c>
      <c r="FX57" s="168">
        <v>5.1258999999999997</v>
      </c>
      <c r="FY57" s="168">
        <v>3.1509999999999998</v>
      </c>
      <c r="FZ57" s="168">
        <v>0</v>
      </c>
      <c r="GA57" s="168">
        <v>20.67</v>
      </c>
      <c r="GB57" s="168">
        <v>-18.093</v>
      </c>
      <c r="GC57" s="168">
        <v>-10.72</v>
      </c>
      <c r="GD57" s="168">
        <v>-2.9599000000000002</v>
      </c>
      <c r="GE57" s="168">
        <v>41.73</v>
      </c>
      <c r="GF57" s="168">
        <v>11.5</v>
      </c>
      <c r="GG57" s="168">
        <v>33.441000000000003</v>
      </c>
      <c r="GH57" s="168">
        <v>13.525</v>
      </c>
      <c r="GI57" s="168">
        <v>-3.5914000000000001</v>
      </c>
      <c r="GJ57" s="168">
        <v>3.5920000000000001</v>
      </c>
      <c r="GK57" s="168">
        <v>7.0499999999999993E-2</v>
      </c>
      <c r="GL57" s="168">
        <v>0</v>
      </c>
      <c r="GM57" s="168">
        <v>-10.294</v>
      </c>
      <c r="GN57" s="168">
        <v>-2.44</v>
      </c>
      <c r="GO57" s="168">
        <v>12.848000000000001</v>
      </c>
      <c r="GP57" s="168">
        <v>-25.965</v>
      </c>
      <c r="GQ57" s="168">
        <v>-4.6661000000000001</v>
      </c>
      <c r="GR57" s="168">
        <v>-4.5293999999999999</v>
      </c>
      <c r="GS57" s="168">
        <v>186.05</v>
      </c>
      <c r="GT57" s="168">
        <v>6.5183</v>
      </c>
      <c r="GU57" s="168">
        <v>-3.0394999999999999</v>
      </c>
      <c r="GV57" s="168">
        <v>9.8308999999999997</v>
      </c>
      <c r="GW57" s="168">
        <v>3.8795000000000002</v>
      </c>
      <c r="GX57" s="168">
        <v>11.654999999999999</v>
      </c>
      <c r="GY57" s="168">
        <v>11.946</v>
      </c>
      <c r="GZ57" s="168">
        <v>4</v>
      </c>
      <c r="HA57" s="168">
        <v>16.678000000000001</v>
      </c>
      <c r="HB57" s="168">
        <v>18.677</v>
      </c>
      <c r="HC57" s="168">
        <v>15.92</v>
      </c>
      <c r="HD57" s="168">
        <v>24.085999999999999</v>
      </c>
      <c r="HE57" s="168">
        <v>68.962000000000003</v>
      </c>
      <c r="HF57" s="168">
        <v>73.22</v>
      </c>
      <c r="HG57" s="168">
        <v>71.421999999999997</v>
      </c>
      <c r="HH57" s="168">
        <v>47.591000000000001</v>
      </c>
      <c r="HI57" s="168">
        <v>47.454000000000001</v>
      </c>
      <c r="HJ57" s="168">
        <v>0</v>
      </c>
      <c r="HK57" s="168">
        <v>5.9528999999999996</v>
      </c>
      <c r="HL57" s="168">
        <v>0</v>
      </c>
      <c r="HM57" s="168">
        <v>0</v>
      </c>
      <c r="HN57" s="168">
        <v>60.893999999999998</v>
      </c>
      <c r="HO57" s="168">
        <v>60.725000000000001</v>
      </c>
      <c r="HP57" s="168">
        <v>-19.79</v>
      </c>
      <c r="HQ57" s="168">
        <v>-19.224</v>
      </c>
      <c r="HR57" s="168">
        <v>3.4485000000000001</v>
      </c>
      <c r="HS57" s="168">
        <v>3.3521999999999998</v>
      </c>
      <c r="HT57" s="168">
        <v>6.9</v>
      </c>
      <c r="HU57" s="168">
        <v>6.84</v>
      </c>
      <c r="HV57" s="168">
        <v>-24.6</v>
      </c>
      <c r="HW57" s="168">
        <v>-24.798999999999999</v>
      </c>
      <c r="HX57" s="168">
        <v>2.0407000000000002</v>
      </c>
      <c r="HY57" s="168">
        <v>12.239000000000001</v>
      </c>
      <c r="HZ57" s="168">
        <v>46.21</v>
      </c>
      <c r="IA57" s="168">
        <v>22.946999999999999</v>
      </c>
      <c r="IB57" s="168">
        <v>23.088999999999999</v>
      </c>
      <c r="IC57" s="168">
        <v>-13.1</v>
      </c>
      <c r="ID57" s="168">
        <v>-27.7</v>
      </c>
      <c r="IE57" s="168">
        <v>19.7</v>
      </c>
      <c r="IF57" s="168">
        <v>19.2</v>
      </c>
      <c r="IG57" s="168">
        <v>-17.669</v>
      </c>
      <c r="IH57" s="168">
        <v>-17.63</v>
      </c>
      <c r="II57" s="168">
        <v>0</v>
      </c>
      <c r="IJ57" s="168">
        <v>5.4709000000000003</v>
      </c>
      <c r="IK57" s="168">
        <v>-274.97000000000003</v>
      </c>
      <c r="IL57" s="168">
        <v>-10.403</v>
      </c>
      <c r="IM57" s="168">
        <v>101.6</v>
      </c>
      <c r="IN57" s="168">
        <v>126.23</v>
      </c>
      <c r="IO57" s="168">
        <v>96.233999999999995</v>
      </c>
      <c r="IP57" s="168">
        <v>137.32</v>
      </c>
      <c r="IQ57" s="168">
        <v>124.1</v>
      </c>
      <c r="IR57" s="168">
        <v>66.067999999999998</v>
      </c>
      <c r="IS57" s="168">
        <v>33.435000000000002</v>
      </c>
      <c r="IT57" s="168">
        <v>32</v>
      </c>
      <c r="IU57" s="168">
        <v>5.7038000000000002</v>
      </c>
      <c r="IV57" s="168">
        <v>248.53</v>
      </c>
      <c r="IW57" s="168">
        <v>-147.36000000000001</v>
      </c>
      <c r="IX57" s="168">
        <v>88.777000000000001</v>
      </c>
      <c r="IY57" s="168">
        <v>-17.279</v>
      </c>
      <c r="IZ57" s="168">
        <v>2.2277999999999998</v>
      </c>
      <c r="JA57" s="168">
        <v>13.65</v>
      </c>
      <c r="JB57" s="168">
        <v>-7.6798999999999999</v>
      </c>
      <c r="JC57" s="168">
        <v>-0.248</v>
      </c>
      <c r="JD57" s="168">
        <v>-0.253</v>
      </c>
      <c r="JE57" s="168">
        <v>8</v>
      </c>
      <c r="JF57" s="168">
        <v>-0.48</v>
      </c>
      <c r="JG57" s="168">
        <v>-1.3342000000000001</v>
      </c>
      <c r="JH57" s="168">
        <v>-8.6999999999999994E-2</v>
      </c>
      <c r="JI57" s="168">
        <v>17.814</v>
      </c>
      <c r="JJ57" s="168">
        <v>-1.7563</v>
      </c>
      <c r="JK57" s="168">
        <v>1.7</v>
      </c>
      <c r="JL57" s="168">
        <v>0.83399999999999996</v>
      </c>
      <c r="JM57" s="168">
        <v>7.2999999999999995E-2</v>
      </c>
      <c r="JN57" s="168">
        <v>0</v>
      </c>
      <c r="JO57" s="168">
        <v>0</v>
      </c>
      <c r="JP57" s="168">
        <v>5.2717000000000001</v>
      </c>
      <c r="JQ57" s="168">
        <v>4.4462000000000002</v>
      </c>
      <c r="JR57" s="168">
        <v>4.657</v>
      </c>
      <c r="JS57" s="168">
        <v>0</v>
      </c>
      <c r="JT57" s="168">
        <v>22.899000000000001</v>
      </c>
      <c r="JU57" s="168">
        <v>12.516999999999999</v>
      </c>
      <c r="JV57" s="168">
        <v>0.88</v>
      </c>
      <c r="JW57" s="168">
        <v>0.37</v>
      </c>
      <c r="JX57" s="168">
        <v>10.964</v>
      </c>
      <c r="JY57" s="168">
        <v>4.6905000000000001</v>
      </c>
      <c r="JZ57" s="168">
        <v>-5.9065000000000003</v>
      </c>
      <c r="KA57" s="168">
        <v>13.669</v>
      </c>
      <c r="KB57" s="168">
        <v>13.879</v>
      </c>
      <c r="KC57" s="168">
        <v>0</v>
      </c>
      <c r="KD57" s="168">
        <v>10.002000000000001</v>
      </c>
      <c r="KE57" s="168">
        <v>-14.398999999999999</v>
      </c>
      <c r="KF57" s="168">
        <v>7.4</v>
      </c>
    </row>
    <row r="58" spans="1:292" x14ac:dyDescent="0.35">
      <c r="A58" s="231" t="s">
        <v>777</v>
      </c>
      <c r="B58" s="231"/>
      <c r="C58" s="168">
        <v>0</v>
      </c>
      <c r="D58" s="168">
        <v>3.5345</v>
      </c>
      <c r="E58" s="168">
        <v>-18.829000000000001</v>
      </c>
      <c r="F58" s="168">
        <v>-4.0659000000000001</v>
      </c>
      <c r="G58" s="168">
        <v>4.7767999999999997</v>
      </c>
      <c r="H58" s="168">
        <v>2.1949000000000001</v>
      </c>
      <c r="I58" s="168">
        <v>8.4632000000000005</v>
      </c>
      <c r="J58" s="168">
        <v>0</v>
      </c>
      <c r="K58" s="168">
        <v>12.217000000000001</v>
      </c>
      <c r="L58" s="168">
        <v>5.0488</v>
      </c>
      <c r="M58" s="168">
        <v>-7.0197000000000003</v>
      </c>
      <c r="N58" s="168">
        <v>-19.978999999999999</v>
      </c>
      <c r="O58" s="168">
        <v>-37.4</v>
      </c>
      <c r="P58" s="168">
        <v>-2.2000000000000002</v>
      </c>
      <c r="Q58" s="168">
        <v>2.4839000000000002</v>
      </c>
      <c r="R58" s="168">
        <v>-28.6</v>
      </c>
      <c r="S58" s="168">
        <v>0.51619999999999999</v>
      </c>
      <c r="T58" s="168">
        <v>-19.079000000000001</v>
      </c>
      <c r="U58" s="168">
        <v>3.0053999999999998</v>
      </c>
      <c r="V58" s="168">
        <v>3.0449000000000002</v>
      </c>
      <c r="W58" s="168">
        <v>5.8044000000000002</v>
      </c>
      <c r="X58" s="168">
        <v>0</v>
      </c>
      <c r="Y58" s="168">
        <v>-0.43990000000000001</v>
      </c>
      <c r="Z58" s="168">
        <v>0.67400000000000004</v>
      </c>
      <c r="AA58" s="168">
        <v>0</v>
      </c>
      <c r="AB58" s="168">
        <v>-1.3274999999999999</v>
      </c>
      <c r="AC58" s="168">
        <v>-0.71699999999999997</v>
      </c>
      <c r="AD58" s="168">
        <v>-0.73099999999999998</v>
      </c>
      <c r="AE58" s="168">
        <v>-2.7759999999999998</v>
      </c>
      <c r="AF58" s="168">
        <v>-22.2</v>
      </c>
      <c r="AG58" s="168">
        <v>-13.2</v>
      </c>
      <c r="AH58" s="168">
        <v>-1.6659999999999999</v>
      </c>
      <c r="AI58" s="168">
        <v>0.20200000000000001</v>
      </c>
      <c r="AJ58" s="168">
        <v>-22.879000000000001</v>
      </c>
      <c r="AK58" s="168">
        <v>-22.908999999999999</v>
      </c>
      <c r="AL58" s="168">
        <v>-10</v>
      </c>
      <c r="AM58" s="168">
        <v>-22.75</v>
      </c>
      <c r="AN58" s="168">
        <v>-22.78</v>
      </c>
      <c r="AO58" s="168">
        <v>6.3415999999999997</v>
      </c>
      <c r="AP58" s="168">
        <v>3.1730999999999998</v>
      </c>
      <c r="AQ58" s="168">
        <v>0</v>
      </c>
      <c r="AR58" s="168">
        <v>17.352</v>
      </c>
      <c r="AS58" s="168">
        <v>-19.318999999999999</v>
      </c>
      <c r="AT58" s="168">
        <v>-11.922000000000001</v>
      </c>
      <c r="AU58" s="168">
        <v>0</v>
      </c>
      <c r="AV58" s="168">
        <v>-1.8351</v>
      </c>
      <c r="AW58" s="168">
        <v>-1.7533000000000001</v>
      </c>
      <c r="AX58" s="168">
        <v>-24.916</v>
      </c>
      <c r="AY58" s="168">
        <v>-23.173999999999999</v>
      </c>
      <c r="AZ58" s="168">
        <v>5.1414</v>
      </c>
      <c r="BA58" s="168">
        <v>26.484999999999999</v>
      </c>
      <c r="BB58" s="168">
        <v>-32.087000000000003</v>
      </c>
      <c r="BC58" s="168">
        <v>-3.5999999999999997E-2</v>
      </c>
      <c r="BD58" s="168">
        <v>-6.7999000000000001</v>
      </c>
      <c r="BE58" s="168">
        <v>-6.8998999999999997</v>
      </c>
      <c r="BF58" s="168">
        <v>-29.318000000000001</v>
      </c>
      <c r="BG58" s="168">
        <v>0</v>
      </c>
      <c r="BH58" s="168">
        <v>-4.069</v>
      </c>
      <c r="BI58" s="168">
        <v>1.3141</v>
      </c>
      <c r="BJ58" s="168">
        <v>-11.81</v>
      </c>
      <c r="BK58" s="168">
        <v>0</v>
      </c>
      <c r="BL58" s="168">
        <v>-0.46029999999999999</v>
      </c>
      <c r="BM58" s="168">
        <v>-0.2581</v>
      </c>
      <c r="BN58" s="168">
        <v>-157.84</v>
      </c>
      <c r="BO58" s="168">
        <v>26.398</v>
      </c>
      <c r="BP58" s="168">
        <v>26.856000000000002</v>
      </c>
      <c r="BQ58" s="168">
        <v>-79.13</v>
      </c>
      <c r="BR58" s="168">
        <v>-196.62</v>
      </c>
      <c r="BS58" s="168">
        <v>0</v>
      </c>
      <c r="BT58" s="168">
        <v>0</v>
      </c>
      <c r="BU58" s="168">
        <v>10.438000000000001</v>
      </c>
      <c r="BV58" s="168">
        <v>8.14</v>
      </c>
      <c r="BW58" s="168">
        <v>4.26</v>
      </c>
      <c r="BX58" s="168">
        <v>-16.579000000000001</v>
      </c>
      <c r="BY58" s="168">
        <v>3.8199000000000001</v>
      </c>
      <c r="BZ58" s="168">
        <v>-25.581</v>
      </c>
      <c r="CA58" s="168">
        <v>-25.446999999999999</v>
      </c>
      <c r="CB58" s="168">
        <v>15.582000000000001</v>
      </c>
      <c r="CC58" s="168">
        <v>12.675000000000001</v>
      </c>
      <c r="CD58" s="168">
        <v>-5.7111000000000001</v>
      </c>
      <c r="CE58" s="168">
        <v>-34.841999999999999</v>
      </c>
      <c r="CF58" s="168">
        <v>-34.006</v>
      </c>
      <c r="CG58" s="168">
        <v>-11.029</v>
      </c>
      <c r="CH58" s="168">
        <v>0</v>
      </c>
      <c r="CI58" s="168">
        <v>2.88</v>
      </c>
      <c r="CJ58" s="168">
        <v>6.4119999999999999</v>
      </c>
      <c r="CK58" s="168">
        <v>16</v>
      </c>
      <c r="CL58" s="168">
        <v>13.398999999999999</v>
      </c>
      <c r="CM58" s="168">
        <v>-5.3498999999999999</v>
      </c>
      <c r="CN58" s="168">
        <v>26.774999999999999</v>
      </c>
      <c r="CO58" s="168">
        <v>27.061</v>
      </c>
      <c r="CP58" s="168">
        <v>25.853999999999999</v>
      </c>
      <c r="CQ58" s="168">
        <v>50.374000000000002</v>
      </c>
      <c r="CR58" s="168">
        <v>51.527999999999999</v>
      </c>
      <c r="CS58" s="168">
        <v>-30.571999999999999</v>
      </c>
      <c r="CT58" s="168">
        <v>-90.375</v>
      </c>
      <c r="CU58" s="168">
        <v>-22.838000000000001</v>
      </c>
      <c r="CV58" s="168">
        <v>1.3213999999999999</v>
      </c>
      <c r="CW58" s="168">
        <v>22.54</v>
      </c>
      <c r="CX58" s="168">
        <v>10.59</v>
      </c>
      <c r="CY58" s="168">
        <v>3.1297999999999999</v>
      </c>
      <c r="CZ58" s="168">
        <v>3.6162999999999998</v>
      </c>
      <c r="DA58" s="168">
        <v>-17.920000000000002</v>
      </c>
      <c r="DB58" s="168">
        <v>0.3145</v>
      </c>
      <c r="DC58" s="168">
        <v>0</v>
      </c>
      <c r="DD58" s="168">
        <v>0</v>
      </c>
      <c r="DE58" s="168">
        <v>5.1157000000000004</v>
      </c>
      <c r="DF58" s="168">
        <v>1.38E-2</v>
      </c>
      <c r="DG58" s="168">
        <v>-9.7250999999999994</v>
      </c>
      <c r="DH58" s="168">
        <v>-10.8</v>
      </c>
      <c r="DI58" s="168">
        <v>-23.899000000000001</v>
      </c>
      <c r="DJ58" s="168">
        <v>-7.4694000000000003</v>
      </c>
      <c r="DK58" s="168">
        <v>-2.4310999999999998</v>
      </c>
      <c r="DL58" s="168">
        <v>45.268999999999998</v>
      </c>
      <c r="DM58" s="168">
        <v>2.2323</v>
      </c>
      <c r="DN58" s="168">
        <v>-2.1</v>
      </c>
      <c r="DO58" s="168">
        <v>-8.59</v>
      </c>
      <c r="DP58" s="168">
        <v>9.8010000000000002</v>
      </c>
      <c r="DQ58" s="168">
        <v>-39.744</v>
      </c>
      <c r="DR58" s="168">
        <v>-7.16</v>
      </c>
      <c r="DS58" s="168">
        <v>-7.26</v>
      </c>
      <c r="DT58" s="168">
        <v>10.55</v>
      </c>
      <c r="DU58" s="168">
        <v>-4.63</v>
      </c>
      <c r="DV58" s="168">
        <v>-38.817999999999998</v>
      </c>
      <c r="DW58" s="168">
        <v>-19.427</v>
      </c>
      <c r="DX58" s="168">
        <v>-45.212000000000003</v>
      </c>
      <c r="DY58" s="168">
        <v>-44.545000000000002</v>
      </c>
      <c r="DZ58" s="168">
        <v>0</v>
      </c>
      <c r="EA58" s="168">
        <v>-24.66</v>
      </c>
      <c r="EB58" s="168">
        <v>-32.808999999999997</v>
      </c>
      <c r="EC58" s="168">
        <v>-33.191000000000003</v>
      </c>
      <c r="ED58" s="168">
        <v>-24.064</v>
      </c>
      <c r="EE58" s="168">
        <v>-28.465</v>
      </c>
      <c r="EF58" s="168">
        <v>-14.305999999999999</v>
      </c>
      <c r="EG58" s="168">
        <v>-95.614999999999995</v>
      </c>
      <c r="EH58" s="168">
        <v>-47.847000000000001</v>
      </c>
      <c r="EI58" s="168">
        <v>0</v>
      </c>
      <c r="EJ58" s="168">
        <v>-22.17</v>
      </c>
      <c r="EK58" s="168">
        <v>-18.901</v>
      </c>
      <c r="EL58" s="168">
        <v>0</v>
      </c>
      <c r="EM58" s="168">
        <v>-24.207000000000001</v>
      </c>
      <c r="EN58" s="168">
        <v>-21.521000000000001</v>
      </c>
      <c r="EO58" s="168">
        <v>-17.923999999999999</v>
      </c>
      <c r="EP58" s="168">
        <v>-35.606999999999999</v>
      </c>
      <c r="EQ58" s="168">
        <v>-35.420999999999999</v>
      </c>
      <c r="ER58" s="168">
        <v>-5.0425000000000004</v>
      </c>
      <c r="ES58" s="168">
        <v>-22.959</v>
      </c>
      <c r="ET58" s="168">
        <v>-21.359000000000002</v>
      </c>
      <c r="EU58" s="168">
        <v>-5</v>
      </c>
      <c r="EV58" s="168">
        <v>3.9076</v>
      </c>
      <c r="EW58" s="168">
        <v>-52.774000000000001</v>
      </c>
      <c r="EX58" s="168">
        <v>-14.083</v>
      </c>
      <c r="EY58" s="168">
        <v>-14.157</v>
      </c>
      <c r="EZ58" s="168">
        <v>5.0119999999999996</v>
      </c>
      <c r="FA58" s="168">
        <v>-13.952</v>
      </c>
      <c r="FB58" s="168">
        <v>-39.145000000000003</v>
      </c>
      <c r="FC58" s="168">
        <v>4.6394000000000002</v>
      </c>
      <c r="FD58" s="168">
        <v>0</v>
      </c>
      <c r="FE58" s="168">
        <v>0</v>
      </c>
      <c r="FF58" s="168">
        <v>0</v>
      </c>
      <c r="FG58" s="168">
        <v>3.9E-2</v>
      </c>
      <c r="FH58" s="168">
        <v>0.2429</v>
      </c>
      <c r="FI58" s="168">
        <v>-1.0046999999999999</v>
      </c>
      <c r="FJ58" s="168">
        <v>-0.83730000000000004</v>
      </c>
      <c r="FK58" s="168">
        <v>-19.423999999999999</v>
      </c>
      <c r="FL58" s="168">
        <v>14.752000000000001</v>
      </c>
      <c r="FM58" s="168">
        <v>14.827</v>
      </c>
      <c r="FN58" s="168">
        <v>-6.8956</v>
      </c>
      <c r="FO58" s="168">
        <v>0</v>
      </c>
      <c r="FP58" s="168">
        <v>6.9398</v>
      </c>
      <c r="FQ58" s="168">
        <v>-16.609000000000002</v>
      </c>
      <c r="FR58" s="168">
        <v>-3.0207999999999999</v>
      </c>
      <c r="FS58" s="168">
        <v>0.2392</v>
      </c>
      <c r="FT58" s="168">
        <v>0.05</v>
      </c>
      <c r="FU58" s="168">
        <v>-1.5499000000000001</v>
      </c>
      <c r="FV58" s="168">
        <v>-20.75</v>
      </c>
      <c r="FW58" s="168">
        <v>1.0185</v>
      </c>
      <c r="FX58" s="168">
        <v>3.2279</v>
      </c>
      <c r="FY58" s="168">
        <v>0.41299999999999998</v>
      </c>
      <c r="FZ58" s="168">
        <v>0</v>
      </c>
      <c r="GA58" s="168">
        <v>6.98</v>
      </c>
      <c r="GB58" s="168">
        <v>-46.146000000000001</v>
      </c>
      <c r="GC58" s="168">
        <v>-36.158999999999999</v>
      </c>
      <c r="GD58" s="168">
        <v>-5.5598999999999998</v>
      </c>
      <c r="GE58" s="168">
        <v>25.911999999999999</v>
      </c>
      <c r="GF58" s="168">
        <v>2</v>
      </c>
      <c r="GG58" s="168">
        <v>17.076000000000001</v>
      </c>
      <c r="GH58" s="168">
        <v>3.3856999999999999</v>
      </c>
      <c r="GI58" s="168">
        <v>-14.647</v>
      </c>
      <c r="GJ58" s="168">
        <v>1.7383999999999999</v>
      </c>
      <c r="GK58" s="168">
        <v>6.9000000000000006E-2</v>
      </c>
      <c r="GL58" s="168">
        <v>0</v>
      </c>
      <c r="GM58" s="168">
        <v>-15.358000000000001</v>
      </c>
      <c r="GN58" s="168">
        <v>-25.398</v>
      </c>
      <c r="GO58" s="168">
        <v>4.8057999999999996</v>
      </c>
      <c r="GP58" s="168">
        <v>-36.133000000000003</v>
      </c>
      <c r="GQ58" s="168">
        <v>-20.402000000000001</v>
      </c>
      <c r="GR58" s="168">
        <v>-17.155999999999999</v>
      </c>
      <c r="GS58" s="168">
        <v>99.971000000000004</v>
      </c>
      <c r="GT58" s="168">
        <v>-7.7290999999999999</v>
      </c>
      <c r="GU58" s="168">
        <v>-10.4</v>
      </c>
      <c r="GV58" s="168">
        <v>-14.739000000000001</v>
      </c>
      <c r="GW58" s="168">
        <v>1.5083</v>
      </c>
      <c r="GX58" s="168">
        <v>8.2491000000000003</v>
      </c>
      <c r="GY58" s="168">
        <v>8.2367000000000008</v>
      </c>
      <c r="GZ58" s="168">
        <v>1</v>
      </c>
      <c r="HA58" s="168">
        <v>-6.8215000000000003</v>
      </c>
      <c r="HB58" s="168">
        <v>-4.3609999999999998</v>
      </c>
      <c r="HC58" s="168">
        <v>-21.789000000000001</v>
      </c>
      <c r="HD58" s="168">
        <v>-11.252000000000001</v>
      </c>
      <c r="HE58" s="168">
        <v>-17.963999999999999</v>
      </c>
      <c r="HF58" s="168">
        <v>0</v>
      </c>
      <c r="HG58" s="168">
        <v>-15.087</v>
      </c>
      <c r="HH58" s="168">
        <v>0</v>
      </c>
      <c r="HI58" s="168">
        <v>0</v>
      </c>
      <c r="HJ58" s="168">
        <v>-21.291</v>
      </c>
      <c r="HK58" s="168">
        <v>-23.065999999999999</v>
      </c>
      <c r="HL58" s="168">
        <v>-13.816000000000001</v>
      </c>
      <c r="HM58" s="168">
        <v>-13.824999999999999</v>
      </c>
      <c r="HN58" s="168">
        <v>16.946000000000002</v>
      </c>
      <c r="HO58" s="168">
        <v>17.056000000000001</v>
      </c>
      <c r="HP58" s="168">
        <v>-31.667000000000002</v>
      </c>
      <c r="HQ58" s="168">
        <v>-30.803999999999998</v>
      </c>
      <c r="HR58" s="168">
        <v>-18.853000000000002</v>
      </c>
      <c r="HS58" s="168">
        <v>-18.559999999999999</v>
      </c>
      <c r="HT58" s="168">
        <v>-6.32</v>
      </c>
      <c r="HU58" s="168">
        <v>-6.75</v>
      </c>
      <c r="HV58" s="168">
        <v>-32</v>
      </c>
      <c r="HW58" s="168">
        <v>-32.5</v>
      </c>
      <c r="HX58" s="168">
        <v>1.4419</v>
      </c>
      <c r="HY58" s="168">
        <v>-10.56</v>
      </c>
      <c r="HZ58" s="168">
        <v>10.590999999999999</v>
      </c>
      <c r="IA58" s="168">
        <v>7.0891999999999999</v>
      </c>
      <c r="IB58" s="168">
        <v>6.9996999999999998</v>
      </c>
      <c r="IC58" s="168">
        <v>-21.6</v>
      </c>
      <c r="ID58" s="168">
        <v>-38.798999999999999</v>
      </c>
      <c r="IE58" s="168">
        <v>4.8</v>
      </c>
      <c r="IF58" s="168">
        <v>4.1999000000000004</v>
      </c>
      <c r="IG58" s="168">
        <v>-18.363</v>
      </c>
      <c r="IH58" s="168">
        <v>-18.405999999999999</v>
      </c>
      <c r="II58" s="168">
        <v>-102.15</v>
      </c>
      <c r="IJ58" s="168">
        <v>-31.332000000000001</v>
      </c>
      <c r="IK58" s="168">
        <v>-305.66000000000003</v>
      </c>
      <c r="IL58" s="168">
        <v>-38.558</v>
      </c>
      <c r="IM58" s="168">
        <v>25.026</v>
      </c>
      <c r="IN58" s="168">
        <v>70.53</v>
      </c>
      <c r="IO58" s="168">
        <v>37.569000000000003</v>
      </c>
      <c r="IP58" s="168">
        <v>103.38</v>
      </c>
      <c r="IQ58" s="168">
        <v>55.509</v>
      </c>
      <c r="IR58" s="168">
        <v>-4.1441999999999997</v>
      </c>
      <c r="IS58" s="168">
        <v>19.359000000000002</v>
      </c>
      <c r="IT58" s="168">
        <v>18.652999999999999</v>
      </c>
      <c r="IU58" s="168">
        <v>-31.4</v>
      </c>
      <c r="IV58" s="168">
        <v>170.4</v>
      </c>
      <c r="IW58" s="168">
        <v>-176.34</v>
      </c>
      <c r="IX58" s="168">
        <v>0</v>
      </c>
      <c r="IY58" s="168">
        <v>-71.424999999999997</v>
      </c>
      <c r="IZ58" s="168">
        <v>-1.593</v>
      </c>
      <c r="JA58" s="168">
        <v>0.11749999999999999</v>
      </c>
      <c r="JB58" s="168">
        <v>-11.92</v>
      </c>
      <c r="JC58" s="168">
        <v>-1.5669999999999999</v>
      </c>
      <c r="JD58" s="168">
        <v>-1.5779000000000001</v>
      </c>
      <c r="JE58" s="168">
        <v>2.96</v>
      </c>
      <c r="JF58" s="168">
        <v>-5.92</v>
      </c>
      <c r="JG58" s="168">
        <v>-4.3402000000000003</v>
      </c>
      <c r="JH58" s="168">
        <v>-6.2088000000000001</v>
      </c>
      <c r="JI58" s="168">
        <v>10.109</v>
      </c>
      <c r="JJ58" s="168">
        <v>-8.8180999999999994</v>
      </c>
      <c r="JK58" s="168">
        <v>-8.8000000000000007</v>
      </c>
      <c r="JL58" s="168">
        <v>-5.399</v>
      </c>
      <c r="JM58" s="168">
        <v>-4.96</v>
      </c>
      <c r="JN58" s="168">
        <v>0</v>
      </c>
      <c r="JO58" s="168">
        <v>0</v>
      </c>
      <c r="JP58" s="168">
        <v>3.1233</v>
      </c>
      <c r="JQ58" s="168">
        <v>2.8405999999999998</v>
      </c>
      <c r="JR58" s="168">
        <v>2.2656000000000001</v>
      </c>
      <c r="JS58" s="168">
        <v>0</v>
      </c>
      <c r="JT58" s="168">
        <v>12.8</v>
      </c>
      <c r="JU58" s="168">
        <v>4.6624999999999996</v>
      </c>
      <c r="JV58" s="168">
        <v>-0.4</v>
      </c>
      <c r="JW58" s="168">
        <v>0.37</v>
      </c>
      <c r="JX58" s="168">
        <v>-22.146999999999998</v>
      </c>
      <c r="JY58" s="168">
        <v>-18.722000000000001</v>
      </c>
      <c r="JZ58" s="168">
        <v>-26.971</v>
      </c>
      <c r="KA58" s="168">
        <v>-19.291</v>
      </c>
      <c r="KB58" s="168">
        <v>-7.9256000000000002</v>
      </c>
      <c r="KC58" s="168">
        <v>-26.925999999999998</v>
      </c>
      <c r="KD58" s="168">
        <v>0</v>
      </c>
      <c r="KE58" s="168">
        <v>-25.5</v>
      </c>
      <c r="KF58" s="168">
        <v>-3.0998999999999999</v>
      </c>
    </row>
    <row r="59" spans="1:292" x14ac:dyDescent="0.35">
      <c r="A59" s="231" t="s">
        <v>778</v>
      </c>
      <c r="B59" s="231"/>
      <c r="C59" s="168">
        <v>0</v>
      </c>
      <c r="D59" s="168">
        <v>6.2052416666666668</v>
      </c>
      <c r="E59" s="168">
        <v>-12.896177083333333</v>
      </c>
      <c r="F59" s="168">
        <v>3.5814875000000002</v>
      </c>
      <c r="G59" s="168">
        <v>8.9906395833333335</v>
      </c>
      <c r="H59" s="168">
        <v>6.3207354166666665</v>
      </c>
      <c r="I59" s="168">
        <v>16.97339375</v>
      </c>
      <c r="J59" s="168">
        <v>0</v>
      </c>
      <c r="K59" s="168">
        <v>19.7019375</v>
      </c>
      <c r="L59" s="168">
        <v>8.1495812500000007</v>
      </c>
      <c r="M59" s="168">
        <v>-0.29036458333333331</v>
      </c>
      <c r="N59" s="168">
        <v>-9.0185145833333333</v>
      </c>
      <c r="O59" s="168">
        <v>-27.453687500000001</v>
      </c>
      <c r="P59" s="168">
        <v>3.2999187499999998</v>
      </c>
      <c r="Q59" s="168">
        <v>4.5539624999999999</v>
      </c>
      <c r="R59" s="168">
        <v>-19.616166666666668</v>
      </c>
      <c r="S59" s="168">
        <v>1.7029395833333334</v>
      </c>
      <c r="T59" s="168">
        <v>-7.7134499999999999</v>
      </c>
      <c r="U59" s="168">
        <v>5.6080812499999997</v>
      </c>
      <c r="V59" s="168">
        <v>5.5531708333333336</v>
      </c>
      <c r="W59" s="168">
        <v>9.7251770833333335</v>
      </c>
      <c r="X59" s="168">
        <v>0</v>
      </c>
      <c r="Y59" s="168">
        <v>2.7623687499999998</v>
      </c>
      <c r="Z59" s="168">
        <v>2.0514395833333334</v>
      </c>
      <c r="AA59" s="168">
        <v>0</v>
      </c>
      <c r="AB59" s="168">
        <v>-0.99663541666666666</v>
      </c>
      <c r="AC59" s="168">
        <v>0.36924374999999998</v>
      </c>
      <c r="AD59" s="168">
        <v>0.39295208333333337</v>
      </c>
      <c r="AE59" s="168">
        <v>-1.3300812500000001</v>
      </c>
      <c r="AF59" s="168">
        <v>-8.0472979166666665</v>
      </c>
      <c r="AG59" s="168">
        <v>-6.7833333333333332</v>
      </c>
      <c r="AH59" s="168">
        <v>-2.3620833333333337E-2</v>
      </c>
      <c r="AI59" s="168">
        <v>0.22875000000000001</v>
      </c>
      <c r="AJ59" s="168">
        <v>-8.4224895833333342</v>
      </c>
      <c r="AK59" s="168">
        <v>-8.4273437500000004</v>
      </c>
      <c r="AL59" s="168">
        <v>-10</v>
      </c>
      <c r="AM59" s="168">
        <v>-15.478014583333334</v>
      </c>
      <c r="AN59" s="168">
        <v>-15.473389583333333</v>
      </c>
      <c r="AO59" s="168">
        <v>8.6316937500000002</v>
      </c>
      <c r="AP59" s="168">
        <v>3.6891354166666668</v>
      </c>
      <c r="AQ59" s="168">
        <v>0</v>
      </c>
      <c r="AR59" s="168">
        <v>27.104291666666665</v>
      </c>
      <c r="AS59" s="168">
        <v>-15.129008333333333</v>
      </c>
      <c r="AT59" s="168">
        <v>-1.7469625</v>
      </c>
      <c r="AU59" s="168">
        <v>0</v>
      </c>
      <c r="AV59" s="168">
        <v>6.0567270833333335</v>
      </c>
      <c r="AW59" s="168">
        <v>6.5828312499999999</v>
      </c>
      <c r="AX59" s="168">
        <v>-18.4580625</v>
      </c>
      <c r="AY59" s="168">
        <v>-15.583416666666666</v>
      </c>
      <c r="AZ59" s="168">
        <v>6.8428729166666669</v>
      </c>
      <c r="BA59" s="168">
        <v>35.3768125</v>
      </c>
      <c r="BB59" s="168">
        <v>15.261708333333333</v>
      </c>
      <c r="BC59" s="168">
        <v>5.2179374999999997</v>
      </c>
      <c r="BD59" s="168">
        <v>-4.7665666666666668</v>
      </c>
      <c r="BE59" s="168">
        <v>-4.7624000000000004</v>
      </c>
      <c r="BF59" s="168">
        <v>-24.076250000000002</v>
      </c>
      <c r="BG59" s="168">
        <v>0</v>
      </c>
      <c r="BH59" s="168">
        <v>-2.6637</v>
      </c>
      <c r="BI59" s="168">
        <v>1.3141</v>
      </c>
      <c r="BJ59" s="168">
        <v>-1.8000125</v>
      </c>
      <c r="BK59" s="168">
        <v>3.1172374999999999</v>
      </c>
      <c r="BL59" s="168">
        <v>2.80990625</v>
      </c>
      <c r="BM59" s="168">
        <v>1.8565958333333334</v>
      </c>
      <c r="BN59" s="168">
        <v>-114.7624375</v>
      </c>
      <c r="BO59" s="168">
        <v>67.687250000000006</v>
      </c>
      <c r="BP59" s="168">
        <v>67.925854166666667</v>
      </c>
      <c r="BQ59" s="168">
        <v>-33.198185416666668</v>
      </c>
      <c r="BR59" s="168">
        <v>-130.89293749999999</v>
      </c>
      <c r="BS59" s="168">
        <v>0</v>
      </c>
      <c r="BT59" s="168">
        <v>0</v>
      </c>
      <c r="BU59" s="168">
        <v>23.602374999999999</v>
      </c>
      <c r="BV59" s="168">
        <v>11.493197916666666</v>
      </c>
      <c r="BW59" s="168">
        <v>7.9223999999999997</v>
      </c>
      <c r="BX59" s="168">
        <v>-9.1386333333333329</v>
      </c>
      <c r="BY59" s="168">
        <v>8.2950583333333334</v>
      </c>
      <c r="BZ59" s="168">
        <v>-14.538127083333334</v>
      </c>
      <c r="CA59" s="168">
        <v>-14.300927083333333</v>
      </c>
      <c r="CB59" s="168">
        <v>29.287979166666666</v>
      </c>
      <c r="CC59" s="168">
        <v>27.072520833333336</v>
      </c>
      <c r="CD59" s="168">
        <v>-1.6101208333333332</v>
      </c>
      <c r="CE59" s="168">
        <v>-10.52348125</v>
      </c>
      <c r="CF59" s="168">
        <v>-10.571631249999999</v>
      </c>
      <c r="CG59" s="168">
        <v>-1.7817479166666668</v>
      </c>
      <c r="CH59" s="168">
        <v>0</v>
      </c>
      <c r="CI59" s="168">
        <v>2.88</v>
      </c>
      <c r="CJ59" s="168">
        <v>6.4119999999999999</v>
      </c>
      <c r="CK59" s="168">
        <v>26.303729166666667</v>
      </c>
      <c r="CL59" s="168">
        <v>22.197624999999999</v>
      </c>
      <c r="CM59" s="168">
        <v>-3.8147479166666667</v>
      </c>
      <c r="CN59" s="168">
        <v>34.706562499999997</v>
      </c>
      <c r="CO59" s="168">
        <v>34.639187499999998</v>
      </c>
      <c r="CP59" s="168">
        <v>33.200125</v>
      </c>
      <c r="CQ59" s="168">
        <v>77.032395833333325</v>
      </c>
      <c r="CR59" s="168">
        <v>77.390916666666669</v>
      </c>
      <c r="CS59" s="168">
        <v>-14.758572916666667</v>
      </c>
      <c r="CT59" s="168">
        <v>-76.74047916666666</v>
      </c>
      <c r="CU59" s="168">
        <v>-6.1283354166666673</v>
      </c>
      <c r="CV59" s="168">
        <v>2.7434854166666667</v>
      </c>
      <c r="CW59" s="168">
        <v>30.850041666666669</v>
      </c>
      <c r="CX59" s="168">
        <v>18.947520833333332</v>
      </c>
      <c r="CY59" s="168">
        <v>8.7547166666666669</v>
      </c>
      <c r="CZ59" s="168">
        <v>8.9465708333333325</v>
      </c>
      <c r="DA59" s="168">
        <v>-13.486110416666666</v>
      </c>
      <c r="DB59" s="168">
        <v>0.3145</v>
      </c>
      <c r="DC59" s="168">
        <v>0</v>
      </c>
      <c r="DD59" s="168">
        <v>0</v>
      </c>
      <c r="DE59" s="168">
        <v>23.176220833333335</v>
      </c>
      <c r="DF59" s="168">
        <v>1.4500000000000001E-2</v>
      </c>
      <c r="DG59" s="168">
        <v>-7.1152645833333343</v>
      </c>
      <c r="DH59" s="168">
        <v>4.5602708333333339</v>
      </c>
      <c r="DI59" s="168">
        <v>-1.4083666666666668</v>
      </c>
      <c r="DJ59" s="168">
        <v>-4.7460374999999999</v>
      </c>
      <c r="DK59" s="168">
        <v>5.9532041666666666</v>
      </c>
      <c r="DL59" s="168">
        <v>53.492729166666663</v>
      </c>
      <c r="DM59" s="168">
        <v>14.234591666666667</v>
      </c>
      <c r="DN59" s="168">
        <v>6.5278958333333339</v>
      </c>
      <c r="DO59" s="168">
        <v>-6.3758291666666667</v>
      </c>
      <c r="DP59" s="168">
        <v>13.523041666666666</v>
      </c>
      <c r="DQ59" s="168">
        <v>-23.715597916666667</v>
      </c>
      <c r="DR59" s="168">
        <v>-2.3493729166666664</v>
      </c>
      <c r="DS59" s="168">
        <v>-2.3789229166666668</v>
      </c>
      <c r="DT59" s="168">
        <v>21.781395833333331</v>
      </c>
      <c r="DU59" s="168">
        <v>13.34310625</v>
      </c>
      <c r="DV59" s="168">
        <v>-22.867716666666666</v>
      </c>
      <c r="DW59" s="168">
        <v>-11.748179166666667</v>
      </c>
      <c r="DX59" s="168">
        <v>-36.427187500000002</v>
      </c>
      <c r="DY59" s="168">
        <v>-35.139604166666665</v>
      </c>
      <c r="DZ59" s="168">
        <v>27.277895833333332</v>
      </c>
      <c r="EA59" s="168">
        <v>5.7184770833333332</v>
      </c>
      <c r="EB59" s="168">
        <v>-3.3205749999999998</v>
      </c>
      <c r="EC59" s="168">
        <v>-3.0844145833333334</v>
      </c>
      <c r="ED59" s="168">
        <v>-12.298658333333332</v>
      </c>
      <c r="EE59" s="168">
        <v>-18.164637500000001</v>
      </c>
      <c r="EF59" s="168">
        <v>-12.607875</v>
      </c>
      <c r="EG59" s="168">
        <v>-56.268018750000003</v>
      </c>
      <c r="EH59" s="168">
        <v>-21.50834166666667</v>
      </c>
      <c r="EI59" s="168">
        <v>0</v>
      </c>
      <c r="EJ59" s="168">
        <v>-13.267522916666667</v>
      </c>
      <c r="EK59" s="168">
        <v>-12.471310416666666</v>
      </c>
      <c r="EL59" s="168">
        <v>12.182218750000001</v>
      </c>
      <c r="EM59" s="168">
        <v>-2.4863312500000001</v>
      </c>
      <c r="EN59" s="168">
        <v>-2.7580583333333335</v>
      </c>
      <c r="EO59" s="168">
        <v>7.1017270833333335</v>
      </c>
      <c r="EP59" s="168">
        <v>-28.562958333333334</v>
      </c>
      <c r="EQ59" s="168">
        <v>-28.198208333333334</v>
      </c>
      <c r="ER59" s="168">
        <v>3.2691750000000002</v>
      </c>
      <c r="ES59" s="168">
        <v>-1.1220812499999999</v>
      </c>
      <c r="ET59" s="168">
        <v>-14.267720833333334</v>
      </c>
      <c r="EU59" s="168">
        <v>2.1208041666666668</v>
      </c>
      <c r="EV59" s="168">
        <v>6.1855624999999996</v>
      </c>
      <c r="EW59" s="168">
        <v>-10.531756250000001</v>
      </c>
      <c r="EX59" s="168">
        <v>-11.851402083333333</v>
      </c>
      <c r="EY59" s="168">
        <v>-12.043416666666667</v>
      </c>
      <c r="EZ59" s="168">
        <v>8.0185604166666664</v>
      </c>
      <c r="FA59" s="168">
        <v>4.1414999999999997</v>
      </c>
      <c r="FB59" s="168">
        <v>-39.145000000000003</v>
      </c>
      <c r="FC59" s="168">
        <v>5.5485645833333335</v>
      </c>
      <c r="FD59" s="168">
        <v>0</v>
      </c>
      <c r="FE59" s="168">
        <v>0</v>
      </c>
      <c r="FF59" s="168">
        <v>0</v>
      </c>
      <c r="FG59" s="168">
        <v>4.7823937499999998</v>
      </c>
      <c r="FH59" s="168">
        <v>3.8201604166666669</v>
      </c>
      <c r="FI59" s="168">
        <v>6.0213083333333328</v>
      </c>
      <c r="FJ59" s="168">
        <v>5.7910750000000002</v>
      </c>
      <c r="FK59" s="168">
        <v>13.190485416666668</v>
      </c>
      <c r="FL59" s="168">
        <v>20.484041666666666</v>
      </c>
      <c r="FM59" s="168">
        <v>20.412604166666664</v>
      </c>
      <c r="FN59" s="168">
        <v>18.076989583333333</v>
      </c>
      <c r="FO59" s="168">
        <v>28.548916666666667</v>
      </c>
      <c r="FP59" s="168">
        <v>14.443833333333334</v>
      </c>
      <c r="FQ59" s="168">
        <v>-12.43915</v>
      </c>
      <c r="FR59" s="168">
        <v>-1.9793958333333335</v>
      </c>
      <c r="FS59" s="168">
        <v>0.30372916666666666</v>
      </c>
      <c r="FT59" s="168">
        <v>1.5947916666666668</v>
      </c>
      <c r="FU59" s="168">
        <v>1.0091687499999999</v>
      </c>
      <c r="FV59" s="168">
        <v>-13.805670833333334</v>
      </c>
      <c r="FW59" s="168">
        <v>2.0664791666666669</v>
      </c>
      <c r="FX59" s="168">
        <v>4.0752333333333333</v>
      </c>
      <c r="FY59" s="168">
        <v>1.4182219512195122</v>
      </c>
      <c r="FZ59" s="168">
        <v>0</v>
      </c>
      <c r="GA59" s="168">
        <v>12.326370833333332</v>
      </c>
      <c r="GB59" s="168">
        <v>-35.912708333333335</v>
      </c>
      <c r="GC59" s="168">
        <v>-27.021750000000001</v>
      </c>
      <c r="GD59" s="168">
        <v>-4.3903166666666662</v>
      </c>
      <c r="GE59" s="168">
        <v>35.165729166666665</v>
      </c>
      <c r="GF59" s="168">
        <v>6.3624666666666672</v>
      </c>
      <c r="GG59" s="168">
        <v>25.183875</v>
      </c>
      <c r="GH59" s="168">
        <v>8.5711958333333325</v>
      </c>
      <c r="GI59" s="168">
        <v>-9.1046354166666656</v>
      </c>
      <c r="GJ59" s="168">
        <v>2.4912020833333335</v>
      </c>
      <c r="GK59" s="168">
        <v>6.9750000000000006E-2</v>
      </c>
      <c r="GL59" s="168">
        <v>0</v>
      </c>
      <c r="GM59" s="168">
        <v>-12.668312500000001</v>
      </c>
      <c r="GN59" s="168">
        <v>-11.759020833333333</v>
      </c>
      <c r="GO59" s="168">
        <v>9.5774812499999999</v>
      </c>
      <c r="GP59" s="168">
        <v>-31.940458333333332</v>
      </c>
      <c r="GQ59" s="168">
        <v>-9.4280166666666663</v>
      </c>
      <c r="GR59" s="168">
        <v>-11.8412375</v>
      </c>
      <c r="GS59" s="168">
        <v>156.21335416666668</v>
      </c>
      <c r="GT59" s="168">
        <v>-1.5164583333333335</v>
      </c>
      <c r="GU59" s="168">
        <v>-7.9287625000000004</v>
      </c>
      <c r="GV59" s="168">
        <v>-4.12053125</v>
      </c>
      <c r="GW59" s="168">
        <v>2.6341625</v>
      </c>
      <c r="GX59" s="168">
        <v>9.8876458333333339</v>
      </c>
      <c r="GY59" s="168">
        <v>9.9468354166666657</v>
      </c>
      <c r="GZ59" s="168">
        <v>2.1179416666666664</v>
      </c>
      <c r="HA59" s="168">
        <v>8.8279958333333326</v>
      </c>
      <c r="HB59" s="168">
        <v>10.610095833333332</v>
      </c>
      <c r="HC59" s="168">
        <v>-4.487460416666667</v>
      </c>
      <c r="HD59" s="168">
        <v>8.1078291666666669</v>
      </c>
      <c r="HE59" s="168">
        <v>33.824129166666665</v>
      </c>
      <c r="HF59" s="168">
        <v>42.112935416666666</v>
      </c>
      <c r="HG59" s="168">
        <v>37.626912500000003</v>
      </c>
      <c r="HH59" s="168">
        <v>25.244412499999999</v>
      </c>
      <c r="HI59" s="168">
        <v>25.513422916666666</v>
      </c>
      <c r="HJ59" s="168">
        <v>-8.025995833333333</v>
      </c>
      <c r="HK59" s="168">
        <v>-8.7899979166666675</v>
      </c>
      <c r="HL59" s="168">
        <v>-5.49315</v>
      </c>
      <c r="HM59" s="168">
        <v>-7.5212500000000002</v>
      </c>
      <c r="HN59" s="168">
        <v>42.531270833333338</v>
      </c>
      <c r="HO59" s="168">
        <v>41.443541666666668</v>
      </c>
      <c r="HP59" s="168">
        <v>-25.195020833333331</v>
      </c>
      <c r="HQ59" s="168">
        <v>-24.464312499999998</v>
      </c>
      <c r="HR59" s="168">
        <v>-7.5558249999999996</v>
      </c>
      <c r="HS59" s="168">
        <v>-7.4414854166666675</v>
      </c>
      <c r="HT59" s="168">
        <v>0.62997499999999995</v>
      </c>
      <c r="HU59" s="168">
        <v>0.58248124999999995</v>
      </c>
      <c r="HV59" s="168">
        <v>-28.324645833333335</v>
      </c>
      <c r="HW59" s="168">
        <v>-28.412125</v>
      </c>
      <c r="HX59" s="168">
        <v>1.7340562500000001</v>
      </c>
      <c r="HY59" s="168">
        <v>-2.3982812500000001</v>
      </c>
      <c r="HZ59" s="168">
        <v>28.364604166666666</v>
      </c>
      <c r="IA59" s="168">
        <v>16.903279166666664</v>
      </c>
      <c r="IB59" s="168">
        <v>16.845483333333334</v>
      </c>
      <c r="IC59" s="168">
        <v>-17.445374999999999</v>
      </c>
      <c r="ID59" s="168">
        <v>-32.139291666666665</v>
      </c>
      <c r="IE59" s="168">
        <v>11.947589583333333</v>
      </c>
      <c r="IF59" s="168">
        <v>11.276879166666667</v>
      </c>
      <c r="IG59" s="168">
        <v>-18.026354166666668</v>
      </c>
      <c r="IH59" s="168">
        <v>-17.992354166666665</v>
      </c>
      <c r="II59" s="168">
        <v>-51.601604166666668</v>
      </c>
      <c r="IJ59" s="168">
        <v>-8.4810479166666664</v>
      </c>
      <c r="IK59" s="168">
        <v>-287.92979166666663</v>
      </c>
      <c r="IL59" s="168">
        <v>-22.409333333333333</v>
      </c>
      <c r="IM59" s="168">
        <v>66.385541666666668</v>
      </c>
      <c r="IN59" s="168">
        <v>102.09218749999999</v>
      </c>
      <c r="IO59" s="168">
        <v>63.222875000000002</v>
      </c>
      <c r="IP59" s="168">
        <v>121.02312499999999</v>
      </c>
      <c r="IQ59" s="168">
        <v>95.990166666666667</v>
      </c>
      <c r="IR59" s="168">
        <v>35.011854166666666</v>
      </c>
      <c r="IS59" s="168">
        <v>26.659791666666663</v>
      </c>
      <c r="IT59" s="168">
        <v>25.615812500000001</v>
      </c>
      <c r="IU59" s="168">
        <v>-12.523308333333333</v>
      </c>
      <c r="IV59" s="168">
        <v>210.76750000000001</v>
      </c>
      <c r="IW59" s="168">
        <v>-165.74270833333333</v>
      </c>
      <c r="IX59" s="168">
        <v>48.636979166666663</v>
      </c>
      <c r="IY59" s="168">
        <v>-43.124062500000001</v>
      </c>
      <c r="IZ59" s="168">
        <v>0.19989166666666666</v>
      </c>
      <c r="JA59" s="168">
        <v>7.2774770833333333</v>
      </c>
      <c r="JB59" s="168">
        <v>-9.303254166666667</v>
      </c>
      <c r="JC59" s="168">
        <v>-1.0364958333333334</v>
      </c>
      <c r="JD59" s="168">
        <v>-1.0451166666666667</v>
      </c>
      <c r="JE59" s="168">
        <v>5.0482916666666675</v>
      </c>
      <c r="JF59" s="168">
        <v>-3.4149583333333333</v>
      </c>
      <c r="JG59" s="168">
        <v>-2.9293874999999998</v>
      </c>
      <c r="JH59" s="168">
        <v>-2.4794833333333335</v>
      </c>
      <c r="JI59" s="168">
        <v>13.529729166666666</v>
      </c>
      <c r="JJ59" s="168">
        <v>-4.64091875</v>
      </c>
      <c r="JK59" s="168">
        <v>-5.4374562500000003</v>
      </c>
      <c r="JL59" s="168">
        <v>-1.6853437499999999</v>
      </c>
      <c r="JM59" s="168">
        <v>-1.7839375</v>
      </c>
      <c r="JN59" s="168">
        <v>0</v>
      </c>
      <c r="JO59" s="168">
        <v>0</v>
      </c>
      <c r="JP59" s="168">
        <v>3.8986000000000001</v>
      </c>
      <c r="JQ59" s="168">
        <v>3.6122000000000001</v>
      </c>
      <c r="JR59" s="168">
        <v>3.4416833333333336</v>
      </c>
      <c r="JS59" s="168">
        <v>0</v>
      </c>
      <c r="JT59" s="168">
        <v>16.478874999999999</v>
      </c>
      <c r="JU59" s="168">
        <v>7.8711520833333335</v>
      </c>
      <c r="JV59" s="168">
        <v>0.25791666666666668</v>
      </c>
      <c r="JW59" s="168">
        <v>0.37</v>
      </c>
      <c r="JX59" s="168">
        <v>-2.0545687500000001</v>
      </c>
      <c r="JY59" s="168">
        <v>-10.592029166666666</v>
      </c>
      <c r="JZ59" s="168">
        <v>-17.727039583333333</v>
      </c>
      <c r="KA59" s="168">
        <v>0.26999791666666673</v>
      </c>
      <c r="KB59" s="168">
        <v>6.2772770833333329</v>
      </c>
      <c r="KC59" s="168">
        <v>-13.891375</v>
      </c>
      <c r="KD59" s="168">
        <v>4.0021500000000003</v>
      </c>
      <c r="KE59" s="168">
        <v>-18.364270833333332</v>
      </c>
      <c r="KF59" s="168">
        <v>0.70209166666666667</v>
      </c>
    </row>
    <row r="60" spans="1:292" x14ac:dyDescent="0.35">
      <c r="A60" s="231" t="s">
        <v>2296</v>
      </c>
      <c r="B60" s="231"/>
      <c r="C60" s="159" t="s">
        <v>184</v>
      </c>
      <c r="D60" s="159" t="s">
        <v>184</v>
      </c>
      <c r="E60" s="159" t="s">
        <v>184</v>
      </c>
      <c r="F60" s="159" t="s">
        <v>184</v>
      </c>
      <c r="G60" s="159" t="s">
        <v>184</v>
      </c>
      <c r="H60" s="159" t="s">
        <v>2297</v>
      </c>
      <c r="I60" s="159" t="s">
        <v>184</v>
      </c>
      <c r="J60" s="159" t="s">
        <v>184</v>
      </c>
      <c r="K60" s="159" t="s">
        <v>2297</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2297</v>
      </c>
      <c r="Y60" s="159" t="s">
        <v>2297</v>
      </c>
      <c r="Z60" s="159" t="s">
        <v>2297</v>
      </c>
      <c r="AA60" s="159" t="s">
        <v>184</v>
      </c>
      <c r="AB60" s="159" t="s">
        <v>2297</v>
      </c>
      <c r="AC60" s="159" t="s">
        <v>184</v>
      </c>
      <c r="AD60" s="159" t="s">
        <v>184</v>
      </c>
      <c r="AE60" s="159" t="s">
        <v>2297</v>
      </c>
      <c r="AF60" s="159" t="s">
        <v>184</v>
      </c>
      <c r="AG60" s="159" t="s">
        <v>184</v>
      </c>
      <c r="AH60" s="159" t="s">
        <v>184</v>
      </c>
      <c r="AI60" s="159" t="s">
        <v>184</v>
      </c>
      <c r="AJ60" s="159" t="s">
        <v>184</v>
      </c>
      <c r="AK60" s="159" t="s">
        <v>184</v>
      </c>
      <c r="AL60" s="159" t="s">
        <v>2297</v>
      </c>
      <c r="AM60" s="159" t="s">
        <v>184</v>
      </c>
      <c r="AN60" s="159" t="s">
        <v>184</v>
      </c>
      <c r="AO60" s="159" t="s">
        <v>184</v>
      </c>
      <c r="AP60" s="159" t="s">
        <v>2297</v>
      </c>
      <c r="AQ60" s="159" t="s">
        <v>184</v>
      </c>
      <c r="AR60" s="159" t="s">
        <v>184</v>
      </c>
      <c r="AS60" s="159" t="s">
        <v>184</v>
      </c>
      <c r="AT60" s="159" t="s">
        <v>184</v>
      </c>
      <c r="AU60" s="159" t="s">
        <v>184</v>
      </c>
      <c r="AV60" s="159" t="s">
        <v>2297</v>
      </c>
      <c r="AW60" s="159" t="s">
        <v>2297</v>
      </c>
      <c r="AX60" s="159" t="s">
        <v>184</v>
      </c>
      <c r="AY60" s="159" t="s">
        <v>184</v>
      </c>
      <c r="AZ60" s="159" t="s">
        <v>184</v>
      </c>
      <c r="BA60" s="159" t="s">
        <v>184</v>
      </c>
      <c r="BB60" s="159" t="s">
        <v>184</v>
      </c>
      <c r="BC60" s="159" t="s">
        <v>2297</v>
      </c>
      <c r="BD60" s="159" t="s">
        <v>2297</v>
      </c>
      <c r="BE60" s="159" t="s">
        <v>2297</v>
      </c>
      <c r="BF60" s="159" t="s">
        <v>184</v>
      </c>
      <c r="BG60" s="159" t="s">
        <v>184</v>
      </c>
      <c r="BH60" s="159" t="s">
        <v>2297</v>
      </c>
      <c r="BI60" s="159" t="s">
        <v>2297</v>
      </c>
      <c r="BJ60" s="159" t="s">
        <v>2297</v>
      </c>
      <c r="BK60" s="159" t="s">
        <v>2297</v>
      </c>
      <c r="BL60" s="159" t="s">
        <v>2297</v>
      </c>
      <c r="BM60" s="159" t="s">
        <v>2297</v>
      </c>
      <c r="BN60" s="159" t="s">
        <v>184</v>
      </c>
      <c r="BO60" s="159" t="s">
        <v>184</v>
      </c>
      <c r="BP60" s="159" t="s">
        <v>184</v>
      </c>
      <c r="BQ60" s="159" t="s">
        <v>2297</v>
      </c>
      <c r="BR60" s="159" t="s">
        <v>2297</v>
      </c>
      <c r="BS60" s="159" t="s">
        <v>2298</v>
      </c>
      <c r="BT60" s="159" t="s">
        <v>2298</v>
      </c>
      <c r="BU60" s="159" t="s">
        <v>2297</v>
      </c>
      <c r="BV60" s="159" t="s">
        <v>2297</v>
      </c>
      <c r="BW60" s="159" t="s">
        <v>2299</v>
      </c>
      <c r="BX60" s="159" t="s">
        <v>2297</v>
      </c>
      <c r="BY60" s="159" t="s">
        <v>2297</v>
      </c>
      <c r="BZ60" s="159" t="s">
        <v>2297</v>
      </c>
      <c r="CA60" s="159" t="s">
        <v>2297</v>
      </c>
      <c r="CB60" s="159" t="s">
        <v>2297</v>
      </c>
      <c r="CC60" s="159" t="s">
        <v>2297</v>
      </c>
      <c r="CD60" s="159" t="s">
        <v>2297</v>
      </c>
      <c r="CE60" s="159" t="s">
        <v>2297</v>
      </c>
      <c r="CF60" s="159" t="s">
        <v>2297</v>
      </c>
      <c r="CG60" s="159" t="s">
        <v>2297</v>
      </c>
      <c r="CH60" s="159" t="s">
        <v>2297</v>
      </c>
      <c r="CI60" s="159" t="s">
        <v>2297</v>
      </c>
      <c r="CJ60" s="159" t="s">
        <v>2297</v>
      </c>
      <c r="CK60" s="159" t="s">
        <v>2297</v>
      </c>
      <c r="CL60" s="159" t="s">
        <v>2297</v>
      </c>
      <c r="CM60" s="159" t="s">
        <v>2297</v>
      </c>
      <c r="CN60" s="159" t="s">
        <v>2297</v>
      </c>
      <c r="CO60" s="159" t="s">
        <v>2297</v>
      </c>
      <c r="CP60" s="159" t="s">
        <v>2297</v>
      </c>
      <c r="CQ60" s="159" t="s">
        <v>2297</v>
      </c>
      <c r="CR60" s="159" t="s">
        <v>2297</v>
      </c>
      <c r="CS60" s="159" t="s">
        <v>2297</v>
      </c>
      <c r="CT60" s="159" t="s">
        <v>2297</v>
      </c>
      <c r="CU60" s="159" t="s">
        <v>2297</v>
      </c>
      <c r="CV60" s="159" t="s">
        <v>2297</v>
      </c>
      <c r="CW60" s="159" t="s">
        <v>2297</v>
      </c>
      <c r="CX60" s="159" t="s">
        <v>2297</v>
      </c>
      <c r="CY60" s="159" t="s">
        <v>2297</v>
      </c>
      <c r="CZ60" s="159" t="s">
        <v>2297</v>
      </c>
      <c r="DA60" s="159" t="s">
        <v>2297</v>
      </c>
      <c r="DB60" s="159" t="s">
        <v>2297</v>
      </c>
      <c r="DC60" s="159" t="s">
        <v>2297</v>
      </c>
      <c r="DD60" s="159" t="s">
        <v>2297</v>
      </c>
      <c r="DE60" s="159" t="s">
        <v>2297</v>
      </c>
      <c r="DF60" s="159" t="s">
        <v>2297</v>
      </c>
      <c r="DG60" s="159" t="s">
        <v>2297</v>
      </c>
      <c r="DH60" s="159" t="s">
        <v>2297</v>
      </c>
      <c r="DI60" s="159" t="s">
        <v>2297</v>
      </c>
      <c r="DJ60" s="159" t="s">
        <v>2297</v>
      </c>
      <c r="DK60" s="159" t="s">
        <v>2297</v>
      </c>
      <c r="DL60" s="159" t="s">
        <v>2297</v>
      </c>
      <c r="DM60" s="159" t="s">
        <v>2297</v>
      </c>
      <c r="DN60" s="159" t="s">
        <v>2297</v>
      </c>
      <c r="DO60" s="159" t="s">
        <v>2297</v>
      </c>
      <c r="DP60" s="159" t="s">
        <v>2297</v>
      </c>
      <c r="DQ60" s="159" t="s">
        <v>2297</v>
      </c>
      <c r="DR60" s="159" t="s">
        <v>2297</v>
      </c>
      <c r="DS60" s="159" t="s">
        <v>2297</v>
      </c>
      <c r="DT60" s="159" t="s">
        <v>2297</v>
      </c>
      <c r="DU60" s="159" t="s">
        <v>2297</v>
      </c>
      <c r="DV60" s="159" t="s">
        <v>2297</v>
      </c>
      <c r="DW60" s="159" t="s">
        <v>2297</v>
      </c>
      <c r="DX60" s="159" t="s">
        <v>2297</v>
      </c>
      <c r="DY60" s="159" t="s">
        <v>2297</v>
      </c>
      <c r="DZ60" s="159" t="s">
        <v>2297</v>
      </c>
      <c r="EA60" s="159" t="s">
        <v>2297</v>
      </c>
      <c r="EB60" s="159" t="s">
        <v>2297</v>
      </c>
      <c r="EC60" s="159" t="s">
        <v>2297</v>
      </c>
      <c r="ED60" s="159" t="s">
        <v>2297</v>
      </c>
      <c r="EE60" s="159" t="s">
        <v>2297</v>
      </c>
      <c r="EF60" s="159" t="s">
        <v>2297</v>
      </c>
      <c r="EG60" s="159" t="s">
        <v>2297</v>
      </c>
      <c r="EH60" s="159" t="s">
        <v>2297</v>
      </c>
      <c r="EI60" s="159" t="s">
        <v>2297</v>
      </c>
      <c r="EJ60" s="159" t="s">
        <v>2297</v>
      </c>
      <c r="EK60" s="159" t="s">
        <v>2297</v>
      </c>
      <c r="EL60" s="159" t="s">
        <v>2297</v>
      </c>
      <c r="EM60" s="159" t="s">
        <v>2297</v>
      </c>
      <c r="EN60" s="159" t="s">
        <v>2297</v>
      </c>
      <c r="EO60" s="159" t="s">
        <v>2297</v>
      </c>
      <c r="EP60" s="159" t="s">
        <v>2297</v>
      </c>
      <c r="EQ60" s="159" t="s">
        <v>2297</v>
      </c>
      <c r="ER60" s="159" t="s">
        <v>2297</v>
      </c>
      <c r="ES60" s="159" t="s">
        <v>2297</v>
      </c>
      <c r="ET60" s="159" t="s">
        <v>2297</v>
      </c>
      <c r="EU60" s="159" t="s">
        <v>2297</v>
      </c>
      <c r="EV60" s="159" t="s">
        <v>2297</v>
      </c>
      <c r="EW60" s="159" t="s">
        <v>2297</v>
      </c>
      <c r="EX60" s="159" t="s">
        <v>2297</v>
      </c>
      <c r="EY60" s="159" t="s">
        <v>2297</v>
      </c>
      <c r="EZ60" s="159" t="s">
        <v>2297</v>
      </c>
      <c r="FA60" s="159" t="s">
        <v>2297</v>
      </c>
      <c r="FB60" s="159" t="s">
        <v>2297</v>
      </c>
      <c r="FC60" s="159" t="s">
        <v>2297</v>
      </c>
      <c r="FD60" s="159" t="s">
        <v>2297</v>
      </c>
      <c r="FE60" s="159" t="s">
        <v>2297</v>
      </c>
      <c r="FF60" s="159" t="s">
        <v>2297</v>
      </c>
      <c r="FG60" s="159" t="s">
        <v>2297</v>
      </c>
      <c r="FH60" s="159" t="s">
        <v>2297</v>
      </c>
      <c r="FI60" s="159" t="s">
        <v>2297</v>
      </c>
      <c r="FJ60" s="159" t="s">
        <v>2297</v>
      </c>
      <c r="FK60" s="159" t="s">
        <v>2297</v>
      </c>
      <c r="FL60" s="159" t="s">
        <v>2297</v>
      </c>
      <c r="FM60" s="159" t="s">
        <v>2297</v>
      </c>
      <c r="FN60" s="159" t="s">
        <v>2297</v>
      </c>
      <c r="FO60" s="159" t="s">
        <v>2297</v>
      </c>
      <c r="FP60" s="159" t="s">
        <v>2297</v>
      </c>
      <c r="FQ60" s="159" t="s">
        <v>2297</v>
      </c>
      <c r="FR60" s="159" t="s">
        <v>2297</v>
      </c>
      <c r="FS60" s="159" t="s">
        <v>2297</v>
      </c>
      <c r="FT60" s="159" t="s">
        <v>2297</v>
      </c>
      <c r="FU60" s="159" t="s">
        <v>2297</v>
      </c>
      <c r="FV60" s="159" t="s">
        <v>2297</v>
      </c>
      <c r="FW60" s="159" t="s">
        <v>2297</v>
      </c>
      <c r="FX60" s="159" t="s">
        <v>2297</v>
      </c>
      <c r="FY60" s="159" t="s">
        <v>2297</v>
      </c>
      <c r="FZ60" s="159" t="s">
        <v>2297</v>
      </c>
      <c r="GA60" s="159" t="s">
        <v>2297</v>
      </c>
      <c r="GB60" s="159" t="s">
        <v>2297</v>
      </c>
      <c r="GC60" s="159" t="s">
        <v>2297</v>
      </c>
      <c r="GD60" s="159" t="s">
        <v>2297</v>
      </c>
      <c r="GE60" s="159" t="s">
        <v>2297</v>
      </c>
      <c r="GF60" s="159" t="s">
        <v>2297</v>
      </c>
      <c r="GG60" s="159" t="s">
        <v>2297</v>
      </c>
      <c r="GH60" s="159" t="s">
        <v>2297</v>
      </c>
      <c r="GI60" s="159" t="s">
        <v>2297</v>
      </c>
      <c r="GJ60" s="159" t="s">
        <v>2297</v>
      </c>
      <c r="GK60" s="159" t="s">
        <v>2297</v>
      </c>
      <c r="GL60" s="159" t="s">
        <v>2297</v>
      </c>
      <c r="GM60" s="159" t="s">
        <v>2297</v>
      </c>
      <c r="GN60" s="159" t="s">
        <v>2297</v>
      </c>
      <c r="GO60" s="159" t="s">
        <v>2297</v>
      </c>
      <c r="GP60" s="159" t="s">
        <v>2297</v>
      </c>
      <c r="GQ60" s="159" t="s">
        <v>2297</v>
      </c>
      <c r="GR60" s="159" t="s">
        <v>2297</v>
      </c>
      <c r="GS60" s="159" t="s">
        <v>2297</v>
      </c>
      <c r="GT60" s="159" t="s">
        <v>2297</v>
      </c>
      <c r="GU60" s="159" t="s">
        <v>2297</v>
      </c>
      <c r="GV60" s="159" t="s">
        <v>2297</v>
      </c>
      <c r="GW60" s="159" t="s">
        <v>2297</v>
      </c>
      <c r="GX60" s="159" t="s">
        <v>2297</v>
      </c>
      <c r="GY60" s="159" t="s">
        <v>2297</v>
      </c>
      <c r="GZ60" s="159" t="s">
        <v>2297</v>
      </c>
      <c r="HA60" s="159" t="s">
        <v>2297</v>
      </c>
      <c r="HB60" s="159" t="s">
        <v>2297</v>
      </c>
      <c r="HC60" s="159" t="s">
        <v>2297</v>
      </c>
      <c r="HD60" s="159" t="s">
        <v>2299</v>
      </c>
      <c r="HE60" s="159" t="s">
        <v>2299</v>
      </c>
      <c r="HF60" s="159" t="s">
        <v>2299</v>
      </c>
      <c r="HG60" s="159" t="s">
        <v>2299</v>
      </c>
      <c r="HH60" s="159" t="s">
        <v>2299</v>
      </c>
      <c r="HI60" s="159" t="s">
        <v>2299</v>
      </c>
      <c r="HJ60" s="159" t="s">
        <v>2299</v>
      </c>
      <c r="HK60" s="159" t="s">
        <v>2299</v>
      </c>
      <c r="HL60" s="159" t="s">
        <v>2299</v>
      </c>
      <c r="HM60" s="159" t="s">
        <v>2299</v>
      </c>
      <c r="HN60" s="159" t="s">
        <v>2299</v>
      </c>
      <c r="HO60" s="159" t="s">
        <v>2299</v>
      </c>
      <c r="HP60" s="159" t="s">
        <v>2299</v>
      </c>
      <c r="HQ60" s="159" t="s">
        <v>2299</v>
      </c>
      <c r="HR60" s="159" t="s">
        <v>2299</v>
      </c>
      <c r="HS60" s="159" t="s">
        <v>2299</v>
      </c>
      <c r="HT60" s="159" t="s">
        <v>2299</v>
      </c>
      <c r="HU60" s="159" t="s">
        <v>2299</v>
      </c>
      <c r="HV60" s="159" t="s">
        <v>2299</v>
      </c>
      <c r="HW60" s="159" t="s">
        <v>2299</v>
      </c>
      <c r="HX60" s="159" t="s">
        <v>2299</v>
      </c>
      <c r="HY60" s="159" t="s">
        <v>2299</v>
      </c>
      <c r="HZ60" s="159" t="s">
        <v>2299</v>
      </c>
      <c r="IA60" s="159" t="s">
        <v>2299</v>
      </c>
      <c r="IB60" s="159" t="s">
        <v>2299</v>
      </c>
      <c r="IC60" s="159" t="s">
        <v>2299</v>
      </c>
      <c r="ID60" s="159" t="s">
        <v>2299</v>
      </c>
      <c r="IE60" s="159" t="s">
        <v>2299</v>
      </c>
      <c r="IF60" s="159" t="s">
        <v>2299</v>
      </c>
      <c r="IG60" s="159" t="s">
        <v>2299</v>
      </c>
      <c r="IH60" s="159" t="s">
        <v>2299</v>
      </c>
      <c r="II60" s="159" t="s">
        <v>2299</v>
      </c>
      <c r="IJ60" s="159" t="s">
        <v>2299</v>
      </c>
      <c r="IK60" s="159" t="s">
        <v>2299</v>
      </c>
      <c r="IL60" s="159" t="s">
        <v>2299</v>
      </c>
      <c r="IM60" s="159" t="s">
        <v>2299</v>
      </c>
      <c r="IN60" s="159" t="s">
        <v>2299</v>
      </c>
      <c r="IO60" s="159" t="s">
        <v>2299</v>
      </c>
      <c r="IP60" s="159" t="s">
        <v>2299</v>
      </c>
      <c r="IQ60" s="159" t="s">
        <v>184</v>
      </c>
      <c r="IR60" s="159" t="s">
        <v>2297</v>
      </c>
      <c r="IS60" s="159" t="s">
        <v>2299</v>
      </c>
      <c r="IT60" s="159" t="s">
        <v>2299</v>
      </c>
      <c r="IU60" s="159" t="s">
        <v>2299</v>
      </c>
      <c r="IV60" s="159" t="s">
        <v>184</v>
      </c>
      <c r="IW60" s="159" t="s">
        <v>184</v>
      </c>
      <c r="IX60" s="159" t="s">
        <v>184</v>
      </c>
      <c r="IY60" s="159" t="s">
        <v>184</v>
      </c>
      <c r="IZ60" s="159" t="s">
        <v>2297</v>
      </c>
      <c r="JA60" s="159" t="s">
        <v>2299</v>
      </c>
      <c r="JB60" s="159" t="s">
        <v>2297</v>
      </c>
      <c r="JC60" s="159" t="s">
        <v>2299</v>
      </c>
      <c r="JD60" s="159" t="s">
        <v>2299</v>
      </c>
      <c r="JE60" s="159" t="s">
        <v>2299</v>
      </c>
      <c r="JF60" s="159" t="s">
        <v>2299</v>
      </c>
      <c r="JG60" s="159" t="s">
        <v>2297</v>
      </c>
      <c r="JH60" s="159" t="s">
        <v>2297</v>
      </c>
      <c r="JI60" s="159" t="s">
        <v>2297</v>
      </c>
      <c r="JJ60" s="159" t="s">
        <v>2297</v>
      </c>
      <c r="JK60" s="159" t="s">
        <v>2299</v>
      </c>
      <c r="JL60" s="159" t="s">
        <v>2297</v>
      </c>
      <c r="JM60" s="159" t="s">
        <v>2297</v>
      </c>
      <c r="JN60" s="159" t="s">
        <v>2299</v>
      </c>
      <c r="JO60" s="159" t="s">
        <v>2299</v>
      </c>
      <c r="JP60" s="159" t="s">
        <v>2299</v>
      </c>
      <c r="JQ60" s="159" t="s">
        <v>2299</v>
      </c>
      <c r="JR60" s="159" t="s">
        <v>2297</v>
      </c>
      <c r="JS60" s="159" t="s">
        <v>2297</v>
      </c>
      <c r="JT60" s="159" t="s">
        <v>2299</v>
      </c>
      <c r="JU60" s="159" t="s">
        <v>2299</v>
      </c>
      <c r="JV60" s="159" t="s">
        <v>2299</v>
      </c>
      <c r="JW60" s="159" t="s">
        <v>2299</v>
      </c>
      <c r="JX60" s="159" t="s">
        <v>2299</v>
      </c>
      <c r="JY60" s="159" t="s">
        <v>2299</v>
      </c>
      <c r="JZ60" s="159" t="s">
        <v>2299</v>
      </c>
      <c r="KA60" s="159" t="s">
        <v>2299</v>
      </c>
      <c r="KB60" s="159" t="s">
        <v>2299</v>
      </c>
      <c r="KC60" s="159" t="s">
        <v>2299</v>
      </c>
      <c r="KD60" s="159" t="s">
        <v>2299</v>
      </c>
      <c r="KE60" s="159" t="s">
        <v>2299</v>
      </c>
      <c r="KF60" s="159" t="s">
        <v>2299</v>
      </c>
    </row>
    <row r="61" spans="1:292" ht="27" customHeight="1" x14ac:dyDescent="0.35">
      <c r="A61" s="231" t="s">
        <v>3</v>
      </c>
      <c r="B61" s="231"/>
      <c r="C61" s="232" t="s">
        <v>50</v>
      </c>
      <c r="D61" s="232"/>
      <c r="E61" s="232"/>
      <c r="F61" s="232"/>
      <c r="G61" s="232"/>
      <c r="H61" s="232"/>
      <c r="I61" s="232"/>
      <c r="J61" s="232"/>
      <c r="K61" s="232"/>
      <c r="L61" s="232"/>
      <c r="M61" s="232"/>
      <c r="N61" s="232" t="s">
        <v>2300</v>
      </c>
      <c r="O61" s="232"/>
      <c r="P61" s="232"/>
      <c r="Q61" s="232"/>
      <c r="R61" s="232"/>
      <c r="S61" s="232" t="s">
        <v>157</v>
      </c>
      <c r="T61" s="232" t="s">
        <v>50</v>
      </c>
      <c r="U61" s="232"/>
      <c r="V61" s="232"/>
      <c r="W61" s="232"/>
      <c r="X61" s="232" t="s">
        <v>789</v>
      </c>
      <c r="Y61" s="232"/>
      <c r="Z61" s="232"/>
      <c r="AA61" s="232" t="s">
        <v>14</v>
      </c>
      <c r="AB61" s="232" t="s">
        <v>50</v>
      </c>
      <c r="AC61" s="232" t="s">
        <v>2301</v>
      </c>
      <c r="AD61" s="232"/>
      <c r="AE61" s="232" t="s">
        <v>50</v>
      </c>
      <c r="AF61" s="232" t="s">
        <v>2300</v>
      </c>
      <c r="AG61" s="232"/>
      <c r="AH61" s="232" t="s">
        <v>294</v>
      </c>
      <c r="AI61" s="232"/>
      <c r="AJ61" s="232" t="s">
        <v>2301</v>
      </c>
      <c r="AK61" s="232"/>
      <c r="AL61" s="232"/>
      <c r="AM61" s="232"/>
      <c r="AN61" s="232"/>
      <c r="AO61" s="232" t="s">
        <v>2302</v>
      </c>
      <c r="AP61" s="232" t="s">
        <v>2303</v>
      </c>
      <c r="AQ61" s="232" t="s">
        <v>50</v>
      </c>
      <c r="AR61" s="232"/>
      <c r="AS61" s="232"/>
      <c r="AT61" s="232"/>
      <c r="AU61" s="232"/>
      <c r="AV61" s="232"/>
      <c r="AW61" s="232"/>
      <c r="AX61" s="232"/>
      <c r="AY61" s="232"/>
      <c r="AZ61" s="232"/>
      <c r="BA61" s="232" t="s">
        <v>2304</v>
      </c>
      <c r="BB61" s="232" t="s">
        <v>157</v>
      </c>
      <c r="BC61" s="232" t="s">
        <v>831</v>
      </c>
      <c r="BD61" s="232" t="s">
        <v>146</v>
      </c>
      <c r="BE61" s="232"/>
      <c r="BF61" s="232" t="s">
        <v>50</v>
      </c>
      <c r="BG61" s="232"/>
      <c r="BH61" s="232"/>
      <c r="BI61" s="232"/>
      <c r="BJ61" s="232"/>
      <c r="BK61" s="232"/>
      <c r="BL61" s="232"/>
      <c r="BM61" s="232"/>
      <c r="BN61" s="232" t="s">
        <v>157</v>
      </c>
      <c r="BO61" s="232"/>
      <c r="BP61" s="232"/>
      <c r="BQ61" s="232"/>
      <c r="BR61" s="232"/>
      <c r="BS61" s="232" t="s">
        <v>14</v>
      </c>
      <c r="BT61" s="232"/>
      <c r="BU61" s="232" t="s">
        <v>157</v>
      </c>
      <c r="BV61" s="232" t="s">
        <v>2305</v>
      </c>
      <c r="BW61" s="232"/>
      <c r="BX61" s="232"/>
      <c r="BY61" s="232"/>
      <c r="BZ61" s="232" t="s">
        <v>50</v>
      </c>
      <c r="CA61" s="232"/>
      <c r="CB61" s="232" t="s">
        <v>2306</v>
      </c>
      <c r="CC61" s="232"/>
      <c r="CD61" s="232" t="s">
        <v>43</v>
      </c>
      <c r="CE61" s="232" t="s">
        <v>50</v>
      </c>
      <c r="CF61" s="232"/>
      <c r="CG61" s="232"/>
      <c r="CH61" s="232"/>
      <c r="CI61" s="232" t="s">
        <v>831</v>
      </c>
      <c r="CJ61" s="232"/>
      <c r="CK61" s="232" t="s">
        <v>2305</v>
      </c>
      <c r="CL61" s="232"/>
      <c r="CM61" s="232"/>
      <c r="CN61" s="232" t="s">
        <v>50</v>
      </c>
      <c r="CO61" s="232"/>
      <c r="CP61" s="232"/>
      <c r="CQ61" s="232"/>
      <c r="CR61" s="232"/>
      <c r="CS61" s="232"/>
      <c r="CT61" s="232"/>
      <c r="CU61" s="232"/>
      <c r="CV61" s="232" t="s">
        <v>2306</v>
      </c>
      <c r="CW61" s="232" t="s">
        <v>2305</v>
      </c>
      <c r="CX61" s="232"/>
      <c r="CY61" s="232" t="s">
        <v>302</v>
      </c>
      <c r="CZ61" s="232"/>
      <c r="DA61" s="232"/>
      <c r="DB61" s="232"/>
      <c r="DC61" s="232" t="s">
        <v>50</v>
      </c>
      <c r="DD61" s="232"/>
      <c r="DE61" s="232"/>
      <c r="DF61" s="232" t="s">
        <v>302</v>
      </c>
      <c r="DG61" s="232"/>
      <c r="DH61" s="232" t="s">
        <v>813</v>
      </c>
      <c r="DI61" s="232"/>
      <c r="DJ61" s="232" t="s">
        <v>519</v>
      </c>
      <c r="DK61" s="232" t="s">
        <v>302</v>
      </c>
      <c r="DL61" s="232"/>
      <c r="DM61" s="232"/>
      <c r="DN61" s="232"/>
      <c r="DO61" s="232" t="s">
        <v>519</v>
      </c>
      <c r="DP61" s="232" t="s">
        <v>302</v>
      </c>
      <c r="DQ61" s="232" t="s">
        <v>519</v>
      </c>
      <c r="DR61" s="232" t="s">
        <v>302</v>
      </c>
      <c r="DS61" s="232"/>
      <c r="DT61" s="232"/>
      <c r="DU61" s="232"/>
      <c r="DV61" s="232" t="s">
        <v>50</v>
      </c>
      <c r="DW61" s="232" t="s">
        <v>519</v>
      </c>
      <c r="DX61" s="232" t="s">
        <v>50</v>
      </c>
      <c r="DY61" s="232"/>
      <c r="DZ61" s="232"/>
      <c r="EA61" s="232"/>
      <c r="EB61" s="232"/>
      <c r="EC61" s="232"/>
      <c r="ED61" s="232" t="s">
        <v>157</v>
      </c>
      <c r="EE61" s="232"/>
      <c r="EF61" s="232" t="s">
        <v>302</v>
      </c>
      <c r="EG61" s="232" t="s">
        <v>157</v>
      </c>
      <c r="EH61" s="232" t="s">
        <v>2307</v>
      </c>
      <c r="EI61" s="232" t="s">
        <v>519</v>
      </c>
      <c r="EJ61" s="232" t="s">
        <v>50</v>
      </c>
      <c r="EK61" s="232"/>
      <c r="EL61" s="232"/>
      <c r="EM61" s="232"/>
      <c r="EN61" s="232"/>
      <c r="EO61" s="232"/>
      <c r="EP61" s="232"/>
      <c r="EQ61" s="232"/>
      <c r="ER61" s="232"/>
      <c r="ES61" s="232" t="s">
        <v>808</v>
      </c>
      <c r="ET61" s="232"/>
      <c r="EU61" s="232"/>
      <c r="EV61" s="232" t="s">
        <v>50</v>
      </c>
      <c r="EW61" s="232"/>
      <c r="EX61" s="232"/>
      <c r="EY61" s="232"/>
      <c r="EZ61" s="232"/>
      <c r="FA61" s="232"/>
      <c r="FB61" s="232"/>
      <c r="FC61" s="232"/>
      <c r="FD61" s="232"/>
      <c r="FE61" s="232"/>
      <c r="FF61" s="232" t="s">
        <v>821</v>
      </c>
      <c r="FG61" s="232"/>
      <c r="FH61" s="232"/>
      <c r="FI61" s="232" t="s">
        <v>50</v>
      </c>
      <c r="FJ61" s="232"/>
      <c r="FK61" s="232"/>
      <c r="FL61" s="232"/>
      <c r="FM61" s="232"/>
      <c r="FN61" s="232"/>
      <c r="FO61" s="232" t="s">
        <v>2304</v>
      </c>
      <c r="FP61" s="232" t="s">
        <v>146</v>
      </c>
      <c r="FQ61" s="232"/>
      <c r="FR61" s="232"/>
      <c r="FS61" s="232"/>
      <c r="FT61" s="232"/>
      <c r="FU61" s="232"/>
      <c r="FV61" s="232" t="s">
        <v>2306</v>
      </c>
      <c r="FW61" s="232" t="s">
        <v>556</v>
      </c>
      <c r="FX61" s="232"/>
      <c r="FY61" s="232"/>
      <c r="FZ61" s="232" t="s">
        <v>519</v>
      </c>
      <c r="GA61" s="232" t="s">
        <v>2301</v>
      </c>
      <c r="GB61" s="232" t="s">
        <v>2304</v>
      </c>
      <c r="GC61" s="232" t="s">
        <v>50</v>
      </c>
      <c r="GD61" s="232" t="s">
        <v>146</v>
      </c>
      <c r="GE61" s="232" t="s">
        <v>2304</v>
      </c>
      <c r="GF61" s="232" t="s">
        <v>2301</v>
      </c>
      <c r="GG61" s="232" t="s">
        <v>50</v>
      </c>
      <c r="GH61" s="232" t="s">
        <v>2304</v>
      </c>
      <c r="GI61" s="232" t="s">
        <v>50</v>
      </c>
      <c r="GJ61" s="232"/>
      <c r="GK61" s="232" t="s">
        <v>2308</v>
      </c>
      <c r="GL61" s="232" t="s">
        <v>50</v>
      </c>
      <c r="GM61" s="232" t="s">
        <v>146</v>
      </c>
      <c r="GN61" s="232" t="s">
        <v>50</v>
      </c>
      <c r="GO61" s="232"/>
      <c r="GP61" s="232"/>
      <c r="GQ61" s="232" t="s">
        <v>819</v>
      </c>
      <c r="GR61" s="232"/>
      <c r="GS61" s="232" t="s">
        <v>2304</v>
      </c>
      <c r="GT61" s="232"/>
      <c r="GU61" s="232" t="s">
        <v>50</v>
      </c>
      <c r="GV61" s="232" t="s">
        <v>2304</v>
      </c>
      <c r="GW61" s="232" t="s">
        <v>2309</v>
      </c>
      <c r="GX61" s="232" t="s">
        <v>50</v>
      </c>
      <c r="GY61" s="232"/>
      <c r="GZ61" s="232" t="s">
        <v>2309</v>
      </c>
      <c r="HA61" s="232" t="s">
        <v>157</v>
      </c>
      <c r="HB61" s="232"/>
      <c r="HC61" s="232"/>
      <c r="HD61" s="232"/>
      <c r="HE61" s="232"/>
      <c r="HF61" s="232"/>
      <c r="HG61" s="232"/>
      <c r="HH61" s="232"/>
      <c r="HI61" s="232"/>
      <c r="HJ61" s="232"/>
      <c r="HK61" s="232"/>
      <c r="HL61" s="232" t="s">
        <v>2310</v>
      </c>
      <c r="HM61" s="232"/>
      <c r="HN61" s="232" t="s">
        <v>157</v>
      </c>
      <c r="HO61" s="232"/>
      <c r="HP61" s="232" t="s">
        <v>2311</v>
      </c>
      <c r="HQ61" s="232"/>
      <c r="HR61" s="232" t="s">
        <v>157</v>
      </c>
      <c r="HS61" s="232"/>
      <c r="HT61" s="232" t="s">
        <v>318</v>
      </c>
      <c r="HU61" s="232"/>
      <c r="HV61" s="232" t="s">
        <v>2312</v>
      </c>
      <c r="HW61" s="232"/>
      <c r="HX61" s="232" t="s">
        <v>318</v>
      </c>
      <c r="HY61" s="232" t="s">
        <v>50</v>
      </c>
      <c r="HZ61" s="232" t="s">
        <v>187</v>
      </c>
      <c r="IA61" s="232" t="s">
        <v>90</v>
      </c>
      <c r="IB61" s="232"/>
      <c r="IC61" s="232" t="s">
        <v>2311</v>
      </c>
      <c r="ID61" s="232"/>
      <c r="IE61" s="232"/>
      <c r="IF61" s="232"/>
      <c r="IG61" s="232" t="s">
        <v>90</v>
      </c>
      <c r="IH61" s="232"/>
      <c r="II61" s="232" t="s">
        <v>157</v>
      </c>
      <c r="IJ61" s="232" t="s">
        <v>187</v>
      </c>
      <c r="IK61" s="232" t="s">
        <v>157</v>
      </c>
      <c r="IL61" s="232" t="s">
        <v>187</v>
      </c>
      <c r="IM61" s="232"/>
      <c r="IN61" s="232"/>
      <c r="IO61" s="232"/>
      <c r="IP61" s="232"/>
      <c r="IQ61" s="232" t="s">
        <v>157</v>
      </c>
      <c r="IR61" s="232" t="s">
        <v>2307</v>
      </c>
      <c r="IS61" s="232" t="s">
        <v>318</v>
      </c>
      <c r="IT61" s="232"/>
      <c r="IU61" s="232" t="s">
        <v>187</v>
      </c>
      <c r="IV61" s="232" t="s">
        <v>157</v>
      </c>
      <c r="IW61" s="232"/>
      <c r="IX61" s="232"/>
      <c r="IY61" s="232"/>
      <c r="IZ61" s="232" t="s">
        <v>50</v>
      </c>
      <c r="JA61" s="232" t="s">
        <v>853</v>
      </c>
      <c r="JB61" s="232" t="s">
        <v>50</v>
      </c>
      <c r="JC61" s="232" t="s">
        <v>74</v>
      </c>
      <c r="JD61" s="232"/>
      <c r="JE61" s="232" t="s">
        <v>50</v>
      </c>
      <c r="JF61" s="232"/>
      <c r="JG61" s="232"/>
      <c r="JH61" s="232"/>
      <c r="JI61" s="232"/>
      <c r="JJ61" s="232"/>
      <c r="JK61" s="232" t="s">
        <v>2312</v>
      </c>
      <c r="JL61" s="232" t="s">
        <v>146</v>
      </c>
      <c r="JM61" s="232"/>
      <c r="JN61" s="232" t="s">
        <v>848</v>
      </c>
      <c r="JO61" s="232"/>
      <c r="JP61" s="232" t="s">
        <v>850</v>
      </c>
      <c r="JQ61" s="232"/>
      <c r="JR61" s="232"/>
      <c r="JS61" s="232" t="s">
        <v>50</v>
      </c>
      <c r="JT61" s="232" t="s">
        <v>2311</v>
      </c>
      <c r="JU61" s="232" t="s">
        <v>444</v>
      </c>
      <c r="JV61" s="232" t="s">
        <v>2313</v>
      </c>
      <c r="JW61" s="232"/>
      <c r="JX61" s="232" t="s">
        <v>157</v>
      </c>
      <c r="JY61" s="232"/>
      <c r="JZ61" s="232"/>
      <c r="KA61" s="232"/>
      <c r="KB61" s="232"/>
      <c r="KC61" s="232"/>
      <c r="KD61" s="232"/>
      <c r="KE61" s="232" t="s">
        <v>2311</v>
      </c>
      <c r="KF61" s="232"/>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69"/>
      <c r="B64" s="1" t="s">
        <v>2315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0"/>
      <c r="B65" s="1" t="s">
        <v>2316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1"/>
      <c r="B66" s="1" t="s">
        <v>2317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6" t="s">
        <v>0</v>
      </c>
      <c r="C3" s="197"/>
      <c r="D3" s="197"/>
      <c r="E3" s="197"/>
      <c r="F3" s="197"/>
      <c r="G3" s="197"/>
      <c r="H3" s="1"/>
      <c r="I3" s="1"/>
      <c r="J3" s="1"/>
      <c r="K3" s="1"/>
      <c r="L3" s="1"/>
      <c r="M3" s="1"/>
    </row>
    <row r="4" spans="1:13" ht="30" customHeight="1" x14ac:dyDescent="0.35">
      <c r="A4" s="233" t="s">
        <v>2604</v>
      </c>
      <c r="B4" s="234"/>
      <c r="C4" s="234"/>
      <c r="D4" s="234"/>
      <c r="E4" s="234"/>
      <c r="F4" s="234"/>
      <c r="G4" s="234"/>
      <c r="H4" s="234"/>
      <c r="I4" s="234"/>
      <c r="J4" s="234"/>
      <c r="K4" s="234"/>
      <c r="L4" s="234"/>
      <c r="M4" s="234"/>
    </row>
    <row r="5" spans="1:13" ht="20" hidden="1" customHeight="1" x14ac:dyDescent="0.35">
      <c r="A5" s="231" t="s">
        <v>1658</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5">
      <c r="A6" s="231" t="s">
        <v>17</v>
      </c>
      <c r="B6" s="231"/>
      <c r="C6" s="232" t="s">
        <v>2605</v>
      </c>
      <c r="D6" s="232"/>
      <c r="E6" s="232"/>
      <c r="F6" s="232"/>
      <c r="G6" s="232"/>
      <c r="H6" s="232"/>
      <c r="I6" s="232" t="s">
        <v>2606</v>
      </c>
      <c r="J6" s="232"/>
      <c r="K6" s="232"/>
      <c r="L6" s="232"/>
      <c r="M6" s="232"/>
    </row>
    <row r="7" spans="1:13" ht="27" customHeight="1" x14ac:dyDescent="0.35">
      <c r="A7" s="158" t="s">
        <v>59</v>
      </c>
      <c r="B7" s="158" t="s">
        <v>501</v>
      </c>
      <c r="C7" s="159" t="s">
        <v>2607</v>
      </c>
      <c r="D7" s="159" t="s">
        <v>2608</v>
      </c>
      <c r="E7" s="159" t="s">
        <v>2609</v>
      </c>
      <c r="F7" s="159" t="s">
        <v>2610</v>
      </c>
      <c r="G7" s="159" t="s">
        <v>2611</v>
      </c>
      <c r="H7" s="159" t="s">
        <v>868</v>
      </c>
      <c r="I7" s="159" t="s">
        <v>2612</v>
      </c>
      <c r="J7" s="159" t="s">
        <v>2613</v>
      </c>
      <c r="K7" s="159" t="s">
        <v>2614</v>
      </c>
      <c r="L7" s="159" t="s">
        <v>2615</v>
      </c>
      <c r="M7" s="159" t="s">
        <v>868</v>
      </c>
    </row>
    <row r="8" spans="1:13" ht="18" customHeight="1" x14ac:dyDescent="0.35">
      <c r="A8" s="161" t="s">
        <v>63</v>
      </c>
      <c r="B8" s="161" t="s">
        <v>717</v>
      </c>
      <c r="C8" s="162">
        <v>55.2</v>
      </c>
      <c r="D8" s="162">
        <v>55.369</v>
      </c>
      <c r="E8" s="162">
        <v>70.06</v>
      </c>
      <c r="F8" s="162">
        <v>0</v>
      </c>
      <c r="G8" s="162">
        <v>357.33</v>
      </c>
      <c r="H8" s="162">
        <v>537.95899999999995</v>
      </c>
      <c r="I8" s="162">
        <v>232.35</v>
      </c>
      <c r="J8" s="162">
        <v>231.09</v>
      </c>
      <c r="K8" s="162">
        <v>410.05</v>
      </c>
      <c r="L8" s="162">
        <v>341.78</v>
      </c>
      <c r="M8" s="162">
        <v>1215.27</v>
      </c>
    </row>
    <row r="9" spans="1:13" ht="18" customHeight="1" x14ac:dyDescent="0.35">
      <c r="A9" s="161" t="s">
        <v>63</v>
      </c>
      <c r="B9" s="161" t="s">
        <v>718</v>
      </c>
      <c r="C9" s="164">
        <v>42.369</v>
      </c>
      <c r="D9" s="164">
        <v>42.29</v>
      </c>
      <c r="E9" s="164">
        <v>68.587000000000003</v>
      </c>
      <c r="F9" s="164">
        <v>0</v>
      </c>
      <c r="G9" s="164">
        <v>316.16000000000003</v>
      </c>
      <c r="H9" s="164">
        <v>469.40600000000001</v>
      </c>
      <c r="I9" s="164">
        <v>226.21</v>
      </c>
      <c r="J9" s="164">
        <v>226.35</v>
      </c>
      <c r="K9" s="164">
        <v>400.61</v>
      </c>
      <c r="L9" s="164">
        <v>333.16</v>
      </c>
      <c r="M9" s="164">
        <v>1186.33</v>
      </c>
    </row>
    <row r="10" spans="1:13" ht="18" customHeight="1" x14ac:dyDescent="0.35">
      <c r="A10" s="161" t="s">
        <v>63</v>
      </c>
      <c r="B10" s="161" t="s">
        <v>719</v>
      </c>
      <c r="C10" s="164">
        <v>40.348999999999997</v>
      </c>
      <c r="D10" s="164">
        <v>39.99</v>
      </c>
      <c r="E10" s="164">
        <v>68.855000000000004</v>
      </c>
      <c r="F10" s="164">
        <v>0</v>
      </c>
      <c r="G10" s="164">
        <v>345.02</v>
      </c>
      <c r="H10" s="164">
        <v>494.214</v>
      </c>
      <c r="I10" s="164">
        <v>230</v>
      </c>
      <c r="J10" s="164">
        <v>230.89</v>
      </c>
      <c r="K10" s="164">
        <v>411.1</v>
      </c>
      <c r="L10" s="164">
        <v>334.72</v>
      </c>
      <c r="M10" s="164">
        <v>1206.71</v>
      </c>
    </row>
    <row r="11" spans="1:13" ht="18" customHeight="1" x14ac:dyDescent="0.35">
      <c r="A11" s="161" t="s">
        <v>63</v>
      </c>
      <c r="B11" s="161" t="s">
        <v>720</v>
      </c>
      <c r="C11" s="164">
        <v>32.68</v>
      </c>
      <c r="D11" s="164">
        <v>33.04</v>
      </c>
      <c r="E11" s="164">
        <v>64.3</v>
      </c>
      <c r="F11" s="164">
        <v>0</v>
      </c>
      <c r="G11" s="164">
        <v>334.57</v>
      </c>
      <c r="H11" s="164">
        <v>464.59</v>
      </c>
      <c r="I11" s="164">
        <v>219.5</v>
      </c>
      <c r="J11" s="164">
        <v>219.5</v>
      </c>
      <c r="K11" s="164">
        <v>402.99</v>
      </c>
      <c r="L11" s="164">
        <v>331.64</v>
      </c>
      <c r="M11" s="164">
        <v>1173.6300000000001</v>
      </c>
    </row>
    <row r="12" spans="1:13" ht="18" customHeight="1" x14ac:dyDescent="0.35">
      <c r="A12" s="161" t="s">
        <v>63</v>
      </c>
      <c r="B12" s="161" t="s">
        <v>721</v>
      </c>
      <c r="C12" s="164">
        <v>31.728999999999999</v>
      </c>
      <c r="D12" s="164">
        <v>32.779000000000003</v>
      </c>
      <c r="E12" s="164">
        <v>65.638999999999996</v>
      </c>
      <c r="F12" s="164">
        <v>0</v>
      </c>
      <c r="G12" s="164">
        <v>335.07</v>
      </c>
      <c r="H12" s="164">
        <v>465.21699999999998</v>
      </c>
      <c r="I12" s="164">
        <v>225.33</v>
      </c>
      <c r="J12" s="164">
        <v>225.01</v>
      </c>
      <c r="K12" s="164">
        <v>401.33</v>
      </c>
      <c r="L12" s="164">
        <v>333.55</v>
      </c>
      <c r="M12" s="164">
        <v>1185.22</v>
      </c>
    </row>
    <row r="13" spans="1:13" ht="18" customHeight="1" x14ac:dyDescent="0.35">
      <c r="A13" s="161" t="s">
        <v>63</v>
      </c>
      <c r="B13" s="161" t="s">
        <v>722</v>
      </c>
      <c r="C13" s="164">
        <v>31.7</v>
      </c>
      <c r="D13" s="164">
        <v>31.61</v>
      </c>
      <c r="E13" s="164">
        <v>63.094000000000001</v>
      </c>
      <c r="F13" s="164">
        <v>0</v>
      </c>
      <c r="G13" s="164">
        <v>336.37</v>
      </c>
      <c r="H13" s="164">
        <v>462.774</v>
      </c>
      <c r="I13" s="164">
        <v>232.15</v>
      </c>
      <c r="J13" s="164">
        <v>228.79</v>
      </c>
      <c r="K13" s="164">
        <v>395.45</v>
      </c>
      <c r="L13" s="164">
        <v>339.19</v>
      </c>
      <c r="M13" s="164">
        <v>1195.58</v>
      </c>
    </row>
    <row r="14" spans="1:13" ht="18" customHeight="1" x14ac:dyDescent="0.35">
      <c r="A14" s="161" t="s">
        <v>63</v>
      </c>
      <c r="B14" s="161" t="s">
        <v>723</v>
      </c>
      <c r="C14" s="164">
        <v>28.17</v>
      </c>
      <c r="D14" s="164">
        <v>28.219000000000001</v>
      </c>
      <c r="E14" s="164">
        <v>59.878999999999998</v>
      </c>
      <c r="F14" s="164">
        <v>0</v>
      </c>
      <c r="G14" s="164">
        <v>307.02999999999997</v>
      </c>
      <c r="H14" s="164">
        <v>423.298</v>
      </c>
      <c r="I14" s="164">
        <v>225.2</v>
      </c>
      <c r="J14" s="164">
        <v>224.58</v>
      </c>
      <c r="K14" s="164">
        <v>383.69</v>
      </c>
      <c r="L14" s="164">
        <v>320.58999999999997</v>
      </c>
      <c r="M14" s="164">
        <v>1154.06</v>
      </c>
    </row>
    <row r="15" spans="1:13" ht="18" customHeight="1" x14ac:dyDescent="0.35">
      <c r="A15" s="161" t="s">
        <v>63</v>
      </c>
      <c r="B15" s="161" t="s">
        <v>724</v>
      </c>
      <c r="C15" s="166">
        <v>31.6</v>
      </c>
      <c r="D15" s="166">
        <v>31.309000000000001</v>
      </c>
      <c r="E15" s="166">
        <v>65.772999999999996</v>
      </c>
      <c r="F15" s="166">
        <v>0</v>
      </c>
      <c r="G15" s="166">
        <v>317.56</v>
      </c>
      <c r="H15" s="166">
        <v>446.24200000000002</v>
      </c>
      <c r="I15" s="166">
        <v>226.21</v>
      </c>
      <c r="J15" s="166">
        <v>223.5</v>
      </c>
      <c r="K15" s="166">
        <v>390.82</v>
      </c>
      <c r="L15" s="166">
        <v>325.60000000000002</v>
      </c>
      <c r="M15" s="166">
        <v>1166.1300000000001</v>
      </c>
    </row>
    <row r="16" spans="1:13" ht="18" customHeight="1" x14ac:dyDescent="0.35">
      <c r="A16" s="161" t="s">
        <v>63</v>
      </c>
      <c r="B16" s="161" t="s">
        <v>725</v>
      </c>
      <c r="C16" s="162">
        <v>29.45</v>
      </c>
      <c r="D16" s="162">
        <v>29.69</v>
      </c>
      <c r="E16" s="162">
        <v>62.156999999999996</v>
      </c>
      <c r="F16" s="162">
        <v>0</v>
      </c>
      <c r="G16" s="162">
        <v>312.52999999999997</v>
      </c>
      <c r="H16" s="162">
        <v>433.827</v>
      </c>
      <c r="I16" s="162">
        <v>229.65</v>
      </c>
      <c r="J16" s="162">
        <v>227.4</v>
      </c>
      <c r="K16" s="162">
        <v>401.31</v>
      </c>
      <c r="L16" s="162">
        <v>333.9</v>
      </c>
      <c r="M16" s="162">
        <v>1192.26</v>
      </c>
    </row>
    <row r="17" spans="1:13" ht="18" customHeight="1" x14ac:dyDescent="0.35">
      <c r="A17" s="161" t="s">
        <v>63</v>
      </c>
      <c r="B17" s="161" t="s">
        <v>726</v>
      </c>
      <c r="C17" s="164">
        <v>29.048999999999999</v>
      </c>
      <c r="D17" s="164">
        <v>29.298999999999999</v>
      </c>
      <c r="E17" s="164">
        <v>60.683</v>
      </c>
      <c r="F17" s="164">
        <v>0</v>
      </c>
      <c r="G17" s="164">
        <v>312.12</v>
      </c>
      <c r="H17" s="164">
        <v>431.15100000000001</v>
      </c>
      <c r="I17" s="164">
        <v>221.94</v>
      </c>
      <c r="J17" s="164">
        <v>220.7</v>
      </c>
      <c r="K17" s="164">
        <v>403.58</v>
      </c>
      <c r="L17" s="164">
        <v>333.72</v>
      </c>
      <c r="M17" s="164">
        <v>1179.94</v>
      </c>
    </row>
    <row r="18" spans="1:13" ht="18" customHeight="1" x14ac:dyDescent="0.35">
      <c r="A18" s="161" t="s">
        <v>63</v>
      </c>
      <c r="B18" s="161" t="s">
        <v>727</v>
      </c>
      <c r="C18" s="164">
        <v>40.548999999999999</v>
      </c>
      <c r="D18" s="164">
        <v>40.450000000000003</v>
      </c>
      <c r="E18" s="164">
        <v>70.73</v>
      </c>
      <c r="F18" s="164">
        <v>0</v>
      </c>
      <c r="G18" s="164">
        <v>310.22000000000003</v>
      </c>
      <c r="H18" s="164">
        <v>461.94900000000001</v>
      </c>
      <c r="I18" s="164">
        <v>216.38</v>
      </c>
      <c r="J18" s="164">
        <v>214.32</v>
      </c>
      <c r="K18" s="164">
        <v>384.84</v>
      </c>
      <c r="L18" s="164">
        <v>319.89999999999998</v>
      </c>
      <c r="M18" s="164">
        <v>1135.44</v>
      </c>
    </row>
    <row r="19" spans="1:13" ht="18" customHeight="1" x14ac:dyDescent="0.35">
      <c r="A19" s="161" t="s">
        <v>63</v>
      </c>
      <c r="B19" s="161" t="s">
        <v>728</v>
      </c>
      <c r="C19" s="164">
        <v>44.978999999999999</v>
      </c>
      <c r="D19" s="164">
        <v>45.2</v>
      </c>
      <c r="E19" s="164">
        <v>69.792000000000002</v>
      </c>
      <c r="F19" s="164">
        <v>0</v>
      </c>
      <c r="G19" s="164">
        <v>317.43</v>
      </c>
      <c r="H19" s="164">
        <v>477.40100000000001</v>
      </c>
      <c r="I19" s="164">
        <v>216.49</v>
      </c>
      <c r="J19" s="164">
        <v>212.76</v>
      </c>
      <c r="K19" s="164">
        <v>372.89</v>
      </c>
      <c r="L19" s="164">
        <v>313.64</v>
      </c>
      <c r="M19" s="164">
        <v>1115.78</v>
      </c>
    </row>
    <row r="20" spans="1:13" ht="18" customHeight="1" x14ac:dyDescent="0.35">
      <c r="A20" s="161" t="s">
        <v>63</v>
      </c>
      <c r="B20" s="161" t="s">
        <v>729</v>
      </c>
      <c r="C20" s="164">
        <v>49.759</v>
      </c>
      <c r="D20" s="164">
        <v>50.04</v>
      </c>
      <c r="E20" s="164">
        <v>73.007000000000005</v>
      </c>
      <c r="F20" s="164">
        <v>0</v>
      </c>
      <c r="G20" s="164">
        <v>334.99</v>
      </c>
      <c r="H20" s="164">
        <v>507.79599999999999</v>
      </c>
      <c r="I20" s="164">
        <v>203.24</v>
      </c>
      <c r="J20" s="164">
        <v>202.17</v>
      </c>
      <c r="K20" s="164">
        <v>335.6</v>
      </c>
      <c r="L20" s="164">
        <v>316.68</v>
      </c>
      <c r="M20" s="164">
        <v>1057.69</v>
      </c>
    </row>
    <row r="21" spans="1:13" ht="18" customHeight="1" x14ac:dyDescent="0.35">
      <c r="A21" s="161" t="s">
        <v>63</v>
      </c>
      <c r="B21" s="161" t="s">
        <v>730</v>
      </c>
      <c r="C21" s="164">
        <v>56.31</v>
      </c>
      <c r="D21" s="164">
        <v>56.7</v>
      </c>
      <c r="E21" s="164">
        <v>75.686000000000007</v>
      </c>
      <c r="F21" s="164">
        <v>0</v>
      </c>
      <c r="G21" s="164">
        <v>335.52</v>
      </c>
      <c r="H21" s="164">
        <v>524.21600000000001</v>
      </c>
      <c r="I21" s="164">
        <v>192.91</v>
      </c>
      <c r="J21" s="164">
        <v>193.74</v>
      </c>
      <c r="K21" s="164">
        <v>288.64999999999998</v>
      </c>
      <c r="L21" s="164">
        <v>283.75</v>
      </c>
      <c r="M21" s="164">
        <v>959.05</v>
      </c>
    </row>
    <row r="22" spans="1:13" ht="18" customHeight="1" x14ac:dyDescent="0.35">
      <c r="A22" s="161" t="s">
        <v>63</v>
      </c>
      <c r="B22" s="161" t="s">
        <v>731</v>
      </c>
      <c r="C22" s="164">
        <v>55.228999999999999</v>
      </c>
      <c r="D22" s="164">
        <v>55.43</v>
      </c>
      <c r="E22" s="164">
        <v>78.097999999999999</v>
      </c>
      <c r="F22" s="164">
        <v>0</v>
      </c>
      <c r="G22" s="164">
        <v>340.75</v>
      </c>
      <c r="H22" s="164">
        <v>529.50699999999995</v>
      </c>
      <c r="I22" s="164">
        <v>188.02</v>
      </c>
      <c r="J22" s="164">
        <v>184.64</v>
      </c>
      <c r="K22" s="164">
        <v>254.16</v>
      </c>
      <c r="L22" s="164">
        <v>251.5</v>
      </c>
      <c r="M22" s="164">
        <v>878.32</v>
      </c>
    </row>
    <row r="23" spans="1:13" ht="18" customHeight="1" x14ac:dyDescent="0.35">
      <c r="A23" s="161" t="s">
        <v>63</v>
      </c>
      <c r="B23" s="161" t="s">
        <v>732</v>
      </c>
      <c r="C23" s="166">
        <v>55.658999999999999</v>
      </c>
      <c r="D23" s="166">
        <v>55.728999999999999</v>
      </c>
      <c r="E23" s="166">
        <v>81.715000000000003</v>
      </c>
      <c r="F23" s="166">
        <v>0</v>
      </c>
      <c r="G23" s="166">
        <v>360.02</v>
      </c>
      <c r="H23" s="166">
        <v>553.12300000000005</v>
      </c>
      <c r="I23" s="166">
        <v>179.66</v>
      </c>
      <c r="J23" s="166">
        <v>178.39</v>
      </c>
      <c r="K23" s="166">
        <v>239.57</v>
      </c>
      <c r="L23" s="166">
        <v>245.24</v>
      </c>
      <c r="M23" s="166">
        <v>842.86</v>
      </c>
    </row>
    <row r="24" spans="1:13" ht="18" customHeight="1" x14ac:dyDescent="0.35">
      <c r="A24" s="161" t="s">
        <v>63</v>
      </c>
      <c r="B24" s="161" t="s">
        <v>733</v>
      </c>
      <c r="C24" s="162">
        <v>51.509</v>
      </c>
      <c r="D24" s="162">
        <v>51.93</v>
      </c>
      <c r="E24" s="162">
        <v>81.447000000000003</v>
      </c>
      <c r="F24" s="162">
        <v>0</v>
      </c>
      <c r="G24" s="162">
        <v>361.75</v>
      </c>
      <c r="H24" s="162">
        <v>546.63599999999997</v>
      </c>
      <c r="I24" s="162">
        <v>177.61</v>
      </c>
      <c r="J24" s="162">
        <v>174.14</v>
      </c>
      <c r="K24" s="162">
        <v>242.71</v>
      </c>
      <c r="L24" s="162">
        <v>245.95</v>
      </c>
      <c r="M24" s="162">
        <v>840.41</v>
      </c>
    </row>
    <row r="25" spans="1:13" ht="18" customHeight="1" x14ac:dyDescent="0.35">
      <c r="A25" s="161" t="s">
        <v>63</v>
      </c>
      <c r="B25" s="161" t="s">
        <v>734</v>
      </c>
      <c r="C25" s="164">
        <v>35.189</v>
      </c>
      <c r="D25" s="164">
        <v>35.47</v>
      </c>
      <c r="E25" s="164">
        <v>76.221999999999994</v>
      </c>
      <c r="F25" s="164">
        <v>0</v>
      </c>
      <c r="G25" s="164">
        <v>389.71</v>
      </c>
      <c r="H25" s="164">
        <v>536.59100000000001</v>
      </c>
      <c r="I25" s="164">
        <v>176.1</v>
      </c>
      <c r="J25" s="164">
        <v>176</v>
      </c>
      <c r="K25" s="164">
        <v>224.16</v>
      </c>
      <c r="L25" s="164">
        <v>229.5</v>
      </c>
      <c r="M25" s="164">
        <v>805.76</v>
      </c>
    </row>
    <row r="26" spans="1:13" ht="18" customHeight="1" x14ac:dyDescent="0.35">
      <c r="A26" s="161" t="s">
        <v>63</v>
      </c>
      <c r="B26" s="161" t="s">
        <v>735</v>
      </c>
      <c r="C26" s="164">
        <v>51.869</v>
      </c>
      <c r="D26" s="164">
        <v>52.048999999999999</v>
      </c>
      <c r="E26" s="164">
        <v>85.063999999999993</v>
      </c>
      <c r="F26" s="164">
        <v>0</v>
      </c>
      <c r="G26" s="164">
        <v>391.27</v>
      </c>
      <c r="H26" s="164">
        <v>580.25199999999995</v>
      </c>
      <c r="I26" s="164">
        <v>179.31</v>
      </c>
      <c r="J26" s="164">
        <v>176.69</v>
      </c>
      <c r="K26" s="164">
        <v>209.02</v>
      </c>
      <c r="L26" s="164">
        <v>225.31</v>
      </c>
      <c r="M26" s="164">
        <v>790.33</v>
      </c>
    </row>
    <row r="27" spans="1:13" ht="18" customHeight="1" x14ac:dyDescent="0.35">
      <c r="A27" s="161" t="s">
        <v>63</v>
      </c>
      <c r="B27" s="161" t="s">
        <v>736</v>
      </c>
      <c r="C27" s="164">
        <v>57.889000000000003</v>
      </c>
      <c r="D27" s="164">
        <v>58.119</v>
      </c>
      <c r="E27" s="164">
        <v>85.331999999999994</v>
      </c>
      <c r="F27" s="164">
        <v>0</v>
      </c>
      <c r="G27" s="164">
        <v>416.73</v>
      </c>
      <c r="H27" s="164">
        <v>618.07000000000005</v>
      </c>
      <c r="I27" s="164">
        <v>179.79</v>
      </c>
      <c r="J27" s="164">
        <v>178.77</v>
      </c>
      <c r="K27" s="164">
        <v>217.84</v>
      </c>
      <c r="L27" s="164">
        <v>226.99</v>
      </c>
      <c r="M27" s="164">
        <v>803.39</v>
      </c>
    </row>
    <row r="28" spans="1:13" ht="18" customHeight="1" x14ac:dyDescent="0.35">
      <c r="A28" s="161" t="s">
        <v>63</v>
      </c>
      <c r="B28" s="161" t="s">
        <v>737</v>
      </c>
      <c r="C28" s="164">
        <v>56.86</v>
      </c>
      <c r="D28" s="164">
        <v>55.869</v>
      </c>
      <c r="E28" s="164">
        <v>87.340999999999994</v>
      </c>
      <c r="F28" s="164">
        <v>0</v>
      </c>
      <c r="G28" s="164">
        <v>447.86</v>
      </c>
      <c r="H28" s="164">
        <v>647.92999999999995</v>
      </c>
      <c r="I28" s="164">
        <v>175.04</v>
      </c>
      <c r="J28" s="164">
        <v>174.76</v>
      </c>
      <c r="K28" s="164">
        <v>214.99</v>
      </c>
      <c r="L28" s="164">
        <v>224.55</v>
      </c>
      <c r="M28" s="164">
        <v>789.34</v>
      </c>
    </row>
    <row r="29" spans="1:13" ht="18" customHeight="1" x14ac:dyDescent="0.35">
      <c r="A29" s="161" t="s">
        <v>63</v>
      </c>
      <c r="B29" s="161" t="s">
        <v>738</v>
      </c>
      <c r="C29" s="164">
        <v>53.99</v>
      </c>
      <c r="D29" s="164">
        <v>54.209000000000003</v>
      </c>
      <c r="E29" s="164">
        <v>83.59</v>
      </c>
      <c r="F29" s="164">
        <v>0</v>
      </c>
      <c r="G29" s="164">
        <v>412.99</v>
      </c>
      <c r="H29" s="164">
        <v>604.779</v>
      </c>
      <c r="I29" s="164">
        <v>174.27</v>
      </c>
      <c r="J29" s="164">
        <v>174.46</v>
      </c>
      <c r="K29" s="164">
        <v>209.58</v>
      </c>
      <c r="L29" s="164">
        <v>223.97</v>
      </c>
      <c r="M29" s="164">
        <v>782.28</v>
      </c>
    </row>
    <row r="30" spans="1:13" ht="18" customHeight="1" x14ac:dyDescent="0.35">
      <c r="A30" s="161" t="s">
        <v>63</v>
      </c>
      <c r="B30" s="161" t="s">
        <v>739</v>
      </c>
      <c r="C30" s="164">
        <v>49.119</v>
      </c>
      <c r="D30" s="164">
        <v>49.009</v>
      </c>
      <c r="E30" s="164">
        <v>78.5</v>
      </c>
      <c r="F30" s="164">
        <v>0</v>
      </c>
      <c r="G30" s="164">
        <v>418.8</v>
      </c>
      <c r="H30" s="164">
        <v>595.428</v>
      </c>
      <c r="I30" s="164">
        <v>169.1</v>
      </c>
      <c r="J30" s="164">
        <v>168.85</v>
      </c>
      <c r="K30" s="164">
        <v>206.25</v>
      </c>
      <c r="L30" s="164">
        <v>221</v>
      </c>
      <c r="M30" s="164">
        <v>765.2</v>
      </c>
    </row>
    <row r="31" spans="1:13" ht="18" customHeight="1" x14ac:dyDescent="0.35">
      <c r="A31" s="161" t="s">
        <v>63</v>
      </c>
      <c r="B31" s="161" t="s">
        <v>740</v>
      </c>
      <c r="C31" s="166">
        <v>52.22</v>
      </c>
      <c r="D31" s="166">
        <v>52.47</v>
      </c>
      <c r="E31" s="166">
        <v>84.662000000000006</v>
      </c>
      <c r="F31" s="166">
        <v>0</v>
      </c>
      <c r="G31" s="166">
        <v>426.54</v>
      </c>
      <c r="H31" s="166">
        <v>615.89200000000005</v>
      </c>
      <c r="I31" s="166">
        <v>177.63</v>
      </c>
      <c r="J31" s="166">
        <v>176.11</v>
      </c>
      <c r="K31" s="166">
        <v>243.07</v>
      </c>
      <c r="L31" s="166">
        <v>243.78</v>
      </c>
      <c r="M31" s="166">
        <v>840.59</v>
      </c>
    </row>
    <row r="32" spans="1:13" ht="18" customHeight="1" x14ac:dyDescent="0.35">
      <c r="A32" s="161" t="s">
        <v>63</v>
      </c>
      <c r="B32" s="161" t="s">
        <v>741</v>
      </c>
      <c r="C32" s="162">
        <v>62.15</v>
      </c>
      <c r="D32" s="162">
        <v>62.408999999999999</v>
      </c>
      <c r="E32" s="162">
        <v>79.972999999999999</v>
      </c>
      <c r="F32" s="162">
        <v>0</v>
      </c>
      <c r="G32" s="162">
        <v>437.76</v>
      </c>
      <c r="H32" s="162">
        <v>642.29200000000003</v>
      </c>
      <c r="I32" s="162">
        <v>166.65</v>
      </c>
      <c r="J32" s="162">
        <v>168.62</v>
      </c>
      <c r="K32" s="162">
        <v>236.31</v>
      </c>
      <c r="L32" s="162">
        <v>236.21</v>
      </c>
      <c r="M32" s="162">
        <v>807.79</v>
      </c>
    </row>
    <row r="33" spans="1:13" ht="18" customHeight="1" x14ac:dyDescent="0.35">
      <c r="A33" s="161" t="s">
        <v>63</v>
      </c>
      <c r="B33" s="161" t="s">
        <v>742</v>
      </c>
      <c r="C33" s="164">
        <v>59</v>
      </c>
      <c r="D33" s="164">
        <v>58.88</v>
      </c>
      <c r="E33" s="164">
        <v>76.623999999999995</v>
      </c>
      <c r="F33" s="164">
        <v>0</v>
      </c>
      <c r="G33" s="164">
        <v>399.05</v>
      </c>
      <c r="H33" s="164">
        <v>593.55399999999997</v>
      </c>
      <c r="I33" s="164">
        <v>163.43</v>
      </c>
      <c r="J33" s="164">
        <v>165.11</v>
      </c>
      <c r="K33" s="164">
        <v>242.71</v>
      </c>
      <c r="L33" s="164">
        <v>239.09</v>
      </c>
      <c r="M33" s="164">
        <v>810.34</v>
      </c>
    </row>
    <row r="34" spans="1:13" ht="18" customHeight="1" x14ac:dyDescent="0.35">
      <c r="A34" s="161" t="s">
        <v>63</v>
      </c>
      <c r="B34" s="161" t="s">
        <v>743</v>
      </c>
      <c r="C34" s="164">
        <v>58.439</v>
      </c>
      <c r="D34" s="164">
        <v>58.95</v>
      </c>
      <c r="E34" s="164">
        <v>75.819999999999993</v>
      </c>
      <c r="F34" s="164">
        <v>0</v>
      </c>
      <c r="G34" s="164">
        <v>398.6</v>
      </c>
      <c r="H34" s="164">
        <v>591.80899999999997</v>
      </c>
      <c r="I34" s="164">
        <v>125.56</v>
      </c>
      <c r="J34" s="164">
        <v>122.05</v>
      </c>
      <c r="K34" s="164">
        <v>336.29</v>
      </c>
      <c r="L34" s="164">
        <v>296.18</v>
      </c>
      <c r="M34" s="164">
        <v>880.08</v>
      </c>
    </row>
    <row r="35" spans="1:13" ht="18" customHeight="1" x14ac:dyDescent="0.35">
      <c r="A35" s="161" t="s">
        <v>63</v>
      </c>
      <c r="B35" s="161" t="s">
        <v>744</v>
      </c>
      <c r="C35" s="164">
        <v>57.209000000000003</v>
      </c>
      <c r="D35" s="164">
        <v>57.658999999999999</v>
      </c>
      <c r="E35" s="164">
        <v>76.489999999999995</v>
      </c>
      <c r="F35" s="164">
        <v>0</v>
      </c>
      <c r="G35" s="164">
        <v>433.23</v>
      </c>
      <c r="H35" s="164">
        <v>624.58799999999997</v>
      </c>
      <c r="I35" s="164">
        <v>116.03</v>
      </c>
      <c r="J35" s="164">
        <v>116.69</v>
      </c>
      <c r="K35" s="164">
        <v>306.33999999999997</v>
      </c>
      <c r="L35" s="164">
        <v>279.38</v>
      </c>
      <c r="M35" s="164">
        <v>818.44</v>
      </c>
    </row>
    <row r="36" spans="1:13" ht="18" customHeight="1" x14ac:dyDescent="0.35">
      <c r="A36" s="161" t="s">
        <v>63</v>
      </c>
      <c r="B36" s="161" t="s">
        <v>745</v>
      </c>
      <c r="C36" s="164">
        <v>50.02</v>
      </c>
      <c r="D36" s="164">
        <v>50.158999999999999</v>
      </c>
      <c r="E36" s="164">
        <v>78.766999999999996</v>
      </c>
      <c r="F36" s="164">
        <v>0</v>
      </c>
      <c r="G36" s="164">
        <v>401.95</v>
      </c>
      <c r="H36" s="164">
        <v>580.89599999999996</v>
      </c>
      <c r="I36" s="164">
        <v>126.71</v>
      </c>
      <c r="J36" s="164">
        <v>125.89</v>
      </c>
      <c r="K36" s="164">
        <v>346.38</v>
      </c>
      <c r="L36" s="164">
        <v>311.52</v>
      </c>
      <c r="M36" s="164">
        <v>910.5</v>
      </c>
    </row>
    <row r="37" spans="1:13" ht="18" customHeight="1" x14ac:dyDescent="0.35">
      <c r="A37" s="161" t="s">
        <v>63</v>
      </c>
      <c r="B37" s="161" t="s">
        <v>746</v>
      </c>
      <c r="C37" s="164">
        <v>44.34</v>
      </c>
      <c r="D37" s="164">
        <v>44.09</v>
      </c>
      <c r="E37" s="164">
        <v>76.355999999999995</v>
      </c>
      <c r="F37" s="164">
        <v>0</v>
      </c>
      <c r="G37" s="164">
        <v>382.85</v>
      </c>
      <c r="H37" s="164">
        <v>547.63599999999997</v>
      </c>
      <c r="I37" s="164">
        <v>135.81</v>
      </c>
      <c r="J37" s="164">
        <v>134.15</v>
      </c>
      <c r="K37" s="164">
        <v>368.52</v>
      </c>
      <c r="L37" s="164">
        <v>328.45</v>
      </c>
      <c r="M37" s="164">
        <v>966.93</v>
      </c>
    </row>
    <row r="38" spans="1:13" ht="18" customHeight="1" x14ac:dyDescent="0.35">
      <c r="A38" s="161" t="s">
        <v>63</v>
      </c>
      <c r="B38" s="161" t="s">
        <v>747</v>
      </c>
      <c r="C38" s="164">
        <v>50.529000000000003</v>
      </c>
      <c r="D38" s="164">
        <v>50.728999999999999</v>
      </c>
      <c r="E38" s="164">
        <v>82.518000000000001</v>
      </c>
      <c r="F38" s="164">
        <v>0</v>
      </c>
      <c r="G38" s="164">
        <v>415.21</v>
      </c>
      <c r="H38" s="164">
        <v>598.98599999999999</v>
      </c>
      <c r="I38" s="164">
        <v>146.91999999999999</v>
      </c>
      <c r="J38" s="164">
        <v>147</v>
      </c>
      <c r="K38" s="164">
        <v>420.9</v>
      </c>
      <c r="L38" s="164">
        <v>366.49</v>
      </c>
      <c r="M38" s="164">
        <v>1081.31</v>
      </c>
    </row>
    <row r="39" spans="1:13" ht="18" customHeight="1" x14ac:dyDescent="0.35">
      <c r="A39" s="161" t="s">
        <v>63</v>
      </c>
      <c r="B39" s="161" t="s">
        <v>748</v>
      </c>
      <c r="C39" s="166">
        <v>55.139000000000003</v>
      </c>
      <c r="D39" s="166">
        <v>54.798999999999999</v>
      </c>
      <c r="E39" s="166">
        <v>79.570999999999998</v>
      </c>
      <c r="F39" s="166">
        <v>0</v>
      </c>
      <c r="G39" s="166">
        <v>426.25</v>
      </c>
      <c r="H39" s="166">
        <v>615.75900000000001</v>
      </c>
      <c r="I39" s="166">
        <v>138</v>
      </c>
      <c r="J39" s="166">
        <v>141.12</v>
      </c>
      <c r="K39" s="166">
        <v>381.62</v>
      </c>
      <c r="L39" s="166">
        <v>335.49</v>
      </c>
      <c r="M39" s="166">
        <v>996.23</v>
      </c>
    </row>
    <row r="40" spans="1:13" ht="18" customHeight="1" x14ac:dyDescent="0.35">
      <c r="A40" s="161" t="s">
        <v>63</v>
      </c>
      <c r="B40" s="161" t="s">
        <v>749</v>
      </c>
      <c r="C40" s="162">
        <v>61.189</v>
      </c>
      <c r="D40" s="162">
        <v>61.24</v>
      </c>
      <c r="E40" s="162">
        <v>75.150999999999996</v>
      </c>
      <c r="F40" s="162">
        <v>0</v>
      </c>
      <c r="G40" s="162">
        <v>409.92</v>
      </c>
      <c r="H40" s="162">
        <v>607.5</v>
      </c>
      <c r="I40" s="162">
        <v>148.32</v>
      </c>
      <c r="J40" s="162">
        <v>146.28</v>
      </c>
      <c r="K40" s="162">
        <v>404.43</v>
      </c>
      <c r="L40" s="162">
        <v>342.48</v>
      </c>
      <c r="M40" s="162">
        <v>1041.51</v>
      </c>
    </row>
    <row r="41" spans="1:13" ht="18" customHeight="1" x14ac:dyDescent="0.35">
      <c r="A41" s="161" t="s">
        <v>63</v>
      </c>
      <c r="B41" s="161" t="s">
        <v>750</v>
      </c>
      <c r="C41" s="164">
        <v>66.010000000000005</v>
      </c>
      <c r="D41" s="164">
        <v>66.69</v>
      </c>
      <c r="E41" s="164">
        <v>81.179000000000002</v>
      </c>
      <c r="F41" s="164">
        <v>0</v>
      </c>
      <c r="G41" s="164">
        <v>421.83</v>
      </c>
      <c r="H41" s="164">
        <v>635.70899999999995</v>
      </c>
      <c r="I41" s="164">
        <v>154.88999999999999</v>
      </c>
      <c r="J41" s="164">
        <v>155.91</v>
      </c>
      <c r="K41" s="164">
        <v>437.65</v>
      </c>
      <c r="L41" s="164">
        <v>369.84</v>
      </c>
      <c r="M41" s="164">
        <v>1118.29</v>
      </c>
    </row>
    <row r="42" spans="1:13" ht="18" customHeight="1" x14ac:dyDescent="0.35">
      <c r="A42" s="161" t="s">
        <v>63</v>
      </c>
      <c r="B42" s="161" t="s">
        <v>751</v>
      </c>
      <c r="C42" s="164">
        <v>63.04</v>
      </c>
      <c r="D42" s="164">
        <v>63.22</v>
      </c>
      <c r="E42" s="164">
        <v>80.375</v>
      </c>
      <c r="F42" s="164">
        <v>0</v>
      </c>
      <c r="G42" s="164">
        <v>397.18</v>
      </c>
      <c r="H42" s="164">
        <v>603.81500000000005</v>
      </c>
      <c r="I42" s="164">
        <v>167.31</v>
      </c>
      <c r="J42" s="164">
        <v>168.75</v>
      </c>
      <c r="K42" s="164">
        <v>489.34</v>
      </c>
      <c r="L42" s="164">
        <v>411.06</v>
      </c>
      <c r="M42" s="164">
        <v>1236.46</v>
      </c>
    </row>
    <row r="43" spans="1:13" ht="18" customHeight="1" x14ac:dyDescent="0.35">
      <c r="A43" s="161" t="s">
        <v>63</v>
      </c>
      <c r="B43" s="161" t="s">
        <v>752</v>
      </c>
      <c r="C43" s="164">
        <v>59.5</v>
      </c>
      <c r="D43" s="164">
        <v>59.689</v>
      </c>
      <c r="E43" s="164">
        <v>76.891999999999996</v>
      </c>
      <c r="F43" s="164">
        <v>0</v>
      </c>
      <c r="G43" s="164">
        <v>370.37</v>
      </c>
      <c r="H43" s="164">
        <v>566.45100000000002</v>
      </c>
      <c r="I43" s="164">
        <v>175.06</v>
      </c>
      <c r="J43" s="164">
        <v>173.71</v>
      </c>
      <c r="K43" s="164">
        <v>530.01</v>
      </c>
      <c r="L43" s="164">
        <v>439.1</v>
      </c>
      <c r="M43" s="164">
        <v>1317.88</v>
      </c>
    </row>
    <row r="44" spans="1:13" ht="18" customHeight="1" x14ac:dyDescent="0.35">
      <c r="A44" s="161" t="s">
        <v>63</v>
      </c>
      <c r="B44" s="161" t="s">
        <v>753</v>
      </c>
      <c r="C44" s="164">
        <v>64.12</v>
      </c>
      <c r="D44" s="164">
        <v>64.519000000000005</v>
      </c>
      <c r="E44" s="164">
        <v>82.92</v>
      </c>
      <c r="F44" s="164">
        <v>0</v>
      </c>
      <c r="G44" s="164">
        <v>419.97</v>
      </c>
      <c r="H44" s="164">
        <v>631.529</v>
      </c>
      <c r="I44" s="164">
        <v>181.53</v>
      </c>
      <c r="J44" s="164">
        <v>182.25</v>
      </c>
      <c r="K44" s="164">
        <v>548.94000000000005</v>
      </c>
      <c r="L44" s="164">
        <v>432.52</v>
      </c>
      <c r="M44" s="164">
        <v>1345.24</v>
      </c>
    </row>
    <row r="45" spans="1:13" ht="18" customHeight="1" x14ac:dyDescent="0.35">
      <c r="A45" s="161" t="s">
        <v>63</v>
      </c>
      <c r="B45" s="161" t="s">
        <v>754</v>
      </c>
      <c r="C45" s="164">
        <v>52.228999999999999</v>
      </c>
      <c r="D45" s="164">
        <v>52.08</v>
      </c>
      <c r="E45" s="164">
        <v>84.26</v>
      </c>
      <c r="F45" s="164">
        <v>0</v>
      </c>
      <c r="G45" s="164">
        <v>414.9</v>
      </c>
      <c r="H45" s="164">
        <v>603.46900000000005</v>
      </c>
      <c r="I45" s="164">
        <v>178.3</v>
      </c>
      <c r="J45" s="164">
        <v>177.55</v>
      </c>
      <c r="K45" s="164">
        <v>523.23</v>
      </c>
      <c r="L45" s="164">
        <v>416.97</v>
      </c>
      <c r="M45" s="164">
        <v>1296.05</v>
      </c>
    </row>
    <row r="46" spans="1:13" ht="18" customHeight="1" x14ac:dyDescent="0.35">
      <c r="A46" s="161" t="s">
        <v>63</v>
      </c>
      <c r="B46" s="161" t="s">
        <v>755</v>
      </c>
      <c r="C46" s="164">
        <v>51.86</v>
      </c>
      <c r="D46" s="164">
        <v>52.389000000000003</v>
      </c>
      <c r="E46" s="164">
        <v>84.662000000000006</v>
      </c>
      <c r="F46" s="164">
        <v>0</v>
      </c>
      <c r="G46" s="164">
        <v>418.89</v>
      </c>
      <c r="H46" s="164">
        <v>607.80100000000004</v>
      </c>
      <c r="I46" s="164">
        <v>177.98</v>
      </c>
      <c r="J46" s="164">
        <v>177.21</v>
      </c>
      <c r="K46" s="164">
        <v>521.17999999999995</v>
      </c>
      <c r="L46" s="164">
        <v>417.62</v>
      </c>
      <c r="M46" s="164">
        <v>1293.99</v>
      </c>
    </row>
    <row r="47" spans="1:13" ht="18" customHeight="1" x14ac:dyDescent="0.35">
      <c r="A47" s="161" t="s">
        <v>63</v>
      </c>
      <c r="B47" s="161" t="s">
        <v>756</v>
      </c>
      <c r="C47" s="166">
        <v>52.45</v>
      </c>
      <c r="D47" s="166">
        <v>52.9</v>
      </c>
      <c r="E47" s="166">
        <v>86.135000000000005</v>
      </c>
      <c r="F47" s="166">
        <v>0</v>
      </c>
      <c r="G47" s="166">
        <v>422.34</v>
      </c>
      <c r="H47" s="166">
        <v>613.82500000000005</v>
      </c>
      <c r="I47" s="166">
        <v>174.56</v>
      </c>
      <c r="J47" s="166">
        <v>175.23</v>
      </c>
      <c r="K47" s="166">
        <v>516.4</v>
      </c>
      <c r="L47" s="166">
        <v>412.21</v>
      </c>
      <c r="M47" s="166">
        <v>1278.4000000000001</v>
      </c>
    </row>
    <row r="48" spans="1:13" ht="18" customHeight="1" x14ac:dyDescent="0.35">
      <c r="A48" s="161" t="s">
        <v>63</v>
      </c>
      <c r="B48" s="161" t="s">
        <v>757</v>
      </c>
      <c r="C48" s="162">
        <v>49.779000000000003</v>
      </c>
      <c r="D48" s="162">
        <v>49.99</v>
      </c>
      <c r="E48" s="162">
        <v>81.581000000000003</v>
      </c>
      <c r="F48" s="162">
        <v>0</v>
      </c>
      <c r="G48" s="162">
        <v>412.84</v>
      </c>
      <c r="H48" s="162">
        <v>594.19000000000005</v>
      </c>
      <c r="I48" s="162">
        <v>179.92</v>
      </c>
      <c r="J48" s="162">
        <v>178.29</v>
      </c>
      <c r="K48" s="162">
        <v>517.04</v>
      </c>
      <c r="L48" s="162">
        <v>418.97</v>
      </c>
      <c r="M48" s="162">
        <v>1294.22</v>
      </c>
    </row>
    <row r="49" spans="1:13" ht="18" customHeight="1" x14ac:dyDescent="0.35">
      <c r="A49" s="161" t="s">
        <v>63</v>
      </c>
      <c r="B49" s="161" t="s">
        <v>758</v>
      </c>
      <c r="C49" s="164">
        <v>51.779000000000003</v>
      </c>
      <c r="D49" s="164">
        <v>52</v>
      </c>
      <c r="E49" s="164">
        <v>84.394000000000005</v>
      </c>
      <c r="F49" s="164">
        <v>0</v>
      </c>
      <c r="G49" s="164">
        <v>433.41</v>
      </c>
      <c r="H49" s="164">
        <v>621.58299999999997</v>
      </c>
      <c r="I49" s="164">
        <v>178.86</v>
      </c>
      <c r="J49" s="164">
        <v>179.54</v>
      </c>
      <c r="K49" s="164">
        <v>511.58</v>
      </c>
      <c r="L49" s="164">
        <v>415.49</v>
      </c>
      <c r="M49" s="164">
        <v>1285.47</v>
      </c>
    </row>
    <row r="50" spans="1:13" ht="18" customHeight="1" x14ac:dyDescent="0.35">
      <c r="A50" s="161" t="s">
        <v>63</v>
      </c>
      <c r="B50" s="161" t="s">
        <v>759</v>
      </c>
      <c r="C50" s="164">
        <v>54.95</v>
      </c>
      <c r="D50" s="164">
        <v>55.15</v>
      </c>
      <c r="E50" s="164">
        <v>87.876999999999995</v>
      </c>
      <c r="F50" s="164">
        <v>0</v>
      </c>
      <c r="G50" s="164">
        <v>447.42</v>
      </c>
      <c r="H50" s="164">
        <v>645.39700000000005</v>
      </c>
      <c r="I50" s="164">
        <v>176.25</v>
      </c>
      <c r="J50" s="164">
        <v>177.04</v>
      </c>
      <c r="K50" s="164">
        <v>510.84</v>
      </c>
      <c r="L50" s="164">
        <v>411.21</v>
      </c>
      <c r="M50" s="164">
        <v>1275.3399999999999</v>
      </c>
    </row>
    <row r="51" spans="1:13" ht="18" customHeight="1" x14ac:dyDescent="0.35">
      <c r="A51" s="161" t="s">
        <v>63</v>
      </c>
      <c r="B51" s="161" t="s">
        <v>760</v>
      </c>
      <c r="C51" s="164">
        <v>49.86</v>
      </c>
      <c r="D51" s="164">
        <v>50.95</v>
      </c>
      <c r="E51" s="164">
        <v>81.983000000000004</v>
      </c>
      <c r="F51" s="164">
        <v>0</v>
      </c>
      <c r="G51" s="164">
        <v>422.67</v>
      </c>
      <c r="H51" s="164">
        <v>605.46299999999997</v>
      </c>
      <c r="I51" s="164">
        <v>174.51</v>
      </c>
      <c r="J51" s="164">
        <v>174.57</v>
      </c>
      <c r="K51" s="164">
        <v>512.12</v>
      </c>
      <c r="L51" s="164">
        <v>409.06</v>
      </c>
      <c r="M51" s="164">
        <v>1270.26</v>
      </c>
    </row>
    <row r="52" spans="1:13" ht="18" customHeight="1" x14ac:dyDescent="0.35">
      <c r="A52" s="161" t="s">
        <v>63</v>
      </c>
      <c r="B52" s="161" t="s">
        <v>761</v>
      </c>
      <c r="C52" s="164">
        <v>43.408999999999999</v>
      </c>
      <c r="D52" s="164">
        <v>43.58</v>
      </c>
      <c r="E52" s="164">
        <v>73.275000000000006</v>
      </c>
      <c r="F52" s="164">
        <v>0</v>
      </c>
      <c r="G52" s="164">
        <v>368.29</v>
      </c>
      <c r="H52" s="164">
        <v>528.55399999999997</v>
      </c>
      <c r="I52" s="164">
        <v>165.55</v>
      </c>
      <c r="J52" s="164">
        <v>165.21</v>
      </c>
      <c r="K52" s="164">
        <v>489.13</v>
      </c>
      <c r="L52" s="164">
        <v>395.56</v>
      </c>
      <c r="M52" s="164">
        <v>1215.45</v>
      </c>
    </row>
    <row r="53" spans="1:13" ht="18" customHeight="1" x14ac:dyDescent="0.35">
      <c r="A53" s="161" t="s">
        <v>63</v>
      </c>
      <c r="B53" s="161" t="s">
        <v>762</v>
      </c>
      <c r="C53" s="164">
        <v>62.439</v>
      </c>
      <c r="D53" s="164">
        <v>62.93</v>
      </c>
      <c r="E53" s="164">
        <v>78.097999999999999</v>
      </c>
      <c r="F53" s="164">
        <v>0</v>
      </c>
      <c r="G53" s="164">
        <v>393.02</v>
      </c>
      <c r="H53" s="164">
        <v>596.48699999999997</v>
      </c>
      <c r="I53" s="164">
        <v>166.52</v>
      </c>
      <c r="J53" s="164">
        <v>164.99</v>
      </c>
      <c r="K53" s="164">
        <v>483.38</v>
      </c>
      <c r="L53" s="164">
        <v>387.88</v>
      </c>
      <c r="M53" s="164">
        <v>1202.77</v>
      </c>
    </row>
    <row r="54" spans="1:13" ht="18" customHeight="1" x14ac:dyDescent="0.35">
      <c r="A54" s="161" t="s">
        <v>63</v>
      </c>
      <c r="B54" s="161" t="s">
        <v>763</v>
      </c>
      <c r="C54" s="164">
        <v>62.34</v>
      </c>
      <c r="D54" s="164">
        <v>59.728999999999999</v>
      </c>
      <c r="E54" s="164">
        <v>74.614999999999995</v>
      </c>
      <c r="F54" s="164">
        <v>0</v>
      </c>
      <c r="G54" s="164">
        <v>364.86</v>
      </c>
      <c r="H54" s="164">
        <v>561.54399999999998</v>
      </c>
      <c r="I54" s="164">
        <v>165.89</v>
      </c>
      <c r="J54" s="164">
        <v>165.44</v>
      </c>
      <c r="K54" s="164">
        <v>464.03</v>
      </c>
      <c r="L54" s="164">
        <v>375.64</v>
      </c>
      <c r="M54" s="164">
        <v>1171</v>
      </c>
    </row>
    <row r="55" spans="1:13" ht="18" customHeight="1" x14ac:dyDescent="0.35">
      <c r="A55" s="161" t="s">
        <v>764</v>
      </c>
      <c r="B55" s="161" t="s">
        <v>64</v>
      </c>
      <c r="C55" s="166">
        <v>62.83</v>
      </c>
      <c r="D55" s="166">
        <v>63.408999999999999</v>
      </c>
      <c r="E55" s="166">
        <v>77.025999999999996</v>
      </c>
      <c r="F55" s="166">
        <v>0</v>
      </c>
      <c r="G55" s="166">
        <v>367.92</v>
      </c>
      <c r="H55" s="166">
        <v>571.18499999999995</v>
      </c>
      <c r="I55" s="166">
        <v>168.63</v>
      </c>
      <c r="J55" s="166">
        <v>167.9</v>
      </c>
      <c r="K55" s="166">
        <v>464.93</v>
      </c>
      <c r="L55" s="166">
        <v>379.19</v>
      </c>
      <c r="M55" s="166">
        <v>1180.6500000000001</v>
      </c>
    </row>
    <row r="56" spans="1:13" x14ac:dyDescent="0.35">
      <c r="A56" s="231" t="s">
        <v>776</v>
      </c>
      <c r="B56" s="231"/>
      <c r="C56" s="168">
        <v>-28.17</v>
      </c>
      <c r="D56" s="168">
        <v>-28.219000000000001</v>
      </c>
      <c r="E56" s="168">
        <v>-59.878999999999998</v>
      </c>
      <c r="F56" s="168">
        <v>0</v>
      </c>
      <c r="G56" s="168">
        <v>-307.02999999999997</v>
      </c>
      <c r="H56" s="168"/>
      <c r="I56" s="168">
        <v>232.35</v>
      </c>
      <c r="J56" s="168">
        <v>231.09</v>
      </c>
      <c r="K56" s="168">
        <v>548.94000000000005</v>
      </c>
      <c r="L56" s="168">
        <v>439.1</v>
      </c>
      <c r="M56" s="168"/>
    </row>
    <row r="57" spans="1:13" x14ac:dyDescent="0.35">
      <c r="A57" s="231" t="s">
        <v>777</v>
      </c>
      <c r="B57" s="231"/>
      <c r="C57" s="168">
        <v>-66.010000000000005</v>
      </c>
      <c r="D57" s="168">
        <v>-66.69</v>
      </c>
      <c r="E57" s="168">
        <v>-87.876999999999995</v>
      </c>
      <c r="F57" s="168">
        <v>0</v>
      </c>
      <c r="G57" s="168">
        <v>-447.86</v>
      </c>
      <c r="H57" s="168"/>
      <c r="I57" s="168">
        <v>116.03</v>
      </c>
      <c r="J57" s="168">
        <v>116.69</v>
      </c>
      <c r="K57" s="168">
        <v>206.25</v>
      </c>
      <c r="L57" s="168">
        <v>221</v>
      </c>
      <c r="M57" s="168"/>
    </row>
    <row r="58" spans="1:13" x14ac:dyDescent="0.35">
      <c r="A58" s="231" t="s">
        <v>778</v>
      </c>
      <c r="B58" s="231"/>
      <c r="C58" s="168">
        <v>-50.167416666666668</v>
      </c>
      <c r="D58" s="168">
        <v>-50.3001875</v>
      </c>
      <c r="E58" s="168">
        <v>-76.599062500000002</v>
      </c>
      <c r="F58" s="168">
        <v>0</v>
      </c>
      <c r="G58" s="168">
        <v>-381.64729166666666</v>
      </c>
      <c r="H58" s="168"/>
      <c r="I58" s="168">
        <v>181.81833333333333</v>
      </c>
      <c r="J58" s="168">
        <v>181.12729166666668</v>
      </c>
      <c r="K58" s="168">
        <v>379.32416666666666</v>
      </c>
      <c r="L58" s="168">
        <v>327.65041666666667</v>
      </c>
      <c r="M58" s="168"/>
    </row>
    <row r="59" spans="1:13" ht="27" customHeight="1" x14ac:dyDescent="0.35">
      <c r="A59" s="231" t="s">
        <v>3</v>
      </c>
      <c r="B59" s="231"/>
      <c r="C59" s="232" t="s">
        <v>2301</v>
      </c>
      <c r="D59" s="232"/>
      <c r="E59" s="232" t="s">
        <v>50</v>
      </c>
      <c r="F59" s="232"/>
      <c r="G59" s="232" t="s">
        <v>157</v>
      </c>
      <c r="H59" s="232" t="s">
        <v>507</v>
      </c>
      <c r="I59" s="232" t="s">
        <v>157</v>
      </c>
      <c r="J59" s="232"/>
      <c r="K59" s="232"/>
      <c r="L59" s="232" t="s">
        <v>187</v>
      </c>
      <c r="M59" s="232" t="s">
        <v>507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2616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 hidden="1" customHeight="1" x14ac:dyDescent="0.35">
      <c r="A5" s="231" t="s">
        <v>1658</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1" t="s">
        <v>1659</v>
      </c>
      <c r="B6" s="231"/>
      <c r="C6" s="175" t="s">
        <v>2617</v>
      </c>
      <c r="D6" s="175" t="s">
        <v>2618</v>
      </c>
      <c r="E6" s="175" t="s">
        <v>2619</v>
      </c>
      <c r="F6" s="175" t="s">
        <v>2620</v>
      </c>
      <c r="G6" s="175" t="s">
        <v>2621</v>
      </c>
      <c r="H6" s="175" t="s">
        <v>2622</v>
      </c>
      <c r="I6" s="175" t="s">
        <v>2623</v>
      </c>
      <c r="J6" s="175" t="s">
        <v>2624</v>
      </c>
      <c r="K6" s="175" t="s">
        <v>2625</v>
      </c>
      <c r="L6" s="175" t="s">
        <v>2626</v>
      </c>
      <c r="M6" s="175" t="s">
        <v>2627</v>
      </c>
      <c r="N6" s="175" t="s">
        <v>2628</v>
      </c>
      <c r="O6" s="11" t="s">
        <v>2629</v>
      </c>
      <c r="P6" s="11" t="s">
        <v>2630</v>
      </c>
      <c r="Q6" s="11" t="s">
        <v>2631</v>
      </c>
      <c r="R6" s="11" t="s">
        <v>2632</v>
      </c>
      <c r="S6" s="11" t="s">
        <v>2633</v>
      </c>
      <c r="T6" s="11" t="s">
        <v>2634</v>
      </c>
      <c r="U6" s="11" t="s">
        <v>2635</v>
      </c>
      <c r="V6" s="11" t="s">
        <v>2636</v>
      </c>
      <c r="W6" s="11" t="s">
        <v>2637</v>
      </c>
      <c r="X6" s="176" t="s">
        <v>2638</v>
      </c>
      <c r="Y6" s="176" t="s">
        <v>2639</v>
      </c>
      <c r="Z6" s="176" t="s">
        <v>2640</v>
      </c>
      <c r="AA6" s="176" t="s">
        <v>2641</v>
      </c>
      <c r="AB6" s="176" t="s">
        <v>2642</v>
      </c>
      <c r="AC6" s="176" t="s">
        <v>2643</v>
      </c>
      <c r="AD6" s="176" t="s">
        <v>2644</v>
      </c>
      <c r="AE6" s="176" t="s">
        <v>2645</v>
      </c>
      <c r="AF6" s="176" t="s">
        <v>2646</v>
      </c>
    </row>
    <row r="7" spans="1:32" ht="27" customHeight="1" x14ac:dyDescent="0.35">
      <c r="A7" s="231" t="s">
        <v>17</v>
      </c>
      <c r="B7" s="231"/>
      <c r="C7" s="235" t="s">
        <v>2647</v>
      </c>
      <c r="D7" s="235" t="s">
        <v>2648</v>
      </c>
      <c r="E7" s="235" t="s">
        <v>2649</v>
      </c>
      <c r="F7" s="235" t="s">
        <v>361</v>
      </c>
      <c r="G7" s="235" t="s">
        <v>474</v>
      </c>
      <c r="H7" s="235" t="s">
        <v>188</v>
      </c>
      <c r="I7" s="235" t="s">
        <v>200</v>
      </c>
      <c r="J7" s="235" t="s">
        <v>2650</v>
      </c>
      <c r="K7" s="235" t="s">
        <v>195</v>
      </c>
      <c r="L7" s="235" t="s">
        <v>494</v>
      </c>
      <c r="M7" s="235" t="s">
        <v>319</v>
      </c>
      <c r="N7" s="235" t="s">
        <v>268</v>
      </c>
      <c r="O7" s="229" t="s">
        <v>2651</v>
      </c>
      <c r="P7" s="229" t="s">
        <v>436</v>
      </c>
      <c r="Q7" s="229" t="s">
        <v>369</v>
      </c>
      <c r="R7" s="229" t="s">
        <v>2652</v>
      </c>
      <c r="S7" s="229" t="s">
        <v>426</v>
      </c>
      <c r="T7" s="229" t="s">
        <v>490</v>
      </c>
      <c r="U7" s="229" t="s">
        <v>2653</v>
      </c>
      <c r="V7" s="229" t="s">
        <v>418</v>
      </c>
      <c r="W7" s="229" t="s">
        <v>2654</v>
      </c>
      <c r="X7" s="236" t="s">
        <v>394</v>
      </c>
      <c r="Y7" s="236" t="s">
        <v>2655</v>
      </c>
      <c r="Z7" s="236" t="s">
        <v>2656</v>
      </c>
      <c r="AA7" s="236" t="s">
        <v>2657</v>
      </c>
      <c r="AB7" s="236" t="s">
        <v>2658</v>
      </c>
      <c r="AC7" s="236" t="s">
        <v>2659</v>
      </c>
      <c r="AD7" s="236" t="s">
        <v>2653</v>
      </c>
      <c r="AE7" s="236" t="s">
        <v>2660</v>
      </c>
      <c r="AF7" s="236" t="s">
        <v>418</v>
      </c>
    </row>
    <row r="8" spans="1:32" x14ac:dyDescent="0.35">
      <c r="A8" s="231" t="s">
        <v>2661</v>
      </c>
      <c r="B8" s="231"/>
      <c r="C8" s="175" t="s">
        <v>2662</v>
      </c>
      <c r="D8" s="175" t="s">
        <v>2662</v>
      </c>
      <c r="E8" s="175" t="s">
        <v>2662</v>
      </c>
      <c r="F8" s="175" t="s">
        <v>2662</v>
      </c>
      <c r="G8" s="175" t="s">
        <v>2662</v>
      </c>
      <c r="H8" s="175" t="s">
        <v>2662</v>
      </c>
      <c r="I8" s="175" t="s">
        <v>2662</v>
      </c>
      <c r="J8" s="175" t="s">
        <v>2662</v>
      </c>
      <c r="K8" s="175" t="s">
        <v>2662</v>
      </c>
      <c r="L8" s="175" t="s">
        <v>2662</v>
      </c>
      <c r="M8" s="175" t="s">
        <v>2662</v>
      </c>
      <c r="N8" s="175" t="s">
        <v>2662</v>
      </c>
      <c r="O8" s="11" t="s">
        <v>2663</v>
      </c>
      <c r="P8" s="11" t="s">
        <v>2663</v>
      </c>
      <c r="Q8" s="11" t="s">
        <v>2663</v>
      </c>
      <c r="R8" s="11" t="s">
        <v>2663</v>
      </c>
      <c r="S8" s="11" t="s">
        <v>2663</v>
      </c>
      <c r="T8" s="11" t="s">
        <v>2663</v>
      </c>
      <c r="U8" s="11" t="s">
        <v>2663</v>
      </c>
      <c r="V8" s="11" t="s">
        <v>2663</v>
      </c>
      <c r="W8" s="11" t="s">
        <v>2663</v>
      </c>
      <c r="X8" s="176" t="s">
        <v>2664</v>
      </c>
      <c r="Y8" s="176" t="s">
        <v>2664</v>
      </c>
      <c r="Z8" s="176" t="s">
        <v>2664</v>
      </c>
      <c r="AA8" s="176" t="s">
        <v>2664</v>
      </c>
      <c r="AB8" s="176" t="s">
        <v>2664</v>
      </c>
      <c r="AC8" s="176" t="s">
        <v>2664</v>
      </c>
      <c r="AD8" s="176" t="s">
        <v>2664</v>
      </c>
      <c r="AE8" s="176" t="s">
        <v>2664</v>
      </c>
      <c r="AF8" s="176" t="s">
        <v>2664</v>
      </c>
    </row>
    <row r="9" spans="1:32" ht="27" customHeight="1" x14ac:dyDescent="0.35">
      <c r="A9" s="158" t="s">
        <v>59</v>
      </c>
      <c r="B9" s="158" t="s">
        <v>501</v>
      </c>
      <c r="C9" s="175" t="s">
        <v>2665</v>
      </c>
      <c r="D9" s="175" t="s">
        <v>2665</v>
      </c>
      <c r="E9" s="175" t="s">
        <v>2665</v>
      </c>
      <c r="F9" s="175" t="s">
        <v>2665</v>
      </c>
      <c r="G9" s="175" t="s">
        <v>2665</v>
      </c>
      <c r="H9" s="175" t="s">
        <v>2665</v>
      </c>
      <c r="I9" s="175" t="s">
        <v>2665</v>
      </c>
      <c r="J9" s="175" t="s">
        <v>2665</v>
      </c>
      <c r="K9" s="175" t="s">
        <v>2665</v>
      </c>
      <c r="L9" s="175" t="s">
        <v>2665</v>
      </c>
      <c r="M9" s="175" t="s">
        <v>2665</v>
      </c>
      <c r="N9" s="175" t="s">
        <v>2665</v>
      </c>
      <c r="O9" s="11" t="s">
        <v>2665</v>
      </c>
      <c r="P9" s="11" t="s">
        <v>2665</v>
      </c>
      <c r="Q9" s="11" t="s">
        <v>2665</v>
      </c>
      <c r="R9" s="11" t="s">
        <v>2665</v>
      </c>
      <c r="S9" s="11" t="s">
        <v>2665</v>
      </c>
      <c r="T9" s="11" t="s">
        <v>2665</v>
      </c>
      <c r="U9" s="11" t="s">
        <v>2665</v>
      </c>
      <c r="V9" s="11" t="s">
        <v>2665</v>
      </c>
      <c r="W9" s="11" t="s">
        <v>2665</v>
      </c>
      <c r="X9" s="176" t="s">
        <v>2665</v>
      </c>
      <c r="Y9" s="176" t="s">
        <v>2665</v>
      </c>
      <c r="Z9" s="176" t="s">
        <v>2665</v>
      </c>
      <c r="AA9" s="176" t="s">
        <v>2665</v>
      </c>
      <c r="AB9" s="176" t="s">
        <v>2665</v>
      </c>
      <c r="AC9" s="176" t="s">
        <v>2665</v>
      </c>
      <c r="AD9" s="176" t="s">
        <v>2665</v>
      </c>
      <c r="AE9" s="176" t="s">
        <v>2665</v>
      </c>
      <c r="AF9" s="176" t="s">
        <v>2665</v>
      </c>
    </row>
    <row r="10" spans="1:32" ht="18" customHeight="1" x14ac:dyDescent="0.35">
      <c r="A10" s="161" t="s">
        <v>63</v>
      </c>
      <c r="B10" s="161" t="s">
        <v>717</v>
      </c>
      <c r="C10" s="162">
        <v>503.42</v>
      </c>
      <c r="D10" s="162">
        <v>504.32</v>
      </c>
      <c r="E10" s="162">
        <v>499.35</v>
      </c>
      <c r="F10" s="162">
        <v>514.65</v>
      </c>
      <c r="G10" s="162">
        <v>517.54</v>
      </c>
      <c r="H10" s="162">
        <v>515.45000000000005</v>
      </c>
      <c r="I10" s="162">
        <v>516.41</v>
      </c>
      <c r="J10" s="162">
        <v>501.98</v>
      </c>
      <c r="K10" s="162">
        <v>500.69</v>
      </c>
      <c r="L10" s="162">
        <v>489.75</v>
      </c>
      <c r="M10" s="162">
        <v>507.88</v>
      </c>
      <c r="N10" s="162">
        <v>494.23</v>
      </c>
      <c r="O10" s="162">
        <v>226</v>
      </c>
      <c r="P10" s="162">
        <v>223.22</v>
      </c>
      <c r="Q10" s="162">
        <v>225.75</v>
      </c>
      <c r="R10" s="162">
        <v>220.74</v>
      </c>
      <c r="S10" s="162">
        <v>217.96</v>
      </c>
      <c r="T10" s="163">
        <v>221.75</v>
      </c>
      <c r="U10" s="162">
        <v>224.39</v>
      </c>
      <c r="V10" s="162">
        <v>229.19</v>
      </c>
      <c r="W10" s="163">
        <v>228.89</v>
      </c>
      <c r="X10" s="162">
        <v>142.13999999999999</v>
      </c>
      <c r="Y10" s="162">
        <v>140.26</v>
      </c>
      <c r="Z10" s="162">
        <v>136.82</v>
      </c>
      <c r="AA10" s="162">
        <v>139.27000000000001</v>
      </c>
      <c r="AB10" s="162">
        <v>136.1</v>
      </c>
      <c r="AC10" s="162">
        <v>139.27000000000001</v>
      </c>
      <c r="AD10" s="162">
        <v>141.94</v>
      </c>
      <c r="AE10" s="162">
        <v>127.97</v>
      </c>
      <c r="AF10" s="162">
        <v>141.63</v>
      </c>
    </row>
    <row r="11" spans="1:32" ht="18" customHeight="1" x14ac:dyDescent="0.35">
      <c r="A11" s="161" t="s">
        <v>63</v>
      </c>
      <c r="B11" s="161" t="s">
        <v>718</v>
      </c>
      <c r="C11" s="164">
        <v>503.42</v>
      </c>
      <c r="D11" s="164">
        <v>504.32</v>
      </c>
      <c r="E11" s="164">
        <v>505.81</v>
      </c>
      <c r="F11" s="164">
        <v>513.88</v>
      </c>
      <c r="G11" s="164">
        <v>517.54</v>
      </c>
      <c r="H11" s="164">
        <v>515.45000000000005</v>
      </c>
      <c r="I11" s="164">
        <v>516.41</v>
      </c>
      <c r="J11" s="164">
        <v>501.98</v>
      </c>
      <c r="K11" s="164">
        <v>500.69</v>
      </c>
      <c r="L11" s="164">
        <v>489.75</v>
      </c>
      <c r="M11" s="164">
        <v>507.88</v>
      </c>
      <c r="N11" s="164">
        <v>494.23</v>
      </c>
      <c r="O11" s="164">
        <v>226</v>
      </c>
      <c r="P11" s="164">
        <v>223.22</v>
      </c>
      <c r="Q11" s="164">
        <v>228.42</v>
      </c>
      <c r="R11" s="164">
        <v>220.74</v>
      </c>
      <c r="S11" s="164">
        <v>218.11</v>
      </c>
      <c r="T11" s="165">
        <v>221.75</v>
      </c>
      <c r="U11" s="164">
        <v>224.39</v>
      </c>
      <c r="V11" s="164">
        <v>229.19</v>
      </c>
      <c r="W11" s="165">
        <v>228.89</v>
      </c>
      <c r="X11" s="164">
        <v>142.13999999999999</v>
      </c>
      <c r="Y11" s="164">
        <v>140.26</v>
      </c>
      <c r="Z11" s="164">
        <v>136.82</v>
      </c>
      <c r="AA11" s="164">
        <v>139.27000000000001</v>
      </c>
      <c r="AB11" s="164">
        <v>136.1</v>
      </c>
      <c r="AC11" s="164">
        <v>139.27000000000001</v>
      </c>
      <c r="AD11" s="164">
        <v>141.94</v>
      </c>
      <c r="AE11" s="164">
        <v>127.97</v>
      </c>
      <c r="AF11" s="164">
        <v>141.63</v>
      </c>
    </row>
    <row r="12" spans="1:32" ht="18" customHeight="1" x14ac:dyDescent="0.35">
      <c r="A12" s="161" t="s">
        <v>63</v>
      </c>
      <c r="B12" s="161" t="s">
        <v>719</v>
      </c>
      <c r="C12" s="164">
        <v>507.04</v>
      </c>
      <c r="D12" s="164">
        <v>509.2</v>
      </c>
      <c r="E12" s="164">
        <v>508.06</v>
      </c>
      <c r="F12" s="164">
        <v>513.88</v>
      </c>
      <c r="G12" s="164">
        <v>517.54</v>
      </c>
      <c r="H12" s="164">
        <v>515.45000000000005</v>
      </c>
      <c r="I12" s="164">
        <v>516.41</v>
      </c>
      <c r="J12" s="164">
        <v>501.98</v>
      </c>
      <c r="K12" s="164">
        <v>500.69</v>
      </c>
      <c r="L12" s="164">
        <v>489.75</v>
      </c>
      <c r="M12" s="164">
        <v>507.88</v>
      </c>
      <c r="N12" s="164">
        <v>494.23</v>
      </c>
      <c r="O12" s="164">
        <v>226</v>
      </c>
      <c r="P12" s="164">
        <v>224.34</v>
      </c>
      <c r="Q12" s="164">
        <v>227.92</v>
      </c>
      <c r="R12" s="164">
        <v>223.01</v>
      </c>
      <c r="S12" s="164">
        <v>218.11</v>
      </c>
      <c r="T12" s="165">
        <v>221.75</v>
      </c>
      <c r="U12" s="164">
        <v>224.39</v>
      </c>
      <c r="V12" s="164">
        <v>229.19</v>
      </c>
      <c r="W12" s="165">
        <v>228.89</v>
      </c>
      <c r="X12" s="164">
        <v>142.13999999999999</v>
      </c>
      <c r="Y12" s="164">
        <v>140.26</v>
      </c>
      <c r="Z12" s="164">
        <v>138.21</v>
      </c>
      <c r="AA12" s="164">
        <v>139.11000000000001</v>
      </c>
      <c r="AB12" s="164">
        <v>136.1</v>
      </c>
      <c r="AC12" s="164">
        <v>137.77000000000001</v>
      </c>
      <c r="AD12" s="164">
        <v>141.94</v>
      </c>
      <c r="AE12" s="164">
        <v>129.29</v>
      </c>
      <c r="AF12" s="164">
        <v>141.63</v>
      </c>
    </row>
    <row r="13" spans="1:32" ht="18" customHeight="1" x14ac:dyDescent="0.35">
      <c r="A13" s="161" t="s">
        <v>63</v>
      </c>
      <c r="B13" s="161" t="s">
        <v>720</v>
      </c>
      <c r="C13" s="164">
        <v>507.04</v>
      </c>
      <c r="D13" s="164">
        <v>509.2</v>
      </c>
      <c r="E13" s="164">
        <v>510.06</v>
      </c>
      <c r="F13" s="164">
        <v>519.17999999999995</v>
      </c>
      <c r="G13" s="164">
        <v>517.54</v>
      </c>
      <c r="H13" s="164">
        <v>515.45000000000005</v>
      </c>
      <c r="I13" s="164">
        <v>516.41</v>
      </c>
      <c r="J13" s="164">
        <v>501.98</v>
      </c>
      <c r="K13" s="164">
        <v>500.69</v>
      </c>
      <c r="L13" s="164">
        <v>489.75</v>
      </c>
      <c r="M13" s="164">
        <v>507.88</v>
      </c>
      <c r="N13" s="164">
        <v>494.23</v>
      </c>
      <c r="O13" s="164">
        <v>228.36</v>
      </c>
      <c r="P13" s="164">
        <v>224.34</v>
      </c>
      <c r="Q13" s="164">
        <v>227.92</v>
      </c>
      <c r="R13" s="164">
        <v>223.01</v>
      </c>
      <c r="S13" s="164">
        <v>218.11</v>
      </c>
      <c r="T13" s="165">
        <v>221.75</v>
      </c>
      <c r="U13" s="164">
        <v>224.39</v>
      </c>
      <c r="V13" s="164">
        <v>229.19</v>
      </c>
      <c r="W13" s="165">
        <v>228.89</v>
      </c>
      <c r="X13" s="164">
        <v>142.13999999999999</v>
      </c>
      <c r="Y13" s="164">
        <v>140.26</v>
      </c>
      <c r="Z13" s="164">
        <v>138.21</v>
      </c>
      <c r="AA13" s="164">
        <v>139.11000000000001</v>
      </c>
      <c r="AB13" s="164">
        <v>136.1</v>
      </c>
      <c r="AC13" s="164">
        <v>137.77000000000001</v>
      </c>
      <c r="AD13" s="164">
        <v>141.94</v>
      </c>
      <c r="AE13" s="164">
        <v>129.29</v>
      </c>
      <c r="AF13" s="164">
        <v>141.63</v>
      </c>
    </row>
    <row r="14" spans="1:32" ht="18" customHeight="1" x14ac:dyDescent="0.35">
      <c r="A14" s="161" t="s">
        <v>63</v>
      </c>
      <c r="B14" s="161" t="s">
        <v>721</v>
      </c>
      <c r="C14" s="164">
        <v>507.04</v>
      </c>
      <c r="D14" s="164">
        <v>509.2</v>
      </c>
      <c r="E14" s="164">
        <v>505.33</v>
      </c>
      <c r="F14" s="164">
        <v>519.17999999999995</v>
      </c>
      <c r="G14" s="164">
        <v>517.54</v>
      </c>
      <c r="H14" s="164">
        <v>515.45000000000005</v>
      </c>
      <c r="I14" s="164">
        <v>516.41</v>
      </c>
      <c r="J14" s="164">
        <v>501.98</v>
      </c>
      <c r="K14" s="164">
        <v>500.69</v>
      </c>
      <c r="L14" s="164">
        <v>489.75</v>
      </c>
      <c r="M14" s="164">
        <v>507.88</v>
      </c>
      <c r="N14" s="164">
        <v>494.23</v>
      </c>
      <c r="O14" s="164">
        <v>228.36</v>
      </c>
      <c r="P14" s="164">
        <v>224.99</v>
      </c>
      <c r="Q14" s="164">
        <v>227.92</v>
      </c>
      <c r="R14" s="164">
        <v>223.01</v>
      </c>
      <c r="S14" s="164">
        <v>218.16</v>
      </c>
      <c r="T14" s="165">
        <v>221.75</v>
      </c>
      <c r="U14" s="164">
        <v>224.39</v>
      </c>
      <c r="V14" s="164">
        <v>229.19</v>
      </c>
      <c r="W14" s="165">
        <v>228.89</v>
      </c>
      <c r="X14" s="164">
        <v>142.13999999999999</v>
      </c>
      <c r="Y14" s="164">
        <v>140.26</v>
      </c>
      <c r="Z14" s="164">
        <v>138.21</v>
      </c>
      <c r="AA14" s="164">
        <v>139.11000000000001</v>
      </c>
      <c r="AB14" s="164">
        <v>136.1</v>
      </c>
      <c r="AC14" s="164">
        <v>137.77000000000001</v>
      </c>
      <c r="AD14" s="164">
        <v>141.94</v>
      </c>
      <c r="AE14" s="164">
        <v>129.29</v>
      </c>
      <c r="AF14" s="164">
        <v>141.63</v>
      </c>
    </row>
    <row r="15" spans="1:32" ht="18" customHeight="1" x14ac:dyDescent="0.35">
      <c r="A15" s="161" t="s">
        <v>63</v>
      </c>
      <c r="B15" s="161" t="s">
        <v>722</v>
      </c>
      <c r="C15" s="164">
        <v>507.04</v>
      </c>
      <c r="D15" s="164">
        <v>510.26</v>
      </c>
      <c r="E15" s="164">
        <v>510.17</v>
      </c>
      <c r="F15" s="164">
        <v>519.17999999999995</v>
      </c>
      <c r="G15" s="164">
        <v>517.54</v>
      </c>
      <c r="H15" s="164">
        <v>515.45000000000005</v>
      </c>
      <c r="I15" s="164">
        <v>511.13</v>
      </c>
      <c r="J15" s="164">
        <v>501.98</v>
      </c>
      <c r="K15" s="164">
        <v>500.69</v>
      </c>
      <c r="L15" s="164">
        <v>489.75</v>
      </c>
      <c r="M15" s="164">
        <v>507.88</v>
      </c>
      <c r="N15" s="164">
        <v>494.07</v>
      </c>
      <c r="O15" s="164">
        <v>228.36</v>
      </c>
      <c r="P15" s="164">
        <v>225.48</v>
      </c>
      <c r="Q15" s="164">
        <v>227.92</v>
      </c>
      <c r="R15" s="164">
        <v>223.01</v>
      </c>
      <c r="S15" s="164">
        <v>218.16</v>
      </c>
      <c r="T15" s="165">
        <v>221.75</v>
      </c>
      <c r="U15" s="164">
        <v>225</v>
      </c>
      <c r="V15" s="164">
        <v>229.19</v>
      </c>
      <c r="W15" s="165">
        <v>228.89</v>
      </c>
      <c r="X15" s="164">
        <v>142.13999999999999</v>
      </c>
      <c r="Y15" s="164">
        <v>140.26</v>
      </c>
      <c r="Z15" s="164">
        <v>138.21</v>
      </c>
      <c r="AA15" s="164">
        <v>139.11000000000001</v>
      </c>
      <c r="AB15" s="164">
        <v>136.1</v>
      </c>
      <c r="AC15" s="164">
        <v>139.22</v>
      </c>
      <c r="AD15" s="164">
        <v>141.94</v>
      </c>
      <c r="AE15" s="164">
        <v>129.29</v>
      </c>
      <c r="AF15" s="164">
        <v>142.51</v>
      </c>
    </row>
    <row r="16" spans="1:32" ht="18" customHeight="1" x14ac:dyDescent="0.35">
      <c r="A16" s="161" t="s">
        <v>63</v>
      </c>
      <c r="B16" s="161" t="s">
        <v>723</v>
      </c>
      <c r="C16" s="164">
        <v>506.26</v>
      </c>
      <c r="D16" s="164">
        <v>510.26</v>
      </c>
      <c r="E16" s="164">
        <v>510.85</v>
      </c>
      <c r="F16" s="164">
        <v>519.17999999999995</v>
      </c>
      <c r="G16" s="164">
        <v>517.54</v>
      </c>
      <c r="H16" s="164">
        <v>515.45000000000005</v>
      </c>
      <c r="I16" s="164">
        <v>511.13</v>
      </c>
      <c r="J16" s="164">
        <v>501.98</v>
      </c>
      <c r="K16" s="164">
        <v>500.69</v>
      </c>
      <c r="L16" s="164">
        <v>489.75</v>
      </c>
      <c r="M16" s="164">
        <v>507.88</v>
      </c>
      <c r="N16" s="164">
        <v>494.07</v>
      </c>
      <c r="O16" s="164">
        <v>225.39</v>
      </c>
      <c r="P16" s="164">
        <v>225.48</v>
      </c>
      <c r="Q16" s="164">
        <v>227.92</v>
      </c>
      <c r="R16" s="164">
        <v>223.01</v>
      </c>
      <c r="S16" s="164">
        <v>218.16</v>
      </c>
      <c r="T16" s="165">
        <v>221.75</v>
      </c>
      <c r="U16" s="164">
        <v>225</v>
      </c>
      <c r="V16" s="164">
        <v>229.19</v>
      </c>
      <c r="W16" s="165">
        <v>228.89</v>
      </c>
      <c r="X16" s="164">
        <v>142.13999999999999</v>
      </c>
      <c r="Y16" s="164">
        <v>141.68</v>
      </c>
      <c r="Z16" s="164">
        <v>138.21</v>
      </c>
      <c r="AA16" s="164">
        <v>139.11000000000001</v>
      </c>
      <c r="AB16" s="164">
        <v>136.1</v>
      </c>
      <c r="AC16" s="164">
        <v>139.22</v>
      </c>
      <c r="AD16" s="164">
        <v>143.59</v>
      </c>
      <c r="AE16" s="164">
        <v>129.29</v>
      </c>
      <c r="AF16" s="164">
        <v>142.51</v>
      </c>
    </row>
    <row r="17" spans="1:32" ht="18" customHeight="1" x14ac:dyDescent="0.35">
      <c r="A17" s="161" t="s">
        <v>63</v>
      </c>
      <c r="B17" s="161" t="s">
        <v>724</v>
      </c>
      <c r="C17" s="166">
        <v>506.26</v>
      </c>
      <c r="D17" s="166">
        <v>509.99</v>
      </c>
      <c r="E17" s="166">
        <v>510.8</v>
      </c>
      <c r="F17" s="166">
        <v>519.17999999999995</v>
      </c>
      <c r="G17" s="166">
        <v>517.54</v>
      </c>
      <c r="H17" s="166">
        <v>515.45000000000005</v>
      </c>
      <c r="I17" s="166">
        <v>511.13</v>
      </c>
      <c r="J17" s="166">
        <v>501.98</v>
      </c>
      <c r="K17" s="166">
        <v>500.69</v>
      </c>
      <c r="L17" s="166">
        <v>489.75</v>
      </c>
      <c r="M17" s="166">
        <v>507.88</v>
      </c>
      <c r="N17" s="166">
        <v>494.07</v>
      </c>
      <c r="O17" s="166">
        <v>225.39</v>
      </c>
      <c r="P17" s="166">
        <v>225.48</v>
      </c>
      <c r="Q17" s="166">
        <v>227.92</v>
      </c>
      <c r="R17" s="166">
        <v>223.01</v>
      </c>
      <c r="S17" s="166">
        <v>218.16</v>
      </c>
      <c r="T17" s="167">
        <v>221.75</v>
      </c>
      <c r="U17" s="166">
        <v>225</v>
      </c>
      <c r="V17" s="166">
        <v>229.19</v>
      </c>
      <c r="W17" s="167">
        <v>228.89</v>
      </c>
      <c r="X17" s="166">
        <v>142.13999999999999</v>
      </c>
      <c r="Y17" s="166">
        <v>141.68</v>
      </c>
      <c r="Z17" s="166">
        <v>138.21</v>
      </c>
      <c r="AA17" s="166">
        <v>139.11000000000001</v>
      </c>
      <c r="AB17" s="166">
        <v>136.1</v>
      </c>
      <c r="AC17" s="166">
        <v>139.22</v>
      </c>
      <c r="AD17" s="166">
        <v>142.1</v>
      </c>
      <c r="AE17" s="166">
        <v>129.29</v>
      </c>
      <c r="AF17" s="166">
        <v>142.51</v>
      </c>
    </row>
    <row r="18" spans="1:32" ht="18" customHeight="1" x14ac:dyDescent="0.35">
      <c r="A18" s="161" t="s">
        <v>63</v>
      </c>
      <c r="B18" s="161" t="s">
        <v>725</v>
      </c>
      <c r="C18" s="162">
        <v>506.26</v>
      </c>
      <c r="D18" s="162">
        <v>508.21</v>
      </c>
      <c r="E18" s="162">
        <v>505.12</v>
      </c>
      <c r="F18" s="162">
        <v>513.94000000000005</v>
      </c>
      <c r="G18" s="162">
        <v>517.54</v>
      </c>
      <c r="H18" s="162">
        <v>515.45000000000005</v>
      </c>
      <c r="I18" s="162">
        <v>511.13</v>
      </c>
      <c r="J18" s="162">
        <v>501.98</v>
      </c>
      <c r="K18" s="162">
        <v>500.69</v>
      </c>
      <c r="L18" s="162">
        <v>489.75</v>
      </c>
      <c r="M18" s="162">
        <v>507.88</v>
      </c>
      <c r="N18" s="162">
        <v>494.07</v>
      </c>
      <c r="O18" s="162">
        <v>225.39</v>
      </c>
      <c r="P18" s="162">
        <v>225.26</v>
      </c>
      <c r="Q18" s="162">
        <v>227.92</v>
      </c>
      <c r="R18" s="162">
        <v>223.01</v>
      </c>
      <c r="S18" s="162">
        <v>218.16</v>
      </c>
      <c r="T18" s="163">
        <v>221.75</v>
      </c>
      <c r="U18" s="162">
        <v>225</v>
      </c>
      <c r="V18" s="162">
        <v>229.19</v>
      </c>
      <c r="W18" s="163">
        <v>228.89</v>
      </c>
      <c r="X18" s="162">
        <v>142.13999999999999</v>
      </c>
      <c r="Y18" s="162">
        <v>140.22</v>
      </c>
      <c r="Z18" s="162">
        <v>138.21</v>
      </c>
      <c r="AA18" s="162">
        <v>139.11000000000001</v>
      </c>
      <c r="AB18" s="162">
        <v>136.1</v>
      </c>
      <c r="AC18" s="162">
        <v>139.22</v>
      </c>
      <c r="AD18" s="162">
        <v>142.1</v>
      </c>
      <c r="AE18" s="162">
        <v>129.29</v>
      </c>
      <c r="AF18" s="162">
        <v>142.51</v>
      </c>
    </row>
    <row r="19" spans="1:32" ht="18" customHeight="1" x14ac:dyDescent="0.35">
      <c r="A19" s="161" t="s">
        <v>63</v>
      </c>
      <c r="B19" s="161" t="s">
        <v>726</v>
      </c>
      <c r="C19" s="164">
        <v>506.26</v>
      </c>
      <c r="D19" s="164">
        <v>508.21</v>
      </c>
      <c r="E19" s="164">
        <v>510.27</v>
      </c>
      <c r="F19" s="164">
        <v>513.94000000000005</v>
      </c>
      <c r="G19" s="164">
        <v>517.54</v>
      </c>
      <c r="H19" s="164">
        <v>515.45000000000005</v>
      </c>
      <c r="I19" s="164">
        <v>511.13</v>
      </c>
      <c r="J19" s="164">
        <v>501.98</v>
      </c>
      <c r="K19" s="164">
        <v>500.69</v>
      </c>
      <c r="L19" s="164">
        <v>489.75</v>
      </c>
      <c r="M19" s="164">
        <v>507.88</v>
      </c>
      <c r="N19" s="164">
        <v>494.07</v>
      </c>
      <c r="O19" s="164">
        <v>222.87</v>
      </c>
      <c r="P19" s="164">
        <v>225.26</v>
      </c>
      <c r="Q19" s="164">
        <v>227.92</v>
      </c>
      <c r="R19" s="164">
        <v>223.01</v>
      </c>
      <c r="S19" s="164">
        <v>218.16</v>
      </c>
      <c r="T19" s="165">
        <v>221.75</v>
      </c>
      <c r="U19" s="164">
        <v>225</v>
      </c>
      <c r="V19" s="164">
        <v>229.19</v>
      </c>
      <c r="W19" s="165">
        <v>228.89</v>
      </c>
      <c r="X19" s="164">
        <v>142.13999999999999</v>
      </c>
      <c r="Y19" s="164">
        <v>140.22</v>
      </c>
      <c r="Z19" s="164">
        <v>138.21</v>
      </c>
      <c r="AA19" s="164">
        <v>139.11000000000001</v>
      </c>
      <c r="AB19" s="164">
        <v>136.1</v>
      </c>
      <c r="AC19" s="164">
        <v>138.80000000000001</v>
      </c>
      <c r="AD19" s="164">
        <v>142.1</v>
      </c>
      <c r="AE19" s="164">
        <v>129.29</v>
      </c>
      <c r="AF19" s="164">
        <v>142.51</v>
      </c>
    </row>
    <row r="20" spans="1:32" ht="18" customHeight="1" x14ac:dyDescent="0.35">
      <c r="A20" s="161" t="s">
        <v>63</v>
      </c>
      <c r="B20" s="161" t="s">
        <v>727</v>
      </c>
      <c r="C20" s="164">
        <v>500.28</v>
      </c>
      <c r="D20" s="164">
        <v>506.26</v>
      </c>
      <c r="E20" s="164">
        <v>503.07</v>
      </c>
      <c r="F20" s="164">
        <v>513.94000000000005</v>
      </c>
      <c r="G20" s="164">
        <v>517.54</v>
      </c>
      <c r="H20" s="164">
        <v>515.45000000000005</v>
      </c>
      <c r="I20" s="164">
        <v>511.13</v>
      </c>
      <c r="J20" s="164">
        <v>501.98</v>
      </c>
      <c r="K20" s="164">
        <v>500.69</v>
      </c>
      <c r="L20" s="164">
        <v>489.75</v>
      </c>
      <c r="M20" s="164">
        <v>507.88</v>
      </c>
      <c r="N20" s="164">
        <v>494.07</v>
      </c>
      <c r="O20" s="164">
        <v>222.87</v>
      </c>
      <c r="P20" s="164">
        <v>222.77</v>
      </c>
      <c r="Q20" s="164">
        <v>225.38</v>
      </c>
      <c r="R20" s="164">
        <v>223.01</v>
      </c>
      <c r="S20" s="164">
        <v>218.16</v>
      </c>
      <c r="T20" s="165">
        <v>221.75</v>
      </c>
      <c r="U20" s="164">
        <v>225</v>
      </c>
      <c r="V20" s="164">
        <v>229.19</v>
      </c>
      <c r="W20" s="165">
        <v>228.89</v>
      </c>
      <c r="X20" s="164">
        <v>142.13999999999999</v>
      </c>
      <c r="Y20" s="164">
        <v>140.22</v>
      </c>
      <c r="Z20" s="164">
        <v>138.21</v>
      </c>
      <c r="AA20" s="164">
        <v>139.11000000000001</v>
      </c>
      <c r="AB20" s="164">
        <v>136.1</v>
      </c>
      <c r="AC20" s="164">
        <v>138.80000000000001</v>
      </c>
      <c r="AD20" s="164">
        <v>142.1</v>
      </c>
      <c r="AE20" s="164">
        <v>127.88</v>
      </c>
      <c r="AF20" s="164">
        <v>142.51</v>
      </c>
    </row>
    <row r="21" spans="1:32" ht="18" customHeight="1" x14ac:dyDescent="0.35">
      <c r="A21" s="161" t="s">
        <v>63</v>
      </c>
      <c r="B21" s="161" t="s">
        <v>728</v>
      </c>
      <c r="C21" s="164">
        <v>500.59</v>
      </c>
      <c r="D21" s="164">
        <v>506.26</v>
      </c>
      <c r="E21" s="164">
        <v>508.06</v>
      </c>
      <c r="F21" s="164">
        <v>513.94000000000005</v>
      </c>
      <c r="G21" s="164">
        <v>517.54</v>
      </c>
      <c r="H21" s="164">
        <v>515.45000000000005</v>
      </c>
      <c r="I21" s="164">
        <v>516.88</v>
      </c>
      <c r="J21" s="164">
        <v>501.98</v>
      </c>
      <c r="K21" s="164">
        <v>500.69</v>
      </c>
      <c r="L21" s="164">
        <v>489.75</v>
      </c>
      <c r="M21" s="164">
        <v>507.88</v>
      </c>
      <c r="N21" s="164">
        <v>494.07</v>
      </c>
      <c r="O21" s="164">
        <v>222.55</v>
      </c>
      <c r="P21" s="164">
        <v>224.96</v>
      </c>
      <c r="Q21" s="164">
        <v>225.45</v>
      </c>
      <c r="R21" s="164">
        <v>223.01</v>
      </c>
      <c r="S21" s="164">
        <v>218.16</v>
      </c>
      <c r="T21" s="165">
        <v>221.75</v>
      </c>
      <c r="U21" s="164">
        <v>225</v>
      </c>
      <c r="V21" s="164">
        <v>229.19</v>
      </c>
      <c r="W21" s="165">
        <v>228.89</v>
      </c>
      <c r="X21" s="164">
        <v>142.13999999999999</v>
      </c>
      <c r="Y21" s="164">
        <v>140.27000000000001</v>
      </c>
      <c r="Z21" s="164">
        <v>138.21</v>
      </c>
      <c r="AA21" s="164">
        <v>139.11000000000001</v>
      </c>
      <c r="AB21" s="164">
        <v>136.1</v>
      </c>
      <c r="AC21" s="164">
        <v>138.80000000000001</v>
      </c>
      <c r="AD21" s="164">
        <v>140.63</v>
      </c>
      <c r="AE21" s="164">
        <v>127.88</v>
      </c>
      <c r="AF21" s="164">
        <v>142.51</v>
      </c>
    </row>
    <row r="22" spans="1:32" ht="18" customHeight="1" x14ac:dyDescent="0.35">
      <c r="A22" s="161" t="s">
        <v>63</v>
      </c>
      <c r="B22" s="161" t="s">
        <v>729</v>
      </c>
      <c r="C22" s="164">
        <v>500.59</v>
      </c>
      <c r="D22" s="164">
        <v>506.26</v>
      </c>
      <c r="E22" s="164">
        <v>502.92</v>
      </c>
      <c r="F22" s="164">
        <v>513.94000000000005</v>
      </c>
      <c r="G22" s="164">
        <v>517.54</v>
      </c>
      <c r="H22" s="164">
        <v>515.45000000000005</v>
      </c>
      <c r="I22" s="164">
        <v>516.88</v>
      </c>
      <c r="J22" s="164">
        <v>501.98</v>
      </c>
      <c r="K22" s="164">
        <v>500.69</v>
      </c>
      <c r="L22" s="164">
        <v>489.75</v>
      </c>
      <c r="M22" s="164">
        <v>507.88</v>
      </c>
      <c r="N22" s="164">
        <v>494.07</v>
      </c>
      <c r="O22" s="164">
        <v>220.1</v>
      </c>
      <c r="P22" s="164">
        <v>222.63</v>
      </c>
      <c r="Q22" s="164">
        <v>225.45</v>
      </c>
      <c r="R22" s="164">
        <v>220.76</v>
      </c>
      <c r="S22" s="164">
        <v>218.16</v>
      </c>
      <c r="T22" s="165">
        <v>221.75</v>
      </c>
      <c r="U22" s="164">
        <v>225</v>
      </c>
      <c r="V22" s="164">
        <v>229.19</v>
      </c>
      <c r="W22" s="165">
        <v>228.89</v>
      </c>
      <c r="X22" s="164">
        <v>142.13999999999999</v>
      </c>
      <c r="Y22" s="164">
        <v>138.85</v>
      </c>
      <c r="Z22" s="164">
        <v>138.21</v>
      </c>
      <c r="AA22" s="164">
        <v>139.11000000000001</v>
      </c>
      <c r="AB22" s="164">
        <v>136.1</v>
      </c>
      <c r="AC22" s="164">
        <v>138.80000000000001</v>
      </c>
      <c r="AD22" s="164">
        <v>140.63</v>
      </c>
      <c r="AE22" s="164">
        <v>127.88</v>
      </c>
      <c r="AF22" s="164">
        <v>142.51</v>
      </c>
    </row>
    <row r="23" spans="1:32" ht="18" customHeight="1" x14ac:dyDescent="0.35">
      <c r="A23" s="161" t="s">
        <v>63</v>
      </c>
      <c r="B23" s="161" t="s">
        <v>730</v>
      </c>
      <c r="C23" s="164">
        <v>500.59</v>
      </c>
      <c r="D23" s="164">
        <v>506.42</v>
      </c>
      <c r="E23" s="164">
        <v>503.86</v>
      </c>
      <c r="F23" s="164">
        <v>513.94000000000005</v>
      </c>
      <c r="G23" s="164">
        <v>517.54</v>
      </c>
      <c r="H23" s="164">
        <v>515.45000000000005</v>
      </c>
      <c r="I23" s="164">
        <v>510.54</v>
      </c>
      <c r="J23" s="164">
        <v>487.46</v>
      </c>
      <c r="K23" s="164">
        <v>500.69</v>
      </c>
      <c r="L23" s="164">
        <v>489.75</v>
      </c>
      <c r="M23" s="164">
        <v>507.88</v>
      </c>
      <c r="N23" s="164">
        <v>494.07</v>
      </c>
      <c r="O23" s="164">
        <v>223.69</v>
      </c>
      <c r="P23" s="164">
        <v>222.63</v>
      </c>
      <c r="Q23" s="164">
        <v>225.47</v>
      </c>
      <c r="R23" s="164">
        <v>220.76</v>
      </c>
      <c r="S23" s="164">
        <v>215.83</v>
      </c>
      <c r="T23" s="165">
        <v>221.75</v>
      </c>
      <c r="U23" s="164">
        <v>225</v>
      </c>
      <c r="V23" s="164">
        <v>229.19</v>
      </c>
      <c r="W23" s="165">
        <v>226.6</v>
      </c>
      <c r="X23" s="164">
        <v>142.13999999999999</v>
      </c>
      <c r="Y23" s="164">
        <v>138.85</v>
      </c>
      <c r="Z23" s="164">
        <v>138.21</v>
      </c>
      <c r="AA23" s="164">
        <v>139.11000000000001</v>
      </c>
      <c r="AB23" s="164">
        <v>136.1</v>
      </c>
      <c r="AC23" s="164">
        <v>138.80000000000001</v>
      </c>
      <c r="AD23" s="164">
        <v>140.63</v>
      </c>
      <c r="AE23" s="164">
        <v>126.52</v>
      </c>
      <c r="AF23" s="164">
        <v>142.51</v>
      </c>
    </row>
    <row r="24" spans="1:32" ht="18" customHeight="1" x14ac:dyDescent="0.35">
      <c r="A24" s="161" t="s">
        <v>63</v>
      </c>
      <c r="B24" s="161" t="s">
        <v>731</v>
      </c>
      <c r="C24" s="164">
        <v>498.76</v>
      </c>
      <c r="D24" s="164">
        <v>499.59</v>
      </c>
      <c r="E24" s="164">
        <v>495.62</v>
      </c>
      <c r="F24" s="164">
        <v>508.76</v>
      </c>
      <c r="G24" s="164">
        <v>512.03</v>
      </c>
      <c r="H24" s="164">
        <v>509.29</v>
      </c>
      <c r="I24" s="164">
        <v>510.54</v>
      </c>
      <c r="J24" s="164">
        <v>487.46</v>
      </c>
      <c r="K24" s="164">
        <v>500.69</v>
      </c>
      <c r="L24" s="164">
        <v>489.75</v>
      </c>
      <c r="M24" s="164">
        <v>507.88</v>
      </c>
      <c r="N24" s="164">
        <v>494.07</v>
      </c>
      <c r="O24" s="164">
        <v>223.69</v>
      </c>
      <c r="P24" s="164">
        <v>222.63</v>
      </c>
      <c r="Q24" s="164">
        <v>225.47</v>
      </c>
      <c r="R24" s="164">
        <v>218.41</v>
      </c>
      <c r="S24" s="164">
        <v>213.65</v>
      </c>
      <c r="T24" s="165">
        <v>221.75</v>
      </c>
      <c r="U24" s="164">
        <v>225</v>
      </c>
      <c r="V24" s="164">
        <v>229.19</v>
      </c>
      <c r="W24" s="165">
        <v>226.6</v>
      </c>
      <c r="X24" s="164">
        <v>142.13999999999999</v>
      </c>
      <c r="Y24" s="164">
        <v>138.85</v>
      </c>
      <c r="Z24" s="164">
        <v>138.21</v>
      </c>
      <c r="AA24" s="164">
        <v>139.11000000000001</v>
      </c>
      <c r="AB24" s="164">
        <v>136.1</v>
      </c>
      <c r="AC24" s="164">
        <v>138.80000000000001</v>
      </c>
      <c r="AD24" s="164">
        <v>140.63</v>
      </c>
      <c r="AE24" s="164">
        <v>125.21</v>
      </c>
      <c r="AF24" s="164">
        <v>142.51</v>
      </c>
    </row>
    <row r="25" spans="1:32" ht="18" customHeight="1" x14ac:dyDescent="0.35">
      <c r="A25" s="161" t="s">
        <v>63</v>
      </c>
      <c r="B25" s="161" t="s">
        <v>732</v>
      </c>
      <c r="C25" s="166">
        <v>498.76</v>
      </c>
      <c r="D25" s="166">
        <v>499.75</v>
      </c>
      <c r="E25" s="166">
        <v>496.04</v>
      </c>
      <c r="F25" s="166">
        <v>508.76</v>
      </c>
      <c r="G25" s="166">
        <v>506.84</v>
      </c>
      <c r="H25" s="166">
        <v>509.29</v>
      </c>
      <c r="I25" s="166">
        <v>510.54</v>
      </c>
      <c r="J25" s="166">
        <v>487.46</v>
      </c>
      <c r="K25" s="166">
        <v>500.69</v>
      </c>
      <c r="L25" s="166">
        <v>489.75</v>
      </c>
      <c r="M25" s="166">
        <v>507.88</v>
      </c>
      <c r="N25" s="166">
        <v>494.07</v>
      </c>
      <c r="O25" s="166">
        <v>223.69</v>
      </c>
      <c r="P25" s="166">
        <v>221.28</v>
      </c>
      <c r="Q25" s="166">
        <v>222.88</v>
      </c>
      <c r="R25" s="166">
        <v>218.41</v>
      </c>
      <c r="S25" s="166">
        <v>213.65</v>
      </c>
      <c r="T25" s="167">
        <v>221.75</v>
      </c>
      <c r="U25" s="166">
        <v>225</v>
      </c>
      <c r="V25" s="166">
        <v>229.19</v>
      </c>
      <c r="W25" s="167">
        <v>226.6</v>
      </c>
      <c r="X25" s="166">
        <v>142.13999999999999</v>
      </c>
      <c r="Y25" s="166">
        <v>138.85</v>
      </c>
      <c r="Z25" s="166">
        <v>138.21</v>
      </c>
      <c r="AA25" s="166">
        <v>139.11000000000001</v>
      </c>
      <c r="AB25" s="166">
        <v>136.1</v>
      </c>
      <c r="AC25" s="166">
        <v>138.80000000000001</v>
      </c>
      <c r="AD25" s="166">
        <v>140.63</v>
      </c>
      <c r="AE25" s="166">
        <v>125.21</v>
      </c>
      <c r="AF25" s="166">
        <v>142.51</v>
      </c>
    </row>
    <row r="26" spans="1:32" ht="18" customHeight="1" x14ac:dyDescent="0.35">
      <c r="A26" s="161" t="s">
        <v>63</v>
      </c>
      <c r="B26" s="161" t="s">
        <v>733</v>
      </c>
      <c r="C26" s="162">
        <v>505.36</v>
      </c>
      <c r="D26" s="162">
        <v>510.31</v>
      </c>
      <c r="E26" s="162">
        <v>512.11</v>
      </c>
      <c r="F26" s="162">
        <v>509.03</v>
      </c>
      <c r="G26" s="162">
        <v>506.84</v>
      </c>
      <c r="H26" s="162">
        <v>509.29</v>
      </c>
      <c r="I26" s="162">
        <v>510.54</v>
      </c>
      <c r="J26" s="162">
        <v>487.46</v>
      </c>
      <c r="K26" s="162">
        <v>500.69</v>
      </c>
      <c r="L26" s="162">
        <v>489.75</v>
      </c>
      <c r="M26" s="162">
        <v>507.88</v>
      </c>
      <c r="N26" s="162">
        <v>494.07</v>
      </c>
      <c r="O26" s="162">
        <v>224.48</v>
      </c>
      <c r="P26" s="162">
        <v>223.85</v>
      </c>
      <c r="Q26" s="162">
        <v>225.48</v>
      </c>
      <c r="R26" s="162">
        <v>216.1</v>
      </c>
      <c r="S26" s="162">
        <v>213.49</v>
      </c>
      <c r="T26" s="163">
        <v>221.75</v>
      </c>
      <c r="U26" s="162">
        <v>225</v>
      </c>
      <c r="V26" s="162">
        <v>229.19</v>
      </c>
      <c r="W26" s="163">
        <v>226.6</v>
      </c>
      <c r="X26" s="162">
        <v>142.13999999999999</v>
      </c>
      <c r="Y26" s="162">
        <v>140.26</v>
      </c>
      <c r="Z26" s="162">
        <v>138.21</v>
      </c>
      <c r="AA26" s="162">
        <v>139.11000000000001</v>
      </c>
      <c r="AB26" s="162">
        <v>134.74</v>
      </c>
      <c r="AC26" s="162">
        <v>137.36000000000001</v>
      </c>
      <c r="AD26" s="162">
        <v>140.63</v>
      </c>
      <c r="AE26" s="162">
        <v>125.21</v>
      </c>
      <c r="AF26" s="162">
        <v>140.94</v>
      </c>
    </row>
    <row r="27" spans="1:32" ht="18" customHeight="1" x14ac:dyDescent="0.35">
      <c r="A27" s="161" t="s">
        <v>63</v>
      </c>
      <c r="B27" s="161" t="s">
        <v>734</v>
      </c>
      <c r="C27" s="164">
        <v>497.34</v>
      </c>
      <c r="D27" s="164">
        <v>508.21</v>
      </c>
      <c r="E27" s="164">
        <v>512.11</v>
      </c>
      <c r="F27" s="164">
        <v>509.03</v>
      </c>
      <c r="G27" s="164">
        <v>506.84</v>
      </c>
      <c r="H27" s="164">
        <v>509.29</v>
      </c>
      <c r="I27" s="164">
        <v>510.54</v>
      </c>
      <c r="J27" s="164">
        <v>492.38</v>
      </c>
      <c r="K27" s="164">
        <v>500.69</v>
      </c>
      <c r="L27" s="164">
        <v>489.75</v>
      </c>
      <c r="M27" s="164">
        <v>507.88</v>
      </c>
      <c r="N27" s="164">
        <v>494.07</v>
      </c>
      <c r="O27" s="164">
        <v>221.27</v>
      </c>
      <c r="P27" s="164">
        <v>223.6</v>
      </c>
      <c r="Q27" s="164">
        <v>223.09</v>
      </c>
      <c r="R27" s="164">
        <v>216.1</v>
      </c>
      <c r="S27" s="164">
        <v>213.49</v>
      </c>
      <c r="T27" s="165">
        <v>221.75</v>
      </c>
      <c r="U27" s="164">
        <v>225</v>
      </c>
      <c r="V27" s="164">
        <v>226.69</v>
      </c>
      <c r="W27" s="165">
        <v>226.6</v>
      </c>
      <c r="X27" s="164">
        <v>140.1</v>
      </c>
      <c r="Y27" s="164">
        <v>138.78</v>
      </c>
      <c r="Z27" s="164">
        <v>136.82</v>
      </c>
      <c r="AA27" s="164">
        <v>137.68</v>
      </c>
      <c r="AB27" s="164">
        <v>134.74</v>
      </c>
      <c r="AC27" s="164">
        <v>137.36000000000001</v>
      </c>
      <c r="AD27" s="164">
        <v>140.63</v>
      </c>
      <c r="AE27" s="164">
        <v>126.8</v>
      </c>
      <c r="AF27" s="164">
        <v>140.91999999999999</v>
      </c>
    </row>
    <row r="28" spans="1:32" ht="18" customHeight="1" x14ac:dyDescent="0.35">
      <c r="A28" s="161" t="s">
        <v>63</v>
      </c>
      <c r="B28" s="161" t="s">
        <v>735</v>
      </c>
      <c r="C28" s="164">
        <v>502.06</v>
      </c>
      <c r="D28" s="164">
        <v>502.54</v>
      </c>
      <c r="E28" s="164">
        <v>506.91</v>
      </c>
      <c r="F28" s="164">
        <v>509.03</v>
      </c>
      <c r="G28" s="164">
        <v>512.38</v>
      </c>
      <c r="H28" s="164">
        <v>509.29</v>
      </c>
      <c r="I28" s="164">
        <v>510.54</v>
      </c>
      <c r="J28" s="164">
        <v>492.38</v>
      </c>
      <c r="K28" s="164">
        <v>500.69</v>
      </c>
      <c r="L28" s="164">
        <v>489.75</v>
      </c>
      <c r="M28" s="164">
        <v>507.88</v>
      </c>
      <c r="N28" s="164">
        <v>494.07</v>
      </c>
      <c r="O28" s="164">
        <v>224.12</v>
      </c>
      <c r="P28" s="164">
        <v>223.26</v>
      </c>
      <c r="Q28" s="164">
        <v>223.09</v>
      </c>
      <c r="R28" s="164">
        <v>216.1</v>
      </c>
      <c r="S28" s="164">
        <v>215.85</v>
      </c>
      <c r="T28" s="165">
        <v>221.75</v>
      </c>
      <c r="U28" s="164">
        <v>225.1</v>
      </c>
      <c r="V28" s="164">
        <v>226.69</v>
      </c>
      <c r="W28" s="165">
        <v>226.6</v>
      </c>
      <c r="X28" s="164">
        <v>140.1</v>
      </c>
      <c r="Y28" s="164">
        <v>140.21</v>
      </c>
      <c r="Z28" s="164">
        <v>136.82</v>
      </c>
      <c r="AA28" s="164">
        <v>137.68</v>
      </c>
      <c r="AB28" s="164">
        <v>136.16</v>
      </c>
      <c r="AC28" s="164">
        <v>137.36000000000001</v>
      </c>
      <c r="AD28" s="164">
        <v>142.16</v>
      </c>
      <c r="AE28" s="164">
        <v>123.99</v>
      </c>
      <c r="AF28" s="164">
        <v>140.91999999999999</v>
      </c>
    </row>
    <row r="29" spans="1:32" ht="18" customHeight="1" x14ac:dyDescent="0.35">
      <c r="A29" s="161" t="s">
        <v>63</v>
      </c>
      <c r="B29" s="161" t="s">
        <v>736</v>
      </c>
      <c r="C29" s="164">
        <v>502.11</v>
      </c>
      <c r="D29" s="164">
        <v>504.22</v>
      </c>
      <c r="E29" s="164">
        <v>506.7</v>
      </c>
      <c r="F29" s="164">
        <v>509.03</v>
      </c>
      <c r="G29" s="164">
        <v>512.38</v>
      </c>
      <c r="H29" s="164">
        <v>509.29</v>
      </c>
      <c r="I29" s="164">
        <v>510.54</v>
      </c>
      <c r="J29" s="164">
        <v>492.38</v>
      </c>
      <c r="K29" s="164">
        <v>500.69</v>
      </c>
      <c r="L29" s="164">
        <v>489.75</v>
      </c>
      <c r="M29" s="164">
        <v>507.88</v>
      </c>
      <c r="N29" s="164">
        <v>494.07</v>
      </c>
      <c r="O29" s="164">
        <v>224.58</v>
      </c>
      <c r="P29" s="164">
        <v>221.57</v>
      </c>
      <c r="Q29" s="164">
        <v>223.27</v>
      </c>
      <c r="R29" s="164">
        <v>216.1</v>
      </c>
      <c r="S29" s="164">
        <v>215.85</v>
      </c>
      <c r="T29" s="165">
        <v>221.75</v>
      </c>
      <c r="U29" s="164">
        <v>225.1</v>
      </c>
      <c r="V29" s="164">
        <v>226.69</v>
      </c>
      <c r="W29" s="165">
        <v>226.6</v>
      </c>
      <c r="X29" s="164">
        <v>140.1</v>
      </c>
      <c r="Y29" s="164">
        <v>140.21</v>
      </c>
      <c r="Z29" s="164">
        <v>136.82</v>
      </c>
      <c r="AA29" s="164">
        <v>137.68</v>
      </c>
      <c r="AB29" s="164">
        <v>136.16</v>
      </c>
      <c r="AC29" s="164">
        <v>137.36000000000001</v>
      </c>
      <c r="AD29" s="164">
        <v>142.16</v>
      </c>
      <c r="AE29" s="164">
        <v>126.75</v>
      </c>
      <c r="AF29" s="164">
        <v>140.91999999999999</v>
      </c>
    </row>
    <row r="30" spans="1:32" ht="18" customHeight="1" x14ac:dyDescent="0.35">
      <c r="A30" s="161" t="s">
        <v>63</v>
      </c>
      <c r="B30" s="161" t="s">
        <v>737</v>
      </c>
      <c r="C30" s="164">
        <v>496.45</v>
      </c>
      <c r="D30" s="164">
        <v>504.22</v>
      </c>
      <c r="E30" s="164">
        <v>503.44</v>
      </c>
      <c r="F30" s="164">
        <v>509.03</v>
      </c>
      <c r="G30" s="164">
        <v>512.38</v>
      </c>
      <c r="H30" s="164">
        <v>509.29</v>
      </c>
      <c r="I30" s="164">
        <v>510.54</v>
      </c>
      <c r="J30" s="164">
        <v>492.38</v>
      </c>
      <c r="K30" s="164">
        <v>500.69</v>
      </c>
      <c r="L30" s="164">
        <v>489.75</v>
      </c>
      <c r="M30" s="164">
        <v>507.88</v>
      </c>
      <c r="N30" s="164">
        <v>494.07</v>
      </c>
      <c r="O30" s="164">
        <v>224.58</v>
      </c>
      <c r="P30" s="164">
        <v>222.06</v>
      </c>
      <c r="Q30" s="164">
        <v>223.27</v>
      </c>
      <c r="R30" s="164">
        <v>216.1</v>
      </c>
      <c r="S30" s="164">
        <v>215.85</v>
      </c>
      <c r="T30" s="165">
        <v>221.75</v>
      </c>
      <c r="U30" s="164">
        <v>225.1</v>
      </c>
      <c r="V30" s="164">
        <v>226.69</v>
      </c>
      <c r="W30" s="165">
        <v>226.6</v>
      </c>
      <c r="X30" s="164">
        <v>140.1</v>
      </c>
      <c r="Y30" s="164">
        <v>141.65</v>
      </c>
      <c r="Z30" s="164">
        <v>136.82</v>
      </c>
      <c r="AA30" s="164">
        <v>137.68</v>
      </c>
      <c r="AB30" s="164">
        <v>136.16</v>
      </c>
      <c r="AC30" s="164">
        <v>137.36000000000001</v>
      </c>
      <c r="AD30" s="164">
        <v>142.16</v>
      </c>
      <c r="AE30" s="164">
        <v>126.75</v>
      </c>
      <c r="AF30" s="164">
        <v>140.91999999999999</v>
      </c>
    </row>
    <row r="31" spans="1:32" ht="18" customHeight="1" x14ac:dyDescent="0.35">
      <c r="A31" s="161" t="s">
        <v>63</v>
      </c>
      <c r="B31" s="161" t="s">
        <v>738</v>
      </c>
      <c r="C31" s="164">
        <v>495.82</v>
      </c>
      <c r="D31" s="164">
        <v>504.22</v>
      </c>
      <c r="E31" s="164">
        <v>505.49</v>
      </c>
      <c r="F31" s="164">
        <v>509.03</v>
      </c>
      <c r="G31" s="164">
        <v>512.38</v>
      </c>
      <c r="H31" s="164">
        <v>509.29</v>
      </c>
      <c r="I31" s="164">
        <v>510.54</v>
      </c>
      <c r="J31" s="164">
        <v>492.38</v>
      </c>
      <c r="K31" s="164">
        <v>500.69</v>
      </c>
      <c r="L31" s="164">
        <v>489.75</v>
      </c>
      <c r="M31" s="164">
        <v>507.88</v>
      </c>
      <c r="N31" s="164">
        <v>494.07</v>
      </c>
      <c r="O31" s="164">
        <v>224.58</v>
      </c>
      <c r="P31" s="164">
        <v>222.06</v>
      </c>
      <c r="Q31" s="164">
        <v>223.39</v>
      </c>
      <c r="R31" s="164">
        <v>216.1</v>
      </c>
      <c r="S31" s="164">
        <v>215.85</v>
      </c>
      <c r="T31" s="165">
        <v>221.75</v>
      </c>
      <c r="U31" s="164">
        <v>225.1</v>
      </c>
      <c r="V31" s="164">
        <v>226.69</v>
      </c>
      <c r="W31" s="165">
        <v>226.6</v>
      </c>
      <c r="X31" s="164">
        <v>140.1</v>
      </c>
      <c r="Y31" s="164">
        <v>141.65</v>
      </c>
      <c r="Z31" s="164">
        <v>136.82</v>
      </c>
      <c r="AA31" s="164">
        <v>137.68</v>
      </c>
      <c r="AB31" s="164">
        <v>136.16</v>
      </c>
      <c r="AC31" s="164">
        <v>137.36000000000001</v>
      </c>
      <c r="AD31" s="164">
        <v>142.16</v>
      </c>
      <c r="AE31" s="164">
        <v>126.75</v>
      </c>
      <c r="AF31" s="164">
        <v>140.91999999999999</v>
      </c>
    </row>
    <row r="32" spans="1:32" ht="18" customHeight="1" x14ac:dyDescent="0.35">
      <c r="A32" s="161" t="s">
        <v>63</v>
      </c>
      <c r="B32" s="161" t="s">
        <v>739</v>
      </c>
      <c r="C32" s="164">
        <v>495.82</v>
      </c>
      <c r="D32" s="164">
        <v>504.22</v>
      </c>
      <c r="E32" s="164">
        <v>506.17</v>
      </c>
      <c r="F32" s="164">
        <v>509.03</v>
      </c>
      <c r="G32" s="164">
        <v>512.38</v>
      </c>
      <c r="H32" s="164">
        <v>509.29</v>
      </c>
      <c r="I32" s="164">
        <v>515.87</v>
      </c>
      <c r="J32" s="164">
        <v>502.75</v>
      </c>
      <c r="K32" s="164">
        <v>500.69</v>
      </c>
      <c r="L32" s="164">
        <v>489.75</v>
      </c>
      <c r="M32" s="164">
        <v>507.88</v>
      </c>
      <c r="N32" s="164">
        <v>494.07</v>
      </c>
      <c r="O32" s="164">
        <v>224.01</v>
      </c>
      <c r="P32" s="164">
        <v>222.06</v>
      </c>
      <c r="Q32" s="164">
        <v>222.66</v>
      </c>
      <c r="R32" s="164">
        <v>216.1</v>
      </c>
      <c r="S32" s="164">
        <v>215.85</v>
      </c>
      <c r="T32" s="165">
        <v>221.75</v>
      </c>
      <c r="U32" s="164">
        <v>225.1</v>
      </c>
      <c r="V32" s="164">
        <v>226.69</v>
      </c>
      <c r="W32" s="165">
        <v>226.6</v>
      </c>
      <c r="X32" s="164">
        <v>140.1</v>
      </c>
      <c r="Y32" s="164">
        <v>141.66</v>
      </c>
      <c r="Z32" s="164">
        <v>136.82</v>
      </c>
      <c r="AA32" s="164">
        <v>137.68</v>
      </c>
      <c r="AB32" s="164">
        <v>136.16</v>
      </c>
      <c r="AC32" s="164">
        <v>137.36000000000001</v>
      </c>
      <c r="AD32" s="164">
        <v>142.16</v>
      </c>
      <c r="AE32" s="164">
        <v>128.07</v>
      </c>
      <c r="AF32" s="164">
        <v>140.91999999999999</v>
      </c>
    </row>
    <row r="33" spans="1:32" ht="18" customHeight="1" x14ac:dyDescent="0.35">
      <c r="A33" s="161" t="s">
        <v>63</v>
      </c>
      <c r="B33" s="161" t="s">
        <v>740</v>
      </c>
      <c r="C33" s="166">
        <v>518.9</v>
      </c>
      <c r="D33" s="166">
        <v>516.08000000000004</v>
      </c>
      <c r="E33" s="166">
        <v>513.41</v>
      </c>
      <c r="F33" s="166">
        <v>509.03</v>
      </c>
      <c r="G33" s="166">
        <v>512.38</v>
      </c>
      <c r="H33" s="166">
        <v>509.29</v>
      </c>
      <c r="I33" s="166">
        <v>515.87</v>
      </c>
      <c r="J33" s="166">
        <v>502.75</v>
      </c>
      <c r="K33" s="166">
        <v>500.69</v>
      </c>
      <c r="L33" s="166">
        <v>489.75</v>
      </c>
      <c r="M33" s="166">
        <v>507.88</v>
      </c>
      <c r="N33" s="166">
        <v>494.07</v>
      </c>
      <c r="O33" s="166">
        <v>226.12</v>
      </c>
      <c r="P33" s="166">
        <v>225.55</v>
      </c>
      <c r="Q33" s="166">
        <v>225.07</v>
      </c>
      <c r="R33" s="166">
        <v>218.32</v>
      </c>
      <c r="S33" s="166">
        <v>215.85</v>
      </c>
      <c r="T33" s="167">
        <v>221.75</v>
      </c>
      <c r="U33" s="166">
        <v>225.1</v>
      </c>
      <c r="V33" s="166">
        <v>226.69</v>
      </c>
      <c r="W33" s="167">
        <v>226.6</v>
      </c>
      <c r="X33" s="166">
        <v>140.1</v>
      </c>
      <c r="Y33" s="166">
        <v>141.66</v>
      </c>
      <c r="Z33" s="166">
        <v>136.82</v>
      </c>
      <c r="AA33" s="166">
        <v>137.68</v>
      </c>
      <c r="AB33" s="166">
        <v>135.58000000000001</v>
      </c>
      <c r="AC33" s="166">
        <v>137.36000000000001</v>
      </c>
      <c r="AD33" s="166">
        <v>142.16</v>
      </c>
      <c r="AE33" s="166">
        <v>128.07</v>
      </c>
      <c r="AF33" s="166">
        <v>140.53</v>
      </c>
    </row>
    <row r="34" spans="1:32" ht="18" customHeight="1" x14ac:dyDescent="0.35">
      <c r="A34" s="161" t="s">
        <v>63</v>
      </c>
      <c r="B34" s="161" t="s">
        <v>741</v>
      </c>
      <c r="C34" s="162">
        <v>524.51</v>
      </c>
      <c r="D34" s="162">
        <v>517.82000000000005</v>
      </c>
      <c r="E34" s="162">
        <v>520.55999999999995</v>
      </c>
      <c r="F34" s="162">
        <v>509.03</v>
      </c>
      <c r="G34" s="162">
        <v>512.38</v>
      </c>
      <c r="H34" s="162">
        <v>515.52</v>
      </c>
      <c r="I34" s="162">
        <v>517.92999999999995</v>
      </c>
      <c r="J34" s="162">
        <v>502.75</v>
      </c>
      <c r="K34" s="162">
        <v>500.69</v>
      </c>
      <c r="L34" s="162">
        <v>489.75</v>
      </c>
      <c r="M34" s="162">
        <v>507.88</v>
      </c>
      <c r="N34" s="162">
        <v>494.07</v>
      </c>
      <c r="O34" s="162">
        <v>226.12</v>
      </c>
      <c r="P34" s="162">
        <v>228.78</v>
      </c>
      <c r="Q34" s="162">
        <v>227.33</v>
      </c>
      <c r="R34" s="162">
        <v>221.25</v>
      </c>
      <c r="S34" s="162">
        <v>218.33</v>
      </c>
      <c r="T34" s="163">
        <v>221.75</v>
      </c>
      <c r="U34" s="162">
        <v>225.1</v>
      </c>
      <c r="V34" s="162">
        <v>229.1</v>
      </c>
      <c r="W34" s="163">
        <v>226.6</v>
      </c>
      <c r="X34" s="162">
        <v>140.1</v>
      </c>
      <c r="Y34" s="162">
        <v>141.66</v>
      </c>
      <c r="Z34" s="162">
        <v>136.82</v>
      </c>
      <c r="AA34" s="162">
        <v>137.68</v>
      </c>
      <c r="AB34" s="162">
        <v>136.94999999999999</v>
      </c>
      <c r="AC34" s="162">
        <v>137.36000000000001</v>
      </c>
      <c r="AD34" s="162">
        <v>142.16</v>
      </c>
      <c r="AE34" s="162">
        <v>129.43</v>
      </c>
      <c r="AF34" s="162">
        <v>140.53</v>
      </c>
    </row>
    <row r="35" spans="1:32" ht="18" customHeight="1" x14ac:dyDescent="0.35">
      <c r="A35" s="161" t="s">
        <v>63</v>
      </c>
      <c r="B35" s="161" t="s">
        <v>742</v>
      </c>
      <c r="C35" s="164">
        <v>499.7</v>
      </c>
      <c r="D35" s="164">
        <v>511.78</v>
      </c>
      <c r="E35" s="164">
        <v>510.38</v>
      </c>
      <c r="F35" s="164">
        <v>514.23</v>
      </c>
      <c r="G35" s="164">
        <v>512.38</v>
      </c>
      <c r="H35" s="164">
        <v>515.52</v>
      </c>
      <c r="I35" s="164">
        <v>518.83000000000004</v>
      </c>
      <c r="J35" s="164">
        <v>502.75</v>
      </c>
      <c r="K35" s="164">
        <v>500.69</v>
      </c>
      <c r="L35" s="164">
        <v>489.75</v>
      </c>
      <c r="M35" s="164">
        <v>507.88</v>
      </c>
      <c r="N35" s="164">
        <v>494.07</v>
      </c>
      <c r="O35" s="164">
        <v>222.28</v>
      </c>
      <c r="P35" s="164">
        <v>224.79</v>
      </c>
      <c r="Q35" s="164">
        <v>225.11</v>
      </c>
      <c r="R35" s="164">
        <v>221.25</v>
      </c>
      <c r="S35" s="164">
        <v>218.33</v>
      </c>
      <c r="T35" s="165">
        <v>221.75</v>
      </c>
      <c r="U35" s="164">
        <v>225.1</v>
      </c>
      <c r="V35" s="164">
        <v>229.1</v>
      </c>
      <c r="W35" s="165">
        <v>226.6</v>
      </c>
      <c r="X35" s="164">
        <v>140.1</v>
      </c>
      <c r="Y35" s="164">
        <v>141.66</v>
      </c>
      <c r="Z35" s="164">
        <v>136.82</v>
      </c>
      <c r="AA35" s="164">
        <v>139.13999999999999</v>
      </c>
      <c r="AB35" s="164">
        <v>136.94999999999999</v>
      </c>
      <c r="AC35" s="164">
        <v>137.36000000000001</v>
      </c>
      <c r="AD35" s="164">
        <v>142.16</v>
      </c>
      <c r="AE35" s="164">
        <v>130.74</v>
      </c>
      <c r="AF35" s="164">
        <v>142</v>
      </c>
    </row>
    <row r="36" spans="1:32" ht="18" customHeight="1" x14ac:dyDescent="0.35">
      <c r="A36" s="161" t="s">
        <v>63</v>
      </c>
      <c r="B36" s="161" t="s">
        <v>743</v>
      </c>
      <c r="C36" s="164">
        <v>505.63</v>
      </c>
      <c r="D36" s="164">
        <v>510.94</v>
      </c>
      <c r="E36" s="164">
        <v>512.21</v>
      </c>
      <c r="F36" s="164">
        <v>514.23</v>
      </c>
      <c r="G36" s="164">
        <v>512.38</v>
      </c>
      <c r="H36" s="164">
        <v>515.52</v>
      </c>
      <c r="I36" s="164">
        <v>518.27</v>
      </c>
      <c r="J36" s="164">
        <v>502.75</v>
      </c>
      <c r="K36" s="164">
        <v>500.69</v>
      </c>
      <c r="L36" s="164">
        <v>489.75</v>
      </c>
      <c r="M36" s="164">
        <v>507.88</v>
      </c>
      <c r="N36" s="164">
        <v>494.07</v>
      </c>
      <c r="O36" s="164">
        <v>224.54</v>
      </c>
      <c r="P36" s="164">
        <v>225.54</v>
      </c>
      <c r="Q36" s="164">
        <v>225.11</v>
      </c>
      <c r="R36" s="164">
        <v>221.25</v>
      </c>
      <c r="S36" s="164">
        <v>218.33</v>
      </c>
      <c r="T36" s="165">
        <v>221.75</v>
      </c>
      <c r="U36" s="164">
        <v>225.1</v>
      </c>
      <c r="V36" s="164">
        <v>229.1</v>
      </c>
      <c r="W36" s="165">
        <v>226.6</v>
      </c>
      <c r="X36" s="164">
        <v>140.1</v>
      </c>
      <c r="Y36" s="164">
        <v>141.66</v>
      </c>
      <c r="Z36" s="164">
        <v>136.82</v>
      </c>
      <c r="AA36" s="164">
        <v>139.13999999999999</v>
      </c>
      <c r="AB36" s="164">
        <v>134.06</v>
      </c>
      <c r="AC36" s="164">
        <v>138.25</v>
      </c>
      <c r="AD36" s="164">
        <v>142.16</v>
      </c>
      <c r="AE36" s="164">
        <v>129.33000000000001</v>
      </c>
      <c r="AF36" s="164">
        <v>142</v>
      </c>
    </row>
    <row r="37" spans="1:32" ht="18" customHeight="1" x14ac:dyDescent="0.35">
      <c r="A37" s="161" t="s">
        <v>63</v>
      </c>
      <c r="B37" s="161" t="s">
        <v>744</v>
      </c>
      <c r="C37" s="164">
        <v>502.79</v>
      </c>
      <c r="D37" s="164">
        <v>510.15</v>
      </c>
      <c r="E37" s="164">
        <v>513</v>
      </c>
      <c r="F37" s="164">
        <v>508.12</v>
      </c>
      <c r="G37" s="164">
        <v>512.38</v>
      </c>
      <c r="H37" s="164">
        <v>510.35</v>
      </c>
      <c r="I37" s="164">
        <v>512.54</v>
      </c>
      <c r="J37" s="164">
        <v>502.75</v>
      </c>
      <c r="K37" s="164">
        <v>500.69</v>
      </c>
      <c r="L37" s="164">
        <v>489.75</v>
      </c>
      <c r="M37" s="164">
        <v>507.88</v>
      </c>
      <c r="N37" s="164">
        <v>494.07</v>
      </c>
      <c r="O37" s="164">
        <v>222.21</v>
      </c>
      <c r="P37" s="164">
        <v>225.11</v>
      </c>
      <c r="Q37" s="164">
        <v>225.11</v>
      </c>
      <c r="R37" s="164">
        <v>218.83</v>
      </c>
      <c r="S37" s="164">
        <v>218.33</v>
      </c>
      <c r="T37" s="165">
        <v>221.75</v>
      </c>
      <c r="U37" s="164">
        <v>225.1</v>
      </c>
      <c r="V37" s="164">
        <v>226.69</v>
      </c>
      <c r="W37" s="165">
        <v>226.6</v>
      </c>
      <c r="X37" s="164">
        <v>140.1</v>
      </c>
      <c r="Y37" s="164">
        <v>138.68</v>
      </c>
      <c r="Z37" s="164">
        <v>136.82</v>
      </c>
      <c r="AA37" s="164">
        <v>137.69</v>
      </c>
      <c r="AB37" s="164">
        <v>134.06</v>
      </c>
      <c r="AC37" s="164">
        <v>138.25</v>
      </c>
      <c r="AD37" s="164">
        <v>140.62</v>
      </c>
      <c r="AE37" s="164">
        <v>129.33000000000001</v>
      </c>
      <c r="AF37" s="164">
        <v>140.53</v>
      </c>
    </row>
    <row r="38" spans="1:32" ht="18" customHeight="1" x14ac:dyDescent="0.35">
      <c r="A38" s="161" t="s">
        <v>63</v>
      </c>
      <c r="B38" s="161" t="s">
        <v>745</v>
      </c>
      <c r="C38" s="164">
        <v>502.32</v>
      </c>
      <c r="D38" s="164">
        <v>509.26</v>
      </c>
      <c r="E38" s="164">
        <v>506.07</v>
      </c>
      <c r="F38" s="164">
        <v>501.1</v>
      </c>
      <c r="G38" s="164">
        <v>507.12</v>
      </c>
      <c r="H38" s="164">
        <v>510.35</v>
      </c>
      <c r="I38" s="164">
        <v>512.54</v>
      </c>
      <c r="J38" s="164">
        <v>497.7</v>
      </c>
      <c r="K38" s="164">
        <v>500.69</v>
      </c>
      <c r="L38" s="164">
        <v>489.75</v>
      </c>
      <c r="M38" s="164">
        <v>507.88</v>
      </c>
      <c r="N38" s="164">
        <v>494.07</v>
      </c>
      <c r="O38" s="164">
        <v>224.98</v>
      </c>
      <c r="P38" s="164">
        <v>223.33</v>
      </c>
      <c r="Q38" s="164">
        <v>225.42</v>
      </c>
      <c r="R38" s="164">
        <v>215.64</v>
      </c>
      <c r="S38" s="164">
        <v>213.64</v>
      </c>
      <c r="T38" s="165">
        <v>221.75</v>
      </c>
      <c r="U38" s="164">
        <v>225.1</v>
      </c>
      <c r="V38" s="164">
        <v>226.69</v>
      </c>
      <c r="W38" s="165">
        <v>226.6</v>
      </c>
      <c r="X38" s="164">
        <v>140.1</v>
      </c>
      <c r="Y38" s="164">
        <v>140.07</v>
      </c>
      <c r="Z38" s="164">
        <v>136.82</v>
      </c>
      <c r="AA38" s="164">
        <v>137.69</v>
      </c>
      <c r="AB38" s="164">
        <v>134.06</v>
      </c>
      <c r="AC38" s="164">
        <v>136.75</v>
      </c>
      <c r="AD38" s="164">
        <v>140.62</v>
      </c>
      <c r="AE38" s="164">
        <v>126.33</v>
      </c>
      <c r="AF38" s="164">
        <v>140.53</v>
      </c>
    </row>
    <row r="39" spans="1:32" ht="18" customHeight="1" x14ac:dyDescent="0.35">
      <c r="A39" s="161" t="s">
        <v>63</v>
      </c>
      <c r="B39" s="161" t="s">
        <v>746</v>
      </c>
      <c r="C39" s="164">
        <v>502.32</v>
      </c>
      <c r="D39" s="164">
        <v>506.63</v>
      </c>
      <c r="E39" s="164">
        <v>506.49</v>
      </c>
      <c r="F39" s="164">
        <v>501.1</v>
      </c>
      <c r="G39" s="164">
        <v>507.12</v>
      </c>
      <c r="H39" s="164">
        <v>510.35</v>
      </c>
      <c r="I39" s="164">
        <v>512.54</v>
      </c>
      <c r="J39" s="164">
        <v>497.7</v>
      </c>
      <c r="K39" s="164">
        <v>500.69</v>
      </c>
      <c r="L39" s="164">
        <v>489.75</v>
      </c>
      <c r="M39" s="164">
        <v>507.88</v>
      </c>
      <c r="N39" s="164">
        <v>494.07</v>
      </c>
      <c r="O39" s="164">
        <v>225.18</v>
      </c>
      <c r="P39" s="164">
        <v>223.33</v>
      </c>
      <c r="Q39" s="164">
        <v>224.72</v>
      </c>
      <c r="R39" s="164">
        <v>215.64</v>
      </c>
      <c r="S39" s="164">
        <v>215.82</v>
      </c>
      <c r="T39" s="165">
        <v>221.75</v>
      </c>
      <c r="U39" s="164">
        <v>225.1</v>
      </c>
      <c r="V39" s="164">
        <v>226.8</v>
      </c>
      <c r="W39" s="165">
        <v>226.6</v>
      </c>
      <c r="X39" s="164">
        <v>140.1</v>
      </c>
      <c r="Y39" s="164">
        <v>140.07</v>
      </c>
      <c r="Z39" s="164">
        <v>136.82</v>
      </c>
      <c r="AA39" s="164">
        <v>137.69</v>
      </c>
      <c r="AB39" s="164">
        <v>134.06</v>
      </c>
      <c r="AC39" s="164">
        <v>138.16999999999999</v>
      </c>
      <c r="AD39" s="164">
        <v>140.62</v>
      </c>
      <c r="AE39" s="164">
        <v>126.33</v>
      </c>
      <c r="AF39" s="164">
        <v>140.53</v>
      </c>
    </row>
    <row r="40" spans="1:32" ht="18" customHeight="1" x14ac:dyDescent="0.35">
      <c r="A40" s="161" t="s">
        <v>63</v>
      </c>
      <c r="B40" s="161" t="s">
        <v>747</v>
      </c>
      <c r="C40" s="164">
        <v>497.02</v>
      </c>
      <c r="D40" s="164">
        <v>502.06</v>
      </c>
      <c r="E40" s="164">
        <v>500.97</v>
      </c>
      <c r="F40" s="164">
        <v>501.1</v>
      </c>
      <c r="G40" s="164">
        <v>507.12</v>
      </c>
      <c r="H40" s="164">
        <v>505.22</v>
      </c>
      <c r="I40" s="164">
        <v>507.23</v>
      </c>
      <c r="J40" s="164">
        <v>497.7</v>
      </c>
      <c r="K40" s="164">
        <v>500.69</v>
      </c>
      <c r="L40" s="164">
        <v>484.53</v>
      </c>
      <c r="M40" s="164">
        <v>502.79</v>
      </c>
      <c r="N40" s="164">
        <v>494.07</v>
      </c>
      <c r="O40" s="164">
        <v>222.47</v>
      </c>
      <c r="P40" s="164">
        <v>223.24</v>
      </c>
      <c r="Q40" s="164">
        <v>222.32</v>
      </c>
      <c r="R40" s="164">
        <v>215.64</v>
      </c>
      <c r="S40" s="164">
        <v>215.82</v>
      </c>
      <c r="T40" s="165">
        <v>221.75</v>
      </c>
      <c r="U40" s="164">
        <v>225.1</v>
      </c>
      <c r="V40" s="164">
        <v>226.8</v>
      </c>
      <c r="W40" s="165">
        <v>226.6</v>
      </c>
      <c r="X40" s="164">
        <v>140.1</v>
      </c>
      <c r="Y40" s="164">
        <v>138.61000000000001</v>
      </c>
      <c r="Z40" s="164">
        <v>136.82</v>
      </c>
      <c r="AA40" s="164">
        <v>137.69</v>
      </c>
      <c r="AB40" s="164">
        <v>132.57</v>
      </c>
      <c r="AC40" s="164">
        <v>138.16999999999999</v>
      </c>
      <c r="AD40" s="164">
        <v>140.62</v>
      </c>
      <c r="AE40" s="164">
        <v>124.93</v>
      </c>
      <c r="AF40" s="164">
        <v>140.53</v>
      </c>
    </row>
    <row r="41" spans="1:32" ht="18" customHeight="1" x14ac:dyDescent="0.35">
      <c r="A41" s="161" t="s">
        <v>63</v>
      </c>
      <c r="B41" s="161" t="s">
        <v>748</v>
      </c>
      <c r="C41" s="166">
        <v>497.02</v>
      </c>
      <c r="D41" s="166">
        <v>502.06</v>
      </c>
      <c r="E41" s="166">
        <v>505.86</v>
      </c>
      <c r="F41" s="166">
        <v>501.1</v>
      </c>
      <c r="G41" s="166">
        <v>507.12</v>
      </c>
      <c r="H41" s="166">
        <v>505.22</v>
      </c>
      <c r="I41" s="166">
        <v>507.23</v>
      </c>
      <c r="J41" s="166">
        <v>497.7</v>
      </c>
      <c r="K41" s="166">
        <v>500.69</v>
      </c>
      <c r="L41" s="166">
        <v>484.53</v>
      </c>
      <c r="M41" s="166">
        <v>502.79</v>
      </c>
      <c r="N41" s="166">
        <v>488.52</v>
      </c>
      <c r="O41" s="166">
        <v>222.53</v>
      </c>
      <c r="P41" s="166">
        <v>223.04</v>
      </c>
      <c r="Q41" s="166">
        <v>222.32</v>
      </c>
      <c r="R41" s="166">
        <v>215.64</v>
      </c>
      <c r="S41" s="166">
        <v>215.82</v>
      </c>
      <c r="T41" s="167">
        <v>221.75</v>
      </c>
      <c r="U41" s="166">
        <v>222.5</v>
      </c>
      <c r="V41" s="166">
        <v>226.8</v>
      </c>
      <c r="W41" s="167">
        <v>226.6</v>
      </c>
      <c r="X41" s="166">
        <v>140.1</v>
      </c>
      <c r="Y41" s="166">
        <v>140.09</v>
      </c>
      <c r="Z41" s="166">
        <v>136.82</v>
      </c>
      <c r="AA41" s="166">
        <v>139.08000000000001</v>
      </c>
      <c r="AB41" s="166">
        <v>134.41</v>
      </c>
      <c r="AC41" s="166">
        <v>138.16999999999999</v>
      </c>
      <c r="AD41" s="166">
        <v>140.97</v>
      </c>
      <c r="AE41" s="166">
        <v>124.97</v>
      </c>
      <c r="AF41" s="166">
        <v>140.53</v>
      </c>
    </row>
    <row r="42" spans="1:32" ht="18" customHeight="1" x14ac:dyDescent="0.35">
      <c r="A42" s="161" t="s">
        <v>63</v>
      </c>
      <c r="B42" s="161" t="s">
        <v>749</v>
      </c>
      <c r="C42" s="162">
        <v>502.64</v>
      </c>
      <c r="D42" s="162">
        <v>507.37</v>
      </c>
      <c r="E42" s="162">
        <v>510.32</v>
      </c>
      <c r="F42" s="162">
        <v>506.61</v>
      </c>
      <c r="G42" s="162">
        <v>507.12</v>
      </c>
      <c r="H42" s="162">
        <v>505.22</v>
      </c>
      <c r="I42" s="162">
        <v>507.23</v>
      </c>
      <c r="J42" s="162">
        <v>497.7</v>
      </c>
      <c r="K42" s="162">
        <v>500.69</v>
      </c>
      <c r="L42" s="162">
        <v>484.53</v>
      </c>
      <c r="M42" s="162">
        <v>502.79</v>
      </c>
      <c r="N42" s="162">
        <v>488.52</v>
      </c>
      <c r="O42" s="162">
        <v>224.74</v>
      </c>
      <c r="P42" s="162">
        <v>223.04</v>
      </c>
      <c r="Q42" s="162">
        <v>222.32</v>
      </c>
      <c r="R42" s="162">
        <v>218.07</v>
      </c>
      <c r="S42" s="162">
        <v>215.82</v>
      </c>
      <c r="T42" s="163">
        <v>221.75</v>
      </c>
      <c r="U42" s="162">
        <v>222.5</v>
      </c>
      <c r="V42" s="162">
        <v>226.8</v>
      </c>
      <c r="W42" s="163">
        <v>224.3</v>
      </c>
      <c r="X42" s="162">
        <v>140.1</v>
      </c>
      <c r="Y42" s="162">
        <v>138.56</v>
      </c>
      <c r="Z42" s="162">
        <v>136.82</v>
      </c>
      <c r="AA42" s="162">
        <v>139.08000000000001</v>
      </c>
      <c r="AB42" s="162">
        <v>134.41</v>
      </c>
      <c r="AC42" s="162">
        <v>137.38</v>
      </c>
      <c r="AD42" s="162">
        <v>140.97</v>
      </c>
      <c r="AE42" s="162">
        <v>126.33</v>
      </c>
      <c r="AF42" s="162">
        <v>140.53</v>
      </c>
    </row>
    <row r="43" spans="1:32" ht="18" customHeight="1" x14ac:dyDescent="0.35">
      <c r="A43" s="161" t="s">
        <v>63</v>
      </c>
      <c r="B43" s="161" t="s">
        <v>750</v>
      </c>
      <c r="C43" s="164">
        <v>504.26</v>
      </c>
      <c r="D43" s="164">
        <v>507.37</v>
      </c>
      <c r="E43" s="164">
        <v>505.6</v>
      </c>
      <c r="F43" s="164">
        <v>506.61</v>
      </c>
      <c r="G43" s="164">
        <v>507.12</v>
      </c>
      <c r="H43" s="164">
        <v>505.22</v>
      </c>
      <c r="I43" s="164">
        <v>507.23</v>
      </c>
      <c r="J43" s="164">
        <v>497.7</v>
      </c>
      <c r="K43" s="164">
        <v>500.69</v>
      </c>
      <c r="L43" s="164">
        <v>484.53</v>
      </c>
      <c r="M43" s="164">
        <v>502.79</v>
      </c>
      <c r="N43" s="164">
        <v>488.52</v>
      </c>
      <c r="O43" s="164">
        <v>224.74</v>
      </c>
      <c r="P43" s="164">
        <v>223.04</v>
      </c>
      <c r="Q43" s="164">
        <v>224.56</v>
      </c>
      <c r="R43" s="164">
        <v>218.07</v>
      </c>
      <c r="S43" s="164">
        <v>215.82</v>
      </c>
      <c r="T43" s="165">
        <v>221.75</v>
      </c>
      <c r="U43" s="164">
        <v>222.5</v>
      </c>
      <c r="V43" s="164">
        <v>226.8</v>
      </c>
      <c r="W43" s="165">
        <v>224.3</v>
      </c>
      <c r="X43" s="164">
        <v>140.1</v>
      </c>
      <c r="Y43" s="164">
        <v>140.04</v>
      </c>
      <c r="Z43" s="164">
        <v>136.82</v>
      </c>
      <c r="AA43" s="164">
        <v>139.08000000000001</v>
      </c>
      <c r="AB43" s="164">
        <v>134.41</v>
      </c>
      <c r="AC43" s="164">
        <v>137.38</v>
      </c>
      <c r="AD43" s="164">
        <v>140.97</v>
      </c>
      <c r="AE43" s="164">
        <v>126.05</v>
      </c>
      <c r="AF43" s="164">
        <v>140.53</v>
      </c>
    </row>
    <row r="44" spans="1:32" ht="18" customHeight="1" x14ac:dyDescent="0.35">
      <c r="A44" s="161" t="s">
        <v>63</v>
      </c>
      <c r="B44" s="161" t="s">
        <v>751</v>
      </c>
      <c r="C44" s="164">
        <v>504.26</v>
      </c>
      <c r="D44" s="164">
        <v>507.37</v>
      </c>
      <c r="E44" s="164">
        <v>511.53</v>
      </c>
      <c r="F44" s="164">
        <v>506.61</v>
      </c>
      <c r="G44" s="164">
        <v>507.12</v>
      </c>
      <c r="H44" s="164">
        <v>505.22</v>
      </c>
      <c r="I44" s="164">
        <v>507.23</v>
      </c>
      <c r="J44" s="164">
        <v>497.7</v>
      </c>
      <c r="K44" s="164">
        <v>495.51</v>
      </c>
      <c r="L44" s="164">
        <v>484.53</v>
      </c>
      <c r="M44" s="164">
        <v>502.79</v>
      </c>
      <c r="N44" s="164">
        <v>488.52</v>
      </c>
      <c r="O44" s="164">
        <v>227.07</v>
      </c>
      <c r="P44" s="164">
        <v>225.34</v>
      </c>
      <c r="Q44" s="164">
        <v>224.56</v>
      </c>
      <c r="R44" s="164">
        <v>218.07</v>
      </c>
      <c r="S44" s="164">
        <v>216.22</v>
      </c>
      <c r="T44" s="165">
        <v>221.75</v>
      </c>
      <c r="U44" s="164">
        <v>222.5</v>
      </c>
      <c r="V44" s="164">
        <v>226.8</v>
      </c>
      <c r="W44" s="165">
        <v>224.3</v>
      </c>
      <c r="X44" s="164">
        <v>140.1</v>
      </c>
      <c r="Y44" s="164">
        <v>140.04</v>
      </c>
      <c r="Z44" s="164">
        <v>136.82</v>
      </c>
      <c r="AA44" s="164">
        <v>139.08000000000001</v>
      </c>
      <c r="AB44" s="164">
        <v>134.41</v>
      </c>
      <c r="AC44" s="164">
        <v>137.38</v>
      </c>
      <c r="AD44" s="164">
        <v>140.97</v>
      </c>
      <c r="AE44" s="164">
        <v>127.36</v>
      </c>
      <c r="AF44" s="164">
        <v>140.53</v>
      </c>
    </row>
    <row r="45" spans="1:32" ht="18" customHeight="1" x14ac:dyDescent="0.35">
      <c r="A45" s="161" t="s">
        <v>63</v>
      </c>
      <c r="B45" s="161" t="s">
        <v>752</v>
      </c>
      <c r="C45" s="164">
        <v>509.77</v>
      </c>
      <c r="D45" s="164">
        <v>513.29</v>
      </c>
      <c r="E45" s="164">
        <v>511.01</v>
      </c>
      <c r="F45" s="164">
        <v>512.29</v>
      </c>
      <c r="G45" s="164">
        <v>512.66</v>
      </c>
      <c r="H45" s="164">
        <v>510.71</v>
      </c>
      <c r="I45" s="164">
        <v>507.23</v>
      </c>
      <c r="J45" s="164">
        <v>497.7</v>
      </c>
      <c r="K45" s="164">
        <v>495.51</v>
      </c>
      <c r="L45" s="164">
        <v>484.53</v>
      </c>
      <c r="M45" s="164">
        <v>502.79</v>
      </c>
      <c r="N45" s="164">
        <v>488.52</v>
      </c>
      <c r="O45" s="164">
        <v>227.07</v>
      </c>
      <c r="P45" s="164">
        <v>225.34</v>
      </c>
      <c r="Q45" s="164">
        <v>226.85</v>
      </c>
      <c r="R45" s="164">
        <v>220.39</v>
      </c>
      <c r="S45" s="164">
        <v>218.52</v>
      </c>
      <c r="T45" s="165">
        <v>221.75</v>
      </c>
      <c r="U45" s="164">
        <v>222.5</v>
      </c>
      <c r="V45" s="164">
        <v>226.8</v>
      </c>
      <c r="W45" s="165">
        <v>224.3</v>
      </c>
      <c r="X45" s="164">
        <v>140.1</v>
      </c>
      <c r="Y45" s="164">
        <v>138.63</v>
      </c>
      <c r="Z45" s="164">
        <v>139.61000000000001</v>
      </c>
      <c r="AA45" s="164">
        <v>139.08000000000001</v>
      </c>
      <c r="AB45" s="164">
        <v>134.41</v>
      </c>
      <c r="AC45" s="164">
        <v>138.82</v>
      </c>
      <c r="AD45" s="164">
        <v>140.97</v>
      </c>
      <c r="AE45" s="164">
        <v>127.36</v>
      </c>
      <c r="AF45" s="164">
        <v>140.53</v>
      </c>
    </row>
    <row r="46" spans="1:32" ht="18" customHeight="1" x14ac:dyDescent="0.35">
      <c r="A46" s="161" t="s">
        <v>63</v>
      </c>
      <c r="B46" s="161" t="s">
        <v>753</v>
      </c>
      <c r="C46" s="164">
        <v>504.58</v>
      </c>
      <c r="D46" s="164">
        <v>507.63</v>
      </c>
      <c r="E46" s="164">
        <v>511.01</v>
      </c>
      <c r="F46" s="164">
        <v>512.29</v>
      </c>
      <c r="G46" s="164">
        <v>512.66</v>
      </c>
      <c r="H46" s="164">
        <v>510.71</v>
      </c>
      <c r="I46" s="164">
        <v>507.23</v>
      </c>
      <c r="J46" s="164">
        <v>497.7</v>
      </c>
      <c r="K46" s="164">
        <v>495.51</v>
      </c>
      <c r="L46" s="164">
        <v>484.53</v>
      </c>
      <c r="M46" s="164">
        <v>502.79</v>
      </c>
      <c r="N46" s="164">
        <v>488.52</v>
      </c>
      <c r="O46" s="164">
        <v>222.31</v>
      </c>
      <c r="P46" s="164">
        <v>222.94</v>
      </c>
      <c r="Q46" s="164">
        <v>223.99</v>
      </c>
      <c r="R46" s="164">
        <v>220.39</v>
      </c>
      <c r="S46" s="164">
        <v>218.52</v>
      </c>
      <c r="T46" s="165">
        <v>221.75</v>
      </c>
      <c r="U46" s="164">
        <v>222.5</v>
      </c>
      <c r="V46" s="164">
        <v>229.3</v>
      </c>
      <c r="W46" s="165">
        <v>224.3</v>
      </c>
      <c r="X46" s="164">
        <v>141.59</v>
      </c>
      <c r="Y46" s="164">
        <v>140.04</v>
      </c>
      <c r="Z46" s="164">
        <v>138.11000000000001</v>
      </c>
      <c r="AA46" s="164">
        <v>140.58000000000001</v>
      </c>
      <c r="AB46" s="164">
        <v>136.24</v>
      </c>
      <c r="AC46" s="164">
        <v>138.82</v>
      </c>
      <c r="AD46" s="164">
        <v>140.97</v>
      </c>
      <c r="AE46" s="164">
        <v>127.36</v>
      </c>
      <c r="AF46" s="164">
        <v>142.08000000000001</v>
      </c>
    </row>
    <row r="47" spans="1:32" ht="18" customHeight="1" x14ac:dyDescent="0.35">
      <c r="A47" s="161" t="s">
        <v>63</v>
      </c>
      <c r="B47" s="161" t="s">
        <v>754</v>
      </c>
      <c r="C47" s="164">
        <v>498.86</v>
      </c>
      <c r="D47" s="164">
        <v>507.63</v>
      </c>
      <c r="E47" s="164">
        <v>511.01</v>
      </c>
      <c r="F47" s="164">
        <v>507.13</v>
      </c>
      <c r="G47" s="164">
        <v>512.66</v>
      </c>
      <c r="H47" s="164">
        <v>510.71</v>
      </c>
      <c r="I47" s="164">
        <v>507.23</v>
      </c>
      <c r="J47" s="164">
        <v>497.7</v>
      </c>
      <c r="K47" s="164">
        <v>495.51</v>
      </c>
      <c r="L47" s="164">
        <v>484.53</v>
      </c>
      <c r="M47" s="164">
        <v>502.79</v>
      </c>
      <c r="N47" s="164">
        <v>488.52</v>
      </c>
      <c r="O47" s="164">
        <v>220.08</v>
      </c>
      <c r="P47" s="164">
        <v>222.94</v>
      </c>
      <c r="Q47" s="164">
        <v>221.69</v>
      </c>
      <c r="R47" s="164">
        <v>220.39</v>
      </c>
      <c r="S47" s="164">
        <v>218.52</v>
      </c>
      <c r="T47" s="165">
        <v>221.75</v>
      </c>
      <c r="U47" s="164">
        <v>222.5</v>
      </c>
      <c r="V47" s="164">
        <v>229.3</v>
      </c>
      <c r="W47" s="165">
        <v>224.3</v>
      </c>
      <c r="X47" s="164">
        <v>141.59</v>
      </c>
      <c r="Y47" s="164">
        <v>140.04</v>
      </c>
      <c r="Z47" s="164">
        <v>138.11000000000001</v>
      </c>
      <c r="AA47" s="164">
        <v>140.58000000000001</v>
      </c>
      <c r="AB47" s="164">
        <v>136.24</v>
      </c>
      <c r="AC47" s="164">
        <v>138.82</v>
      </c>
      <c r="AD47" s="164">
        <v>140.97</v>
      </c>
      <c r="AE47" s="164">
        <v>127.36</v>
      </c>
      <c r="AF47" s="164">
        <v>142.08000000000001</v>
      </c>
    </row>
    <row r="48" spans="1:32" ht="18" customHeight="1" x14ac:dyDescent="0.35">
      <c r="A48" s="161" t="s">
        <v>63</v>
      </c>
      <c r="B48" s="161" t="s">
        <v>755</v>
      </c>
      <c r="C48" s="164">
        <v>498.86</v>
      </c>
      <c r="D48" s="164">
        <v>507.63</v>
      </c>
      <c r="E48" s="164">
        <v>511.01</v>
      </c>
      <c r="F48" s="164">
        <v>507.13</v>
      </c>
      <c r="G48" s="164">
        <v>512.66</v>
      </c>
      <c r="H48" s="164">
        <v>510.71</v>
      </c>
      <c r="I48" s="164">
        <v>507.23</v>
      </c>
      <c r="J48" s="164">
        <v>497.7</v>
      </c>
      <c r="K48" s="164">
        <v>495.51</v>
      </c>
      <c r="L48" s="164">
        <v>484.53</v>
      </c>
      <c r="M48" s="164">
        <v>502.79</v>
      </c>
      <c r="N48" s="164">
        <v>488.52</v>
      </c>
      <c r="O48" s="164">
        <v>222.3</v>
      </c>
      <c r="P48" s="164">
        <v>222.94</v>
      </c>
      <c r="Q48" s="164">
        <v>221.69</v>
      </c>
      <c r="R48" s="164">
        <v>220.39</v>
      </c>
      <c r="S48" s="164">
        <v>218.52</v>
      </c>
      <c r="T48" s="165">
        <v>221.75</v>
      </c>
      <c r="U48" s="164">
        <v>222.5</v>
      </c>
      <c r="V48" s="164">
        <v>229.3</v>
      </c>
      <c r="W48" s="165">
        <v>224.3</v>
      </c>
      <c r="X48" s="164">
        <v>141.59</v>
      </c>
      <c r="Y48" s="164">
        <v>140.04</v>
      </c>
      <c r="Z48" s="164">
        <v>138.11000000000001</v>
      </c>
      <c r="AA48" s="164">
        <v>140.58000000000001</v>
      </c>
      <c r="AB48" s="164">
        <v>136.24</v>
      </c>
      <c r="AC48" s="164">
        <v>138.82</v>
      </c>
      <c r="AD48" s="164">
        <v>140.97</v>
      </c>
      <c r="AE48" s="164">
        <v>127.36</v>
      </c>
      <c r="AF48" s="164">
        <v>142.08000000000001</v>
      </c>
    </row>
    <row r="49" spans="1:32" ht="18" customHeight="1" x14ac:dyDescent="0.35">
      <c r="A49" s="161" t="s">
        <v>63</v>
      </c>
      <c r="B49" s="161" t="s">
        <v>756</v>
      </c>
      <c r="C49" s="166">
        <v>498.86</v>
      </c>
      <c r="D49" s="166">
        <v>507.63</v>
      </c>
      <c r="E49" s="166">
        <v>511.01</v>
      </c>
      <c r="F49" s="166">
        <v>507.13</v>
      </c>
      <c r="G49" s="166">
        <v>512.66</v>
      </c>
      <c r="H49" s="166">
        <v>510.71</v>
      </c>
      <c r="I49" s="166">
        <v>507.23</v>
      </c>
      <c r="J49" s="166">
        <v>497.7</v>
      </c>
      <c r="K49" s="166">
        <v>495.51</v>
      </c>
      <c r="L49" s="166">
        <v>484.53</v>
      </c>
      <c r="M49" s="166">
        <v>502.79</v>
      </c>
      <c r="N49" s="166">
        <v>488.52</v>
      </c>
      <c r="O49" s="166">
        <v>222.3</v>
      </c>
      <c r="P49" s="166">
        <v>222.94</v>
      </c>
      <c r="Q49" s="166">
        <v>221.69</v>
      </c>
      <c r="R49" s="166">
        <v>220.39</v>
      </c>
      <c r="S49" s="166">
        <v>218.52</v>
      </c>
      <c r="T49" s="167">
        <v>221.75</v>
      </c>
      <c r="U49" s="166">
        <v>222.5</v>
      </c>
      <c r="V49" s="166">
        <v>229.3</v>
      </c>
      <c r="W49" s="167">
        <v>226.6</v>
      </c>
      <c r="X49" s="166">
        <v>141.59</v>
      </c>
      <c r="Y49" s="166">
        <v>140.04</v>
      </c>
      <c r="Z49" s="166">
        <v>138.11000000000001</v>
      </c>
      <c r="AA49" s="166">
        <v>140.58000000000001</v>
      </c>
      <c r="AB49" s="166">
        <v>136.24</v>
      </c>
      <c r="AC49" s="166">
        <v>138.82</v>
      </c>
      <c r="AD49" s="166">
        <v>140.97</v>
      </c>
      <c r="AE49" s="166">
        <v>127.36</v>
      </c>
      <c r="AF49" s="166">
        <v>142.08000000000001</v>
      </c>
    </row>
    <row r="50" spans="1:32" ht="18" customHeight="1" x14ac:dyDescent="0.35">
      <c r="A50" s="161" t="s">
        <v>63</v>
      </c>
      <c r="B50" s="161" t="s">
        <v>757</v>
      </c>
      <c r="C50" s="162">
        <v>498.86</v>
      </c>
      <c r="D50" s="162">
        <v>507.63</v>
      </c>
      <c r="E50" s="162">
        <v>511.01</v>
      </c>
      <c r="F50" s="162">
        <v>507.13</v>
      </c>
      <c r="G50" s="162">
        <v>512.66</v>
      </c>
      <c r="H50" s="162">
        <v>510.71</v>
      </c>
      <c r="I50" s="162">
        <v>507.23</v>
      </c>
      <c r="J50" s="162">
        <v>497.7</v>
      </c>
      <c r="K50" s="162">
        <v>495.51</v>
      </c>
      <c r="L50" s="162">
        <v>484.53</v>
      </c>
      <c r="M50" s="162">
        <v>502.79</v>
      </c>
      <c r="N50" s="162">
        <v>488.52</v>
      </c>
      <c r="O50" s="162">
        <v>224.6</v>
      </c>
      <c r="P50" s="162">
        <v>222.94</v>
      </c>
      <c r="Q50" s="162">
        <v>223.99</v>
      </c>
      <c r="R50" s="162">
        <v>220.39</v>
      </c>
      <c r="S50" s="162">
        <v>218.52</v>
      </c>
      <c r="T50" s="163">
        <v>221.75</v>
      </c>
      <c r="U50" s="162">
        <v>222.5</v>
      </c>
      <c r="V50" s="162">
        <v>229.3</v>
      </c>
      <c r="W50" s="163">
        <v>226.6</v>
      </c>
      <c r="X50" s="162">
        <v>141.59</v>
      </c>
      <c r="Y50" s="162">
        <v>140.04</v>
      </c>
      <c r="Z50" s="162">
        <v>138.11000000000001</v>
      </c>
      <c r="AA50" s="162">
        <v>139.15</v>
      </c>
      <c r="AB50" s="162">
        <v>136.24</v>
      </c>
      <c r="AC50" s="162">
        <v>138.82</v>
      </c>
      <c r="AD50" s="162">
        <v>140.97</v>
      </c>
      <c r="AE50" s="162">
        <v>127.36</v>
      </c>
      <c r="AF50" s="162">
        <v>142.08000000000001</v>
      </c>
    </row>
    <row r="51" spans="1:32" ht="18" customHeight="1" x14ac:dyDescent="0.35">
      <c r="A51" s="161" t="s">
        <v>63</v>
      </c>
      <c r="B51" s="161" t="s">
        <v>758</v>
      </c>
      <c r="C51" s="164">
        <v>503.9</v>
      </c>
      <c r="D51" s="164">
        <v>507.63</v>
      </c>
      <c r="E51" s="164">
        <v>511.01</v>
      </c>
      <c r="F51" s="164">
        <v>507.13</v>
      </c>
      <c r="G51" s="164">
        <v>512.66</v>
      </c>
      <c r="H51" s="164">
        <v>510.71</v>
      </c>
      <c r="I51" s="164">
        <v>507.23</v>
      </c>
      <c r="J51" s="164">
        <v>497.7</v>
      </c>
      <c r="K51" s="164">
        <v>495.51</v>
      </c>
      <c r="L51" s="164">
        <v>484.53</v>
      </c>
      <c r="M51" s="164">
        <v>502.79</v>
      </c>
      <c r="N51" s="164">
        <v>488.52</v>
      </c>
      <c r="O51" s="164">
        <v>224.6</v>
      </c>
      <c r="P51" s="164">
        <v>222.94</v>
      </c>
      <c r="Q51" s="164">
        <v>223.99</v>
      </c>
      <c r="R51" s="164">
        <v>220.39</v>
      </c>
      <c r="S51" s="164">
        <v>218.52</v>
      </c>
      <c r="T51" s="165">
        <v>221.75</v>
      </c>
      <c r="U51" s="164">
        <v>222.5</v>
      </c>
      <c r="V51" s="164">
        <v>229.3</v>
      </c>
      <c r="W51" s="165">
        <v>226.6</v>
      </c>
      <c r="X51" s="164">
        <v>141.59</v>
      </c>
      <c r="Y51" s="164">
        <v>138.56</v>
      </c>
      <c r="Z51" s="164">
        <v>138.11000000000001</v>
      </c>
      <c r="AA51" s="164">
        <v>139.15</v>
      </c>
      <c r="AB51" s="164">
        <v>136.24</v>
      </c>
      <c r="AC51" s="164">
        <v>138.82</v>
      </c>
      <c r="AD51" s="164">
        <v>140.97</v>
      </c>
      <c r="AE51" s="164">
        <v>127.36</v>
      </c>
      <c r="AF51" s="164">
        <v>142.08000000000001</v>
      </c>
    </row>
    <row r="52" spans="1:32" ht="18" customHeight="1" x14ac:dyDescent="0.35">
      <c r="A52" s="161" t="s">
        <v>63</v>
      </c>
      <c r="B52" s="161" t="s">
        <v>759</v>
      </c>
      <c r="C52" s="164">
        <v>503.16</v>
      </c>
      <c r="D52" s="164">
        <v>505.21</v>
      </c>
      <c r="E52" s="164">
        <v>509.06</v>
      </c>
      <c r="F52" s="164">
        <v>507.13</v>
      </c>
      <c r="G52" s="164">
        <v>512.66</v>
      </c>
      <c r="H52" s="164">
        <v>510.71</v>
      </c>
      <c r="I52" s="164">
        <v>507.23</v>
      </c>
      <c r="J52" s="164">
        <v>497.7</v>
      </c>
      <c r="K52" s="164">
        <v>495.51</v>
      </c>
      <c r="L52" s="164">
        <v>484.53</v>
      </c>
      <c r="M52" s="164">
        <v>502.79</v>
      </c>
      <c r="N52" s="164">
        <v>488.52</v>
      </c>
      <c r="O52" s="164">
        <v>226.86</v>
      </c>
      <c r="P52" s="164">
        <v>222.16</v>
      </c>
      <c r="Q52" s="164">
        <v>223.99</v>
      </c>
      <c r="R52" s="164">
        <v>220.39</v>
      </c>
      <c r="S52" s="164">
        <v>218.52</v>
      </c>
      <c r="T52" s="165">
        <v>221.75</v>
      </c>
      <c r="U52" s="164">
        <v>222.5</v>
      </c>
      <c r="V52" s="164">
        <v>229.3</v>
      </c>
      <c r="W52" s="165">
        <v>226.6</v>
      </c>
      <c r="X52" s="164">
        <v>141.59</v>
      </c>
      <c r="Y52" s="164">
        <v>139.97</v>
      </c>
      <c r="Z52" s="164">
        <v>138.11000000000001</v>
      </c>
      <c r="AA52" s="164">
        <v>139.15</v>
      </c>
      <c r="AB52" s="164">
        <v>136.19</v>
      </c>
      <c r="AC52" s="164">
        <v>138.82</v>
      </c>
      <c r="AD52" s="164">
        <v>140.97</v>
      </c>
      <c r="AE52" s="164">
        <v>127.36</v>
      </c>
      <c r="AF52" s="164">
        <v>142.08000000000001</v>
      </c>
    </row>
    <row r="53" spans="1:32" ht="18" customHeight="1" x14ac:dyDescent="0.35">
      <c r="A53" s="161" t="s">
        <v>63</v>
      </c>
      <c r="B53" s="161" t="s">
        <v>760</v>
      </c>
      <c r="C53" s="164">
        <v>509.46</v>
      </c>
      <c r="D53" s="164">
        <v>511.31</v>
      </c>
      <c r="E53" s="164">
        <v>509.06</v>
      </c>
      <c r="F53" s="164">
        <v>507.13</v>
      </c>
      <c r="G53" s="164">
        <v>512.66</v>
      </c>
      <c r="H53" s="164">
        <v>510.71</v>
      </c>
      <c r="I53" s="164">
        <v>507.23</v>
      </c>
      <c r="J53" s="164">
        <v>497.7</v>
      </c>
      <c r="K53" s="164">
        <v>495.51</v>
      </c>
      <c r="L53" s="164">
        <v>484.53</v>
      </c>
      <c r="M53" s="164">
        <v>502.79</v>
      </c>
      <c r="N53" s="164">
        <v>488.52</v>
      </c>
      <c r="O53" s="164">
        <v>229.68</v>
      </c>
      <c r="P53" s="164">
        <v>224.48</v>
      </c>
      <c r="Q53" s="164">
        <v>226.25</v>
      </c>
      <c r="R53" s="164">
        <v>220.39</v>
      </c>
      <c r="S53" s="164">
        <v>218.52</v>
      </c>
      <c r="T53" s="165">
        <v>221.75</v>
      </c>
      <c r="U53" s="164">
        <v>222.5</v>
      </c>
      <c r="V53" s="164">
        <v>229.3</v>
      </c>
      <c r="W53" s="165">
        <v>226.6</v>
      </c>
      <c r="X53" s="164">
        <v>141.59</v>
      </c>
      <c r="Y53" s="164">
        <v>138.51</v>
      </c>
      <c r="Z53" s="164">
        <v>138.11000000000001</v>
      </c>
      <c r="AA53" s="164">
        <v>139.15</v>
      </c>
      <c r="AB53" s="164">
        <v>134.74</v>
      </c>
      <c r="AC53" s="164">
        <v>138.82</v>
      </c>
      <c r="AD53" s="164">
        <v>140.97</v>
      </c>
      <c r="AE53" s="164">
        <v>127.36</v>
      </c>
      <c r="AF53" s="164">
        <v>142.08000000000001</v>
      </c>
    </row>
    <row r="54" spans="1:32" ht="18" customHeight="1" x14ac:dyDescent="0.35">
      <c r="A54" s="161" t="s">
        <v>63</v>
      </c>
      <c r="B54" s="161" t="s">
        <v>761</v>
      </c>
      <c r="C54" s="164">
        <v>503.06</v>
      </c>
      <c r="D54" s="164">
        <v>503.22</v>
      </c>
      <c r="E54" s="164">
        <v>500.97</v>
      </c>
      <c r="F54" s="164">
        <v>512.48</v>
      </c>
      <c r="G54" s="164">
        <v>512.66</v>
      </c>
      <c r="H54" s="164">
        <v>510.71</v>
      </c>
      <c r="I54" s="164">
        <v>507.23</v>
      </c>
      <c r="J54" s="164">
        <v>497.7</v>
      </c>
      <c r="K54" s="164">
        <v>495.51</v>
      </c>
      <c r="L54" s="164">
        <v>484.53</v>
      </c>
      <c r="M54" s="164">
        <v>502.79</v>
      </c>
      <c r="N54" s="164">
        <v>488.52</v>
      </c>
      <c r="O54" s="164">
        <v>227.45</v>
      </c>
      <c r="P54" s="164">
        <v>222.56</v>
      </c>
      <c r="Q54" s="164">
        <v>223.84</v>
      </c>
      <c r="R54" s="164">
        <v>220.39</v>
      </c>
      <c r="S54" s="164">
        <v>218.52</v>
      </c>
      <c r="T54" s="165">
        <v>221.75</v>
      </c>
      <c r="U54" s="164">
        <v>222.5</v>
      </c>
      <c r="V54" s="164">
        <v>231.6</v>
      </c>
      <c r="W54" s="165">
        <v>226.6</v>
      </c>
      <c r="X54" s="164">
        <v>143.28</v>
      </c>
      <c r="Y54" s="164">
        <v>139.9</v>
      </c>
      <c r="Z54" s="164">
        <v>138.11000000000001</v>
      </c>
      <c r="AA54" s="164">
        <v>139.15</v>
      </c>
      <c r="AB54" s="164">
        <v>136.1</v>
      </c>
      <c r="AC54" s="164">
        <v>138.82</v>
      </c>
      <c r="AD54" s="164">
        <v>140.97</v>
      </c>
      <c r="AE54" s="164">
        <v>127.36</v>
      </c>
      <c r="AF54" s="164">
        <v>143.69</v>
      </c>
    </row>
    <row r="55" spans="1:32" ht="18" customHeight="1" x14ac:dyDescent="0.35">
      <c r="A55" s="161" t="s">
        <v>63</v>
      </c>
      <c r="B55" s="161" t="s">
        <v>762</v>
      </c>
      <c r="C55" s="164">
        <v>503.06</v>
      </c>
      <c r="D55" s="164">
        <v>501.91</v>
      </c>
      <c r="E55" s="164">
        <v>500.97</v>
      </c>
      <c r="F55" s="164">
        <v>512.48</v>
      </c>
      <c r="G55" s="164">
        <v>512.35</v>
      </c>
      <c r="H55" s="164">
        <v>510.9</v>
      </c>
      <c r="I55" s="164">
        <v>507.23</v>
      </c>
      <c r="J55" s="164">
        <v>497.7</v>
      </c>
      <c r="K55" s="164">
        <v>495.51</v>
      </c>
      <c r="L55" s="164">
        <v>484.53</v>
      </c>
      <c r="M55" s="164">
        <v>502.79</v>
      </c>
      <c r="N55" s="164">
        <v>488.52</v>
      </c>
      <c r="O55" s="164">
        <v>225.9</v>
      </c>
      <c r="P55" s="164">
        <v>221.77</v>
      </c>
      <c r="Q55" s="164">
        <v>223.84</v>
      </c>
      <c r="R55" s="164">
        <v>220.39</v>
      </c>
      <c r="S55" s="164">
        <v>216.17</v>
      </c>
      <c r="T55" s="165">
        <v>221.75</v>
      </c>
      <c r="U55" s="164">
        <v>224.89</v>
      </c>
      <c r="V55" s="164">
        <v>231.6</v>
      </c>
      <c r="W55" s="165">
        <v>226.6</v>
      </c>
      <c r="X55" s="164">
        <v>143.28</v>
      </c>
      <c r="Y55" s="164">
        <v>139.9</v>
      </c>
      <c r="Z55" s="164">
        <v>138.11000000000001</v>
      </c>
      <c r="AA55" s="164">
        <v>140.56</v>
      </c>
      <c r="AB55" s="164">
        <v>136.1</v>
      </c>
      <c r="AC55" s="164">
        <v>138.82</v>
      </c>
      <c r="AD55" s="164">
        <v>140.97</v>
      </c>
      <c r="AE55" s="164">
        <v>126.05</v>
      </c>
      <c r="AF55" s="164">
        <v>143.69</v>
      </c>
    </row>
    <row r="56" spans="1:32" ht="18" customHeight="1" x14ac:dyDescent="0.35">
      <c r="A56" s="161" t="s">
        <v>63</v>
      </c>
      <c r="B56" s="161" t="s">
        <v>763</v>
      </c>
      <c r="C56" s="164">
        <v>503.06</v>
      </c>
      <c r="D56" s="164">
        <v>501.91</v>
      </c>
      <c r="E56" s="164">
        <v>500.97</v>
      </c>
      <c r="F56" s="164">
        <v>512.48</v>
      </c>
      <c r="G56" s="164">
        <v>512.35</v>
      </c>
      <c r="H56" s="164">
        <v>510.9</v>
      </c>
      <c r="I56" s="164">
        <v>507.23</v>
      </c>
      <c r="J56" s="164">
        <v>497.7</v>
      </c>
      <c r="K56" s="164">
        <v>495.51</v>
      </c>
      <c r="L56" s="164">
        <v>484.53</v>
      </c>
      <c r="M56" s="164">
        <v>502.79</v>
      </c>
      <c r="N56" s="164">
        <v>488.52</v>
      </c>
      <c r="O56" s="164">
        <v>225.9</v>
      </c>
      <c r="P56" s="164">
        <v>221.81</v>
      </c>
      <c r="Q56" s="164">
        <v>224</v>
      </c>
      <c r="R56" s="164">
        <v>220.39</v>
      </c>
      <c r="S56" s="164">
        <v>216.17</v>
      </c>
      <c r="T56" s="165">
        <v>221.75</v>
      </c>
      <c r="U56" s="164">
        <v>224.89</v>
      </c>
      <c r="V56" s="164">
        <v>231.6</v>
      </c>
      <c r="W56" s="165">
        <v>229</v>
      </c>
      <c r="X56" s="164">
        <v>143.28</v>
      </c>
      <c r="Y56" s="164">
        <v>141.33000000000001</v>
      </c>
      <c r="Z56" s="164">
        <v>138.11000000000001</v>
      </c>
      <c r="AA56" s="164">
        <v>140.56</v>
      </c>
      <c r="AB56" s="164">
        <v>136.1</v>
      </c>
      <c r="AC56" s="164">
        <v>138.82</v>
      </c>
      <c r="AD56" s="164">
        <v>140.97</v>
      </c>
      <c r="AE56" s="164">
        <v>126.05</v>
      </c>
      <c r="AF56" s="164">
        <v>143.69</v>
      </c>
    </row>
    <row r="57" spans="1:32" ht="18" customHeight="1" x14ac:dyDescent="0.35">
      <c r="A57" s="161" t="s">
        <v>764</v>
      </c>
      <c r="B57" s="161" t="s">
        <v>64</v>
      </c>
      <c r="C57" s="166">
        <v>503.06</v>
      </c>
      <c r="D57" s="166">
        <v>501.91</v>
      </c>
      <c r="E57" s="166">
        <v>500.97</v>
      </c>
      <c r="F57" s="166">
        <v>512.48</v>
      </c>
      <c r="G57" s="166">
        <v>512.35</v>
      </c>
      <c r="H57" s="166">
        <v>510.9</v>
      </c>
      <c r="I57" s="166">
        <v>507.23</v>
      </c>
      <c r="J57" s="166">
        <v>497.7</v>
      </c>
      <c r="K57" s="166">
        <v>495.51</v>
      </c>
      <c r="L57" s="166">
        <v>484.53</v>
      </c>
      <c r="M57" s="166">
        <v>502.79</v>
      </c>
      <c r="N57" s="166">
        <v>488.52</v>
      </c>
      <c r="O57" s="166">
        <v>225.9</v>
      </c>
      <c r="P57" s="166">
        <v>223.43</v>
      </c>
      <c r="Q57" s="166">
        <v>224</v>
      </c>
      <c r="R57" s="166">
        <v>220.39</v>
      </c>
      <c r="S57" s="166">
        <v>216.17</v>
      </c>
      <c r="T57" s="167">
        <v>221.75</v>
      </c>
      <c r="U57" s="166">
        <v>224.89</v>
      </c>
      <c r="V57" s="166">
        <v>228.3</v>
      </c>
      <c r="W57" s="167">
        <v>226.69</v>
      </c>
      <c r="X57" s="166">
        <v>141.94999999999999</v>
      </c>
      <c r="Y57" s="166">
        <v>139.80000000000001</v>
      </c>
      <c r="Z57" s="166">
        <v>138.11000000000001</v>
      </c>
      <c r="AA57" s="166">
        <v>138.43</v>
      </c>
      <c r="AB57" s="166">
        <v>136.1</v>
      </c>
      <c r="AC57" s="166">
        <v>138.82</v>
      </c>
      <c r="AD57" s="166">
        <v>140.97</v>
      </c>
      <c r="AE57" s="166">
        <v>126.05</v>
      </c>
      <c r="AF57" s="166">
        <v>142.43</v>
      </c>
    </row>
    <row r="58" spans="1:32" x14ac:dyDescent="0.35">
      <c r="A58" s="231" t="s">
        <v>776</v>
      </c>
      <c r="B58" s="231"/>
      <c r="C58" s="168">
        <v>524.51</v>
      </c>
      <c r="D58" s="168">
        <v>517.82000000000005</v>
      </c>
      <c r="E58" s="168">
        <v>520.55999999999995</v>
      </c>
      <c r="F58" s="168">
        <v>519.17999999999995</v>
      </c>
      <c r="G58" s="168">
        <v>517.54</v>
      </c>
      <c r="H58" s="168">
        <v>515.52</v>
      </c>
      <c r="I58" s="168">
        <v>518.83000000000004</v>
      </c>
      <c r="J58" s="168">
        <v>502.75</v>
      </c>
      <c r="K58" s="168">
        <v>500.69</v>
      </c>
      <c r="L58" s="168">
        <v>489.75</v>
      </c>
      <c r="M58" s="168">
        <v>507.88</v>
      </c>
      <c r="N58" s="168">
        <v>494.23</v>
      </c>
      <c r="O58" s="168">
        <v>229.68</v>
      </c>
      <c r="P58" s="168">
        <v>228.78</v>
      </c>
      <c r="Q58" s="168">
        <v>228.42</v>
      </c>
      <c r="R58" s="168">
        <v>223.01</v>
      </c>
      <c r="S58" s="168">
        <v>218.52</v>
      </c>
      <c r="T58" s="168">
        <v>221.75</v>
      </c>
      <c r="U58" s="168">
        <v>225.1</v>
      </c>
      <c r="V58" s="168">
        <v>231.6</v>
      </c>
      <c r="W58" s="168">
        <v>229</v>
      </c>
      <c r="X58" s="168">
        <v>143.28</v>
      </c>
      <c r="Y58" s="168">
        <v>141.68</v>
      </c>
      <c r="Z58" s="168">
        <v>139.61000000000001</v>
      </c>
      <c r="AA58" s="168">
        <v>140.58000000000001</v>
      </c>
      <c r="AB58" s="168">
        <v>136.94999999999999</v>
      </c>
      <c r="AC58" s="168">
        <v>139.27000000000001</v>
      </c>
      <c r="AD58" s="168">
        <v>143.59</v>
      </c>
      <c r="AE58" s="168">
        <v>130.74</v>
      </c>
      <c r="AF58" s="168">
        <v>143.69</v>
      </c>
    </row>
    <row r="59" spans="1:32" x14ac:dyDescent="0.35">
      <c r="A59" s="231" t="s">
        <v>777</v>
      </c>
      <c r="B59" s="231"/>
      <c r="C59" s="168">
        <v>495.82</v>
      </c>
      <c r="D59" s="168">
        <v>499.59</v>
      </c>
      <c r="E59" s="168">
        <v>495.62</v>
      </c>
      <c r="F59" s="168">
        <v>501.1</v>
      </c>
      <c r="G59" s="168">
        <v>506.84</v>
      </c>
      <c r="H59" s="168">
        <v>505.22</v>
      </c>
      <c r="I59" s="168">
        <v>507.23</v>
      </c>
      <c r="J59" s="168">
        <v>487.46</v>
      </c>
      <c r="K59" s="168">
        <v>495.51</v>
      </c>
      <c r="L59" s="168">
        <v>484.53</v>
      </c>
      <c r="M59" s="168">
        <v>502.79</v>
      </c>
      <c r="N59" s="168">
        <v>488.52</v>
      </c>
      <c r="O59" s="168">
        <v>220.08</v>
      </c>
      <c r="P59" s="168">
        <v>221.28</v>
      </c>
      <c r="Q59" s="168">
        <v>221.69</v>
      </c>
      <c r="R59" s="168">
        <v>215.64</v>
      </c>
      <c r="S59" s="168">
        <v>213.49</v>
      </c>
      <c r="T59" s="168">
        <v>221.75</v>
      </c>
      <c r="U59" s="168">
        <v>222.5</v>
      </c>
      <c r="V59" s="168">
        <v>226.69</v>
      </c>
      <c r="W59" s="168">
        <v>224.3</v>
      </c>
      <c r="X59" s="168">
        <v>140.1</v>
      </c>
      <c r="Y59" s="168">
        <v>138.51</v>
      </c>
      <c r="Z59" s="168">
        <v>136.82</v>
      </c>
      <c r="AA59" s="168">
        <v>137.68</v>
      </c>
      <c r="AB59" s="168">
        <v>132.57</v>
      </c>
      <c r="AC59" s="168">
        <v>136.75</v>
      </c>
      <c r="AD59" s="168">
        <v>140.62</v>
      </c>
      <c r="AE59" s="168">
        <v>123.99</v>
      </c>
      <c r="AF59" s="168">
        <v>140.53</v>
      </c>
    </row>
    <row r="60" spans="1:32" x14ac:dyDescent="0.35">
      <c r="A60" s="231" t="s">
        <v>778</v>
      </c>
      <c r="B60" s="231"/>
      <c r="C60" s="168">
        <v>503.21854166666668</v>
      </c>
      <c r="D60" s="168">
        <v>507.06416666666667</v>
      </c>
      <c r="E60" s="168">
        <v>507.37062500000002</v>
      </c>
      <c r="F60" s="168">
        <v>510.5408333333333</v>
      </c>
      <c r="G60" s="168">
        <v>512.82083333333333</v>
      </c>
      <c r="H60" s="168">
        <v>511.51479166666661</v>
      </c>
      <c r="I60" s="168">
        <v>511.08291666666662</v>
      </c>
      <c r="J60" s="168">
        <v>498.08291666666662</v>
      </c>
      <c r="K60" s="168">
        <v>499.17916666666667</v>
      </c>
      <c r="L60" s="168">
        <v>487.79250000000002</v>
      </c>
      <c r="M60" s="168">
        <v>505.97125</v>
      </c>
      <c r="N60" s="168">
        <v>492.1210416666666</v>
      </c>
      <c r="O60" s="168">
        <v>224.67208333333332</v>
      </c>
      <c r="P60" s="168">
        <v>223.66145833333331</v>
      </c>
      <c r="Q60" s="168">
        <v>224.90916666666664</v>
      </c>
      <c r="R60" s="168">
        <v>219.69499999999999</v>
      </c>
      <c r="S60" s="168">
        <v>217.019375</v>
      </c>
      <c r="T60" s="168">
        <v>221.75</v>
      </c>
      <c r="U60" s="168">
        <v>224.22749999999999</v>
      </c>
      <c r="V60" s="168">
        <v>228.51750000000001</v>
      </c>
      <c r="W60" s="168">
        <v>226.93666666666667</v>
      </c>
      <c r="X60" s="168">
        <v>141.30812499999999</v>
      </c>
      <c r="Y60" s="168">
        <v>140.10979166666667</v>
      </c>
      <c r="Z60" s="168">
        <v>137.63499999999999</v>
      </c>
      <c r="AA60" s="168">
        <v>138.93104166666666</v>
      </c>
      <c r="AB60" s="168">
        <v>135.645625</v>
      </c>
      <c r="AC60" s="168">
        <v>138.301875</v>
      </c>
      <c r="AD60" s="168">
        <v>141.38437500000001</v>
      </c>
      <c r="AE60" s="168">
        <v>127.41895833333332</v>
      </c>
      <c r="AF60" s="168">
        <v>141.71229166666666</v>
      </c>
    </row>
    <row r="61" spans="1:32" x14ac:dyDescent="0.35">
      <c r="A61" s="231" t="s">
        <v>2296</v>
      </c>
      <c r="B61" s="231"/>
      <c r="C61" s="159" t="s">
        <v>184</v>
      </c>
      <c r="D61" s="159" t="s">
        <v>184</v>
      </c>
      <c r="E61" s="159" t="s">
        <v>184</v>
      </c>
      <c r="F61" s="159" t="s">
        <v>2297</v>
      </c>
      <c r="G61" s="159" t="s">
        <v>2297</v>
      </c>
      <c r="H61" s="159" t="s">
        <v>2297</v>
      </c>
      <c r="I61" s="159" t="s">
        <v>2299</v>
      </c>
      <c r="J61" s="159" t="s">
        <v>2299</v>
      </c>
      <c r="K61" s="159" t="s">
        <v>2299</v>
      </c>
      <c r="L61" s="159" t="s">
        <v>2299</v>
      </c>
      <c r="M61" s="159" t="s">
        <v>2299</v>
      </c>
      <c r="N61" s="159" t="s">
        <v>2299</v>
      </c>
      <c r="O61" s="159" t="s">
        <v>184</v>
      </c>
      <c r="P61" s="159" t="s">
        <v>184</v>
      </c>
      <c r="Q61" s="159" t="s">
        <v>184</v>
      </c>
      <c r="R61" s="159" t="s">
        <v>2297</v>
      </c>
      <c r="S61" s="159" t="s">
        <v>2297</v>
      </c>
      <c r="T61" s="159" t="s">
        <v>2299</v>
      </c>
      <c r="U61" s="159" t="s">
        <v>2299</v>
      </c>
      <c r="V61" s="159" t="s">
        <v>2299</v>
      </c>
      <c r="W61" s="159" t="s">
        <v>2299</v>
      </c>
      <c r="X61" s="159" t="s">
        <v>2299</v>
      </c>
      <c r="Y61" s="159" t="s">
        <v>2299</v>
      </c>
      <c r="Z61" s="159" t="s">
        <v>2299</v>
      </c>
      <c r="AA61" s="159" t="s">
        <v>2299</v>
      </c>
      <c r="AB61" s="159" t="s">
        <v>2299</v>
      </c>
      <c r="AC61" s="159" t="s">
        <v>2299</v>
      </c>
      <c r="AD61" s="159" t="s">
        <v>2299</v>
      </c>
      <c r="AE61" s="159" t="s">
        <v>2299</v>
      </c>
      <c r="AF61" s="159" t="s">
        <v>2299</v>
      </c>
    </row>
    <row r="62" spans="1:32" ht="27" customHeight="1" x14ac:dyDescent="0.35">
      <c r="A62" s="231" t="s">
        <v>3</v>
      </c>
      <c r="B62" s="231"/>
      <c r="C62" s="232" t="s">
        <v>157</v>
      </c>
      <c r="D62" s="232"/>
      <c r="E62" s="232"/>
      <c r="F62" s="232"/>
      <c r="G62" s="232"/>
      <c r="H62" s="232"/>
      <c r="I62" s="232" t="s">
        <v>187</v>
      </c>
      <c r="J62" s="232" t="s">
        <v>157</v>
      </c>
      <c r="K62" s="232" t="s">
        <v>187</v>
      </c>
      <c r="L62" s="232" t="s">
        <v>157</v>
      </c>
      <c r="M62" s="232" t="s">
        <v>318</v>
      </c>
      <c r="N62" s="232" t="s">
        <v>187</v>
      </c>
      <c r="O62" s="232" t="s">
        <v>50</v>
      </c>
      <c r="P62" s="232"/>
      <c r="Q62" s="232"/>
      <c r="R62" s="232"/>
      <c r="S62" s="232"/>
      <c r="T62" s="232" t="s">
        <v>157</v>
      </c>
      <c r="U62" s="232" t="s">
        <v>2311</v>
      </c>
      <c r="V62" s="232"/>
      <c r="W62" s="232"/>
      <c r="X62" s="232" t="s">
        <v>50</v>
      </c>
      <c r="Y62" s="232" t="s">
        <v>448</v>
      </c>
      <c r="Z62" s="232" t="s">
        <v>50</v>
      </c>
      <c r="AA62" s="232" t="s">
        <v>2312</v>
      </c>
      <c r="AB62" s="232" t="s">
        <v>514</v>
      </c>
      <c r="AC62" s="232" t="s">
        <v>50</v>
      </c>
      <c r="AD62" s="232" t="s">
        <v>90</v>
      </c>
      <c r="AE62" s="232" t="s">
        <v>50</v>
      </c>
      <c r="AF62" s="23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30" customHeight="1" x14ac:dyDescent="0.5">
      <c r="A5" s="1"/>
      <c r="B5" s="22" t="s">
        <v>2667</v>
      </c>
      <c r="C5" s="1"/>
      <c r="D5" s="1"/>
      <c r="E5" s="1"/>
      <c r="F5" s="1"/>
      <c r="G5" s="1"/>
    </row>
    <row r="6" spans="1:7" ht="35" customHeight="1" x14ac:dyDescent="0.35">
      <c r="A6" s="1"/>
      <c r="B6" s="3" t="s">
        <v>3</v>
      </c>
      <c r="C6" s="3" t="s">
        <v>4</v>
      </c>
      <c r="D6" s="3" t="s">
        <v>6</v>
      </c>
      <c r="E6" s="3" t="s">
        <v>7</v>
      </c>
      <c r="F6" s="3" t="s">
        <v>8</v>
      </c>
      <c r="G6" s="3" t="s">
        <v>2668</v>
      </c>
    </row>
    <row r="7" spans="1:7" x14ac:dyDescent="0.35">
      <c r="A7" s="1"/>
      <c r="B7" s="6" t="s">
        <v>302</v>
      </c>
      <c r="C7" s="6" t="s">
        <v>2669</v>
      </c>
      <c r="D7" s="87" t="s">
        <v>304</v>
      </c>
      <c r="E7" s="87" t="s">
        <v>2670</v>
      </c>
      <c r="F7" s="87" t="s">
        <v>2671</v>
      </c>
      <c r="G7" s="6" t="s">
        <v>2672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5">
      <c r="A5" s="1"/>
      <c r="B5" s="22" t="s">
        <v>2673</v>
      </c>
      <c r="C5" s="1"/>
      <c r="D5" s="1"/>
      <c r="E5" s="1"/>
      <c r="F5" s="1"/>
      <c r="G5" s="1"/>
      <c r="H5" s="1"/>
      <c r="I5" s="1"/>
    </row>
    <row r="6" spans="1:9" ht="35" customHeight="1" x14ac:dyDescent="0.35">
      <c r="A6" s="1"/>
      <c r="B6" s="3" t="s">
        <v>4</v>
      </c>
      <c r="C6" s="3" t="s">
        <v>2674</v>
      </c>
      <c r="D6" s="3" t="s">
        <v>2675</v>
      </c>
      <c r="E6" s="3" t="s">
        <v>7</v>
      </c>
      <c r="F6" s="3" t="s">
        <v>8</v>
      </c>
      <c r="G6" s="3" t="s">
        <v>2676</v>
      </c>
      <c r="H6" s="3" t="s">
        <v>2668</v>
      </c>
      <c r="I6" s="3" t="s">
        <v>2677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18" x14ac:dyDescent="0.4">
      <c r="A5" s="1"/>
      <c r="B5" s="2" t="s">
        <v>2678</v>
      </c>
      <c r="C5" s="1"/>
      <c r="D5" s="1"/>
      <c r="E5" s="1"/>
      <c r="F5" s="1"/>
      <c r="G5" s="1"/>
      <c r="H5" s="1"/>
      <c r="I5" s="1"/>
    </row>
    <row r="6" spans="1:9" ht="30" customHeight="1" x14ac:dyDescent="0.35">
      <c r="A6" s="1"/>
      <c r="B6" s="200" t="s">
        <v>2679</v>
      </c>
      <c r="C6" s="200"/>
      <c r="D6" s="200"/>
      <c r="E6" s="200"/>
      <c r="F6" s="200"/>
      <c r="G6" s="200"/>
      <c r="H6" s="200"/>
      <c r="I6" s="200"/>
    </row>
    <row r="7" spans="1:9" ht="20" customHeight="1" x14ac:dyDescent="0.35">
      <c r="A7" s="1"/>
      <c r="B7" s="200" t="s">
        <v>2680</v>
      </c>
      <c r="C7" s="200" t="s">
        <v>2681</v>
      </c>
      <c r="D7" s="200"/>
      <c r="E7" s="200" t="s">
        <v>2682</v>
      </c>
      <c r="F7" s="200"/>
      <c r="G7" s="200" t="s">
        <v>2683</v>
      </c>
      <c r="H7" s="200"/>
      <c r="I7" s="200"/>
    </row>
    <row r="8" spans="1:9" ht="20" customHeight="1" x14ac:dyDescent="0.35">
      <c r="A8" s="1"/>
      <c r="B8" s="200"/>
      <c r="C8" s="3" t="s">
        <v>2684</v>
      </c>
      <c r="D8" s="3" t="s">
        <v>2685</v>
      </c>
      <c r="E8" s="3" t="s">
        <v>2684</v>
      </c>
      <c r="F8" s="3" t="s">
        <v>2685</v>
      </c>
      <c r="G8" s="3" t="s">
        <v>2684</v>
      </c>
      <c r="H8" s="3" t="s">
        <v>2685</v>
      </c>
      <c r="I8" s="3" t="s">
        <v>2686</v>
      </c>
    </row>
    <row r="9" spans="1:9" ht="25" x14ac:dyDescent="0.35">
      <c r="A9" s="1"/>
      <c r="B9" s="87" t="s">
        <v>2687</v>
      </c>
      <c r="C9" s="87" t="s">
        <v>2688</v>
      </c>
      <c r="D9" s="87" t="s">
        <v>2688</v>
      </c>
      <c r="E9" s="87" t="s">
        <v>2688</v>
      </c>
      <c r="F9" s="87" t="s">
        <v>2688</v>
      </c>
      <c r="G9" s="87" t="s">
        <v>2688</v>
      </c>
      <c r="H9" s="87" t="s">
        <v>2688</v>
      </c>
      <c r="I9" s="87" t="s">
        <v>2689</v>
      </c>
    </row>
    <row r="10" spans="1:9" ht="25" x14ac:dyDescent="0.35">
      <c r="A10" s="1"/>
      <c r="B10" s="87" t="s">
        <v>2690</v>
      </c>
      <c r="C10" s="87" t="s">
        <v>2688</v>
      </c>
      <c r="D10" s="87" t="s">
        <v>2688</v>
      </c>
      <c r="E10" s="87" t="s">
        <v>2688</v>
      </c>
      <c r="F10" s="87" t="s">
        <v>2688</v>
      </c>
      <c r="G10" s="87" t="s">
        <v>2688</v>
      </c>
      <c r="H10" s="87" t="s">
        <v>2688</v>
      </c>
      <c r="I10" s="87" t="s">
        <v>2689</v>
      </c>
    </row>
    <row r="11" spans="1:9" ht="37.5" x14ac:dyDescent="0.35">
      <c r="A11" s="1"/>
      <c r="B11" s="87" t="s">
        <v>2691</v>
      </c>
      <c r="C11" s="87" t="s">
        <v>2692</v>
      </c>
      <c r="D11" s="87" t="s">
        <v>2693</v>
      </c>
      <c r="E11" s="87" t="s">
        <v>2694</v>
      </c>
      <c r="F11" s="87" t="s">
        <v>2695</v>
      </c>
      <c r="G11" s="87" t="s">
        <v>507</v>
      </c>
      <c r="H11" s="87" t="s">
        <v>507</v>
      </c>
      <c r="I11" s="87" t="s">
        <v>507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177</v>
      </c>
      <c r="C14" s="200"/>
      <c r="D14" s="200"/>
      <c r="E14" s="200"/>
      <c r="F14" s="200"/>
      <c r="G14" s="200"/>
      <c r="H14" s="200"/>
      <c r="I14" s="200"/>
    </row>
    <row r="15" spans="1:9" ht="20" customHeight="1" x14ac:dyDescent="0.35">
      <c r="A15" s="1"/>
      <c r="B15" s="200" t="s">
        <v>2680</v>
      </c>
      <c r="C15" s="200" t="s">
        <v>2681</v>
      </c>
      <c r="D15" s="200"/>
      <c r="E15" s="200" t="s">
        <v>2682</v>
      </c>
      <c r="F15" s="200"/>
      <c r="G15" s="200" t="s">
        <v>2683</v>
      </c>
      <c r="H15" s="200"/>
      <c r="I15" s="200"/>
    </row>
    <row r="16" spans="1:9" ht="20" customHeight="1" x14ac:dyDescent="0.35">
      <c r="A16" s="1"/>
      <c r="B16" s="200"/>
      <c r="C16" s="3" t="s">
        <v>2684</v>
      </c>
      <c r="D16" s="3" t="s">
        <v>2685</v>
      </c>
      <c r="E16" s="3" t="s">
        <v>2684</v>
      </c>
      <c r="F16" s="3" t="s">
        <v>2685</v>
      </c>
      <c r="G16" s="3" t="s">
        <v>2684</v>
      </c>
      <c r="H16" s="3" t="s">
        <v>2685</v>
      </c>
      <c r="I16" s="3" t="s">
        <v>2686</v>
      </c>
    </row>
    <row r="17" spans="1:9" ht="25" x14ac:dyDescent="0.35">
      <c r="A17" s="1"/>
      <c r="B17" s="87" t="s">
        <v>2687</v>
      </c>
      <c r="C17" s="87" t="s">
        <v>2688</v>
      </c>
      <c r="D17" s="87" t="s">
        <v>2688</v>
      </c>
      <c r="E17" s="87" t="s">
        <v>2688</v>
      </c>
      <c r="F17" s="87" t="s">
        <v>2688</v>
      </c>
      <c r="G17" s="87" t="s">
        <v>2688</v>
      </c>
      <c r="H17" s="87" t="s">
        <v>2688</v>
      </c>
      <c r="I17" s="87" t="s">
        <v>2689</v>
      </c>
    </row>
    <row r="18" spans="1:9" ht="25" x14ac:dyDescent="0.35">
      <c r="A18" s="1"/>
      <c r="B18" s="87" t="s">
        <v>2690</v>
      </c>
      <c r="C18" s="87" t="s">
        <v>2688</v>
      </c>
      <c r="D18" s="87" t="s">
        <v>2688</v>
      </c>
      <c r="E18" s="87" t="s">
        <v>2688</v>
      </c>
      <c r="F18" s="87" t="s">
        <v>2688</v>
      </c>
      <c r="G18" s="87" t="s">
        <v>2688</v>
      </c>
      <c r="H18" s="87" t="s">
        <v>2688</v>
      </c>
      <c r="I18" s="87" t="s">
        <v>2689</v>
      </c>
    </row>
    <row r="19" spans="1:9" ht="37.5" x14ac:dyDescent="0.35">
      <c r="A19" s="1"/>
      <c r="B19" s="87" t="s">
        <v>2691</v>
      </c>
      <c r="C19" s="87" t="s">
        <v>2696</v>
      </c>
      <c r="D19" s="87" t="s">
        <v>2697</v>
      </c>
      <c r="E19" s="87" t="s">
        <v>2694</v>
      </c>
      <c r="F19" s="87" t="s">
        <v>2695</v>
      </c>
      <c r="G19" s="87" t="s">
        <v>507</v>
      </c>
      <c r="H19" s="87" t="s">
        <v>507</v>
      </c>
      <c r="I19" s="87" t="s">
        <v>507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2698</v>
      </c>
      <c r="C22" s="200"/>
      <c r="D22" s="200"/>
      <c r="E22" s="200"/>
      <c r="F22" s="200"/>
      <c r="G22" s="200"/>
      <c r="H22" s="200"/>
      <c r="I22" s="200"/>
    </row>
    <row r="23" spans="1:9" ht="20" customHeight="1" x14ac:dyDescent="0.35">
      <c r="A23" s="1"/>
      <c r="B23" s="200" t="s">
        <v>2680</v>
      </c>
      <c r="C23" s="200" t="s">
        <v>2681</v>
      </c>
      <c r="D23" s="200"/>
      <c r="E23" s="200" t="s">
        <v>2682</v>
      </c>
      <c r="F23" s="200"/>
      <c r="G23" s="200" t="s">
        <v>2683</v>
      </c>
      <c r="H23" s="200"/>
      <c r="I23" s="200"/>
    </row>
    <row r="24" spans="1:9" ht="20" customHeight="1" x14ac:dyDescent="0.35">
      <c r="A24" s="1"/>
      <c r="B24" s="200"/>
      <c r="C24" s="3" t="s">
        <v>2684</v>
      </c>
      <c r="D24" s="3" t="s">
        <v>2685</v>
      </c>
      <c r="E24" s="3" t="s">
        <v>2684</v>
      </c>
      <c r="F24" s="3" t="s">
        <v>2685</v>
      </c>
      <c r="G24" s="3" t="s">
        <v>2684</v>
      </c>
      <c r="H24" s="3" t="s">
        <v>2685</v>
      </c>
      <c r="I24" s="3" t="s">
        <v>2686</v>
      </c>
    </row>
    <row r="25" spans="1:9" ht="25" x14ac:dyDescent="0.35">
      <c r="A25" s="1"/>
      <c r="B25" s="87" t="s">
        <v>2687</v>
      </c>
      <c r="C25" s="87" t="s">
        <v>2688</v>
      </c>
      <c r="D25" s="87" t="s">
        <v>2688</v>
      </c>
      <c r="E25" s="87" t="s">
        <v>2688</v>
      </c>
      <c r="F25" s="87" t="s">
        <v>2688</v>
      </c>
      <c r="G25" s="87" t="s">
        <v>2688</v>
      </c>
      <c r="H25" s="87" t="s">
        <v>2688</v>
      </c>
      <c r="I25" s="87" t="s">
        <v>2689</v>
      </c>
    </row>
    <row r="26" spans="1:9" ht="25" x14ac:dyDescent="0.35">
      <c r="A26" s="1"/>
      <c r="B26" s="87" t="s">
        <v>2690</v>
      </c>
      <c r="C26" s="87" t="s">
        <v>2688</v>
      </c>
      <c r="D26" s="87" t="s">
        <v>2688</v>
      </c>
      <c r="E26" s="87" t="s">
        <v>2688</v>
      </c>
      <c r="F26" s="87" t="s">
        <v>2688</v>
      </c>
      <c r="G26" s="87" t="s">
        <v>2688</v>
      </c>
      <c r="H26" s="87" t="s">
        <v>2688</v>
      </c>
      <c r="I26" s="87" t="s">
        <v>2689</v>
      </c>
    </row>
    <row r="27" spans="1:9" ht="25" x14ac:dyDescent="0.35">
      <c r="A27" s="1"/>
      <c r="B27" s="87" t="s">
        <v>2691</v>
      </c>
      <c r="C27" s="87" t="s">
        <v>2699</v>
      </c>
      <c r="D27" s="87" t="s">
        <v>2693</v>
      </c>
      <c r="E27" s="87" t="s">
        <v>2700</v>
      </c>
      <c r="F27" s="87" t="s">
        <v>2701</v>
      </c>
      <c r="G27" s="87" t="s">
        <v>507</v>
      </c>
      <c r="H27" s="87" t="s">
        <v>507</v>
      </c>
      <c r="I27" s="87" t="s">
        <v>507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418</v>
      </c>
      <c r="C30" s="200"/>
      <c r="D30" s="200"/>
      <c r="E30" s="200"/>
      <c r="F30" s="200"/>
      <c r="G30" s="200"/>
      <c r="H30" s="200"/>
      <c r="I30" s="200"/>
    </row>
    <row r="31" spans="1:9" ht="20" customHeight="1" x14ac:dyDescent="0.35">
      <c r="A31" s="1"/>
      <c r="B31" s="200" t="s">
        <v>2680</v>
      </c>
      <c r="C31" s="200" t="s">
        <v>2681</v>
      </c>
      <c r="D31" s="200"/>
      <c r="E31" s="200" t="s">
        <v>2682</v>
      </c>
      <c r="F31" s="200"/>
      <c r="G31" s="200" t="s">
        <v>2683</v>
      </c>
      <c r="H31" s="200"/>
      <c r="I31" s="200"/>
    </row>
    <row r="32" spans="1:9" ht="20" customHeight="1" x14ac:dyDescent="0.35">
      <c r="A32" s="1"/>
      <c r="B32" s="200"/>
      <c r="C32" s="3" t="s">
        <v>2684</v>
      </c>
      <c r="D32" s="3" t="s">
        <v>2685</v>
      </c>
      <c r="E32" s="3" t="s">
        <v>2684</v>
      </c>
      <c r="F32" s="3" t="s">
        <v>2685</v>
      </c>
      <c r="G32" s="3" t="s">
        <v>2684</v>
      </c>
      <c r="H32" s="3" t="s">
        <v>2685</v>
      </c>
      <c r="I32" s="3" t="s">
        <v>2686</v>
      </c>
    </row>
    <row r="33" spans="1:9" ht="25" x14ac:dyDescent="0.35">
      <c r="A33" s="1"/>
      <c r="B33" s="87" t="s">
        <v>2687</v>
      </c>
      <c r="C33" s="87" t="s">
        <v>2688</v>
      </c>
      <c r="D33" s="87" t="s">
        <v>2688</v>
      </c>
      <c r="E33" s="87" t="s">
        <v>2688</v>
      </c>
      <c r="F33" s="87" t="s">
        <v>2688</v>
      </c>
      <c r="G33" s="87" t="s">
        <v>2688</v>
      </c>
      <c r="H33" s="87" t="s">
        <v>2688</v>
      </c>
      <c r="I33" s="87" t="s">
        <v>2689</v>
      </c>
    </row>
    <row r="34" spans="1:9" ht="25" x14ac:dyDescent="0.35">
      <c r="A34" s="1"/>
      <c r="B34" s="87" t="s">
        <v>2690</v>
      </c>
      <c r="C34" s="87" t="s">
        <v>2688</v>
      </c>
      <c r="D34" s="87" t="s">
        <v>2688</v>
      </c>
      <c r="E34" s="87" t="s">
        <v>2688</v>
      </c>
      <c r="F34" s="87" t="s">
        <v>2688</v>
      </c>
      <c r="G34" s="87" t="s">
        <v>2688</v>
      </c>
      <c r="H34" s="87" t="s">
        <v>2688</v>
      </c>
      <c r="I34" s="87" t="s">
        <v>2689</v>
      </c>
    </row>
    <row r="35" spans="1:9" ht="25" x14ac:dyDescent="0.35">
      <c r="A35" s="1"/>
      <c r="B35" s="87" t="s">
        <v>2691</v>
      </c>
      <c r="C35" s="87" t="s">
        <v>2692</v>
      </c>
      <c r="D35" s="87" t="s">
        <v>2702</v>
      </c>
      <c r="E35" s="87" t="s">
        <v>2700</v>
      </c>
      <c r="F35" s="87" t="s">
        <v>2701</v>
      </c>
      <c r="G35" s="87" t="s">
        <v>507</v>
      </c>
      <c r="H35" s="87" t="s">
        <v>507</v>
      </c>
      <c r="I35" s="87" t="s">
        <v>507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444</v>
      </c>
      <c r="C38" s="200"/>
      <c r="D38" s="200"/>
      <c r="E38" s="200"/>
      <c r="F38" s="200"/>
      <c r="G38" s="200"/>
      <c r="H38" s="200"/>
      <c r="I38" s="200"/>
    </row>
    <row r="39" spans="1:9" ht="20" customHeight="1" x14ac:dyDescent="0.35">
      <c r="A39" s="1"/>
      <c r="B39" s="200" t="s">
        <v>2680</v>
      </c>
      <c r="C39" s="200" t="s">
        <v>2681</v>
      </c>
      <c r="D39" s="200"/>
      <c r="E39" s="200" t="s">
        <v>2682</v>
      </c>
      <c r="F39" s="200"/>
      <c r="G39" s="200" t="s">
        <v>2683</v>
      </c>
      <c r="H39" s="200"/>
      <c r="I39" s="200"/>
    </row>
    <row r="40" spans="1:9" ht="20" customHeight="1" x14ac:dyDescent="0.35">
      <c r="A40" s="1"/>
      <c r="B40" s="200"/>
      <c r="C40" s="3" t="s">
        <v>2684</v>
      </c>
      <c r="D40" s="3" t="s">
        <v>2685</v>
      </c>
      <c r="E40" s="3" t="s">
        <v>2684</v>
      </c>
      <c r="F40" s="3" t="s">
        <v>2685</v>
      </c>
      <c r="G40" s="3" t="s">
        <v>2684</v>
      </c>
      <c r="H40" s="3" t="s">
        <v>2685</v>
      </c>
      <c r="I40" s="3" t="s">
        <v>2686</v>
      </c>
    </row>
    <row r="41" spans="1:9" ht="25" x14ac:dyDescent="0.35">
      <c r="A41" s="1"/>
      <c r="B41" s="87" t="s">
        <v>2687</v>
      </c>
      <c r="C41" s="87" t="s">
        <v>2688</v>
      </c>
      <c r="D41" s="87" t="s">
        <v>2688</v>
      </c>
      <c r="E41" s="87" t="s">
        <v>2688</v>
      </c>
      <c r="F41" s="87" t="s">
        <v>2688</v>
      </c>
      <c r="G41" s="87" t="s">
        <v>2688</v>
      </c>
      <c r="H41" s="87" t="s">
        <v>2688</v>
      </c>
      <c r="I41" s="87" t="s">
        <v>2689</v>
      </c>
    </row>
    <row r="42" spans="1:9" ht="25" x14ac:dyDescent="0.35">
      <c r="A42" s="1"/>
      <c r="B42" s="87" t="s">
        <v>2690</v>
      </c>
      <c r="C42" s="87" t="s">
        <v>2688</v>
      </c>
      <c r="D42" s="87" t="s">
        <v>2688</v>
      </c>
      <c r="E42" s="87" t="s">
        <v>2688</v>
      </c>
      <c r="F42" s="87" t="s">
        <v>2688</v>
      </c>
      <c r="G42" s="87" t="s">
        <v>2688</v>
      </c>
      <c r="H42" s="87" t="s">
        <v>2688</v>
      </c>
      <c r="I42" s="87" t="s">
        <v>2689</v>
      </c>
    </row>
    <row r="43" spans="1:9" ht="25" x14ac:dyDescent="0.35">
      <c r="A43" s="1"/>
      <c r="B43" s="87" t="s">
        <v>2691</v>
      </c>
      <c r="C43" s="87" t="s">
        <v>2692</v>
      </c>
      <c r="D43" s="87" t="s">
        <v>2702</v>
      </c>
      <c r="E43" s="87" t="s">
        <v>2700</v>
      </c>
      <c r="F43" s="87" t="s">
        <v>2701</v>
      </c>
      <c r="G43" s="87" t="s">
        <v>507</v>
      </c>
      <c r="H43" s="87" t="s">
        <v>507</v>
      </c>
      <c r="I43" s="87" t="s">
        <v>507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2703</v>
      </c>
      <c r="C46" s="200"/>
      <c r="D46" s="200"/>
      <c r="E46" s="200"/>
      <c r="F46" s="200"/>
      <c r="G46" s="200"/>
      <c r="H46" s="200"/>
      <c r="I46" s="200"/>
    </row>
    <row r="47" spans="1:9" ht="20" customHeight="1" x14ac:dyDescent="0.35">
      <c r="A47" s="1"/>
      <c r="B47" s="200" t="s">
        <v>2680</v>
      </c>
      <c r="C47" s="200" t="s">
        <v>2681</v>
      </c>
      <c r="D47" s="200"/>
      <c r="E47" s="200" t="s">
        <v>2682</v>
      </c>
      <c r="F47" s="200"/>
      <c r="G47" s="200" t="s">
        <v>2683</v>
      </c>
      <c r="H47" s="200"/>
      <c r="I47" s="200"/>
    </row>
    <row r="48" spans="1:9" ht="20" customHeight="1" x14ac:dyDescent="0.35">
      <c r="A48" s="1"/>
      <c r="B48" s="200"/>
      <c r="C48" s="3" t="s">
        <v>2684</v>
      </c>
      <c r="D48" s="3" t="s">
        <v>2685</v>
      </c>
      <c r="E48" s="3" t="s">
        <v>2684</v>
      </c>
      <c r="F48" s="3" t="s">
        <v>2685</v>
      </c>
      <c r="G48" s="3" t="s">
        <v>2684</v>
      </c>
      <c r="H48" s="3" t="s">
        <v>2685</v>
      </c>
      <c r="I48" s="3" t="s">
        <v>2686</v>
      </c>
    </row>
    <row r="49" spans="1:9" ht="25" x14ac:dyDescent="0.35">
      <c r="A49" s="1"/>
      <c r="B49" s="87" t="s">
        <v>2687</v>
      </c>
      <c r="C49" s="87" t="s">
        <v>2688</v>
      </c>
      <c r="D49" s="87" t="s">
        <v>2688</v>
      </c>
      <c r="E49" s="87" t="s">
        <v>2688</v>
      </c>
      <c r="F49" s="87" t="s">
        <v>2688</v>
      </c>
      <c r="G49" s="87" t="s">
        <v>2688</v>
      </c>
      <c r="H49" s="87" t="s">
        <v>2688</v>
      </c>
      <c r="I49" s="87" t="s">
        <v>2689</v>
      </c>
    </row>
    <row r="50" spans="1:9" ht="25" x14ac:dyDescent="0.35">
      <c r="A50" s="1"/>
      <c r="B50" s="87" t="s">
        <v>2690</v>
      </c>
      <c r="C50" s="87" t="s">
        <v>2688</v>
      </c>
      <c r="D50" s="87" t="s">
        <v>2688</v>
      </c>
      <c r="E50" s="87" t="s">
        <v>2688</v>
      </c>
      <c r="F50" s="87" t="s">
        <v>2688</v>
      </c>
      <c r="G50" s="87" t="s">
        <v>2688</v>
      </c>
      <c r="H50" s="87" t="s">
        <v>2688</v>
      </c>
      <c r="I50" s="87" t="s">
        <v>2689</v>
      </c>
    </row>
    <row r="51" spans="1:9" ht="37.5" x14ac:dyDescent="0.35">
      <c r="A51" s="1"/>
      <c r="B51" s="87" t="s">
        <v>2691</v>
      </c>
      <c r="C51" s="87" t="s">
        <v>2692</v>
      </c>
      <c r="D51" s="87" t="s">
        <v>2693</v>
      </c>
      <c r="E51" s="87" t="s">
        <v>2694</v>
      </c>
      <c r="F51" s="87" t="s">
        <v>2695</v>
      </c>
      <c r="G51" s="87" t="s">
        <v>507</v>
      </c>
      <c r="H51" s="87" t="s">
        <v>507</v>
      </c>
      <c r="I51" s="87" t="s">
        <v>507</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18" x14ac:dyDescent="0.4">
      <c r="A5" s="1"/>
      <c r="B5" s="2" t="s">
        <v>2704</v>
      </c>
      <c r="C5" s="1"/>
      <c r="D5" s="1"/>
      <c r="E5" s="1"/>
      <c r="F5" s="1"/>
      <c r="G5" s="1"/>
    </row>
    <row r="6" spans="1:7" ht="30" customHeight="1" x14ac:dyDescent="0.35">
      <c r="A6" s="1"/>
      <c r="B6" s="200" t="s">
        <v>2679</v>
      </c>
      <c r="C6" s="200"/>
      <c r="D6" s="200"/>
      <c r="E6" s="200"/>
      <c r="F6" s="200"/>
      <c r="G6" s="200"/>
    </row>
    <row r="7" spans="1:7" x14ac:dyDescent="0.35">
      <c r="A7" s="1"/>
      <c r="B7" s="200" t="s">
        <v>2705</v>
      </c>
      <c r="C7" s="200" t="s">
        <v>2706</v>
      </c>
      <c r="D7" s="200" t="s">
        <v>2707</v>
      </c>
      <c r="E7" s="200" t="s">
        <v>2708</v>
      </c>
      <c r="F7" s="200" t="s">
        <v>2709</v>
      </c>
      <c r="G7" s="200"/>
    </row>
    <row r="8" spans="1:7" x14ac:dyDescent="0.35">
      <c r="A8" s="1"/>
      <c r="B8" s="200"/>
      <c r="C8" s="200"/>
      <c r="D8" s="200"/>
      <c r="E8" s="200"/>
      <c r="F8" s="200" t="s">
        <v>2685</v>
      </c>
      <c r="G8" s="200"/>
    </row>
    <row r="9" spans="1:7" x14ac:dyDescent="0.35">
      <c r="A9" s="1"/>
      <c r="B9" s="200"/>
      <c r="C9" s="200"/>
      <c r="D9" s="200"/>
      <c r="E9" s="200"/>
      <c r="F9" s="3" t="s">
        <v>2710</v>
      </c>
      <c r="G9" s="3" t="s">
        <v>2711</v>
      </c>
    </row>
    <row r="10" spans="1:7" x14ac:dyDescent="0.35">
      <c r="A10" s="1"/>
      <c r="B10" s="87" t="s">
        <v>2687</v>
      </c>
      <c r="C10" s="87" t="s">
        <v>2688</v>
      </c>
      <c r="D10" s="87" t="s">
        <v>2688</v>
      </c>
      <c r="E10" s="87">
        <v>0</v>
      </c>
      <c r="F10" s="87">
        <v>60.36</v>
      </c>
      <c r="G10" s="87">
        <v>59.64</v>
      </c>
    </row>
    <row r="11" spans="1:7" x14ac:dyDescent="0.35">
      <c r="A11" s="1"/>
      <c r="B11" s="87" t="s">
        <v>2712</v>
      </c>
      <c r="C11" s="87" t="s">
        <v>2688</v>
      </c>
      <c r="D11" s="87" t="s">
        <v>2688</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177</v>
      </c>
      <c r="C14" s="200"/>
      <c r="D14" s="200"/>
      <c r="E14" s="200"/>
      <c r="F14" s="200"/>
      <c r="G14" s="200"/>
    </row>
    <row r="15" spans="1:7" x14ac:dyDescent="0.35">
      <c r="A15" s="1"/>
      <c r="B15" s="200" t="s">
        <v>2705</v>
      </c>
      <c r="C15" s="200" t="s">
        <v>2706</v>
      </c>
      <c r="D15" s="200" t="s">
        <v>2707</v>
      </c>
      <c r="E15" s="200" t="s">
        <v>2708</v>
      </c>
      <c r="F15" s="200" t="s">
        <v>2709</v>
      </c>
      <c r="G15" s="200"/>
    </row>
    <row r="16" spans="1:7" x14ac:dyDescent="0.35">
      <c r="A16" s="1"/>
      <c r="B16" s="200"/>
      <c r="C16" s="200"/>
      <c r="D16" s="200"/>
      <c r="E16" s="200"/>
      <c r="F16" s="200" t="s">
        <v>2685</v>
      </c>
      <c r="G16" s="200"/>
    </row>
    <row r="17" spans="1:7" x14ac:dyDescent="0.35">
      <c r="A17" s="1"/>
      <c r="B17" s="200"/>
      <c r="C17" s="200"/>
      <c r="D17" s="200"/>
      <c r="E17" s="200"/>
      <c r="F17" s="3" t="s">
        <v>2710</v>
      </c>
      <c r="G17" s="3" t="s">
        <v>2711</v>
      </c>
    </row>
    <row r="18" spans="1:7" x14ac:dyDescent="0.35">
      <c r="A18" s="1"/>
      <c r="B18" s="87" t="s">
        <v>2687</v>
      </c>
      <c r="C18" s="87" t="s">
        <v>2688</v>
      </c>
      <c r="D18" s="87" t="s">
        <v>2688</v>
      </c>
      <c r="E18" s="87">
        <v>0</v>
      </c>
      <c r="F18" s="87">
        <v>60.36</v>
      </c>
      <c r="G18" s="87">
        <v>59.64</v>
      </c>
    </row>
    <row r="19" spans="1:7" x14ac:dyDescent="0.35">
      <c r="A19" s="1"/>
      <c r="B19" s="87" t="s">
        <v>2712</v>
      </c>
      <c r="C19" s="87" t="s">
        <v>2688</v>
      </c>
      <c r="D19" s="87" t="s">
        <v>2688</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2698</v>
      </c>
      <c r="C22" s="200"/>
      <c r="D22" s="200"/>
      <c r="E22" s="200"/>
      <c r="F22" s="200"/>
      <c r="G22" s="200"/>
    </row>
    <row r="23" spans="1:7" x14ac:dyDescent="0.35">
      <c r="A23" s="1"/>
      <c r="B23" s="200" t="s">
        <v>2705</v>
      </c>
      <c r="C23" s="200" t="s">
        <v>2706</v>
      </c>
      <c r="D23" s="200" t="s">
        <v>2707</v>
      </c>
      <c r="E23" s="200" t="s">
        <v>2708</v>
      </c>
      <c r="F23" s="200" t="s">
        <v>2709</v>
      </c>
      <c r="G23" s="200"/>
    </row>
    <row r="24" spans="1:7" x14ac:dyDescent="0.35">
      <c r="A24" s="1"/>
      <c r="B24" s="200"/>
      <c r="C24" s="200"/>
      <c r="D24" s="200"/>
      <c r="E24" s="200"/>
      <c r="F24" s="200" t="s">
        <v>2685</v>
      </c>
      <c r="G24" s="200"/>
    </row>
    <row r="25" spans="1:7" x14ac:dyDescent="0.35">
      <c r="A25" s="1"/>
      <c r="B25" s="200"/>
      <c r="C25" s="200"/>
      <c r="D25" s="200"/>
      <c r="E25" s="200"/>
      <c r="F25" s="3" t="s">
        <v>2710</v>
      </c>
      <c r="G25" s="3" t="s">
        <v>2711</v>
      </c>
    </row>
    <row r="26" spans="1:7" x14ac:dyDescent="0.35">
      <c r="A26" s="1"/>
      <c r="B26" s="87" t="s">
        <v>2687</v>
      </c>
      <c r="C26" s="87" t="s">
        <v>2688</v>
      </c>
      <c r="D26" s="87" t="s">
        <v>2688</v>
      </c>
      <c r="E26" s="87">
        <v>0</v>
      </c>
      <c r="F26" s="87">
        <v>60.36</v>
      </c>
      <c r="G26" s="87">
        <v>59.64</v>
      </c>
    </row>
    <row r="27" spans="1:7" x14ac:dyDescent="0.35">
      <c r="A27" s="1"/>
      <c r="B27" s="87" t="s">
        <v>2712</v>
      </c>
      <c r="C27" s="87" t="s">
        <v>2688</v>
      </c>
      <c r="D27" s="87" t="s">
        <v>2688</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418</v>
      </c>
      <c r="C30" s="200"/>
      <c r="D30" s="200"/>
      <c r="E30" s="200"/>
      <c r="F30" s="200"/>
      <c r="G30" s="200"/>
    </row>
    <row r="31" spans="1:7" x14ac:dyDescent="0.35">
      <c r="A31" s="1"/>
      <c r="B31" s="200" t="s">
        <v>2705</v>
      </c>
      <c r="C31" s="200" t="s">
        <v>2706</v>
      </c>
      <c r="D31" s="200" t="s">
        <v>2707</v>
      </c>
      <c r="E31" s="200" t="s">
        <v>2708</v>
      </c>
      <c r="F31" s="200" t="s">
        <v>2709</v>
      </c>
      <c r="G31" s="200"/>
    </row>
    <row r="32" spans="1:7" x14ac:dyDescent="0.35">
      <c r="A32" s="1"/>
      <c r="B32" s="200"/>
      <c r="C32" s="200"/>
      <c r="D32" s="200"/>
      <c r="E32" s="200"/>
      <c r="F32" s="200" t="s">
        <v>2685</v>
      </c>
      <c r="G32" s="200"/>
    </row>
    <row r="33" spans="1:7" x14ac:dyDescent="0.35">
      <c r="A33" s="1"/>
      <c r="B33" s="200"/>
      <c r="C33" s="200"/>
      <c r="D33" s="200"/>
      <c r="E33" s="200"/>
      <c r="F33" s="3" t="s">
        <v>2710</v>
      </c>
      <c r="G33" s="3" t="s">
        <v>2711</v>
      </c>
    </row>
    <row r="34" spans="1:7" x14ac:dyDescent="0.35">
      <c r="A34" s="1"/>
      <c r="B34" s="87" t="s">
        <v>2687</v>
      </c>
      <c r="C34" s="87" t="s">
        <v>2688</v>
      </c>
      <c r="D34" s="87" t="s">
        <v>2688</v>
      </c>
      <c r="E34" s="87">
        <v>0</v>
      </c>
      <c r="F34" s="87">
        <v>60.36</v>
      </c>
      <c r="G34" s="87">
        <v>59.64</v>
      </c>
    </row>
    <row r="35" spans="1:7" x14ac:dyDescent="0.35">
      <c r="A35" s="1"/>
      <c r="B35" s="87" t="s">
        <v>2712</v>
      </c>
      <c r="C35" s="87" t="s">
        <v>2688</v>
      </c>
      <c r="D35" s="87" t="s">
        <v>2688</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444</v>
      </c>
      <c r="C38" s="200"/>
      <c r="D38" s="200"/>
      <c r="E38" s="200"/>
      <c r="F38" s="200"/>
      <c r="G38" s="200"/>
    </row>
    <row r="39" spans="1:7" x14ac:dyDescent="0.35">
      <c r="A39" s="1"/>
      <c r="B39" s="200" t="s">
        <v>2705</v>
      </c>
      <c r="C39" s="200" t="s">
        <v>2706</v>
      </c>
      <c r="D39" s="200" t="s">
        <v>2707</v>
      </c>
      <c r="E39" s="200" t="s">
        <v>2708</v>
      </c>
      <c r="F39" s="200" t="s">
        <v>2709</v>
      </c>
      <c r="G39" s="200"/>
    </row>
    <row r="40" spans="1:7" x14ac:dyDescent="0.35">
      <c r="A40" s="1"/>
      <c r="B40" s="200"/>
      <c r="C40" s="200"/>
      <c r="D40" s="200"/>
      <c r="E40" s="200"/>
      <c r="F40" s="200" t="s">
        <v>2685</v>
      </c>
      <c r="G40" s="200"/>
    </row>
    <row r="41" spans="1:7" x14ac:dyDescent="0.35">
      <c r="A41" s="1"/>
      <c r="B41" s="200"/>
      <c r="C41" s="200"/>
      <c r="D41" s="200"/>
      <c r="E41" s="200"/>
      <c r="F41" s="3" t="s">
        <v>2710</v>
      </c>
      <c r="G41" s="3" t="s">
        <v>2711</v>
      </c>
    </row>
    <row r="42" spans="1:7" x14ac:dyDescent="0.35">
      <c r="A42" s="1"/>
      <c r="B42" s="87" t="s">
        <v>2687</v>
      </c>
      <c r="C42" s="87" t="s">
        <v>2688</v>
      </c>
      <c r="D42" s="87" t="s">
        <v>2688</v>
      </c>
      <c r="E42" s="87">
        <v>0</v>
      </c>
      <c r="F42" s="87">
        <v>60.36</v>
      </c>
      <c r="G42" s="87">
        <v>59.64</v>
      </c>
    </row>
    <row r="43" spans="1:7" x14ac:dyDescent="0.35">
      <c r="A43" s="1"/>
      <c r="B43" s="87" t="s">
        <v>2712</v>
      </c>
      <c r="C43" s="87" t="s">
        <v>2688</v>
      </c>
      <c r="D43" s="87" t="s">
        <v>2688</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2703</v>
      </c>
      <c r="C46" s="200"/>
      <c r="D46" s="200"/>
      <c r="E46" s="200"/>
      <c r="F46" s="200"/>
      <c r="G46" s="200"/>
    </row>
    <row r="47" spans="1:7" x14ac:dyDescent="0.35">
      <c r="A47" s="1"/>
      <c r="B47" s="200" t="s">
        <v>2705</v>
      </c>
      <c r="C47" s="200" t="s">
        <v>2706</v>
      </c>
      <c r="D47" s="200" t="s">
        <v>2707</v>
      </c>
      <c r="E47" s="200" t="s">
        <v>2708</v>
      </c>
      <c r="F47" s="200" t="s">
        <v>2709</v>
      </c>
      <c r="G47" s="200"/>
    </row>
    <row r="48" spans="1:7" x14ac:dyDescent="0.35">
      <c r="A48" s="1"/>
      <c r="B48" s="200"/>
      <c r="C48" s="200"/>
      <c r="D48" s="200"/>
      <c r="E48" s="200"/>
      <c r="F48" s="200" t="s">
        <v>2685</v>
      </c>
      <c r="G48" s="200"/>
    </row>
    <row r="49" spans="1:7" x14ac:dyDescent="0.35">
      <c r="A49" s="1"/>
      <c r="B49" s="200"/>
      <c r="C49" s="200"/>
      <c r="D49" s="200"/>
      <c r="E49" s="200"/>
      <c r="F49" s="3" t="s">
        <v>2710</v>
      </c>
      <c r="G49" s="3" t="s">
        <v>2711</v>
      </c>
    </row>
    <row r="50" spans="1:7" x14ac:dyDescent="0.35">
      <c r="A50" s="1"/>
      <c r="B50" s="87" t="s">
        <v>2687</v>
      </c>
      <c r="C50" s="87" t="s">
        <v>2688</v>
      </c>
      <c r="D50" s="87" t="s">
        <v>2688</v>
      </c>
      <c r="E50" s="87">
        <v>0</v>
      </c>
      <c r="F50" s="87">
        <v>60.36</v>
      </c>
      <c r="G50" s="87">
        <v>59.64</v>
      </c>
    </row>
    <row r="51" spans="1:7" x14ac:dyDescent="0.35">
      <c r="A51" s="1"/>
      <c r="B51" s="87" t="s">
        <v>2712</v>
      </c>
      <c r="C51" s="87" t="s">
        <v>2688</v>
      </c>
      <c r="D51" s="87" t="s">
        <v>2688</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7" activePane="bottomRight" state="frozen"/>
      <selection pane="topRight" activeCell="C1" sqref="C1"/>
      <selection pane="bottomLeft" activeCell="A7" sqref="A7"/>
      <selection pane="bottomRight" activeCell="H45" sqref="H45"/>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6" t="s">
        <v>0</v>
      </c>
      <c r="C3" s="197"/>
      <c r="D3" s="197"/>
      <c r="E3" s="197"/>
      <c r="F3" s="197"/>
      <c r="G3" s="199"/>
    </row>
    <row r="4" spans="1:7" ht="0" hidden="1" customHeight="1" x14ac:dyDescent="0.35">
      <c r="A4" s="1"/>
      <c r="B4" s="1"/>
      <c r="C4" s="1"/>
      <c r="D4" s="1"/>
      <c r="E4" s="1"/>
      <c r="F4" s="1"/>
    </row>
    <row r="5" spans="1:7" ht="23" x14ac:dyDescent="0.5">
      <c r="A5" s="1"/>
      <c r="B5" s="22" t="s">
        <v>2713</v>
      </c>
      <c r="C5" s="1"/>
      <c r="D5" s="1"/>
      <c r="E5" s="1"/>
      <c r="F5" s="1"/>
    </row>
    <row r="6" spans="1:7" ht="27" customHeight="1" x14ac:dyDescent="0.35">
      <c r="A6" s="1"/>
      <c r="B6" s="7" t="s">
        <v>59</v>
      </c>
      <c r="C6" s="7" t="s">
        <v>501</v>
      </c>
      <c r="D6" s="7" t="s">
        <v>2714</v>
      </c>
      <c r="E6" s="7" t="s">
        <v>2715</v>
      </c>
      <c r="F6" s="7" t="s">
        <v>2716</v>
      </c>
    </row>
    <row r="7" spans="1:7" x14ac:dyDescent="0.35">
      <c r="A7" s="1"/>
      <c r="B7" s="147" t="s">
        <v>63</v>
      </c>
      <c r="C7" s="147" t="s">
        <v>717</v>
      </c>
      <c r="D7" s="53">
        <v>6558.91</v>
      </c>
      <c r="E7" s="53">
        <v>6684.2273500000001</v>
      </c>
      <c r="F7" s="177">
        <v>1.9106429269497523E-2</v>
      </c>
    </row>
    <row r="8" spans="1:7" x14ac:dyDescent="0.35">
      <c r="A8" s="1"/>
      <c r="B8" s="147" t="s">
        <v>63</v>
      </c>
      <c r="C8" s="147" t="s">
        <v>718</v>
      </c>
      <c r="D8" s="53">
        <v>6385.29</v>
      </c>
      <c r="E8" s="53">
        <v>6603.6202800000001</v>
      </c>
      <c r="F8" s="177">
        <v>3.4192696024769431E-2</v>
      </c>
    </row>
    <row r="9" spans="1:7" x14ac:dyDescent="0.35">
      <c r="A9" s="1"/>
      <c r="B9" s="147" t="s">
        <v>63</v>
      </c>
      <c r="C9" s="147" t="s">
        <v>719</v>
      </c>
      <c r="D9" s="53">
        <v>6299.09</v>
      </c>
      <c r="E9" s="53">
        <v>6501.28611</v>
      </c>
      <c r="F9" s="177">
        <v>3.2099257194293143E-2</v>
      </c>
    </row>
    <row r="10" spans="1:7" x14ac:dyDescent="0.35">
      <c r="A10" s="1"/>
      <c r="B10" s="147" t="s">
        <v>63</v>
      </c>
      <c r="C10" s="147" t="s">
        <v>720</v>
      </c>
      <c r="D10" s="53">
        <v>6318.28</v>
      </c>
      <c r="E10" s="53">
        <v>6435.5735299999997</v>
      </c>
      <c r="F10" s="177">
        <v>1.856415511816507E-2</v>
      </c>
    </row>
    <row r="11" spans="1:7" x14ac:dyDescent="0.35">
      <c r="A11" s="1"/>
      <c r="B11" s="147" t="s">
        <v>63</v>
      </c>
      <c r="C11" s="147" t="s">
        <v>721</v>
      </c>
      <c r="D11" s="53">
        <v>6307.94</v>
      </c>
      <c r="E11" s="53">
        <v>6378.1279100000002</v>
      </c>
      <c r="F11" s="177">
        <v>1.1126914650424702E-2</v>
      </c>
    </row>
    <row r="12" spans="1:7" x14ac:dyDescent="0.35">
      <c r="A12" s="1"/>
      <c r="B12" s="147" t="s">
        <v>63</v>
      </c>
      <c r="C12" s="147" t="s">
        <v>722</v>
      </c>
      <c r="D12" s="53">
        <v>6255.73</v>
      </c>
      <c r="E12" s="53">
        <v>6354.6523500000003</v>
      </c>
      <c r="F12" s="177">
        <v>1.5813078569567419E-2</v>
      </c>
    </row>
    <row r="13" spans="1:7" x14ac:dyDescent="0.35">
      <c r="A13" s="1"/>
      <c r="B13" s="147" t="s">
        <v>63</v>
      </c>
      <c r="C13" s="147" t="s">
        <v>723</v>
      </c>
      <c r="D13" s="53">
        <v>6208.82</v>
      </c>
      <c r="E13" s="53">
        <v>6326.1867300000004</v>
      </c>
      <c r="F13" s="177">
        <v>1.8903226377959097E-2</v>
      </c>
    </row>
    <row r="14" spans="1:7" x14ac:dyDescent="0.35">
      <c r="A14" s="1"/>
      <c r="B14" s="147" t="s">
        <v>63</v>
      </c>
      <c r="C14" s="147" t="s">
        <v>724</v>
      </c>
      <c r="D14" s="53">
        <v>6151.01</v>
      </c>
      <c r="E14" s="53">
        <v>6342.14858</v>
      </c>
      <c r="F14" s="177">
        <v>3.1074340636740957E-2</v>
      </c>
    </row>
    <row r="15" spans="1:7" x14ac:dyDescent="0.35">
      <c r="A15" s="1"/>
      <c r="B15" s="147" t="s">
        <v>63</v>
      </c>
      <c r="C15" s="147" t="s">
        <v>725</v>
      </c>
      <c r="D15" s="53">
        <v>6276.56</v>
      </c>
      <c r="E15" s="53">
        <v>6401.2799400000004</v>
      </c>
      <c r="F15" s="177">
        <v>1.9870747670698602E-2</v>
      </c>
    </row>
    <row r="16" spans="1:7" x14ac:dyDescent="0.35">
      <c r="A16" s="1"/>
      <c r="B16" s="147" t="s">
        <v>63</v>
      </c>
      <c r="C16" s="147" t="s">
        <v>726</v>
      </c>
      <c r="D16" s="53">
        <v>6346.83</v>
      </c>
      <c r="E16" s="53">
        <v>6445.3691099999996</v>
      </c>
      <c r="F16" s="177">
        <v>1.5525720714120278E-2</v>
      </c>
    </row>
    <row r="17" spans="1:6" x14ac:dyDescent="0.35">
      <c r="A17" s="1"/>
      <c r="B17" s="147" t="s">
        <v>63</v>
      </c>
      <c r="C17" s="147" t="s">
        <v>727</v>
      </c>
      <c r="D17" s="53">
        <v>6481.97</v>
      </c>
      <c r="E17" s="53">
        <v>6541.7669900000001</v>
      </c>
      <c r="F17" s="177">
        <v>9.2251260033600901E-3</v>
      </c>
    </row>
    <row r="18" spans="1:6" x14ac:dyDescent="0.35">
      <c r="A18" s="1"/>
      <c r="B18" s="147" t="s">
        <v>63</v>
      </c>
      <c r="C18" s="147" t="s">
        <v>728</v>
      </c>
      <c r="D18" s="53">
        <v>6426.29</v>
      </c>
      <c r="E18" s="53">
        <v>6505.7376100000001</v>
      </c>
      <c r="F18" s="177">
        <v>1.2362904568576893E-2</v>
      </c>
    </row>
    <row r="19" spans="1:6" x14ac:dyDescent="0.35">
      <c r="A19" s="1"/>
      <c r="B19" s="147" t="s">
        <v>63</v>
      </c>
      <c r="C19" s="147" t="s">
        <v>729</v>
      </c>
      <c r="D19" s="53">
        <v>6575.96</v>
      </c>
      <c r="E19" s="53">
        <v>6695.8302800000001</v>
      </c>
      <c r="F19" s="177">
        <v>1.8228559784426911E-2</v>
      </c>
    </row>
    <row r="20" spans="1:6" x14ac:dyDescent="0.35">
      <c r="A20" s="1"/>
      <c r="B20" s="147" t="s">
        <v>63</v>
      </c>
      <c r="C20" s="147" t="s">
        <v>730</v>
      </c>
      <c r="D20" s="53">
        <v>6624.83</v>
      </c>
      <c r="E20" s="53">
        <v>6806.2282999999998</v>
      </c>
      <c r="F20" s="177">
        <v>2.7381578093324661E-2</v>
      </c>
    </row>
    <row r="21" spans="1:6" x14ac:dyDescent="0.35">
      <c r="A21" s="1"/>
      <c r="B21" s="147" t="s">
        <v>63</v>
      </c>
      <c r="C21" s="147" t="s">
        <v>731</v>
      </c>
      <c r="D21" s="53">
        <v>6885.83</v>
      </c>
      <c r="E21" s="53">
        <v>6891.29817</v>
      </c>
      <c r="F21" s="177">
        <v>7.9411922745696595E-4</v>
      </c>
    </row>
    <row r="22" spans="1:6" x14ac:dyDescent="0.35">
      <c r="A22" s="1"/>
      <c r="B22" s="147" t="s">
        <v>63</v>
      </c>
      <c r="C22" s="147" t="s">
        <v>732</v>
      </c>
      <c r="D22" s="53">
        <v>6923.93</v>
      </c>
      <c r="E22" s="53">
        <v>6988.3485099999998</v>
      </c>
      <c r="F22" s="177">
        <v>9.3037494602054033E-3</v>
      </c>
    </row>
    <row r="23" spans="1:6" x14ac:dyDescent="0.35">
      <c r="A23" s="1"/>
      <c r="B23" s="147" t="s">
        <v>63</v>
      </c>
      <c r="C23" s="147" t="s">
        <v>733</v>
      </c>
      <c r="D23" s="53">
        <v>7219.18</v>
      </c>
      <c r="E23" s="53">
        <v>7187.8424400000004</v>
      </c>
      <c r="F23" s="177">
        <v>-4.3408752794638723E-3</v>
      </c>
    </row>
    <row r="24" spans="1:6" x14ac:dyDescent="0.35">
      <c r="A24" s="1"/>
      <c r="B24" s="147" t="s">
        <v>63</v>
      </c>
      <c r="C24" s="147" t="s">
        <v>734</v>
      </c>
      <c r="D24" s="53">
        <v>7298.93</v>
      </c>
      <c r="E24" s="53">
        <v>7323.4229400000004</v>
      </c>
      <c r="F24" s="177">
        <v>3.3556891215561734E-3</v>
      </c>
    </row>
    <row r="25" spans="1:6" x14ac:dyDescent="0.35">
      <c r="A25" s="1"/>
      <c r="B25" s="147" t="s">
        <v>63</v>
      </c>
      <c r="C25" s="147" t="s">
        <v>735</v>
      </c>
      <c r="D25" s="53">
        <v>7381.56</v>
      </c>
      <c r="E25" s="53">
        <v>7448.8318900000004</v>
      </c>
      <c r="F25" s="177">
        <v>9.1135058171985337E-3</v>
      </c>
    </row>
    <row r="26" spans="1:6" x14ac:dyDescent="0.35">
      <c r="A26" s="1"/>
      <c r="B26" s="147" t="s">
        <v>63</v>
      </c>
      <c r="C26" s="147" t="s">
        <v>736</v>
      </c>
      <c r="D26" s="53">
        <v>7584.47</v>
      </c>
      <c r="E26" s="53">
        <v>7474.7065499999999</v>
      </c>
      <c r="F26" s="177">
        <v>-1.4472131869464841E-2</v>
      </c>
    </row>
    <row r="27" spans="1:6" x14ac:dyDescent="0.35">
      <c r="A27" s="1"/>
      <c r="B27" s="147" t="s">
        <v>63</v>
      </c>
      <c r="C27" s="147" t="s">
        <v>737</v>
      </c>
      <c r="D27" s="53">
        <v>7666.76</v>
      </c>
      <c r="E27" s="53">
        <v>7602.9509099999996</v>
      </c>
      <c r="F27" s="177">
        <v>-8.3228234612796031E-3</v>
      </c>
    </row>
    <row r="28" spans="1:6" x14ac:dyDescent="0.35">
      <c r="A28" s="1"/>
      <c r="B28" s="147" t="s">
        <v>63</v>
      </c>
      <c r="C28" s="147" t="s">
        <v>738</v>
      </c>
      <c r="D28" s="53">
        <v>7705.09</v>
      </c>
      <c r="E28" s="53">
        <v>7665.4422100000002</v>
      </c>
      <c r="F28" s="177">
        <v>-5.1456621532000278E-3</v>
      </c>
    </row>
    <row r="29" spans="1:6" x14ac:dyDescent="0.35">
      <c r="A29" s="1"/>
      <c r="B29" s="147" t="s">
        <v>63</v>
      </c>
      <c r="C29" s="147" t="s">
        <v>739</v>
      </c>
      <c r="D29" s="53">
        <v>7822.98</v>
      </c>
      <c r="E29" s="53">
        <v>7719.4774100000004</v>
      </c>
      <c r="F29" s="177">
        <v>-1.3230583486088422E-2</v>
      </c>
    </row>
    <row r="30" spans="1:6" x14ac:dyDescent="0.35">
      <c r="A30" s="1"/>
      <c r="B30" s="147" t="s">
        <v>63</v>
      </c>
      <c r="C30" s="147" t="s">
        <v>740</v>
      </c>
      <c r="D30" s="53">
        <v>7784.56</v>
      </c>
      <c r="E30" s="53">
        <v>7724.6426799999999</v>
      </c>
      <c r="F30" s="177">
        <v>-7.6969436936705484E-3</v>
      </c>
    </row>
    <row r="31" spans="1:6" x14ac:dyDescent="0.35">
      <c r="A31" s="1"/>
      <c r="B31" s="147" t="s">
        <v>63</v>
      </c>
      <c r="C31" s="147" t="s">
        <v>741</v>
      </c>
      <c r="D31" s="53">
        <v>7673.8</v>
      </c>
      <c r="E31" s="53">
        <v>7590.3440499999997</v>
      </c>
      <c r="F31" s="177">
        <v>-1.0875439808178478E-2</v>
      </c>
    </row>
    <row r="32" spans="1:6" x14ac:dyDescent="0.35">
      <c r="A32" s="1"/>
      <c r="B32" s="147" t="s">
        <v>63</v>
      </c>
      <c r="C32" s="147" t="s">
        <v>742</v>
      </c>
      <c r="D32" s="53">
        <v>7558.54</v>
      </c>
      <c r="E32" s="53">
        <v>7572.4890299999997</v>
      </c>
      <c r="F32" s="177">
        <v>1.8454661879145973E-3</v>
      </c>
    </row>
    <row r="33" spans="1:6" x14ac:dyDescent="0.35">
      <c r="A33" s="1"/>
      <c r="B33" s="147" t="s">
        <v>63</v>
      </c>
      <c r="C33" s="147" t="s">
        <v>743</v>
      </c>
      <c r="D33" s="53">
        <v>7519.45</v>
      </c>
      <c r="E33" s="53">
        <v>7508.71504</v>
      </c>
      <c r="F33" s="177">
        <v>-1.427625690708762E-3</v>
      </c>
    </row>
    <row r="34" spans="1:6" x14ac:dyDescent="0.35">
      <c r="A34" s="1"/>
      <c r="B34" s="147" t="s">
        <v>63</v>
      </c>
      <c r="C34" s="147" t="s">
        <v>744</v>
      </c>
      <c r="D34" s="53">
        <v>7609.43</v>
      </c>
      <c r="E34" s="53">
        <v>7515.2107999999998</v>
      </c>
      <c r="F34" s="177">
        <v>-1.2381899826925277E-2</v>
      </c>
    </row>
    <row r="35" spans="1:6" x14ac:dyDescent="0.35">
      <c r="A35" s="1"/>
      <c r="B35" s="147" t="s">
        <v>63</v>
      </c>
      <c r="C35" s="147" t="s">
        <v>745</v>
      </c>
      <c r="D35" s="53">
        <v>7780.88</v>
      </c>
      <c r="E35" s="53">
        <v>7643.2121500000003</v>
      </c>
      <c r="F35" s="177">
        <v>-1.7693095125487092E-2</v>
      </c>
    </row>
    <row r="36" spans="1:6" x14ac:dyDescent="0.35">
      <c r="A36" s="1"/>
      <c r="B36" s="147" t="s">
        <v>63</v>
      </c>
      <c r="C36" s="147" t="s">
        <v>746</v>
      </c>
      <c r="D36" s="53">
        <v>7680.6</v>
      </c>
      <c r="E36" s="53">
        <v>7733.8117199999997</v>
      </c>
      <c r="F36" s="177">
        <v>6.9280681196781501E-3</v>
      </c>
    </row>
    <row r="37" spans="1:6" x14ac:dyDescent="0.35">
      <c r="A37" s="1"/>
      <c r="B37" s="147" t="s">
        <v>63</v>
      </c>
      <c r="C37" s="147" t="s">
        <v>747</v>
      </c>
      <c r="D37" s="53">
        <v>7810.21</v>
      </c>
      <c r="E37" s="53">
        <v>7742.6972599999999</v>
      </c>
      <c r="F37" s="177">
        <v>-8.6441644974975061E-3</v>
      </c>
    </row>
    <row r="38" spans="1:6" x14ac:dyDescent="0.35">
      <c r="A38" s="1"/>
      <c r="B38" s="147" t="s">
        <v>63</v>
      </c>
      <c r="C38" s="147" t="s">
        <v>748</v>
      </c>
      <c r="D38" s="53">
        <v>7797.14</v>
      </c>
      <c r="E38" s="53">
        <v>7723.2293799999998</v>
      </c>
      <c r="F38" s="177">
        <v>-9.4791962181004844E-3</v>
      </c>
    </row>
    <row r="39" spans="1:6" x14ac:dyDescent="0.35">
      <c r="A39" s="1"/>
      <c r="B39" s="147" t="s">
        <v>63</v>
      </c>
      <c r="C39" s="147" t="s">
        <v>749</v>
      </c>
      <c r="D39" s="53">
        <v>7609.62</v>
      </c>
      <c r="E39" s="53">
        <v>7668.0135499999997</v>
      </c>
      <c r="F39" s="177">
        <v>7.6736486184592664E-3</v>
      </c>
    </row>
    <row r="40" spans="1:6" x14ac:dyDescent="0.35">
      <c r="A40" s="1"/>
      <c r="B40" s="147" t="s">
        <v>63</v>
      </c>
      <c r="C40" s="147" t="s">
        <v>750</v>
      </c>
      <c r="D40" s="53">
        <v>7573.6</v>
      </c>
      <c r="E40" s="53">
        <v>7504.0388300000004</v>
      </c>
      <c r="F40" s="177">
        <v>-9.1846902397802899E-3</v>
      </c>
    </row>
    <row r="41" spans="1:6" x14ac:dyDescent="0.35">
      <c r="A41" s="1"/>
      <c r="B41" s="147" t="s">
        <v>63</v>
      </c>
      <c r="C41" s="147" t="s">
        <v>751</v>
      </c>
      <c r="D41" s="53">
        <v>7503.74</v>
      </c>
      <c r="E41" s="53">
        <v>7433.3667100000002</v>
      </c>
      <c r="F41" s="177">
        <v>-9.3784286235930343E-3</v>
      </c>
    </row>
    <row r="42" spans="1:6" x14ac:dyDescent="0.35">
      <c r="A42" s="1"/>
      <c r="B42" s="147" t="s">
        <v>63</v>
      </c>
      <c r="C42" s="147" t="s">
        <v>752</v>
      </c>
      <c r="D42" s="53">
        <v>7245.57</v>
      </c>
      <c r="E42" s="53">
        <v>7232.1866600000003</v>
      </c>
      <c r="F42" s="177">
        <v>-1.8471065768462661E-3</v>
      </c>
    </row>
    <row r="43" spans="1:6" x14ac:dyDescent="0.35">
      <c r="A43" s="1"/>
      <c r="B43" s="147" t="s">
        <v>63</v>
      </c>
      <c r="C43" s="147" t="s">
        <v>753</v>
      </c>
      <c r="D43" s="53">
        <v>7525.06</v>
      </c>
      <c r="E43" s="53">
        <v>7476.9968900000003</v>
      </c>
      <c r="F43" s="177">
        <v>-6.3870733256611916E-3</v>
      </c>
    </row>
    <row r="44" spans="1:6" x14ac:dyDescent="0.35">
      <c r="A44" s="1"/>
      <c r="B44" s="147" t="s">
        <v>63</v>
      </c>
      <c r="C44" s="147" t="s">
        <v>754</v>
      </c>
      <c r="D44" s="53">
        <v>7682.52</v>
      </c>
      <c r="E44" s="53">
        <v>7596.35898</v>
      </c>
      <c r="F44" s="177">
        <v>-1.1215202824073352E-2</v>
      </c>
    </row>
    <row r="45" spans="1:6" x14ac:dyDescent="0.35">
      <c r="A45" s="1"/>
      <c r="B45" s="147" t="s">
        <v>63</v>
      </c>
      <c r="C45" s="147" t="s">
        <v>755</v>
      </c>
      <c r="D45" s="53">
        <v>7704.02</v>
      </c>
      <c r="E45" s="53">
        <v>7602.1553800000002</v>
      </c>
      <c r="F45" s="177">
        <v>-1.3222268374173484E-2</v>
      </c>
    </row>
    <row r="46" spans="1:6" x14ac:dyDescent="0.35">
      <c r="A46" s="1"/>
      <c r="B46" s="147" t="s">
        <v>63</v>
      </c>
      <c r="C46" s="147" t="s">
        <v>756</v>
      </c>
      <c r="D46" s="53">
        <v>7669.14</v>
      </c>
      <c r="E46" s="53">
        <v>7575.5973000000004</v>
      </c>
      <c r="F46" s="177">
        <v>-1.219728678834915E-2</v>
      </c>
    </row>
    <row r="47" spans="1:6" x14ac:dyDescent="0.35">
      <c r="A47" s="1"/>
      <c r="B47" s="147" t="s">
        <v>63</v>
      </c>
      <c r="C47" s="147" t="s">
        <v>757</v>
      </c>
      <c r="D47" s="53">
        <v>7652.95</v>
      </c>
      <c r="E47" s="53">
        <v>7556.3509999999997</v>
      </c>
      <c r="F47" s="177">
        <v>-1.2622452779647063E-2</v>
      </c>
    </row>
    <row r="48" spans="1:6" x14ac:dyDescent="0.35">
      <c r="A48" s="1"/>
      <c r="B48" s="147" t="s">
        <v>63</v>
      </c>
      <c r="C48" s="147" t="s">
        <v>758</v>
      </c>
      <c r="D48" s="53">
        <v>7629.34</v>
      </c>
      <c r="E48" s="53">
        <v>7507.0753599999998</v>
      </c>
      <c r="F48" s="177">
        <v>-1.6025585437272425E-2</v>
      </c>
    </row>
    <row r="49" spans="1:6" x14ac:dyDescent="0.35">
      <c r="A49" s="1"/>
      <c r="B49" s="147" t="s">
        <v>63</v>
      </c>
      <c r="C49" s="147" t="s">
        <v>759</v>
      </c>
      <c r="D49" s="53">
        <v>7579.3</v>
      </c>
      <c r="E49" s="53">
        <v>7504.3521700000001</v>
      </c>
      <c r="F49" s="177">
        <v>-9.8884897022152446E-3</v>
      </c>
    </row>
    <row r="50" spans="1:6" x14ac:dyDescent="0.35">
      <c r="A50" s="1"/>
      <c r="B50" s="147" t="s">
        <v>63</v>
      </c>
      <c r="C50" s="147" t="s">
        <v>760</v>
      </c>
      <c r="D50" s="53">
        <v>7504.06</v>
      </c>
      <c r="E50" s="53">
        <v>7482.17346</v>
      </c>
      <c r="F50" s="177">
        <v>-2.9166264662062939E-3</v>
      </c>
    </row>
    <row r="51" spans="1:6" x14ac:dyDescent="0.35">
      <c r="A51" s="1"/>
      <c r="B51" s="147" t="s">
        <v>63</v>
      </c>
      <c r="C51" s="147" t="s">
        <v>761</v>
      </c>
      <c r="D51" s="53">
        <v>7380.44</v>
      </c>
      <c r="E51" s="53">
        <v>7340.44823</v>
      </c>
      <c r="F51" s="177">
        <v>-5.4186159632759025E-3</v>
      </c>
    </row>
    <row r="52" spans="1:6" x14ac:dyDescent="0.35">
      <c r="A52" s="1"/>
      <c r="B52" s="147" t="s">
        <v>63</v>
      </c>
      <c r="C52" s="147" t="s">
        <v>762</v>
      </c>
      <c r="D52" s="53">
        <v>7092.65</v>
      </c>
      <c r="E52" s="53">
        <v>7124.6387699999996</v>
      </c>
      <c r="F52" s="177">
        <v>4.5101295002573094E-3</v>
      </c>
    </row>
    <row r="53" spans="1:6" x14ac:dyDescent="0.35">
      <c r="A53" s="1"/>
      <c r="B53" s="147" t="s">
        <v>63</v>
      </c>
      <c r="C53" s="147" t="s">
        <v>763</v>
      </c>
      <c r="D53" s="53">
        <v>6838.13</v>
      </c>
      <c r="E53" s="53">
        <v>6994.8389800000004</v>
      </c>
      <c r="F53" s="177">
        <v>2.2916934893018999E-2</v>
      </c>
    </row>
    <row r="54" spans="1:6" x14ac:dyDescent="0.35">
      <c r="A54" s="1"/>
      <c r="B54" s="147" t="s">
        <v>764</v>
      </c>
      <c r="C54" s="147" t="s">
        <v>64</v>
      </c>
      <c r="D54" s="53">
        <v>6696.88</v>
      </c>
      <c r="E54" s="53">
        <v>6830.1174499999997</v>
      </c>
      <c r="F54" s="177">
        <v>1.9895451314642043E-2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activeCell="H15" sqref="H15"/>
    </sheetView>
  </sheetViews>
  <sheetFormatPr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201" t="s">
        <v>2717</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20" customHeight="1" x14ac:dyDescent="0.35">
      <c r="A6" s="1"/>
      <c r="B6" s="200" t="s">
        <v>59</v>
      </c>
      <c r="C6" s="200" t="s">
        <v>501</v>
      </c>
      <c r="D6" s="229" t="s">
        <v>512</v>
      </c>
      <c r="E6" s="229"/>
      <c r="F6" s="229"/>
      <c r="G6" s="229"/>
      <c r="H6" s="229" t="s">
        <v>512</v>
      </c>
      <c r="I6" s="229"/>
      <c r="J6" s="229"/>
      <c r="K6" s="229"/>
      <c r="L6" s="229" t="s">
        <v>79</v>
      </c>
      <c r="M6" s="229"/>
      <c r="N6" s="229"/>
      <c r="O6" s="229"/>
      <c r="P6" s="229" t="s">
        <v>79</v>
      </c>
      <c r="Q6" s="229"/>
      <c r="R6" s="229"/>
      <c r="S6" s="229"/>
      <c r="T6" s="229" t="s">
        <v>79</v>
      </c>
      <c r="U6" s="229"/>
      <c r="V6" s="229"/>
      <c r="W6" s="229"/>
      <c r="X6" s="229" t="s">
        <v>79</v>
      </c>
      <c r="Y6" s="229"/>
      <c r="Z6" s="229"/>
      <c r="AA6" s="229"/>
      <c r="AB6" s="229" t="s">
        <v>121</v>
      </c>
      <c r="AC6" s="229"/>
      <c r="AD6" s="229"/>
      <c r="AE6" s="229"/>
      <c r="AF6" s="229" t="s">
        <v>121</v>
      </c>
      <c r="AG6" s="229"/>
      <c r="AH6" s="229"/>
      <c r="AI6" s="229"/>
      <c r="AJ6" s="229" t="s">
        <v>154</v>
      </c>
      <c r="AK6" s="229"/>
      <c r="AL6" s="229"/>
      <c r="AM6" s="229"/>
      <c r="AN6" s="229" t="s">
        <v>154</v>
      </c>
      <c r="AO6" s="229"/>
      <c r="AP6" s="229"/>
      <c r="AQ6" s="229"/>
      <c r="AR6" s="229" t="s">
        <v>110</v>
      </c>
      <c r="AS6" s="229"/>
      <c r="AT6" s="229"/>
      <c r="AU6" s="229"/>
      <c r="AV6" s="229" t="s">
        <v>110</v>
      </c>
      <c r="AW6" s="229"/>
      <c r="AX6" s="229"/>
      <c r="AY6" s="229"/>
      <c r="AZ6" s="229" t="s">
        <v>110</v>
      </c>
      <c r="BA6" s="229"/>
      <c r="BB6" s="229"/>
      <c r="BC6" s="229"/>
      <c r="BD6" s="229" t="s">
        <v>110</v>
      </c>
      <c r="BE6" s="229"/>
      <c r="BF6" s="229"/>
      <c r="BG6" s="229"/>
      <c r="BH6" s="229" t="s">
        <v>110</v>
      </c>
      <c r="BI6" s="229"/>
      <c r="BJ6" s="229"/>
      <c r="BK6" s="229"/>
      <c r="BL6" s="229" t="s">
        <v>110</v>
      </c>
      <c r="BM6" s="229"/>
      <c r="BN6" s="229"/>
      <c r="BO6" s="229"/>
      <c r="BP6" s="229" t="s">
        <v>110</v>
      </c>
      <c r="BQ6" s="229"/>
      <c r="BR6" s="229"/>
      <c r="BS6" s="229"/>
      <c r="BT6" s="229" t="s">
        <v>110</v>
      </c>
      <c r="BU6" s="229"/>
      <c r="BV6" s="229"/>
      <c r="BW6" s="229"/>
      <c r="BX6" s="229" t="s">
        <v>513</v>
      </c>
      <c r="BY6" s="229"/>
      <c r="BZ6" s="229"/>
      <c r="CA6" s="229"/>
      <c r="CB6" s="229" t="s">
        <v>513</v>
      </c>
      <c r="CC6" s="229"/>
      <c r="CD6" s="229"/>
      <c r="CE6" s="229"/>
      <c r="CF6" s="229" t="s">
        <v>513</v>
      </c>
      <c r="CG6" s="229"/>
      <c r="CH6" s="229"/>
      <c r="CI6" s="229"/>
      <c r="CJ6" s="229" t="s">
        <v>513</v>
      </c>
      <c r="CK6" s="229"/>
      <c r="CL6" s="229"/>
      <c r="CM6" s="229"/>
      <c r="CN6" s="229" t="s">
        <v>514</v>
      </c>
      <c r="CO6" s="229"/>
      <c r="CP6" s="229"/>
      <c r="CQ6" s="229"/>
      <c r="CR6" s="229" t="s">
        <v>514</v>
      </c>
      <c r="CS6" s="229"/>
      <c r="CT6" s="229"/>
      <c r="CU6" s="229"/>
      <c r="CV6" s="229" t="s">
        <v>241</v>
      </c>
      <c r="CW6" s="229"/>
      <c r="CX6" s="229"/>
      <c r="CY6" s="229"/>
      <c r="CZ6" s="229" t="s">
        <v>241</v>
      </c>
      <c r="DA6" s="229"/>
      <c r="DB6" s="229"/>
      <c r="DC6" s="229"/>
      <c r="DD6" s="229" t="s">
        <v>74</v>
      </c>
      <c r="DE6" s="229"/>
      <c r="DF6" s="229"/>
      <c r="DG6" s="229"/>
      <c r="DH6" s="229" t="s">
        <v>74</v>
      </c>
      <c r="DI6" s="229"/>
      <c r="DJ6" s="229"/>
      <c r="DK6" s="229"/>
      <c r="DL6" s="229" t="s">
        <v>74</v>
      </c>
      <c r="DM6" s="229"/>
      <c r="DN6" s="229"/>
      <c r="DO6" s="229"/>
      <c r="DP6" s="229" t="s">
        <v>74</v>
      </c>
      <c r="DQ6" s="229"/>
      <c r="DR6" s="229"/>
      <c r="DS6" s="229"/>
      <c r="DT6" s="229" t="s">
        <v>74</v>
      </c>
      <c r="DU6" s="229"/>
      <c r="DV6" s="229"/>
      <c r="DW6" s="229"/>
      <c r="DX6" s="229" t="s">
        <v>74</v>
      </c>
      <c r="DY6" s="229"/>
      <c r="DZ6" s="229"/>
      <c r="EA6" s="229"/>
      <c r="EB6" s="229" t="s">
        <v>74</v>
      </c>
      <c r="EC6" s="229"/>
      <c r="ED6" s="229"/>
      <c r="EE6" s="229"/>
      <c r="EF6" s="229" t="s">
        <v>74</v>
      </c>
      <c r="EG6" s="229"/>
      <c r="EH6" s="229"/>
      <c r="EI6" s="229"/>
      <c r="EJ6" s="229" t="s">
        <v>74</v>
      </c>
      <c r="EK6" s="229"/>
      <c r="EL6" s="229"/>
      <c r="EM6" s="229"/>
      <c r="EN6" s="229" t="s">
        <v>444</v>
      </c>
      <c r="EO6" s="229"/>
      <c r="EP6" s="229"/>
      <c r="EQ6" s="229"/>
      <c r="ER6" s="229" t="s">
        <v>205</v>
      </c>
      <c r="ES6" s="229"/>
      <c r="ET6" s="229"/>
      <c r="EU6" s="229"/>
      <c r="EV6" s="229" t="s">
        <v>515</v>
      </c>
      <c r="EW6" s="229"/>
      <c r="EX6" s="229"/>
      <c r="EY6" s="229"/>
      <c r="EZ6" s="229" t="s">
        <v>318</v>
      </c>
      <c r="FA6" s="229"/>
      <c r="FB6" s="229"/>
      <c r="FC6" s="229"/>
      <c r="FD6" s="229" t="s">
        <v>516</v>
      </c>
      <c r="FE6" s="229"/>
      <c r="FF6" s="229"/>
      <c r="FG6" s="229"/>
      <c r="FH6" s="229" t="s">
        <v>516</v>
      </c>
      <c r="FI6" s="229"/>
      <c r="FJ6" s="229"/>
      <c r="FK6" s="229"/>
      <c r="FL6" s="229" t="s">
        <v>36</v>
      </c>
      <c r="FM6" s="229"/>
      <c r="FN6" s="229"/>
      <c r="FO6" s="229"/>
      <c r="FP6" s="229" t="s">
        <v>36</v>
      </c>
      <c r="FQ6" s="229"/>
      <c r="FR6" s="229"/>
      <c r="FS6" s="229"/>
      <c r="FT6" s="229" t="s">
        <v>517</v>
      </c>
      <c r="FU6" s="229"/>
      <c r="FV6" s="229"/>
      <c r="FW6" s="229"/>
      <c r="FX6" s="229" t="s">
        <v>66</v>
      </c>
      <c r="FY6" s="229"/>
      <c r="FZ6" s="229"/>
      <c r="GA6" s="229"/>
      <c r="GB6" s="229" t="s">
        <v>66</v>
      </c>
      <c r="GC6" s="229"/>
      <c r="GD6" s="229"/>
      <c r="GE6" s="229"/>
      <c r="GF6" s="229" t="s">
        <v>518</v>
      </c>
      <c r="GG6" s="229"/>
      <c r="GH6" s="229"/>
      <c r="GI6" s="229"/>
      <c r="GJ6" s="229" t="s">
        <v>212</v>
      </c>
      <c r="GK6" s="229"/>
      <c r="GL6" s="229"/>
      <c r="GM6" s="229"/>
      <c r="GN6" s="229" t="s">
        <v>519</v>
      </c>
      <c r="GO6" s="229"/>
      <c r="GP6" s="229"/>
      <c r="GQ6" s="229"/>
      <c r="GR6" s="229" t="s">
        <v>107</v>
      </c>
      <c r="GS6" s="229"/>
      <c r="GT6" s="229"/>
      <c r="GU6" s="229"/>
      <c r="GV6" s="229" t="s">
        <v>107</v>
      </c>
      <c r="GW6" s="229"/>
      <c r="GX6" s="229"/>
      <c r="GY6" s="229"/>
      <c r="GZ6" s="229" t="s">
        <v>107</v>
      </c>
      <c r="HA6" s="229"/>
      <c r="HB6" s="229"/>
      <c r="HC6" s="229"/>
      <c r="HD6" s="229" t="s">
        <v>146</v>
      </c>
      <c r="HE6" s="229"/>
      <c r="HF6" s="229"/>
      <c r="HG6" s="229"/>
      <c r="HH6" s="229" t="s">
        <v>146</v>
      </c>
      <c r="HI6" s="229"/>
      <c r="HJ6" s="229"/>
      <c r="HK6" s="229"/>
      <c r="HL6" s="229" t="s">
        <v>146</v>
      </c>
      <c r="HM6" s="229"/>
      <c r="HN6" s="229"/>
      <c r="HO6" s="229"/>
      <c r="HP6" s="229" t="s">
        <v>146</v>
      </c>
      <c r="HQ6" s="229"/>
      <c r="HR6" s="229"/>
      <c r="HS6" s="229"/>
      <c r="HT6" s="229" t="s">
        <v>146</v>
      </c>
      <c r="HU6" s="229"/>
      <c r="HV6" s="229"/>
      <c r="HW6" s="229"/>
      <c r="HX6" s="229" t="s">
        <v>146</v>
      </c>
      <c r="HY6" s="229"/>
      <c r="HZ6" s="229"/>
      <c r="IA6" s="229"/>
      <c r="IB6" s="229" t="s">
        <v>146</v>
      </c>
      <c r="IC6" s="229"/>
      <c r="ID6" s="229"/>
      <c r="IE6" s="229"/>
      <c r="IF6" s="229" t="s">
        <v>146</v>
      </c>
      <c r="IG6" s="229"/>
      <c r="IH6" s="229"/>
      <c r="II6" s="229"/>
      <c r="IJ6" s="229" t="s">
        <v>146</v>
      </c>
      <c r="IK6" s="229"/>
      <c r="IL6" s="229"/>
      <c r="IM6" s="229"/>
      <c r="IN6" s="229" t="s">
        <v>520</v>
      </c>
      <c r="IO6" s="229"/>
      <c r="IP6" s="229"/>
      <c r="IQ6" s="229"/>
      <c r="IR6" s="229" t="s">
        <v>86</v>
      </c>
      <c r="IS6" s="229"/>
      <c r="IT6" s="229"/>
      <c r="IU6" s="229"/>
      <c r="IV6" s="229" t="s">
        <v>86</v>
      </c>
      <c r="IW6" s="229"/>
      <c r="IX6" s="229"/>
      <c r="IY6" s="229"/>
      <c r="IZ6" s="229" t="s">
        <v>86</v>
      </c>
      <c r="JA6" s="229"/>
      <c r="JB6" s="229"/>
      <c r="JC6" s="229"/>
      <c r="JD6" s="229" t="s">
        <v>90</v>
      </c>
      <c r="JE6" s="229"/>
      <c r="JF6" s="229"/>
      <c r="JG6" s="229"/>
      <c r="JH6" s="229" t="s">
        <v>90</v>
      </c>
      <c r="JI6" s="229"/>
      <c r="JJ6" s="229"/>
      <c r="JK6" s="229"/>
      <c r="JL6" s="229" t="s">
        <v>90</v>
      </c>
      <c r="JM6" s="229"/>
      <c r="JN6" s="229"/>
      <c r="JO6" s="229"/>
      <c r="JP6" s="229" t="s">
        <v>90</v>
      </c>
      <c r="JQ6" s="229"/>
      <c r="JR6" s="229"/>
      <c r="JS6" s="229"/>
      <c r="JT6" s="229" t="s">
        <v>90</v>
      </c>
      <c r="JU6" s="229"/>
      <c r="JV6" s="229"/>
      <c r="JW6" s="229"/>
      <c r="JX6" s="229" t="s">
        <v>90</v>
      </c>
      <c r="JY6" s="229"/>
      <c r="JZ6" s="229"/>
      <c r="KA6" s="229"/>
      <c r="KB6" s="229" t="s">
        <v>90</v>
      </c>
      <c r="KC6" s="229"/>
      <c r="KD6" s="229"/>
      <c r="KE6" s="229"/>
      <c r="KF6" s="229" t="s">
        <v>90</v>
      </c>
      <c r="KG6" s="229"/>
      <c r="KH6" s="229"/>
      <c r="KI6" s="229"/>
      <c r="KJ6" s="229" t="s">
        <v>90</v>
      </c>
      <c r="KK6" s="229"/>
      <c r="KL6" s="229"/>
      <c r="KM6" s="229"/>
      <c r="KN6" s="229" t="s">
        <v>90</v>
      </c>
      <c r="KO6" s="229"/>
      <c r="KP6" s="229"/>
      <c r="KQ6" s="229"/>
      <c r="KR6" s="229" t="s">
        <v>90</v>
      </c>
      <c r="KS6" s="229"/>
      <c r="KT6" s="229"/>
      <c r="KU6" s="229"/>
      <c r="KV6" s="229" t="s">
        <v>90</v>
      </c>
      <c r="KW6" s="229"/>
      <c r="KX6" s="229"/>
      <c r="KY6" s="229"/>
      <c r="KZ6" s="229" t="s">
        <v>90</v>
      </c>
      <c r="LA6" s="229"/>
      <c r="LB6" s="229"/>
      <c r="LC6" s="229"/>
      <c r="LD6" s="229" t="s">
        <v>90</v>
      </c>
      <c r="LE6" s="229"/>
      <c r="LF6" s="229"/>
      <c r="LG6" s="229"/>
      <c r="LH6" s="229" t="s">
        <v>521</v>
      </c>
      <c r="LI6" s="229"/>
      <c r="LJ6" s="229"/>
      <c r="LK6" s="229"/>
      <c r="LL6" s="229" t="s">
        <v>521</v>
      </c>
      <c r="LM6" s="229"/>
      <c r="LN6" s="229"/>
      <c r="LO6" s="229"/>
      <c r="LP6" s="229" t="s">
        <v>43</v>
      </c>
      <c r="LQ6" s="229"/>
      <c r="LR6" s="229"/>
      <c r="LS6" s="229"/>
      <c r="LT6" s="229" t="s">
        <v>43</v>
      </c>
      <c r="LU6" s="229"/>
      <c r="LV6" s="229"/>
      <c r="LW6" s="229"/>
      <c r="LX6" s="229" t="s">
        <v>43</v>
      </c>
      <c r="LY6" s="229"/>
      <c r="LZ6" s="229"/>
      <c r="MA6" s="229"/>
      <c r="MB6" s="229" t="s">
        <v>43</v>
      </c>
      <c r="MC6" s="229"/>
      <c r="MD6" s="229"/>
      <c r="ME6" s="229"/>
      <c r="MF6" s="229" t="s">
        <v>43</v>
      </c>
      <c r="MG6" s="229"/>
      <c r="MH6" s="229"/>
      <c r="MI6" s="229"/>
      <c r="MJ6" s="229" t="s">
        <v>43</v>
      </c>
      <c r="MK6" s="229"/>
      <c r="ML6" s="229"/>
      <c r="MM6" s="229"/>
      <c r="MN6" s="229" t="s">
        <v>43</v>
      </c>
      <c r="MO6" s="229"/>
      <c r="MP6" s="229"/>
      <c r="MQ6" s="229"/>
      <c r="MR6" s="229" t="s">
        <v>43</v>
      </c>
      <c r="MS6" s="229"/>
      <c r="MT6" s="229"/>
      <c r="MU6" s="229"/>
      <c r="MV6" s="229" t="s">
        <v>43</v>
      </c>
      <c r="MW6" s="229"/>
      <c r="MX6" s="229"/>
      <c r="MY6" s="229"/>
      <c r="MZ6" s="229" t="s">
        <v>43</v>
      </c>
      <c r="NA6" s="229"/>
      <c r="NB6" s="229"/>
      <c r="NC6" s="229"/>
      <c r="ND6" s="229" t="s">
        <v>43</v>
      </c>
      <c r="NE6" s="229"/>
      <c r="NF6" s="229"/>
      <c r="NG6" s="229"/>
      <c r="NH6" s="229" t="s">
        <v>43</v>
      </c>
      <c r="NI6" s="229"/>
      <c r="NJ6" s="229"/>
      <c r="NK6" s="229"/>
      <c r="NL6" s="229" t="s">
        <v>143</v>
      </c>
      <c r="NM6" s="229"/>
      <c r="NN6" s="229"/>
      <c r="NO6" s="229"/>
      <c r="NP6" s="229" t="s">
        <v>143</v>
      </c>
      <c r="NQ6" s="229"/>
      <c r="NR6" s="229"/>
      <c r="NS6" s="229"/>
      <c r="NT6" s="229" t="s">
        <v>143</v>
      </c>
      <c r="NU6" s="229"/>
      <c r="NV6" s="229"/>
      <c r="NW6" s="229"/>
      <c r="NX6" s="229" t="s">
        <v>143</v>
      </c>
      <c r="NY6" s="229"/>
      <c r="NZ6" s="229"/>
      <c r="OA6" s="229"/>
      <c r="OB6" s="229" t="s">
        <v>151</v>
      </c>
      <c r="OC6" s="229"/>
      <c r="OD6" s="229"/>
      <c r="OE6" s="229"/>
      <c r="OF6" s="229" t="s">
        <v>151</v>
      </c>
      <c r="OG6" s="229"/>
      <c r="OH6" s="229"/>
      <c r="OI6" s="229"/>
      <c r="OJ6" s="229" t="s">
        <v>522</v>
      </c>
      <c r="OK6" s="229"/>
      <c r="OL6" s="229"/>
      <c r="OM6" s="229"/>
      <c r="ON6" s="229" t="s">
        <v>523</v>
      </c>
      <c r="OO6" s="229"/>
      <c r="OP6" s="229"/>
      <c r="OQ6" s="229"/>
      <c r="OR6" s="229" t="s">
        <v>524</v>
      </c>
      <c r="OS6" s="229"/>
      <c r="OT6" s="229"/>
      <c r="OU6" s="229"/>
      <c r="OV6" s="229" t="s">
        <v>525</v>
      </c>
      <c r="OW6" s="229"/>
      <c r="OX6" s="229"/>
      <c r="OY6" s="229"/>
      <c r="OZ6" s="229" t="s">
        <v>526</v>
      </c>
      <c r="PA6" s="229"/>
      <c r="PB6" s="229"/>
      <c r="PC6" s="229"/>
      <c r="PD6" s="229" t="s">
        <v>527</v>
      </c>
      <c r="PE6" s="229"/>
      <c r="PF6" s="229"/>
      <c r="PG6" s="229"/>
      <c r="PH6" s="229" t="s">
        <v>121</v>
      </c>
      <c r="PI6" s="229"/>
      <c r="PJ6" s="229"/>
      <c r="PK6" s="229"/>
      <c r="PL6" s="229" t="s">
        <v>121</v>
      </c>
      <c r="PM6" s="229"/>
      <c r="PN6" s="229"/>
      <c r="PO6" s="229"/>
      <c r="PP6" s="229" t="s">
        <v>444</v>
      </c>
      <c r="PQ6" s="229"/>
      <c r="PR6" s="229"/>
      <c r="PS6" s="229"/>
      <c r="PT6" s="229" t="s">
        <v>528</v>
      </c>
      <c r="PU6" s="229"/>
      <c r="PV6" s="229"/>
      <c r="PW6" s="229"/>
      <c r="PX6" s="229" t="s">
        <v>529</v>
      </c>
      <c r="PY6" s="229"/>
      <c r="PZ6" s="229"/>
      <c r="QA6" s="229"/>
      <c r="QB6" s="229" t="s">
        <v>530</v>
      </c>
      <c r="QC6" s="229"/>
      <c r="QD6" s="229"/>
      <c r="QE6" s="229"/>
      <c r="QF6" s="229" t="s">
        <v>531</v>
      </c>
      <c r="QG6" s="229"/>
      <c r="QH6" s="229"/>
      <c r="QI6" s="229"/>
      <c r="QJ6" s="229" t="s">
        <v>532</v>
      </c>
      <c r="QK6" s="229"/>
      <c r="QL6" s="229"/>
      <c r="QM6" s="229"/>
      <c r="QN6" s="229" t="s">
        <v>533</v>
      </c>
      <c r="QO6" s="229"/>
      <c r="QP6" s="229"/>
      <c r="QQ6" s="229"/>
      <c r="QR6" s="229" t="s">
        <v>298</v>
      </c>
      <c r="QS6" s="229"/>
      <c r="QT6" s="229"/>
      <c r="QU6" s="229"/>
      <c r="QV6" s="229" t="s">
        <v>534</v>
      </c>
      <c r="QW6" s="229"/>
      <c r="QX6" s="229"/>
      <c r="QY6" s="229"/>
      <c r="QZ6" s="229" t="s">
        <v>535</v>
      </c>
      <c r="RA6" s="229"/>
      <c r="RB6" s="229"/>
      <c r="RC6" s="229"/>
      <c r="RD6" s="229" t="s">
        <v>536</v>
      </c>
      <c r="RE6" s="229"/>
      <c r="RF6" s="229"/>
      <c r="RG6" s="229"/>
      <c r="RH6" s="229" t="s">
        <v>537</v>
      </c>
      <c r="RI6" s="229"/>
      <c r="RJ6" s="229"/>
      <c r="RK6" s="229"/>
      <c r="RL6" s="229" t="s">
        <v>538</v>
      </c>
      <c r="RM6" s="229"/>
      <c r="RN6" s="229"/>
      <c r="RO6" s="229"/>
      <c r="RP6" s="229" t="s">
        <v>538</v>
      </c>
      <c r="RQ6" s="229"/>
      <c r="RR6" s="229"/>
      <c r="RS6" s="229"/>
      <c r="RT6" s="229" t="s">
        <v>538</v>
      </c>
      <c r="RU6" s="229"/>
      <c r="RV6" s="229"/>
      <c r="RW6" s="229"/>
      <c r="RX6" s="229" t="s">
        <v>538</v>
      </c>
      <c r="RY6" s="229"/>
      <c r="RZ6" s="229"/>
      <c r="SA6" s="229"/>
      <c r="SB6" s="229" t="s">
        <v>539</v>
      </c>
      <c r="SC6" s="229"/>
      <c r="SD6" s="229"/>
      <c r="SE6" s="229"/>
      <c r="SF6" s="229" t="s">
        <v>540</v>
      </c>
      <c r="SG6" s="229"/>
      <c r="SH6" s="229"/>
      <c r="SI6" s="229"/>
      <c r="SJ6" s="229" t="s">
        <v>541</v>
      </c>
      <c r="SK6" s="229"/>
      <c r="SL6" s="229"/>
      <c r="SM6" s="229"/>
      <c r="SN6" s="229" t="s">
        <v>542</v>
      </c>
      <c r="SO6" s="229"/>
      <c r="SP6" s="229"/>
      <c r="SQ6" s="229"/>
      <c r="SR6" s="229" t="s">
        <v>543</v>
      </c>
      <c r="SS6" s="229"/>
      <c r="ST6" s="229"/>
      <c r="SU6" s="229"/>
      <c r="SV6" s="229" t="s">
        <v>238</v>
      </c>
      <c r="SW6" s="229"/>
      <c r="SX6" s="229"/>
      <c r="SY6" s="229"/>
      <c r="SZ6" s="229" t="s">
        <v>238</v>
      </c>
      <c r="TA6" s="229"/>
      <c r="TB6" s="229"/>
      <c r="TC6" s="229"/>
      <c r="TD6" s="229" t="s">
        <v>238</v>
      </c>
      <c r="TE6" s="229"/>
      <c r="TF6" s="229"/>
      <c r="TG6" s="229"/>
      <c r="TH6" s="229" t="s">
        <v>238</v>
      </c>
      <c r="TI6" s="229"/>
      <c r="TJ6" s="229"/>
      <c r="TK6" s="229"/>
      <c r="TL6" s="229" t="s">
        <v>544</v>
      </c>
      <c r="TM6" s="229"/>
      <c r="TN6" s="229"/>
      <c r="TO6" s="229"/>
      <c r="TP6" s="229" t="s">
        <v>545</v>
      </c>
      <c r="TQ6" s="229"/>
      <c r="TR6" s="229"/>
      <c r="TS6" s="229"/>
      <c r="TT6" s="229" t="s">
        <v>545</v>
      </c>
      <c r="TU6" s="229"/>
      <c r="TV6" s="229"/>
      <c r="TW6" s="229"/>
      <c r="TX6" s="229" t="s">
        <v>90</v>
      </c>
      <c r="TY6" s="229"/>
      <c r="TZ6" s="229"/>
      <c r="UA6" s="229"/>
      <c r="UB6" s="229" t="s">
        <v>90</v>
      </c>
      <c r="UC6" s="229"/>
      <c r="UD6" s="229"/>
      <c r="UE6" s="229"/>
      <c r="UF6" s="229" t="s">
        <v>90</v>
      </c>
      <c r="UG6" s="229"/>
      <c r="UH6" s="229"/>
      <c r="UI6" s="229"/>
      <c r="UJ6" s="229" t="s">
        <v>90</v>
      </c>
      <c r="UK6" s="229"/>
      <c r="UL6" s="229"/>
      <c r="UM6" s="229"/>
      <c r="UN6" s="229" t="s">
        <v>90</v>
      </c>
      <c r="UO6" s="229"/>
      <c r="UP6" s="229"/>
      <c r="UQ6" s="229"/>
      <c r="UR6" s="229" t="s">
        <v>546</v>
      </c>
      <c r="US6" s="229"/>
      <c r="UT6" s="229"/>
      <c r="UU6" s="229"/>
      <c r="UV6" s="229" t="s">
        <v>546</v>
      </c>
      <c r="UW6" s="229"/>
      <c r="UX6" s="229"/>
      <c r="UY6" s="229"/>
      <c r="UZ6" s="229" t="s">
        <v>547</v>
      </c>
      <c r="VA6" s="229"/>
      <c r="VB6" s="229"/>
      <c r="VC6" s="229"/>
      <c r="VD6" s="229" t="s">
        <v>547</v>
      </c>
      <c r="VE6" s="229"/>
      <c r="VF6" s="229"/>
      <c r="VG6" s="229"/>
      <c r="VH6" s="229" t="s">
        <v>547</v>
      </c>
      <c r="VI6" s="229"/>
      <c r="VJ6" s="229"/>
      <c r="VK6" s="229"/>
      <c r="VL6" s="229" t="s">
        <v>547</v>
      </c>
      <c r="VM6" s="229"/>
      <c r="VN6" s="229"/>
      <c r="VO6" s="229"/>
      <c r="VP6" s="229" t="s">
        <v>291</v>
      </c>
      <c r="VQ6" s="229"/>
      <c r="VR6" s="229"/>
      <c r="VS6" s="229"/>
      <c r="VT6" s="229" t="s">
        <v>548</v>
      </c>
      <c r="VU6" s="229"/>
      <c r="VV6" s="229"/>
      <c r="VW6" s="229"/>
      <c r="VX6" s="229" t="s">
        <v>43</v>
      </c>
      <c r="VY6" s="229"/>
      <c r="VZ6" s="229"/>
      <c r="WA6" s="229"/>
      <c r="WB6" s="229" t="s">
        <v>43</v>
      </c>
      <c r="WC6" s="229"/>
      <c r="WD6" s="229"/>
      <c r="WE6" s="229"/>
      <c r="WF6" s="229" t="s">
        <v>43</v>
      </c>
      <c r="WG6" s="229"/>
      <c r="WH6" s="229"/>
      <c r="WI6" s="229"/>
      <c r="WJ6" s="229" t="s">
        <v>43</v>
      </c>
      <c r="WK6" s="229"/>
      <c r="WL6" s="229"/>
      <c r="WM6" s="229"/>
      <c r="WN6" s="229" t="s">
        <v>43</v>
      </c>
      <c r="WO6" s="229"/>
      <c r="WP6" s="229"/>
      <c r="WQ6" s="229"/>
      <c r="WR6" s="229" t="s">
        <v>549</v>
      </c>
      <c r="WS6" s="229"/>
      <c r="WT6" s="229"/>
      <c r="WU6" s="229"/>
      <c r="WV6" s="229" t="s">
        <v>550</v>
      </c>
      <c r="WW6" s="229"/>
      <c r="WX6" s="229"/>
      <c r="WY6" s="229"/>
      <c r="WZ6" s="229" t="s">
        <v>550</v>
      </c>
      <c r="XA6" s="229"/>
      <c r="XB6" s="229"/>
      <c r="XC6" s="229"/>
      <c r="XD6" s="229" t="s">
        <v>551</v>
      </c>
      <c r="XE6" s="229"/>
      <c r="XF6" s="229"/>
      <c r="XG6" s="229"/>
      <c r="XH6" s="229" t="s">
        <v>552</v>
      </c>
      <c r="XI6" s="229"/>
      <c r="XJ6" s="229"/>
      <c r="XK6" s="229"/>
      <c r="XL6" s="229" t="s">
        <v>552</v>
      </c>
      <c r="XM6" s="229"/>
      <c r="XN6" s="229"/>
      <c r="XO6" s="229"/>
      <c r="XP6" s="229" t="s">
        <v>553</v>
      </c>
      <c r="XQ6" s="229"/>
      <c r="XR6" s="229"/>
      <c r="XS6" s="229"/>
      <c r="XT6" s="229" t="s">
        <v>553</v>
      </c>
      <c r="XU6" s="229"/>
      <c r="XV6" s="229"/>
      <c r="XW6" s="229"/>
      <c r="XX6" s="229" t="s">
        <v>176</v>
      </c>
      <c r="XY6" s="229"/>
      <c r="XZ6" s="229"/>
      <c r="YA6" s="229"/>
      <c r="YB6" s="229" t="s">
        <v>554</v>
      </c>
      <c r="YC6" s="229"/>
      <c r="YD6" s="229"/>
      <c r="YE6" s="229"/>
      <c r="YF6" s="229" t="s">
        <v>555</v>
      </c>
      <c r="YG6" s="229"/>
      <c r="YH6" s="229"/>
      <c r="YI6" s="229"/>
    </row>
    <row r="7" spans="1:659" ht="40" customHeight="1" x14ac:dyDescent="0.35">
      <c r="A7" s="1"/>
      <c r="B7" s="200"/>
      <c r="C7" s="200"/>
      <c r="D7" s="237" t="s">
        <v>562</v>
      </c>
      <c r="E7" s="200"/>
      <c r="F7" s="200"/>
      <c r="G7" s="200"/>
      <c r="H7" s="237" t="s">
        <v>563</v>
      </c>
      <c r="I7" s="200"/>
      <c r="J7" s="200"/>
      <c r="K7" s="200"/>
      <c r="L7" s="237" t="s">
        <v>251</v>
      </c>
      <c r="M7" s="200"/>
      <c r="N7" s="200"/>
      <c r="O7" s="200"/>
      <c r="P7" s="237" t="s">
        <v>256</v>
      </c>
      <c r="Q7" s="200"/>
      <c r="R7" s="200"/>
      <c r="S7" s="200"/>
      <c r="T7" s="237" t="s">
        <v>564</v>
      </c>
      <c r="U7" s="200"/>
      <c r="V7" s="200"/>
      <c r="W7" s="200"/>
      <c r="X7" s="237" t="s">
        <v>565</v>
      </c>
      <c r="Y7" s="200"/>
      <c r="Z7" s="200"/>
      <c r="AA7" s="200"/>
      <c r="AB7" s="237" t="s">
        <v>566</v>
      </c>
      <c r="AC7" s="200"/>
      <c r="AD7" s="200"/>
      <c r="AE7" s="200"/>
      <c r="AF7" s="237" t="s">
        <v>567</v>
      </c>
      <c r="AG7" s="200"/>
      <c r="AH7" s="200"/>
      <c r="AI7" s="200"/>
      <c r="AJ7" s="237" t="s">
        <v>568</v>
      </c>
      <c r="AK7" s="200"/>
      <c r="AL7" s="200"/>
      <c r="AM7" s="200"/>
      <c r="AN7" s="237" t="s">
        <v>569</v>
      </c>
      <c r="AO7" s="200"/>
      <c r="AP7" s="200"/>
      <c r="AQ7" s="200"/>
      <c r="AR7" s="237" t="s">
        <v>570</v>
      </c>
      <c r="AS7" s="200"/>
      <c r="AT7" s="200"/>
      <c r="AU7" s="200"/>
      <c r="AV7" s="237" t="s">
        <v>571</v>
      </c>
      <c r="AW7" s="200"/>
      <c r="AX7" s="200"/>
      <c r="AY7" s="200"/>
      <c r="AZ7" s="237" t="s">
        <v>572</v>
      </c>
      <c r="BA7" s="200"/>
      <c r="BB7" s="200"/>
      <c r="BC7" s="200"/>
      <c r="BD7" s="237" t="s">
        <v>573</v>
      </c>
      <c r="BE7" s="200"/>
      <c r="BF7" s="200"/>
      <c r="BG7" s="200"/>
      <c r="BH7" s="237" t="s">
        <v>574</v>
      </c>
      <c r="BI7" s="200"/>
      <c r="BJ7" s="200"/>
      <c r="BK7" s="200"/>
      <c r="BL7" s="237" t="s">
        <v>575</v>
      </c>
      <c r="BM7" s="200"/>
      <c r="BN7" s="200"/>
      <c r="BO7" s="200"/>
      <c r="BP7" s="237" t="s">
        <v>576</v>
      </c>
      <c r="BQ7" s="200"/>
      <c r="BR7" s="200"/>
      <c r="BS7" s="200"/>
      <c r="BT7" s="237" t="s">
        <v>577</v>
      </c>
      <c r="BU7" s="200"/>
      <c r="BV7" s="200"/>
      <c r="BW7" s="200"/>
      <c r="BX7" s="237" t="s">
        <v>578</v>
      </c>
      <c r="BY7" s="200"/>
      <c r="BZ7" s="200"/>
      <c r="CA7" s="200"/>
      <c r="CB7" s="237" t="s">
        <v>579</v>
      </c>
      <c r="CC7" s="200"/>
      <c r="CD7" s="200"/>
      <c r="CE7" s="200"/>
      <c r="CF7" s="237" t="s">
        <v>580</v>
      </c>
      <c r="CG7" s="200"/>
      <c r="CH7" s="200"/>
      <c r="CI7" s="200"/>
      <c r="CJ7" s="237" t="s">
        <v>581</v>
      </c>
      <c r="CK7" s="200"/>
      <c r="CL7" s="200"/>
      <c r="CM7" s="200"/>
      <c r="CN7" s="237" t="s">
        <v>582</v>
      </c>
      <c r="CO7" s="200"/>
      <c r="CP7" s="200"/>
      <c r="CQ7" s="200"/>
      <c r="CR7" s="237" t="s">
        <v>583</v>
      </c>
      <c r="CS7" s="200"/>
      <c r="CT7" s="200"/>
      <c r="CU7" s="200"/>
      <c r="CV7" s="237" t="s">
        <v>584</v>
      </c>
      <c r="CW7" s="200"/>
      <c r="CX7" s="200"/>
      <c r="CY7" s="200"/>
      <c r="CZ7" s="237" t="s">
        <v>242</v>
      </c>
      <c r="DA7" s="200"/>
      <c r="DB7" s="200"/>
      <c r="DC7" s="200"/>
      <c r="DD7" s="237" t="s">
        <v>585</v>
      </c>
      <c r="DE7" s="200"/>
      <c r="DF7" s="200"/>
      <c r="DG7" s="200"/>
      <c r="DH7" s="237" t="s">
        <v>228</v>
      </c>
      <c r="DI7" s="200"/>
      <c r="DJ7" s="200"/>
      <c r="DK7" s="200"/>
      <c r="DL7" s="237" t="s">
        <v>586</v>
      </c>
      <c r="DM7" s="200"/>
      <c r="DN7" s="200"/>
      <c r="DO7" s="200"/>
      <c r="DP7" s="237" t="s">
        <v>230</v>
      </c>
      <c r="DQ7" s="200"/>
      <c r="DR7" s="200"/>
      <c r="DS7" s="200"/>
      <c r="DT7" s="237" t="s">
        <v>587</v>
      </c>
      <c r="DU7" s="200"/>
      <c r="DV7" s="200"/>
      <c r="DW7" s="200"/>
      <c r="DX7" s="237" t="s">
        <v>588</v>
      </c>
      <c r="DY7" s="200"/>
      <c r="DZ7" s="200"/>
      <c r="EA7" s="200"/>
      <c r="EB7" s="237" t="s">
        <v>589</v>
      </c>
      <c r="EC7" s="200"/>
      <c r="ED7" s="200"/>
      <c r="EE7" s="200"/>
      <c r="EF7" s="237" t="s">
        <v>590</v>
      </c>
      <c r="EG7" s="200"/>
      <c r="EH7" s="200"/>
      <c r="EI7" s="200"/>
      <c r="EJ7" s="237" t="s">
        <v>591</v>
      </c>
      <c r="EK7" s="200"/>
      <c r="EL7" s="200"/>
      <c r="EM7" s="200"/>
      <c r="EN7" s="237" t="s">
        <v>445</v>
      </c>
      <c r="EO7" s="200"/>
      <c r="EP7" s="200"/>
      <c r="EQ7" s="200"/>
      <c r="ER7" s="237" t="s">
        <v>592</v>
      </c>
      <c r="ES7" s="200"/>
      <c r="ET7" s="200"/>
      <c r="EU7" s="200"/>
      <c r="EV7" s="237" t="s">
        <v>593</v>
      </c>
      <c r="EW7" s="200"/>
      <c r="EX7" s="200"/>
      <c r="EY7" s="200"/>
      <c r="EZ7" s="237" t="s">
        <v>594</v>
      </c>
      <c r="FA7" s="200"/>
      <c r="FB7" s="200"/>
      <c r="FC7" s="200"/>
      <c r="FD7" s="237" t="s">
        <v>595</v>
      </c>
      <c r="FE7" s="200"/>
      <c r="FF7" s="200"/>
      <c r="FG7" s="200"/>
      <c r="FH7" s="237" t="s">
        <v>596</v>
      </c>
      <c r="FI7" s="200"/>
      <c r="FJ7" s="200"/>
      <c r="FK7" s="200"/>
      <c r="FL7" s="237" t="s">
        <v>597</v>
      </c>
      <c r="FM7" s="200"/>
      <c r="FN7" s="200"/>
      <c r="FO7" s="200"/>
      <c r="FP7" s="237" t="s">
        <v>37</v>
      </c>
      <c r="FQ7" s="200"/>
      <c r="FR7" s="200"/>
      <c r="FS7" s="200"/>
      <c r="FT7" s="237" t="s">
        <v>517</v>
      </c>
      <c r="FU7" s="200"/>
      <c r="FV7" s="200"/>
      <c r="FW7" s="200"/>
      <c r="FX7" s="237" t="s">
        <v>215</v>
      </c>
      <c r="FY7" s="200"/>
      <c r="FZ7" s="200"/>
      <c r="GA7" s="200"/>
      <c r="GB7" s="237" t="s">
        <v>598</v>
      </c>
      <c r="GC7" s="200"/>
      <c r="GD7" s="200"/>
      <c r="GE7" s="200"/>
      <c r="GF7" s="237" t="s">
        <v>599</v>
      </c>
      <c r="GG7" s="200"/>
      <c r="GH7" s="200"/>
      <c r="GI7" s="200"/>
      <c r="GJ7" s="237" t="s">
        <v>600</v>
      </c>
      <c r="GK7" s="200"/>
      <c r="GL7" s="200"/>
      <c r="GM7" s="200"/>
      <c r="GN7" s="237" t="s">
        <v>601</v>
      </c>
      <c r="GO7" s="200"/>
      <c r="GP7" s="200"/>
      <c r="GQ7" s="200"/>
      <c r="GR7" s="237" t="s">
        <v>602</v>
      </c>
      <c r="GS7" s="200"/>
      <c r="GT7" s="200"/>
      <c r="GU7" s="200"/>
      <c r="GV7" s="237" t="s">
        <v>603</v>
      </c>
      <c r="GW7" s="200"/>
      <c r="GX7" s="200"/>
      <c r="GY7" s="200"/>
      <c r="GZ7" s="237" t="s">
        <v>604</v>
      </c>
      <c r="HA7" s="200"/>
      <c r="HB7" s="200"/>
      <c r="HC7" s="200"/>
      <c r="HD7" s="237" t="s">
        <v>605</v>
      </c>
      <c r="HE7" s="200"/>
      <c r="HF7" s="200"/>
      <c r="HG7" s="200"/>
      <c r="HH7" s="237" t="s">
        <v>454</v>
      </c>
      <c r="HI7" s="200"/>
      <c r="HJ7" s="200"/>
      <c r="HK7" s="200"/>
      <c r="HL7" s="237" t="s">
        <v>606</v>
      </c>
      <c r="HM7" s="200"/>
      <c r="HN7" s="200"/>
      <c r="HO7" s="200"/>
      <c r="HP7" s="237" t="s">
        <v>452</v>
      </c>
      <c r="HQ7" s="200"/>
      <c r="HR7" s="200"/>
      <c r="HS7" s="200"/>
      <c r="HT7" s="237" t="s">
        <v>607</v>
      </c>
      <c r="HU7" s="200"/>
      <c r="HV7" s="200"/>
      <c r="HW7" s="200"/>
      <c r="HX7" s="237" t="s">
        <v>608</v>
      </c>
      <c r="HY7" s="200"/>
      <c r="HZ7" s="200"/>
      <c r="IA7" s="200"/>
      <c r="IB7" s="237" t="s">
        <v>609</v>
      </c>
      <c r="IC7" s="200"/>
      <c r="ID7" s="200"/>
      <c r="IE7" s="200"/>
      <c r="IF7" s="237" t="s">
        <v>610</v>
      </c>
      <c r="IG7" s="200"/>
      <c r="IH7" s="200"/>
      <c r="II7" s="200"/>
      <c r="IJ7" s="237" t="s">
        <v>611</v>
      </c>
      <c r="IK7" s="200"/>
      <c r="IL7" s="200"/>
      <c r="IM7" s="200"/>
      <c r="IN7" s="237" t="s">
        <v>612</v>
      </c>
      <c r="IO7" s="200"/>
      <c r="IP7" s="200"/>
      <c r="IQ7" s="200"/>
      <c r="IR7" s="237" t="s">
        <v>613</v>
      </c>
      <c r="IS7" s="200"/>
      <c r="IT7" s="200"/>
      <c r="IU7" s="200"/>
      <c r="IV7" s="237" t="s">
        <v>614</v>
      </c>
      <c r="IW7" s="200"/>
      <c r="IX7" s="200"/>
      <c r="IY7" s="200"/>
      <c r="IZ7" s="237" t="s">
        <v>615</v>
      </c>
      <c r="JA7" s="200"/>
      <c r="JB7" s="200"/>
      <c r="JC7" s="200"/>
      <c r="JD7" s="237" t="s">
        <v>616</v>
      </c>
      <c r="JE7" s="200"/>
      <c r="JF7" s="200"/>
      <c r="JG7" s="200"/>
      <c r="JH7" s="237" t="s">
        <v>617</v>
      </c>
      <c r="JI7" s="200"/>
      <c r="JJ7" s="200"/>
      <c r="JK7" s="200"/>
      <c r="JL7" s="237" t="s">
        <v>618</v>
      </c>
      <c r="JM7" s="200"/>
      <c r="JN7" s="200"/>
      <c r="JO7" s="200"/>
      <c r="JP7" s="237" t="s">
        <v>619</v>
      </c>
      <c r="JQ7" s="200"/>
      <c r="JR7" s="200"/>
      <c r="JS7" s="200"/>
      <c r="JT7" s="237" t="s">
        <v>620</v>
      </c>
      <c r="JU7" s="200"/>
      <c r="JV7" s="200"/>
      <c r="JW7" s="200"/>
      <c r="JX7" s="237" t="s">
        <v>621</v>
      </c>
      <c r="JY7" s="200"/>
      <c r="JZ7" s="200"/>
      <c r="KA7" s="200"/>
      <c r="KB7" s="237" t="s">
        <v>622</v>
      </c>
      <c r="KC7" s="200"/>
      <c r="KD7" s="200"/>
      <c r="KE7" s="200"/>
      <c r="KF7" s="237" t="s">
        <v>623</v>
      </c>
      <c r="KG7" s="200"/>
      <c r="KH7" s="200"/>
      <c r="KI7" s="200"/>
      <c r="KJ7" s="237" t="s">
        <v>624</v>
      </c>
      <c r="KK7" s="200"/>
      <c r="KL7" s="200"/>
      <c r="KM7" s="200"/>
      <c r="KN7" s="237" t="s">
        <v>625</v>
      </c>
      <c r="KO7" s="200"/>
      <c r="KP7" s="200"/>
      <c r="KQ7" s="200"/>
      <c r="KR7" s="237" t="s">
        <v>626</v>
      </c>
      <c r="KS7" s="200"/>
      <c r="KT7" s="200"/>
      <c r="KU7" s="200"/>
      <c r="KV7" s="237" t="s">
        <v>627</v>
      </c>
      <c r="KW7" s="200"/>
      <c r="KX7" s="200"/>
      <c r="KY7" s="200"/>
      <c r="KZ7" s="237" t="s">
        <v>628</v>
      </c>
      <c r="LA7" s="200"/>
      <c r="LB7" s="200"/>
      <c r="LC7" s="200"/>
      <c r="LD7" s="237" t="s">
        <v>629</v>
      </c>
      <c r="LE7" s="200"/>
      <c r="LF7" s="200"/>
      <c r="LG7" s="200"/>
      <c r="LH7" s="237" t="s">
        <v>630</v>
      </c>
      <c r="LI7" s="200"/>
      <c r="LJ7" s="200"/>
      <c r="LK7" s="200"/>
      <c r="LL7" s="237" t="s">
        <v>631</v>
      </c>
      <c r="LM7" s="200"/>
      <c r="LN7" s="200"/>
      <c r="LO7" s="200"/>
      <c r="LP7" s="237" t="s">
        <v>336</v>
      </c>
      <c r="LQ7" s="200"/>
      <c r="LR7" s="200"/>
      <c r="LS7" s="200"/>
      <c r="LT7" s="237" t="s">
        <v>632</v>
      </c>
      <c r="LU7" s="200"/>
      <c r="LV7" s="200"/>
      <c r="LW7" s="200"/>
      <c r="LX7" s="237" t="s">
        <v>633</v>
      </c>
      <c r="LY7" s="200"/>
      <c r="LZ7" s="200"/>
      <c r="MA7" s="200"/>
      <c r="MB7" s="237" t="s">
        <v>634</v>
      </c>
      <c r="MC7" s="200"/>
      <c r="MD7" s="200"/>
      <c r="ME7" s="200"/>
      <c r="MF7" s="237" t="s">
        <v>635</v>
      </c>
      <c r="MG7" s="200"/>
      <c r="MH7" s="200"/>
      <c r="MI7" s="200"/>
      <c r="MJ7" s="237" t="s">
        <v>636</v>
      </c>
      <c r="MK7" s="200"/>
      <c r="ML7" s="200"/>
      <c r="MM7" s="200"/>
      <c r="MN7" s="237" t="s">
        <v>637</v>
      </c>
      <c r="MO7" s="200"/>
      <c r="MP7" s="200"/>
      <c r="MQ7" s="200"/>
      <c r="MR7" s="237" t="s">
        <v>638</v>
      </c>
      <c r="MS7" s="200"/>
      <c r="MT7" s="200"/>
      <c r="MU7" s="200"/>
      <c r="MV7" s="237" t="s">
        <v>639</v>
      </c>
      <c r="MW7" s="200"/>
      <c r="MX7" s="200"/>
      <c r="MY7" s="200"/>
      <c r="MZ7" s="237" t="s">
        <v>640</v>
      </c>
      <c r="NA7" s="200"/>
      <c r="NB7" s="200"/>
      <c r="NC7" s="200"/>
      <c r="ND7" s="237" t="s">
        <v>641</v>
      </c>
      <c r="NE7" s="200"/>
      <c r="NF7" s="200"/>
      <c r="NG7" s="200"/>
      <c r="NH7" s="237" t="s">
        <v>642</v>
      </c>
      <c r="NI7" s="200"/>
      <c r="NJ7" s="200"/>
      <c r="NK7" s="200"/>
      <c r="NL7" s="237" t="s">
        <v>643</v>
      </c>
      <c r="NM7" s="200"/>
      <c r="NN7" s="200"/>
      <c r="NO7" s="200"/>
      <c r="NP7" s="237" t="s">
        <v>644</v>
      </c>
      <c r="NQ7" s="200"/>
      <c r="NR7" s="200"/>
      <c r="NS7" s="200"/>
      <c r="NT7" s="237" t="s">
        <v>645</v>
      </c>
      <c r="NU7" s="200"/>
      <c r="NV7" s="200"/>
      <c r="NW7" s="200"/>
      <c r="NX7" s="237" t="s">
        <v>646</v>
      </c>
      <c r="NY7" s="200"/>
      <c r="NZ7" s="200"/>
      <c r="OA7" s="200"/>
      <c r="OB7" s="237" t="s">
        <v>647</v>
      </c>
      <c r="OC7" s="200"/>
      <c r="OD7" s="200"/>
      <c r="OE7" s="200"/>
      <c r="OF7" s="237" t="s">
        <v>648</v>
      </c>
      <c r="OG7" s="200"/>
      <c r="OH7" s="200"/>
      <c r="OI7" s="200"/>
      <c r="OJ7" s="237" t="s">
        <v>649</v>
      </c>
      <c r="OK7" s="200"/>
      <c r="OL7" s="200"/>
      <c r="OM7" s="200"/>
      <c r="ON7" s="237" t="s">
        <v>426</v>
      </c>
      <c r="OO7" s="200"/>
      <c r="OP7" s="200"/>
      <c r="OQ7" s="200"/>
      <c r="OR7" s="237" t="s">
        <v>650</v>
      </c>
      <c r="OS7" s="200"/>
      <c r="OT7" s="200"/>
      <c r="OU7" s="200"/>
      <c r="OV7" s="237" t="s">
        <v>651</v>
      </c>
      <c r="OW7" s="200"/>
      <c r="OX7" s="200"/>
      <c r="OY7" s="200"/>
      <c r="OZ7" s="237" t="s">
        <v>652</v>
      </c>
      <c r="PA7" s="200"/>
      <c r="PB7" s="200"/>
      <c r="PC7" s="200"/>
      <c r="PD7" s="237" t="s">
        <v>653</v>
      </c>
      <c r="PE7" s="200"/>
      <c r="PF7" s="200"/>
      <c r="PG7" s="200"/>
      <c r="PH7" s="237" t="s">
        <v>654</v>
      </c>
      <c r="PI7" s="200"/>
      <c r="PJ7" s="200"/>
      <c r="PK7" s="200"/>
      <c r="PL7" s="237" t="s">
        <v>655</v>
      </c>
      <c r="PM7" s="200"/>
      <c r="PN7" s="200"/>
      <c r="PO7" s="200"/>
      <c r="PP7" s="237" t="s">
        <v>656</v>
      </c>
      <c r="PQ7" s="200"/>
      <c r="PR7" s="200"/>
      <c r="PS7" s="200"/>
      <c r="PT7" s="237" t="s">
        <v>657</v>
      </c>
      <c r="PU7" s="200"/>
      <c r="PV7" s="200"/>
      <c r="PW7" s="200"/>
      <c r="PX7" s="237" t="s">
        <v>658</v>
      </c>
      <c r="PY7" s="200"/>
      <c r="PZ7" s="200"/>
      <c r="QA7" s="200"/>
      <c r="QB7" s="237" t="s">
        <v>659</v>
      </c>
      <c r="QC7" s="200"/>
      <c r="QD7" s="200"/>
      <c r="QE7" s="200"/>
      <c r="QF7" s="237" t="s">
        <v>660</v>
      </c>
      <c r="QG7" s="200"/>
      <c r="QH7" s="200"/>
      <c r="QI7" s="200"/>
      <c r="QJ7" s="237" t="s">
        <v>661</v>
      </c>
      <c r="QK7" s="200"/>
      <c r="QL7" s="200"/>
      <c r="QM7" s="200"/>
      <c r="QN7" s="237" t="s">
        <v>662</v>
      </c>
      <c r="QO7" s="200"/>
      <c r="QP7" s="200"/>
      <c r="QQ7" s="200"/>
      <c r="QR7" s="237" t="s">
        <v>299</v>
      </c>
      <c r="QS7" s="200"/>
      <c r="QT7" s="200"/>
      <c r="QU7" s="200"/>
      <c r="QV7" s="237" t="s">
        <v>663</v>
      </c>
      <c r="QW7" s="200"/>
      <c r="QX7" s="200"/>
      <c r="QY7" s="200"/>
      <c r="QZ7" s="237" t="s">
        <v>664</v>
      </c>
      <c r="RA7" s="200"/>
      <c r="RB7" s="200"/>
      <c r="RC7" s="200"/>
      <c r="RD7" s="237" t="s">
        <v>665</v>
      </c>
      <c r="RE7" s="200"/>
      <c r="RF7" s="200"/>
      <c r="RG7" s="200"/>
      <c r="RH7" s="237" t="s">
        <v>666</v>
      </c>
      <c r="RI7" s="200"/>
      <c r="RJ7" s="200"/>
      <c r="RK7" s="200"/>
      <c r="RL7" s="237" t="s">
        <v>667</v>
      </c>
      <c r="RM7" s="200"/>
      <c r="RN7" s="200"/>
      <c r="RO7" s="200"/>
      <c r="RP7" s="237" t="s">
        <v>668</v>
      </c>
      <c r="RQ7" s="200"/>
      <c r="RR7" s="200"/>
      <c r="RS7" s="200"/>
      <c r="RT7" s="237" t="s">
        <v>669</v>
      </c>
      <c r="RU7" s="200"/>
      <c r="RV7" s="200"/>
      <c r="RW7" s="200"/>
      <c r="RX7" s="237" t="s">
        <v>670</v>
      </c>
      <c r="RY7" s="200"/>
      <c r="RZ7" s="200"/>
      <c r="SA7" s="200"/>
      <c r="SB7" s="237" t="s">
        <v>671</v>
      </c>
      <c r="SC7" s="200"/>
      <c r="SD7" s="200"/>
      <c r="SE7" s="200"/>
      <c r="SF7" s="237" t="s">
        <v>672</v>
      </c>
      <c r="SG7" s="200"/>
      <c r="SH7" s="200"/>
      <c r="SI7" s="200"/>
      <c r="SJ7" s="237" t="s">
        <v>673</v>
      </c>
      <c r="SK7" s="200"/>
      <c r="SL7" s="200"/>
      <c r="SM7" s="200"/>
      <c r="SN7" s="237" t="s">
        <v>674</v>
      </c>
      <c r="SO7" s="200"/>
      <c r="SP7" s="200"/>
      <c r="SQ7" s="200"/>
      <c r="SR7" s="237" t="s">
        <v>675</v>
      </c>
      <c r="SS7" s="200"/>
      <c r="ST7" s="200"/>
      <c r="SU7" s="200"/>
      <c r="SV7" s="237" t="s">
        <v>676</v>
      </c>
      <c r="SW7" s="200"/>
      <c r="SX7" s="200"/>
      <c r="SY7" s="200"/>
      <c r="SZ7" s="237" t="s">
        <v>677</v>
      </c>
      <c r="TA7" s="200"/>
      <c r="TB7" s="200"/>
      <c r="TC7" s="200"/>
      <c r="TD7" s="237" t="s">
        <v>678</v>
      </c>
      <c r="TE7" s="200"/>
      <c r="TF7" s="200"/>
      <c r="TG7" s="200"/>
      <c r="TH7" s="237" t="s">
        <v>679</v>
      </c>
      <c r="TI7" s="200"/>
      <c r="TJ7" s="200"/>
      <c r="TK7" s="200"/>
      <c r="TL7" s="237" t="s">
        <v>680</v>
      </c>
      <c r="TM7" s="200"/>
      <c r="TN7" s="200"/>
      <c r="TO7" s="200"/>
      <c r="TP7" s="237" t="s">
        <v>681</v>
      </c>
      <c r="TQ7" s="200"/>
      <c r="TR7" s="200"/>
      <c r="TS7" s="200"/>
      <c r="TT7" s="237" t="s">
        <v>682</v>
      </c>
      <c r="TU7" s="200"/>
      <c r="TV7" s="200"/>
      <c r="TW7" s="200"/>
      <c r="TX7" s="237" t="s">
        <v>683</v>
      </c>
      <c r="TY7" s="200"/>
      <c r="TZ7" s="200"/>
      <c r="UA7" s="200"/>
      <c r="UB7" s="237" t="s">
        <v>684</v>
      </c>
      <c r="UC7" s="200"/>
      <c r="UD7" s="200"/>
      <c r="UE7" s="200"/>
      <c r="UF7" s="237" t="s">
        <v>685</v>
      </c>
      <c r="UG7" s="200"/>
      <c r="UH7" s="200"/>
      <c r="UI7" s="200"/>
      <c r="UJ7" s="237" t="s">
        <v>686</v>
      </c>
      <c r="UK7" s="200"/>
      <c r="UL7" s="200"/>
      <c r="UM7" s="200"/>
      <c r="UN7" s="237" t="s">
        <v>687</v>
      </c>
      <c r="UO7" s="200"/>
      <c r="UP7" s="200"/>
      <c r="UQ7" s="200"/>
      <c r="UR7" s="237" t="s">
        <v>688</v>
      </c>
      <c r="US7" s="200"/>
      <c r="UT7" s="200"/>
      <c r="UU7" s="200"/>
      <c r="UV7" s="237" t="s">
        <v>689</v>
      </c>
      <c r="UW7" s="200"/>
      <c r="UX7" s="200"/>
      <c r="UY7" s="200"/>
      <c r="UZ7" s="237" t="s">
        <v>690</v>
      </c>
      <c r="VA7" s="200"/>
      <c r="VB7" s="200"/>
      <c r="VC7" s="200"/>
      <c r="VD7" s="237" t="s">
        <v>691</v>
      </c>
      <c r="VE7" s="200"/>
      <c r="VF7" s="200"/>
      <c r="VG7" s="200"/>
      <c r="VH7" s="237" t="s">
        <v>692</v>
      </c>
      <c r="VI7" s="200"/>
      <c r="VJ7" s="200"/>
      <c r="VK7" s="200"/>
      <c r="VL7" s="237" t="s">
        <v>693</v>
      </c>
      <c r="VM7" s="200"/>
      <c r="VN7" s="200"/>
      <c r="VO7" s="200"/>
      <c r="VP7" s="237" t="s">
        <v>694</v>
      </c>
      <c r="VQ7" s="200"/>
      <c r="VR7" s="200"/>
      <c r="VS7" s="200"/>
      <c r="VT7" s="237" t="s">
        <v>695</v>
      </c>
      <c r="VU7" s="200"/>
      <c r="VV7" s="200"/>
      <c r="VW7" s="200"/>
      <c r="VX7" s="237" t="s">
        <v>339</v>
      </c>
      <c r="VY7" s="200"/>
      <c r="VZ7" s="200"/>
      <c r="WA7" s="200"/>
      <c r="WB7" s="237" t="s">
        <v>696</v>
      </c>
      <c r="WC7" s="200"/>
      <c r="WD7" s="200"/>
      <c r="WE7" s="200"/>
      <c r="WF7" s="237" t="s">
        <v>697</v>
      </c>
      <c r="WG7" s="200"/>
      <c r="WH7" s="200"/>
      <c r="WI7" s="200"/>
      <c r="WJ7" s="237" t="s">
        <v>349</v>
      </c>
      <c r="WK7" s="200"/>
      <c r="WL7" s="200"/>
      <c r="WM7" s="200"/>
      <c r="WN7" s="237" t="s">
        <v>698</v>
      </c>
      <c r="WO7" s="200"/>
      <c r="WP7" s="200"/>
      <c r="WQ7" s="200"/>
      <c r="WR7" s="237" t="s">
        <v>421</v>
      </c>
      <c r="WS7" s="200"/>
      <c r="WT7" s="200"/>
      <c r="WU7" s="200"/>
      <c r="WV7" s="237" t="s">
        <v>699</v>
      </c>
      <c r="WW7" s="200"/>
      <c r="WX7" s="200"/>
      <c r="WY7" s="200"/>
      <c r="WZ7" s="237" t="s">
        <v>700</v>
      </c>
      <c r="XA7" s="200"/>
      <c r="XB7" s="200"/>
      <c r="XC7" s="200"/>
      <c r="XD7" s="237" t="s">
        <v>701</v>
      </c>
      <c r="XE7" s="200"/>
      <c r="XF7" s="200"/>
      <c r="XG7" s="200"/>
      <c r="XH7" s="237" t="s">
        <v>702</v>
      </c>
      <c r="XI7" s="200"/>
      <c r="XJ7" s="200"/>
      <c r="XK7" s="200"/>
      <c r="XL7" s="237" t="s">
        <v>703</v>
      </c>
      <c r="XM7" s="200"/>
      <c r="XN7" s="200"/>
      <c r="XO7" s="200"/>
      <c r="XP7" s="237" t="s">
        <v>704</v>
      </c>
      <c r="XQ7" s="200"/>
      <c r="XR7" s="200"/>
      <c r="XS7" s="200"/>
      <c r="XT7" s="237" t="s">
        <v>705</v>
      </c>
      <c r="XU7" s="200"/>
      <c r="XV7" s="200"/>
      <c r="XW7" s="200"/>
      <c r="XX7" s="237" t="s">
        <v>177</v>
      </c>
      <c r="XY7" s="200"/>
      <c r="XZ7" s="200"/>
      <c r="YA7" s="200"/>
      <c r="YB7" s="237" t="s">
        <v>706</v>
      </c>
      <c r="YC7" s="200"/>
      <c r="YD7" s="200"/>
      <c r="YE7" s="200"/>
      <c r="YF7" s="237" t="s">
        <v>707</v>
      </c>
      <c r="YG7" s="200"/>
      <c r="YH7" s="200"/>
      <c r="YI7" s="200"/>
    </row>
    <row r="8" spans="1:659" ht="20" customHeight="1" x14ac:dyDescent="0.35">
      <c r="A8" s="1"/>
      <c r="B8" s="200"/>
      <c r="C8" s="200"/>
      <c r="D8" s="9" t="s">
        <v>2718</v>
      </c>
      <c r="E8" s="9" t="s">
        <v>2719</v>
      </c>
      <c r="F8" s="9" t="s">
        <v>2720</v>
      </c>
      <c r="G8" s="9" t="s">
        <v>2721</v>
      </c>
      <c r="H8" s="9" t="s">
        <v>2718</v>
      </c>
      <c r="I8" s="9" t="s">
        <v>2719</v>
      </c>
      <c r="J8" s="9" t="s">
        <v>2720</v>
      </c>
      <c r="K8" s="9" t="s">
        <v>2721</v>
      </c>
      <c r="L8" s="9" t="s">
        <v>2718</v>
      </c>
      <c r="M8" s="9" t="s">
        <v>2719</v>
      </c>
      <c r="N8" s="9" t="s">
        <v>2720</v>
      </c>
      <c r="O8" s="9" t="s">
        <v>2721</v>
      </c>
      <c r="P8" s="9" t="s">
        <v>2718</v>
      </c>
      <c r="Q8" s="9" t="s">
        <v>2719</v>
      </c>
      <c r="R8" s="9" t="s">
        <v>2720</v>
      </c>
      <c r="S8" s="9" t="s">
        <v>2721</v>
      </c>
      <c r="T8" s="9" t="s">
        <v>2718</v>
      </c>
      <c r="U8" s="9" t="s">
        <v>2719</v>
      </c>
      <c r="V8" s="9" t="s">
        <v>2720</v>
      </c>
      <c r="W8" s="9" t="s">
        <v>2721</v>
      </c>
      <c r="X8" s="9" t="s">
        <v>2718</v>
      </c>
      <c r="Y8" s="9" t="s">
        <v>2719</v>
      </c>
      <c r="Z8" s="9" t="s">
        <v>2720</v>
      </c>
      <c r="AA8" s="9" t="s">
        <v>2721</v>
      </c>
      <c r="AB8" s="9" t="s">
        <v>2718</v>
      </c>
      <c r="AC8" s="9" t="s">
        <v>2719</v>
      </c>
      <c r="AD8" s="9" t="s">
        <v>2720</v>
      </c>
      <c r="AE8" s="9" t="s">
        <v>2721</v>
      </c>
      <c r="AF8" s="9" t="s">
        <v>2718</v>
      </c>
      <c r="AG8" s="9" t="s">
        <v>2719</v>
      </c>
      <c r="AH8" s="9" t="s">
        <v>2720</v>
      </c>
      <c r="AI8" s="9" t="s">
        <v>2721</v>
      </c>
      <c r="AJ8" s="9" t="s">
        <v>2718</v>
      </c>
      <c r="AK8" s="9" t="s">
        <v>2719</v>
      </c>
      <c r="AL8" s="9" t="s">
        <v>2720</v>
      </c>
      <c r="AM8" s="9" t="s">
        <v>2721</v>
      </c>
      <c r="AN8" s="9" t="s">
        <v>2718</v>
      </c>
      <c r="AO8" s="9" t="s">
        <v>2719</v>
      </c>
      <c r="AP8" s="9" t="s">
        <v>2720</v>
      </c>
      <c r="AQ8" s="9" t="s">
        <v>2721</v>
      </c>
      <c r="AR8" s="9" t="s">
        <v>2718</v>
      </c>
      <c r="AS8" s="9" t="s">
        <v>2719</v>
      </c>
      <c r="AT8" s="9" t="s">
        <v>2720</v>
      </c>
      <c r="AU8" s="9" t="s">
        <v>2721</v>
      </c>
      <c r="AV8" s="9" t="s">
        <v>2718</v>
      </c>
      <c r="AW8" s="9" t="s">
        <v>2719</v>
      </c>
      <c r="AX8" s="9" t="s">
        <v>2720</v>
      </c>
      <c r="AY8" s="9" t="s">
        <v>2721</v>
      </c>
      <c r="AZ8" s="9" t="s">
        <v>2718</v>
      </c>
      <c r="BA8" s="9" t="s">
        <v>2719</v>
      </c>
      <c r="BB8" s="9" t="s">
        <v>2720</v>
      </c>
      <c r="BC8" s="9" t="s">
        <v>2721</v>
      </c>
      <c r="BD8" s="9" t="s">
        <v>2718</v>
      </c>
      <c r="BE8" s="9" t="s">
        <v>2719</v>
      </c>
      <c r="BF8" s="9" t="s">
        <v>2720</v>
      </c>
      <c r="BG8" s="9" t="s">
        <v>2721</v>
      </c>
      <c r="BH8" s="9" t="s">
        <v>2718</v>
      </c>
      <c r="BI8" s="9" t="s">
        <v>2719</v>
      </c>
      <c r="BJ8" s="9" t="s">
        <v>2720</v>
      </c>
      <c r="BK8" s="9" t="s">
        <v>2721</v>
      </c>
      <c r="BL8" s="9" t="s">
        <v>2718</v>
      </c>
      <c r="BM8" s="9" t="s">
        <v>2719</v>
      </c>
      <c r="BN8" s="9" t="s">
        <v>2720</v>
      </c>
      <c r="BO8" s="9" t="s">
        <v>2721</v>
      </c>
      <c r="BP8" s="9" t="s">
        <v>2718</v>
      </c>
      <c r="BQ8" s="9" t="s">
        <v>2719</v>
      </c>
      <c r="BR8" s="9" t="s">
        <v>2720</v>
      </c>
      <c r="BS8" s="9" t="s">
        <v>2721</v>
      </c>
      <c r="BT8" s="9" t="s">
        <v>2718</v>
      </c>
      <c r="BU8" s="9" t="s">
        <v>2719</v>
      </c>
      <c r="BV8" s="9" t="s">
        <v>2720</v>
      </c>
      <c r="BW8" s="9" t="s">
        <v>2721</v>
      </c>
      <c r="BX8" s="9" t="s">
        <v>2718</v>
      </c>
      <c r="BY8" s="9" t="s">
        <v>2719</v>
      </c>
      <c r="BZ8" s="9" t="s">
        <v>2720</v>
      </c>
      <c r="CA8" s="9" t="s">
        <v>2721</v>
      </c>
      <c r="CB8" s="9" t="s">
        <v>2718</v>
      </c>
      <c r="CC8" s="9" t="s">
        <v>2719</v>
      </c>
      <c r="CD8" s="9" t="s">
        <v>2720</v>
      </c>
      <c r="CE8" s="9" t="s">
        <v>2721</v>
      </c>
      <c r="CF8" s="9" t="s">
        <v>2718</v>
      </c>
      <c r="CG8" s="9" t="s">
        <v>2719</v>
      </c>
      <c r="CH8" s="9" t="s">
        <v>2720</v>
      </c>
      <c r="CI8" s="9" t="s">
        <v>2721</v>
      </c>
      <c r="CJ8" s="9" t="s">
        <v>2718</v>
      </c>
      <c r="CK8" s="9" t="s">
        <v>2719</v>
      </c>
      <c r="CL8" s="9" t="s">
        <v>2720</v>
      </c>
      <c r="CM8" s="9" t="s">
        <v>2721</v>
      </c>
      <c r="CN8" s="9" t="s">
        <v>2718</v>
      </c>
      <c r="CO8" s="9" t="s">
        <v>2719</v>
      </c>
      <c r="CP8" s="9" t="s">
        <v>2720</v>
      </c>
      <c r="CQ8" s="9" t="s">
        <v>2721</v>
      </c>
      <c r="CR8" s="9" t="s">
        <v>2718</v>
      </c>
      <c r="CS8" s="9" t="s">
        <v>2719</v>
      </c>
      <c r="CT8" s="9" t="s">
        <v>2720</v>
      </c>
      <c r="CU8" s="9" t="s">
        <v>2721</v>
      </c>
      <c r="CV8" s="9" t="s">
        <v>2718</v>
      </c>
      <c r="CW8" s="9" t="s">
        <v>2719</v>
      </c>
      <c r="CX8" s="9" t="s">
        <v>2720</v>
      </c>
      <c r="CY8" s="9" t="s">
        <v>2721</v>
      </c>
      <c r="CZ8" s="9" t="s">
        <v>2718</v>
      </c>
      <c r="DA8" s="9" t="s">
        <v>2719</v>
      </c>
      <c r="DB8" s="9" t="s">
        <v>2720</v>
      </c>
      <c r="DC8" s="9" t="s">
        <v>2721</v>
      </c>
      <c r="DD8" s="9" t="s">
        <v>2718</v>
      </c>
      <c r="DE8" s="9" t="s">
        <v>2719</v>
      </c>
      <c r="DF8" s="9" t="s">
        <v>2720</v>
      </c>
      <c r="DG8" s="9" t="s">
        <v>2721</v>
      </c>
      <c r="DH8" s="9" t="s">
        <v>2718</v>
      </c>
      <c r="DI8" s="9" t="s">
        <v>2719</v>
      </c>
      <c r="DJ8" s="9" t="s">
        <v>2720</v>
      </c>
      <c r="DK8" s="9" t="s">
        <v>2721</v>
      </c>
      <c r="DL8" s="9" t="s">
        <v>2718</v>
      </c>
      <c r="DM8" s="9" t="s">
        <v>2719</v>
      </c>
      <c r="DN8" s="9" t="s">
        <v>2720</v>
      </c>
      <c r="DO8" s="9" t="s">
        <v>2721</v>
      </c>
      <c r="DP8" s="9" t="s">
        <v>2718</v>
      </c>
      <c r="DQ8" s="9" t="s">
        <v>2719</v>
      </c>
      <c r="DR8" s="9" t="s">
        <v>2720</v>
      </c>
      <c r="DS8" s="9" t="s">
        <v>2721</v>
      </c>
      <c r="DT8" s="9" t="s">
        <v>2718</v>
      </c>
      <c r="DU8" s="9" t="s">
        <v>2719</v>
      </c>
      <c r="DV8" s="9" t="s">
        <v>2720</v>
      </c>
      <c r="DW8" s="9" t="s">
        <v>2721</v>
      </c>
      <c r="DX8" s="9" t="s">
        <v>2718</v>
      </c>
      <c r="DY8" s="9" t="s">
        <v>2719</v>
      </c>
      <c r="DZ8" s="9" t="s">
        <v>2720</v>
      </c>
      <c r="EA8" s="9" t="s">
        <v>2721</v>
      </c>
      <c r="EB8" s="9" t="s">
        <v>2718</v>
      </c>
      <c r="EC8" s="9" t="s">
        <v>2719</v>
      </c>
      <c r="ED8" s="9" t="s">
        <v>2720</v>
      </c>
      <c r="EE8" s="9" t="s">
        <v>2721</v>
      </c>
      <c r="EF8" s="9" t="s">
        <v>2718</v>
      </c>
      <c r="EG8" s="9" t="s">
        <v>2719</v>
      </c>
      <c r="EH8" s="9" t="s">
        <v>2720</v>
      </c>
      <c r="EI8" s="9" t="s">
        <v>2721</v>
      </c>
      <c r="EJ8" s="9" t="s">
        <v>2718</v>
      </c>
      <c r="EK8" s="9" t="s">
        <v>2719</v>
      </c>
      <c r="EL8" s="9" t="s">
        <v>2720</v>
      </c>
      <c r="EM8" s="9" t="s">
        <v>2721</v>
      </c>
      <c r="EN8" s="9" t="s">
        <v>2718</v>
      </c>
      <c r="EO8" s="9" t="s">
        <v>2719</v>
      </c>
      <c r="EP8" s="9" t="s">
        <v>2720</v>
      </c>
      <c r="EQ8" s="9" t="s">
        <v>2721</v>
      </c>
      <c r="ER8" s="9" t="s">
        <v>2718</v>
      </c>
      <c r="ES8" s="9" t="s">
        <v>2719</v>
      </c>
      <c r="ET8" s="9" t="s">
        <v>2720</v>
      </c>
      <c r="EU8" s="9" t="s">
        <v>2721</v>
      </c>
      <c r="EV8" s="9" t="s">
        <v>2718</v>
      </c>
      <c r="EW8" s="9" t="s">
        <v>2719</v>
      </c>
      <c r="EX8" s="9" t="s">
        <v>2720</v>
      </c>
      <c r="EY8" s="9" t="s">
        <v>2721</v>
      </c>
      <c r="EZ8" s="9" t="s">
        <v>2718</v>
      </c>
      <c r="FA8" s="9" t="s">
        <v>2719</v>
      </c>
      <c r="FB8" s="9" t="s">
        <v>2720</v>
      </c>
      <c r="FC8" s="9" t="s">
        <v>2721</v>
      </c>
      <c r="FD8" s="9" t="s">
        <v>2718</v>
      </c>
      <c r="FE8" s="9" t="s">
        <v>2719</v>
      </c>
      <c r="FF8" s="9" t="s">
        <v>2720</v>
      </c>
      <c r="FG8" s="9" t="s">
        <v>2721</v>
      </c>
      <c r="FH8" s="9" t="s">
        <v>2718</v>
      </c>
      <c r="FI8" s="9" t="s">
        <v>2719</v>
      </c>
      <c r="FJ8" s="9" t="s">
        <v>2720</v>
      </c>
      <c r="FK8" s="9" t="s">
        <v>2721</v>
      </c>
      <c r="FL8" s="9" t="s">
        <v>2718</v>
      </c>
      <c r="FM8" s="9" t="s">
        <v>2719</v>
      </c>
      <c r="FN8" s="9" t="s">
        <v>2720</v>
      </c>
      <c r="FO8" s="9" t="s">
        <v>2721</v>
      </c>
      <c r="FP8" s="9" t="s">
        <v>2718</v>
      </c>
      <c r="FQ8" s="9" t="s">
        <v>2719</v>
      </c>
      <c r="FR8" s="9" t="s">
        <v>2720</v>
      </c>
      <c r="FS8" s="9" t="s">
        <v>2721</v>
      </c>
      <c r="FT8" s="9" t="s">
        <v>2718</v>
      </c>
      <c r="FU8" s="9" t="s">
        <v>2719</v>
      </c>
      <c r="FV8" s="9" t="s">
        <v>2720</v>
      </c>
      <c r="FW8" s="9" t="s">
        <v>2721</v>
      </c>
      <c r="FX8" s="9" t="s">
        <v>2718</v>
      </c>
      <c r="FY8" s="9" t="s">
        <v>2719</v>
      </c>
      <c r="FZ8" s="9" t="s">
        <v>2720</v>
      </c>
      <c r="GA8" s="9" t="s">
        <v>2721</v>
      </c>
      <c r="GB8" s="9" t="s">
        <v>2718</v>
      </c>
      <c r="GC8" s="9" t="s">
        <v>2719</v>
      </c>
      <c r="GD8" s="9" t="s">
        <v>2720</v>
      </c>
      <c r="GE8" s="9" t="s">
        <v>2721</v>
      </c>
      <c r="GF8" s="9" t="s">
        <v>2718</v>
      </c>
      <c r="GG8" s="9" t="s">
        <v>2719</v>
      </c>
      <c r="GH8" s="9" t="s">
        <v>2720</v>
      </c>
      <c r="GI8" s="9" t="s">
        <v>2721</v>
      </c>
      <c r="GJ8" s="9" t="s">
        <v>2718</v>
      </c>
      <c r="GK8" s="9" t="s">
        <v>2719</v>
      </c>
      <c r="GL8" s="9" t="s">
        <v>2720</v>
      </c>
      <c r="GM8" s="9" t="s">
        <v>2721</v>
      </c>
      <c r="GN8" s="9" t="s">
        <v>2718</v>
      </c>
      <c r="GO8" s="9" t="s">
        <v>2719</v>
      </c>
      <c r="GP8" s="9" t="s">
        <v>2720</v>
      </c>
      <c r="GQ8" s="9" t="s">
        <v>2721</v>
      </c>
      <c r="GR8" s="9" t="s">
        <v>2718</v>
      </c>
      <c r="GS8" s="9" t="s">
        <v>2719</v>
      </c>
      <c r="GT8" s="9" t="s">
        <v>2720</v>
      </c>
      <c r="GU8" s="9" t="s">
        <v>2721</v>
      </c>
      <c r="GV8" s="9" t="s">
        <v>2718</v>
      </c>
      <c r="GW8" s="9" t="s">
        <v>2719</v>
      </c>
      <c r="GX8" s="9" t="s">
        <v>2720</v>
      </c>
      <c r="GY8" s="9" t="s">
        <v>2721</v>
      </c>
      <c r="GZ8" s="9" t="s">
        <v>2718</v>
      </c>
      <c r="HA8" s="9" t="s">
        <v>2719</v>
      </c>
      <c r="HB8" s="9" t="s">
        <v>2720</v>
      </c>
      <c r="HC8" s="9" t="s">
        <v>2721</v>
      </c>
      <c r="HD8" s="9" t="s">
        <v>2718</v>
      </c>
      <c r="HE8" s="9" t="s">
        <v>2719</v>
      </c>
      <c r="HF8" s="9" t="s">
        <v>2720</v>
      </c>
      <c r="HG8" s="9" t="s">
        <v>2721</v>
      </c>
      <c r="HH8" s="9" t="s">
        <v>2718</v>
      </c>
      <c r="HI8" s="9" t="s">
        <v>2719</v>
      </c>
      <c r="HJ8" s="9" t="s">
        <v>2720</v>
      </c>
      <c r="HK8" s="9" t="s">
        <v>2721</v>
      </c>
      <c r="HL8" s="9" t="s">
        <v>2718</v>
      </c>
      <c r="HM8" s="9" t="s">
        <v>2719</v>
      </c>
      <c r="HN8" s="9" t="s">
        <v>2720</v>
      </c>
      <c r="HO8" s="9" t="s">
        <v>2721</v>
      </c>
      <c r="HP8" s="9" t="s">
        <v>2718</v>
      </c>
      <c r="HQ8" s="9" t="s">
        <v>2719</v>
      </c>
      <c r="HR8" s="9" t="s">
        <v>2720</v>
      </c>
      <c r="HS8" s="9" t="s">
        <v>2721</v>
      </c>
      <c r="HT8" s="9" t="s">
        <v>2718</v>
      </c>
      <c r="HU8" s="9" t="s">
        <v>2719</v>
      </c>
      <c r="HV8" s="9" t="s">
        <v>2720</v>
      </c>
      <c r="HW8" s="9" t="s">
        <v>2721</v>
      </c>
      <c r="HX8" s="9" t="s">
        <v>2718</v>
      </c>
      <c r="HY8" s="9" t="s">
        <v>2719</v>
      </c>
      <c r="HZ8" s="9" t="s">
        <v>2720</v>
      </c>
      <c r="IA8" s="9" t="s">
        <v>2721</v>
      </c>
      <c r="IB8" s="9" t="s">
        <v>2718</v>
      </c>
      <c r="IC8" s="9" t="s">
        <v>2719</v>
      </c>
      <c r="ID8" s="9" t="s">
        <v>2720</v>
      </c>
      <c r="IE8" s="9" t="s">
        <v>2721</v>
      </c>
      <c r="IF8" s="9" t="s">
        <v>2718</v>
      </c>
      <c r="IG8" s="9" t="s">
        <v>2719</v>
      </c>
      <c r="IH8" s="9" t="s">
        <v>2720</v>
      </c>
      <c r="II8" s="9" t="s">
        <v>2721</v>
      </c>
      <c r="IJ8" s="9" t="s">
        <v>2718</v>
      </c>
      <c r="IK8" s="9" t="s">
        <v>2719</v>
      </c>
      <c r="IL8" s="9" t="s">
        <v>2720</v>
      </c>
      <c r="IM8" s="9" t="s">
        <v>2721</v>
      </c>
      <c r="IN8" s="9" t="s">
        <v>2718</v>
      </c>
      <c r="IO8" s="9" t="s">
        <v>2719</v>
      </c>
      <c r="IP8" s="9" t="s">
        <v>2720</v>
      </c>
      <c r="IQ8" s="9" t="s">
        <v>2721</v>
      </c>
      <c r="IR8" s="9" t="s">
        <v>2718</v>
      </c>
      <c r="IS8" s="9" t="s">
        <v>2719</v>
      </c>
      <c r="IT8" s="9" t="s">
        <v>2720</v>
      </c>
      <c r="IU8" s="9" t="s">
        <v>2721</v>
      </c>
      <c r="IV8" s="9" t="s">
        <v>2718</v>
      </c>
      <c r="IW8" s="9" t="s">
        <v>2719</v>
      </c>
      <c r="IX8" s="9" t="s">
        <v>2720</v>
      </c>
      <c r="IY8" s="9" t="s">
        <v>2721</v>
      </c>
      <c r="IZ8" s="9" t="s">
        <v>2718</v>
      </c>
      <c r="JA8" s="9" t="s">
        <v>2719</v>
      </c>
      <c r="JB8" s="9" t="s">
        <v>2720</v>
      </c>
      <c r="JC8" s="9" t="s">
        <v>2721</v>
      </c>
      <c r="JD8" s="9" t="s">
        <v>2718</v>
      </c>
      <c r="JE8" s="9" t="s">
        <v>2719</v>
      </c>
      <c r="JF8" s="9" t="s">
        <v>2720</v>
      </c>
      <c r="JG8" s="9" t="s">
        <v>2721</v>
      </c>
      <c r="JH8" s="9" t="s">
        <v>2718</v>
      </c>
      <c r="JI8" s="9" t="s">
        <v>2719</v>
      </c>
      <c r="JJ8" s="9" t="s">
        <v>2720</v>
      </c>
      <c r="JK8" s="9" t="s">
        <v>2721</v>
      </c>
      <c r="JL8" s="9" t="s">
        <v>2718</v>
      </c>
      <c r="JM8" s="9" t="s">
        <v>2719</v>
      </c>
      <c r="JN8" s="9" t="s">
        <v>2720</v>
      </c>
      <c r="JO8" s="9" t="s">
        <v>2721</v>
      </c>
      <c r="JP8" s="9" t="s">
        <v>2718</v>
      </c>
      <c r="JQ8" s="9" t="s">
        <v>2719</v>
      </c>
      <c r="JR8" s="9" t="s">
        <v>2720</v>
      </c>
      <c r="JS8" s="9" t="s">
        <v>2721</v>
      </c>
      <c r="JT8" s="9" t="s">
        <v>2718</v>
      </c>
      <c r="JU8" s="9" t="s">
        <v>2719</v>
      </c>
      <c r="JV8" s="9" t="s">
        <v>2720</v>
      </c>
      <c r="JW8" s="9" t="s">
        <v>2721</v>
      </c>
      <c r="JX8" s="9" t="s">
        <v>2718</v>
      </c>
      <c r="JY8" s="9" t="s">
        <v>2719</v>
      </c>
      <c r="JZ8" s="9" t="s">
        <v>2720</v>
      </c>
      <c r="KA8" s="9" t="s">
        <v>2721</v>
      </c>
      <c r="KB8" s="9" t="s">
        <v>2718</v>
      </c>
      <c r="KC8" s="9" t="s">
        <v>2719</v>
      </c>
      <c r="KD8" s="9" t="s">
        <v>2720</v>
      </c>
      <c r="KE8" s="9" t="s">
        <v>2721</v>
      </c>
      <c r="KF8" s="9" t="s">
        <v>2718</v>
      </c>
      <c r="KG8" s="9" t="s">
        <v>2719</v>
      </c>
      <c r="KH8" s="9" t="s">
        <v>2720</v>
      </c>
      <c r="KI8" s="9" t="s">
        <v>2721</v>
      </c>
      <c r="KJ8" s="9" t="s">
        <v>2718</v>
      </c>
      <c r="KK8" s="9" t="s">
        <v>2719</v>
      </c>
      <c r="KL8" s="9" t="s">
        <v>2720</v>
      </c>
      <c r="KM8" s="9" t="s">
        <v>2721</v>
      </c>
      <c r="KN8" s="9" t="s">
        <v>2718</v>
      </c>
      <c r="KO8" s="9" t="s">
        <v>2719</v>
      </c>
      <c r="KP8" s="9" t="s">
        <v>2720</v>
      </c>
      <c r="KQ8" s="9" t="s">
        <v>2721</v>
      </c>
      <c r="KR8" s="9" t="s">
        <v>2718</v>
      </c>
      <c r="KS8" s="9" t="s">
        <v>2719</v>
      </c>
      <c r="KT8" s="9" t="s">
        <v>2720</v>
      </c>
      <c r="KU8" s="9" t="s">
        <v>2721</v>
      </c>
      <c r="KV8" s="9" t="s">
        <v>2718</v>
      </c>
      <c r="KW8" s="9" t="s">
        <v>2719</v>
      </c>
      <c r="KX8" s="9" t="s">
        <v>2720</v>
      </c>
      <c r="KY8" s="9" t="s">
        <v>2721</v>
      </c>
      <c r="KZ8" s="9" t="s">
        <v>2718</v>
      </c>
      <c r="LA8" s="9" t="s">
        <v>2719</v>
      </c>
      <c r="LB8" s="9" t="s">
        <v>2720</v>
      </c>
      <c r="LC8" s="9" t="s">
        <v>2721</v>
      </c>
      <c r="LD8" s="9" t="s">
        <v>2718</v>
      </c>
      <c r="LE8" s="9" t="s">
        <v>2719</v>
      </c>
      <c r="LF8" s="9" t="s">
        <v>2720</v>
      </c>
      <c r="LG8" s="9" t="s">
        <v>2721</v>
      </c>
      <c r="LH8" s="9" t="s">
        <v>2718</v>
      </c>
      <c r="LI8" s="9" t="s">
        <v>2719</v>
      </c>
      <c r="LJ8" s="9" t="s">
        <v>2720</v>
      </c>
      <c r="LK8" s="9" t="s">
        <v>2721</v>
      </c>
      <c r="LL8" s="9" t="s">
        <v>2718</v>
      </c>
      <c r="LM8" s="9" t="s">
        <v>2719</v>
      </c>
      <c r="LN8" s="9" t="s">
        <v>2720</v>
      </c>
      <c r="LO8" s="9" t="s">
        <v>2721</v>
      </c>
      <c r="LP8" s="9" t="s">
        <v>2718</v>
      </c>
      <c r="LQ8" s="9" t="s">
        <v>2719</v>
      </c>
      <c r="LR8" s="9" t="s">
        <v>2720</v>
      </c>
      <c r="LS8" s="9" t="s">
        <v>2721</v>
      </c>
      <c r="LT8" s="9" t="s">
        <v>2718</v>
      </c>
      <c r="LU8" s="9" t="s">
        <v>2719</v>
      </c>
      <c r="LV8" s="9" t="s">
        <v>2720</v>
      </c>
      <c r="LW8" s="9" t="s">
        <v>2721</v>
      </c>
      <c r="LX8" s="9" t="s">
        <v>2718</v>
      </c>
      <c r="LY8" s="9" t="s">
        <v>2719</v>
      </c>
      <c r="LZ8" s="9" t="s">
        <v>2720</v>
      </c>
      <c r="MA8" s="9" t="s">
        <v>2721</v>
      </c>
      <c r="MB8" s="9" t="s">
        <v>2718</v>
      </c>
      <c r="MC8" s="9" t="s">
        <v>2719</v>
      </c>
      <c r="MD8" s="9" t="s">
        <v>2720</v>
      </c>
      <c r="ME8" s="9" t="s">
        <v>2721</v>
      </c>
      <c r="MF8" s="9" t="s">
        <v>2718</v>
      </c>
      <c r="MG8" s="9" t="s">
        <v>2719</v>
      </c>
      <c r="MH8" s="9" t="s">
        <v>2720</v>
      </c>
      <c r="MI8" s="9" t="s">
        <v>2721</v>
      </c>
      <c r="MJ8" s="9" t="s">
        <v>2718</v>
      </c>
      <c r="MK8" s="9" t="s">
        <v>2719</v>
      </c>
      <c r="ML8" s="9" t="s">
        <v>2720</v>
      </c>
      <c r="MM8" s="9" t="s">
        <v>2721</v>
      </c>
      <c r="MN8" s="9" t="s">
        <v>2718</v>
      </c>
      <c r="MO8" s="9" t="s">
        <v>2719</v>
      </c>
      <c r="MP8" s="9" t="s">
        <v>2720</v>
      </c>
      <c r="MQ8" s="9" t="s">
        <v>2721</v>
      </c>
      <c r="MR8" s="9" t="s">
        <v>2718</v>
      </c>
      <c r="MS8" s="9" t="s">
        <v>2719</v>
      </c>
      <c r="MT8" s="9" t="s">
        <v>2720</v>
      </c>
      <c r="MU8" s="9" t="s">
        <v>2721</v>
      </c>
      <c r="MV8" s="9" t="s">
        <v>2718</v>
      </c>
      <c r="MW8" s="9" t="s">
        <v>2719</v>
      </c>
      <c r="MX8" s="9" t="s">
        <v>2720</v>
      </c>
      <c r="MY8" s="9" t="s">
        <v>2721</v>
      </c>
      <c r="MZ8" s="9" t="s">
        <v>2718</v>
      </c>
      <c r="NA8" s="9" t="s">
        <v>2719</v>
      </c>
      <c r="NB8" s="9" t="s">
        <v>2720</v>
      </c>
      <c r="NC8" s="9" t="s">
        <v>2721</v>
      </c>
      <c r="ND8" s="9" t="s">
        <v>2718</v>
      </c>
      <c r="NE8" s="9" t="s">
        <v>2719</v>
      </c>
      <c r="NF8" s="9" t="s">
        <v>2720</v>
      </c>
      <c r="NG8" s="9" t="s">
        <v>2721</v>
      </c>
      <c r="NH8" s="9" t="s">
        <v>2718</v>
      </c>
      <c r="NI8" s="9" t="s">
        <v>2719</v>
      </c>
      <c r="NJ8" s="9" t="s">
        <v>2720</v>
      </c>
      <c r="NK8" s="9" t="s">
        <v>2721</v>
      </c>
      <c r="NL8" s="9" t="s">
        <v>2718</v>
      </c>
      <c r="NM8" s="9" t="s">
        <v>2719</v>
      </c>
      <c r="NN8" s="9" t="s">
        <v>2720</v>
      </c>
      <c r="NO8" s="9" t="s">
        <v>2721</v>
      </c>
      <c r="NP8" s="9" t="s">
        <v>2718</v>
      </c>
      <c r="NQ8" s="9" t="s">
        <v>2719</v>
      </c>
      <c r="NR8" s="9" t="s">
        <v>2720</v>
      </c>
      <c r="NS8" s="9" t="s">
        <v>2721</v>
      </c>
      <c r="NT8" s="9" t="s">
        <v>2718</v>
      </c>
      <c r="NU8" s="9" t="s">
        <v>2719</v>
      </c>
      <c r="NV8" s="9" t="s">
        <v>2720</v>
      </c>
      <c r="NW8" s="9" t="s">
        <v>2721</v>
      </c>
      <c r="NX8" s="9" t="s">
        <v>2718</v>
      </c>
      <c r="NY8" s="9" t="s">
        <v>2719</v>
      </c>
      <c r="NZ8" s="9" t="s">
        <v>2720</v>
      </c>
      <c r="OA8" s="9" t="s">
        <v>2721</v>
      </c>
      <c r="OB8" s="9" t="s">
        <v>2718</v>
      </c>
      <c r="OC8" s="9" t="s">
        <v>2719</v>
      </c>
      <c r="OD8" s="9" t="s">
        <v>2720</v>
      </c>
      <c r="OE8" s="9" t="s">
        <v>2721</v>
      </c>
      <c r="OF8" s="9" t="s">
        <v>2718</v>
      </c>
      <c r="OG8" s="9" t="s">
        <v>2719</v>
      </c>
      <c r="OH8" s="9" t="s">
        <v>2720</v>
      </c>
      <c r="OI8" s="9" t="s">
        <v>2721</v>
      </c>
      <c r="OJ8" s="9" t="s">
        <v>2718</v>
      </c>
      <c r="OK8" s="9" t="s">
        <v>2719</v>
      </c>
      <c r="OL8" s="9" t="s">
        <v>2720</v>
      </c>
      <c r="OM8" s="9" t="s">
        <v>2721</v>
      </c>
      <c r="ON8" s="9" t="s">
        <v>2718</v>
      </c>
      <c r="OO8" s="9" t="s">
        <v>2719</v>
      </c>
      <c r="OP8" s="9" t="s">
        <v>2720</v>
      </c>
      <c r="OQ8" s="9" t="s">
        <v>2721</v>
      </c>
      <c r="OR8" s="9" t="s">
        <v>2718</v>
      </c>
      <c r="OS8" s="9" t="s">
        <v>2719</v>
      </c>
      <c r="OT8" s="9" t="s">
        <v>2720</v>
      </c>
      <c r="OU8" s="9" t="s">
        <v>2721</v>
      </c>
      <c r="OV8" s="9" t="s">
        <v>2718</v>
      </c>
      <c r="OW8" s="9" t="s">
        <v>2719</v>
      </c>
      <c r="OX8" s="9" t="s">
        <v>2720</v>
      </c>
      <c r="OY8" s="9" t="s">
        <v>2721</v>
      </c>
      <c r="OZ8" s="9" t="s">
        <v>2718</v>
      </c>
      <c r="PA8" s="9" t="s">
        <v>2719</v>
      </c>
      <c r="PB8" s="9" t="s">
        <v>2720</v>
      </c>
      <c r="PC8" s="9" t="s">
        <v>2721</v>
      </c>
      <c r="PD8" s="9" t="s">
        <v>2718</v>
      </c>
      <c r="PE8" s="9" t="s">
        <v>2719</v>
      </c>
      <c r="PF8" s="9" t="s">
        <v>2720</v>
      </c>
      <c r="PG8" s="9" t="s">
        <v>2721</v>
      </c>
      <c r="PH8" s="9" t="s">
        <v>2718</v>
      </c>
      <c r="PI8" s="9" t="s">
        <v>2719</v>
      </c>
      <c r="PJ8" s="9" t="s">
        <v>2720</v>
      </c>
      <c r="PK8" s="9" t="s">
        <v>2721</v>
      </c>
      <c r="PL8" s="9" t="s">
        <v>2718</v>
      </c>
      <c r="PM8" s="9" t="s">
        <v>2719</v>
      </c>
      <c r="PN8" s="9" t="s">
        <v>2720</v>
      </c>
      <c r="PO8" s="9" t="s">
        <v>2721</v>
      </c>
      <c r="PP8" s="9" t="s">
        <v>2718</v>
      </c>
      <c r="PQ8" s="9" t="s">
        <v>2719</v>
      </c>
      <c r="PR8" s="9" t="s">
        <v>2720</v>
      </c>
      <c r="PS8" s="9" t="s">
        <v>2721</v>
      </c>
      <c r="PT8" s="9" t="s">
        <v>2718</v>
      </c>
      <c r="PU8" s="9" t="s">
        <v>2719</v>
      </c>
      <c r="PV8" s="9" t="s">
        <v>2720</v>
      </c>
      <c r="PW8" s="9" t="s">
        <v>2721</v>
      </c>
      <c r="PX8" s="9" t="s">
        <v>2718</v>
      </c>
      <c r="PY8" s="9" t="s">
        <v>2719</v>
      </c>
      <c r="PZ8" s="9" t="s">
        <v>2720</v>
      </c>
      <c r="QA8" s="9" t="s">
        <v>2721</v>
      </c>
      <c r="QB8" s="9" t="s">
        <v>2718</v>
      </c>
      <c r="QC8" s="9" t="s">
        <v>2719</v>
      </c>
      <c r="QD8" s="9" t="s">
        <v>2720</v>
      </c>
      <c r="QE8" s="9" t="s">
        <v>2721</v>
      </c>
      <c r="QF8" s="9" t="s">
        <v>2718</v>
      </c>
      <c r="QG8" s="9" t="s">
        <v>2719</v>
      </c>
      <c r="QH8" s="9" t="s">
        <v>2720</v>
      </c>
      <c r="QI8" s="9" t="s">
        <v>2721</v>
      </c>
      <c r="QJ8" s="9" t="s">
        <v>2718</v>
      </c>
      <c r="QK8" s="9" t="s">
        <v>2719</v>
      </c>
      <c r="QL8" s="9" t="s">
        <v>2720</v>
      </c>
      <c r="QM8" s="9" t="s">
        <v>2721</v>
      </c>
      <c r="QN8" s="9" t="s">
        <v>2718</v>
      </c>
      <c r="QO8" s="9" t="s">
        <v>2719</v>
      </c>
      <c r="QP8" s="9" t="s">
        <v>2720</v>
      </c>
      <c r="QQ8" s="9" t="s">
        <v>2721</v>
      </c>
      <c r="QR8" s="9" t="s">
        <v>2718</v>
      </c>
      <c r="QS8" s="9" t="s">
        <v>2719</v>
      </c>
      <c r="QT8" s="9" t="s">
        <v>2720</v>
      </c>
      <c r="QU8" s="9" t="s">
        <v>2721</v>
      </c>
      <c r="QV8" s="9" t="s">
        <v>2718</v>
      </c>
      <c r="QW8" s="9" t="s">
        <v>2719</v>
      </c>
      <c r="QX8" s="9" t="s">
        <v>2720</v>
      </c>
      <c r="QY8" s="9" t="s">
        <v>2721</v>
      </c>
      <c r="QZ8" s="9" t="s">
        <v>2718</v>
      </c>
      <c r="RA8" s="9" t="s">
        <v>2719</v>
      </c>
      <c r="RB8" s="9" t="s">
        <v>2720</v>
      </c>
      <c r="RC8" s="9" t="s">
        <v>2721</v>
      </c>
      <c r="RD8" s="9" t="s">
        <v>2718</v>
      </c>
      <c r="RE8" s="9" t="s">
        <v>2719</v>
      </c>
      <c r="RF8" s="9" t="s">
        <v>2720</v>
      </c>
      <c r="RG8" s="9" t="s">
        <v>2721</v>
      </c>
      <c r="RH8" s="9" t="s">
        <v>2718</v>
      </c>
      <c r="RI8" s="9" t="s">
        <v>2719</v>
      </c>
      <c r="RJ8" s="9" t="s">
        <v>2720</v>
      </c>
      <c r="RK8" s="9" t="s">
        <v>2721</v>
      </c>
      <c r="RL8" s="9" t="s">
        <v>2718</v>
      </c>
      <c r="RM8" s="9" t="s">
        <v>2719</v>
      </c>
      <c r="RN8" s="9" t="s">
        <v>2720</v>
      </c>
      <c r="RO8" s="9" t="s">
        <v>2721</v>
      </c>
      <c r="RP8" s="9" t="s">
        <v>2718</v>
      </c>
      <c r="RQ8" s="9" t="s">
        <v>2719</v>
      </c>
      <c r="RR8" s="9" t="s">
        <v>2720</v>
      </c>
      <c r="RS8" s="9" t="s">
        <v>2721</v>
      </c>
      <c r="RT8" s="9" t="s">
        <v>2718</v>
      </c>
      <c r="RU8" s="9" t="s">
        <v>2719</v>
      </c>
      <c r="RV8" s="9" t="s">
        <v>2720</v>
      </c>
      <c r="RW8" s="9" t="s">
        <v>2721</v>
      </c>
      <c r="RX8" s="9" t="s">
        <v>2718</v>
      </c>
      <c r="RY8" s="9" t="s">
        <v>2719</v>
      </c>
      <c r="RZ8" s="9" t="s">
        <v>2720</v>
      </c>
      <c r="SA8" s="9" t="s">
        <v>2721</v>
      </c>
      <c r="SB8" s="9" t="s">
        <v>2718</v>
      </c>
      <c r="SC8" s="9" t="s">
        <v>2719</v>
      </c>
      <c r="SD8" s="9" t="s">
        <v>2720</v>
      </c>
      <c r="SE8" s="9" t="s">
        <v>2721</v>
      </c>
      <c r="SF8" s="9" t="s">
        <v>2718</v>
      </c>
      <c r="SG8" s="9" t="s">
        <v>2719</v>
      </c>
      <c r="SH8" s="9" t="s">
        <v>2720</v>
      </c>
      <c r="SI8" s="9" t="s">
        <v>2721</v>
      </c>
      <c r="SJ8" s="9" t="s">
        <v>2718</v>
      </c>
      <c r="SK8" s="9" t="s">
        <v>2719</v>
      </c>
      <c r="SL8" s="9" t="s">
        <v>2720</v>
      </c>
      <c r="SM8" s="9" t="s">
        <v>2721</v>
      </c>
      <c r="SN8" s="9" t="s">
        <v>2718</v>
      </c>
      <c r="SO8" s="9" t="s">
        <v>2719</v>
      </c>
      <c r="SP8" s="9" t="s">
        <v>2720</v>
      </c>
      <c r="SQ8" s="9" t="s">
        <v>2721</v>
      </c>
      <c r="SR8" s="9" t="s">
        <v>2718</v>
      </c>
      <c r="SS8" s="9" t="s">
        <v>2719</v>
      </c>
      <c r="ST8" s="9" t="s">
        <v>2720</v>
      </c>
      <c r="SU8" s="9" t="s">
        <v>2721</v>
      </c>
      <c r="SV8" s="9" t="s">
        <v>2718</v>
      </c>
      <c r="SW8" s="9" t="s">
        <v>2719</v>
      </c>
      <c r="SX8" s="9" t="s">
        <v>2720</v>
      </c>
      <c r="SY8" s="9" t="s">
        <v>2721</v>
      </c>
      <c r="SZ8" s="9" t="s">
        <v>2718</v>
      </c>
      <c r="TA8" s="9" t="s">
        <v>2719</v>
      </c>
      <c r="TB8" s="9" t="s">
        <v>2720</v>
      </c>
      <c r="TC8" s="9" t="s">
        <v>2721</v>
      </c>
      <c r="TD8" s="9" t="s">
        <v>2718</v>
      </c>
      <c r="TE8" s="9" t="s">
        <v>2719</v>
      </c>
      <c r="TF8" s="9" t="s">
        <v>2720</v>
      </c>
      <c r="TG8" s="9" t="s">
        <v>2721</v>
      </c>
      <c r="TH8" s="9" t="s">
        <v>2718</v>
      </c>
      <c r="TI8" s="9" t="s">
        <v>2719</v>
      </c>
      <c r="TJ8" s="9" t="s">
        <v>2720</v>
      </c>
      <c r="TK8" s="9" t="s">
        <v>2721</v>
      </c>
      <c r="TL8" s="9" t="s">
        <v>2718</v>
      </c>
      <c r="TM8" s="9" t="s">
        <v>2719</v>
      </c>
      <c r="TN8" s="9" t="s">
        <v>2720</v>
      </c>
      <c r="TO8" s="9" t="s">
        <v>2721</v>
      </c>
      <c r="TP8" s="9" t="s">
        <v>2718</v>
      </c>
      <c r="TQ8" s="9" t="s">
        <v>2719</v>
      </c>
      <c r="TR8" s="9" t="s">
        <v>2720</v>
      </c>
      <c r="TS8" s="9" t="s">
        <v>2721</v>
      </c>
      <c r="TT8" s="9" t="s">
        <v>2718</v>
      </c>
      <c r="TU8" s="9" t="s">
        <v>2719</v>
      </c>
      <c r="TV8" s="9" t="s">
        <v>2720</v>
      </c>
      <c r="TW8" s="9" t="s">
        <v>2721</v>
      </c>
      <c r="TX8" s="9" t="s">
        <v>2718</v>
      </c>
      <c r="TY8" s="9" t="s">
        <v>2719</v>
      </c>
      <c r="TZ8" s="9" t="s">
        <v>2720</v>
      </c>
      <c r="UA8" s="9" t="s">
        <v>2721</v>
      </c>
      <c r="UB8" s="9" t="s">
        <v>2718</v>
      </c>
      <c r="UC8" s="9" t="s">
        <v>2719</v>
      </c>
      <c r="UD8" s="9" t="s">
        <v>2720</v>
      </c>
      <c r="UE8" s="9" t="s">
        <v>2721</v>
      </c>
      <c r="UF8" s="9" t="s">
        <v>2718</v>
      </c>
      <c r="UG8" s="9" t="s">
        <v>2719</v>
      </c>
      <c r="UH8" s="9" t="s">
        <v>2720</v>
      </c>
      <c r="UI8" s="9" t="s">
        <v>2721</v>
      </c>
      <c r="UJ8" s="9" t="s">
        <v>2718</v>
      </c>
      <c r="UK8" s="9" t="s">
        <v>2719</v>
      </c>
      <c r="UL8" s="9" t="s">
        <v>2720</v>
      </c>
      <c r="UM8" s="9" t="s">
        <v>2721</v>
      </c>
      <c r="UN8" s="9" t="s">
        <v>2718</v>
      </c>
      <c r="UO8" s="9" t="s">
        <v>2719</v>
      </c>
      <c r="UP8" s="9" t="s">
        <v>2720</v>
      </c>
      <c r="UQ8" s="9" t="s">
        <v>2721</v>
      </c>
      <c r="UR8" s="9" t="s">
        <v>2718</v>
      </c>
      <c r="US8" s="9" t="s">
        <v>2719</v>
      </c>
      <c r="UT8" s="9" t="s">
        <v>2720</v>
      </c>
      <c r="UU8" s="9" t="s">
        <v>2721</v>
      </c>
      <c r="UV8" s="9" t="s">
        <v>2718</v>
      </c>
      <c r="UW8" s="9" t="s">
        <v>2719</v>
      </c>
      <c r="UX8" s="9" t="s">
        <v>2720</v>
      </c>
      <c r="UY8" s="9" t="s">
        <v>2721</v>
      </c>
      <c r="UZ8" s="9" t="s">
        <v>2718</v>
      </c>
      <c r="VA8" s="9" t="s">
        <v>2719</v>
      </c>
      <c r="VB8" s="9" t="s">
        <v>2720</v>
      </c>
      <c r="VC8" s="9" t="s">
        <v>2721</v>
      </c>
      <c r="VD8" s="9" t="s">
        <v>2718</v>
      </c>
      <c r="VE8" s="9" t="s">
        <v>2719</v>
      </c>
      <c r="VF8" s="9" t="s">
        <v>2720</v>
      </c>
      <c r="VG8" s="9" t="s">
        <v>2721</v>
      </c>
      <c r="VH8" s="9" t="s">
        <v>2718</v>
      </c>
      <c r="VI8" s="9" t="s">
        <v>2719</v>
      </c>
      <c r="VJ8" s="9" t="s">
        <v>2720</v>
      </c>
      <c r="VK8" s="9" t="s">
        <v>2721</v>
      </c>
      <c r="VL8" s="9" t="s">
        <v>2718</v>
      </c>
      <c r="VM8" s="9" t="s">
        <v>2719</v>
      </c>
      <c r="VN8" s="9" t="s">
        <v>2720</v>
      </c>
      <c r="VO8" s="9" t="s">
        <v>2721</v>
      </c>
      <c r="VP8" s="9" t="s">
        <v>2718</v>
      </c>
      <c r="VQ8" s="9" t="s">
        <v>2719</v>
      </c>
      <c r="VR8" s="9" t="s">
        <v>2720</v>
      </c>
      <c r="VS8" s="9" t="s">
        <v>2721</v>
      </c>
      <c r="VT8" s="9" t="s">
        <v>2718</v>
      </c>
      <c r="VU8" s="9" t="s">
        <v>2719</v>
      </c>
      <c r="VV8" s="9" t="s">
        <v>2720</v>
      </c>
      <c r="VW8" s="9" t="s">
        <v>2721</v>
      </c>
      <c r="VX8" s="9" t="s">
        <v>2718</v>
      </c>
      <c r="VY8" s="9" t="s">
        <v>2719</v>
      </c>
      <c r="VZ8" s="9" t="s">
        <v>2720</v>
      </c>
      <c r="WA8" s="9" t="s">
        <v>2721</v>
      </c>
      <c r="WB8" s="9" t="s">
        <v>2718</v>
      </c>
      <c r="WC8" s="9" t="s">
        <v>2719</v>
      </c>
      <c r="WD8" s="9" t="s">
        <v>2720</v>
      </c>
      <c r="WE8" s="9" t="s">
        <v>2721</v>
      </c>
      <c r="WF8" s="9" t="s">
        <v>2718</v>
      </c>
      <c r="WG8" s="9" t="s">
        <v>2719</v>
      </c>
      <c r="WH8" s="9" t="s">
        <v>2720</v>
      </c>
      <c r="WI8" s="9" t="s">
        <v>2721</v>
      </c>
      <c r="WJ8" s="9" t="s">
        <v>2718</v>
      </c>
      <c r="WK8" s="9" t="s">
        <v>2719</v>
      </c>
      <c r="WL8" s="9" t="s">
        <v>2720</v>
      </c>
      <c r="WM8" s="9" t="s">
        <v>2721</v>
      </c>
      <c r="WN8" s="9" t="s">
        <v>2718</v>
      </c>
      <c r="WO8" s="9" t="s">
        <v>2719</v>
      </c>
      <c r="WP8" s="9" t="s">
        <v>2720</v>
      </c>
      <c r="WQ8" s="9" t="s">
        <v>2721</v>
      </c>
      <c r="WR8" s="9" t="s">
        <v>2718</v>
      </c>
      <c r="WS8" s="9" t="s">
        <v>2719</v>
      </c>
      <c r="WT8" s="9" t="s">
        <v>2720</v>
      </c>
      <c r="WU8" s="9" t="s">
        <v>2721</v>
      </c>
      <c r="WV8" s="9" t="s">
        <v>2718</v>
      </c>
      <c r="WW8" s="9" t="s">
        <v>2719</v>
      </c>
      <c r="WX8" s="9" t="s">
        <v>2720</v>
      </c>
      <c r="WY8" s="9" t="s">
        <v>2721</v>
      </c>
      <c r="WZ8" s="9" t="s">
        <v>2718</v>
      </c>
      <c r="XA8" s="9" t="s">
        <v>2719</v>
      </c>
      <c r="XB8" s="9" t="s">
        <v>2720</v>
      </c>
      <c r="XC8" s="9" t="s">
        <v>2721</v>
      </c>
      <c r="XD8" s="9" t="s">
        <v>2718</v>
      </c>
      <c r="XE8" s="9" t="s">
        <v>2719</v>
      </c>
      <c r="XF8" s="9" t="s">
        <v>2720</v>
      </c>
      <c r="XG8" s="9" t="s">
        <v>2721</v>
      </c>
      <c r="XH8" s="9" t="s">
        <v>2718</v>
      </c>
      <c r="XI8" s="9" t="s">
        <v>2719</v>
      </c>
      <c r="XJ8" s="9" t="s">
        <v>2720</v>
      </c>
      <c r="XK8" s="9" t="s">
        <v>2721</v>
      </c>
      <c r="XL8" s="9" t="s">
        <v>2718</v>
      </c>
      <c r="XM8" s="9" t="s">
        <v>2719</v>
      </c>
      <c r="XN8" s="9" t="s">
        <v>2720</v>
      </c>
      <c r="XO8" s="9" t="s">
        <v>2721</v>
      </c>
      <c r="XP8" s="9" t="s">
        <v>2718</v>
      </c>
      <c r="XQ8" s="9" t="s">
        <v>2719</v>
      </c>
      <c r="XR8" s="9" t="s">
        <v>2720</v>
      </c>
      <c r="XS8" s="9" t="s">
        <v>2721</v>
      </c>
      <c r="XT8" s="9" t="s">
        <v>2718</v>
      </c>
      <c r="XU8" s="9" t="s">
        <v>2719</v>
      </c>
      <c r="XV8" s="9" t="s">
        <v>2720</v>
      </c>
      <c r="XW8" s="9" t="s">
        <v>2721</v>
      </c>
      <c r="XX8" s="9" t="s">
        <v>2718</v>
      </c>
      <c r="XY8" s="9" t="s">
        <v>2719</v>
      </c>
      <c r="XZ8" s="9" t="s">
        <v>2720</v>
      </c>
      <c r="YA8" s="9" t="s">
        <v>2721</v>
      </c>
      <c r="YB8" s="9" t="s">
        <v>2718</v>
      </c>
      <c r="YC8" s="9" t="s">
        <v>2719</v>
      </c>
      <c r="YD8" s="9" t="s">
        <v>2720</v>
      </c>
      <c r="YE8" s="9" t="s">
        <v>2721</v>
      </c>
      <c r="YF8" s="9" t="s">
        <v>2718</v>
      </c>
      <c r="YG8" s="9" t="s">
        <v>2719</v>
      </c>
      <c r="YH8" s="9" t="s">
        <v>2720</v>
      </c>
      <c r="YI8" s="9" t="s">
        <v>2721</v>
      </c>
    </row>
    <row r="9" spans="1:659" ht="24" customHeight="1" x14ac:dyDescent="0.35">
      <c r="A9" s="1"/>
      <c r="B9" s="13" t="s">
        <v>63</v>
      </c>
      <c r="C9" s="13" t="s">
        <v>717</v>
      </c>
      <c r="D9" s="14">
        <v>1</v>
      </c>
      <c r="E9" s="14">
        <v>0.71</v>
      </c>
      <c r="F9" s="14">
        <v>0.71</v>
      </c>
      <c r="G9" s="14">
        <v>0.28999999999999998</v>
      </c>
      <c r="H9" s="14">
        <v>1.5</v>
      </c>
      <c r="I9" s="14">
        <v>1.1000000000000001</v>
      </c>
      <c r="J9" s="14">
        <v>1.1000000000000001</v>
      </c>
      <c r="K9" s="14">
        <v>0.4</v>
      </c>
      <c r="L9" s="14">
        <v>602.03</v>
      </c>
      <c r="M9" s="14">
        <v>600.00711000000001</v>
      </c>
      <c r="N9" s="14">
        <v>600.00711000000001</v>
      </c>
      <c r="O9" s="14">
        <v>2.0228899999999999</v>
      </c>
      <c r="P9" s="14">
        <v>187.38</v>
      </c>
      <c r="Q9" s="14">
        <v>191</v>
      </c>
      <c r="R9" s="14">
        <v>191</v>
      </c>
      <c r="S9" s="14">
        <v>-3.62</v>
      </c>
      <c r="T9" s="14"/>
      <c r="U9" s="14"/>
      <c r="V9" s="14"/>
      <c r="W9" s="14">
        <v>0</v>
      </c>
      <c r="X9" s="14"/>
      <c r="Y9" s="14"/>
      <c r="Z9" s="14"/>
      <c r="AA9" s="14">
        <v>0</v>
      </c>
      <c r="AB9" s="14">
        <v>0</v>
      </c>
      <c r="AC9" s="14">
        <v>0</v>
      </c>
      <c r="AD9" s="14">
        <v>0</v>
      </c>
      <c r="AE9" s="14">
        <v>0</v>
      </c>
      <c r="AF9" s="14">
        <v>239.4</v>
      </c>
      <c r="AG9" s="14">
        <v>247.0977</v>
      </c>
      <c r="AH9" s="14">
        <v>247.0977</v>
      </c>
      <c r="AI9" s="14">
        <v>-7.6977000000000002</v>
      </c>
      <c r="AJ9" s="14"/>
      <c r="AK9" s="14"/>
      <c r="AL9" s="14"/>
      <c r="AM9" s="14">
        <v>0</v>
      </c>
      <c r="AN9" s="14"/>
      <c r="AO9" s="14"/>
      <c r="AP9" s="14"/>
      <c r="AQ9" s="14">
        <v>0</v>
      </c>
      <c r="AR9" s="14">
        <v>152.19999999999999</v>
      </c>
      <c r="AS9" s="14">
        <v>151.76933</v>
      </c>
      <c r="AT9" s="14">
        <v>151.76933</v>
      </c>
      <c r="AU9" s="14">
        <v>0.43067</v>
      </c>
      <c r="AV9" s="14">
        <v>151.1</v>
      </c>
      <c r="AW9" s="14">
        <v>151.76933</v>
      </c>
      <c r="AX9" s="14">
        <v>151.76933</v>
      </c>
      <c r="AY9" s="14">
        <v>-0.66932999999999998</v>
      </c>
      <c r="AZ9" s="14">
        <v>151.80000000000001</v>
      </c>
      <c r="BA9" s="14">
        <v>151.76933</v>
      </c>
      <c r="BB9" s="14">
        <v>151.76933</v>
      </c>
      <c r="BC9" s="14">
        <v>3.0669999999999999E-2</v>
      </c>
      <c r="BD9" s="14">
        <v>250.1</v>
      </c>
      <c r="BE9" s="14">
        <v>227.654</v>
      </c>
      <c r="BF9" s="14">
        <v>227.654</v>
      </c>
      <c r="BG9" s="14">
        <v>22.446000000000002</v>
      </c>
      <c r="BH9" s="14">
        <v>205.9</v>
      </c>
      <c r="BI9" s="14">
        <v>213.49897000000001</v>
      </c>
      <c r="BJ9" s="14">
        <v>213.49897000000001</v>
      </c>
      <c r="BK9" s="14">
        <v>-7.5989699999999996</v>
      </c>
      <c r="BL9" s="14">
        <v>107.5</v>
      </c>
      <c r="BM9" s="14">
        <v>106.74948000000001</v>
      </c>
      <c r="BN9" s="14">
        <v>106.74948000000001</v>
      </c>
      <c r="BO9" s="14">
        <v>0.75051999999999996</v>
      </c>
      <c r="BP9" s="14">
        <v>557.1</v>
      </c>
      <c r="BQ9" s="14">
        <v>570.52498000000003</v>
      </c>
      <c r="BR9" s="14">
        <v>570.52498000000003</v>
      </c>
      <c r="BS9" s="14">
        <v>-13.42498</v>
      </c>
      <c r="BT9" s="14">
        <v>10.5</v>
      </c>
      <c r="BU9" s="14">
        <v>5.6415699999999998</v>
      </c>
      <c r="BV9" s="14">
        <v>5.6415699999999998</v>
      </c>
      <c r="BW9" s="14">
        <v>4.8584300000000002</v>
      </c>
      <c r="BX9" s="14"/>
      <c r="BY9" s="14"/>
      <c r="BZ9" s="14"/>
      <c r="CA9" s="14">
        <v>0</v>
      </c>
      <c r="CB9" s="14"/>
      <c r="CC9" s="14"/>
      <c r="CD9" s="14"/>
      <c r="CE9" s="14">
        <v>0</v>
      </c>
      <c r="CF9" s="14"/>
      <c r="CG9" s="14"/>
      <c r="CH9" s="14"/>
      <c r="CI9" s="14">
        <v>0</v>
      </c>
      <c r="CJ9" s="14"/>
      <c r="CK9" s="14"/>
      <c r="CL9" s="14"/>
      <c r="CM9" s="14">
        <v>0</v>
      </c>
      <c r="CN9" s="14">
        <v>167.4</v>
      </c>
      <c r="CO9" s="14">
        <v>165.3526</v>
      </c>
      <c r="CP9" s="14">
        <v>165.3526</v>
      </c>
      <c r="CQ9" s="14">
        <v>2.0474000000000001</v>
      </c>
      <c r="CR9" s="14"/>
      <c r="CS9" s="14"/>
      <c r="CT9" s="14"/>
      <c r="CU9" s="14">
        <v>0</v>
      </c>
      <c r="CV9" s="14">
        <v>6.7</v>
      </c>
      <c r="CW9" s="14">
        <v>3.8637000000000001</v>
      </c>
      <c r="CX9" s="14">
        <v>3.8637000000000001</v>
      </c>
      <c r="CY9" s="14">
        <v>2.8363</v>
      </c>
      <c r="CZ9" s="14">
        <v>0</v>
      </c>
      <c r="DA9" s="14"/>
      <c r="DB9" s="14"/>
      <c r="DC9" s="14">
        <v>0</v>
      </c>
      <c r="DD9" s="14">
        <v>6.8</v>
      </c>
      <c r="DE9" s="14">
        <v>6.8787000000000003</v>
      </c>
      <c r="DF9" s="14">
        <v>6.8787000000000003</v>
      </c>
      <c r="DG9" s="14">
        <v>-7.8700000000000006E-2</v>
      </c>
      <c r="DH9" s="14">
        <v>10.199999999999999</v>
      </c>
      <c r="DI9" s="14">
        <v>10.038970000000001</v>
      </c>
      <c r="DJ9" s="14">
        <v>10.038970000000001</v>
      </c>
      <c r="DK9" s="14">
        <v>0.16103000000000001</v>
      </c>
      <c r="DL9" s="14">
        <v>76.599999999999994</v>
      </c>
      <c r="DM9" s="14">
        <v>65</v>
      </c>
      <c r="DN9" s="14">
        <v>96.008390000000006</v>
      </c>
      <c r="DO9" s="14">
        <v>-19.408390000000001</v>
      </c>
      <c r="DP9" s="14"/>
      <c r="DQ9" s="14"/>
      <c r="DR9" s="14"/>
      <c r="DS9" s="14">
        <v>0</v>
      </c>
      <c r="DT9" s="14"/>
      <c r="DU9" s="14"/>
      <c r="DV9" s="14"/>
      <c r="DW9" s="14">
        <v>0</v>
      </c>
      <c r="DX9" s="14"/>
      <c r="DY9" s="14"/>
      <c r="DZ9" s="14"/>
      <c r="EA9" s="14">
        <v>0</v>
      </c>
      <c r="EB9" s="14"/>
      <c r="EC9" s="14"/>
      <c r="ED9" s="14"/>
      <c r="EE9" s="14">
        <v>0</v>
      </c>
      <c r="EF9" s="14"/>
      <c r="EG9" s="14"/>
      <c r="EH9" s="14"/>
      <c r="EI9" s="14">
        <v>0</v>
      </c>
      <c r="EJ9" s="14"/>
      <c r="EK9" s="14"/>
      <c r="EL9" s="14"/>
      <c r="EM9" s="14">
        <v>0</v>
      </c>
      <c r="EN9" s="14">
        <v>110.3</v>
      </c>
      <c r="EO9" s="14">
        <v>113.3477</v>
      </c>
      <c r="EP9" s="14">
        <v>113.3477</v>
      </c>
      <c r="EQ9" s="14">
        <v>-3.0476999999999999</v>
      </c>
      <c r="ER9" s="14">
        <v>193.3</v>
      </c>
      <c r="ES9" s="14">
        <v>184.28635</v>
      </c>
      <c r="ET9" s="14">
        <v>192.10390000000001</v>
      </c>
      <c r="EU9" s="14">
        <v>1.1960999999999999</v>
      </c>
      <c r="EV9" s="14"/>
      <c r="EW9" s="14"/>
      <c r="EX9" s="14"/>
      <c r="EY9" s="14">
        <v>0</v>
      </c>
      <c r="EZ9" s="14"/>
      <c r="FA9" s="14"/>
      <c r="FB9" s="14"/>
      <c r="FC9" s="14">
        <v>0</v>
      </c>
      <c r="FD9" s="14"/>
      <c r="FE9" s="14"/>
      <c r="FF9" s="14"/>
      <c r="FG9" s="14">
        <v>0</v>
      </c>
      <c r="FH9" s="14"/>
      <c r="FI9" s="14"/>
      <c r="FJ9" s="14"/>
      <c r="FK9" s="14">
        <v>0</v>
      </c>
      <c r="FL9" s="14">
        <v>6.5</v>
      </c>
      <c r="FM9" s="14">
        <v>6.39</v>
      </c>
      <c r="FN9" s="14">
        <v>6.39</v>
      </c>
      <c r="FO9" s="14">
        <v>0.11</v>
      </c>
      <c r="FP9" s="14">
        <v>302.60000000000002</v>
      </c>
      <c r="FQ9" s="14">
        <v>219.88095999999999</v>
      </c>
      <c r="FR9" s="14">
        <v>406.69977</v>
      </c>
      <c r="FS9" s="14">
        <v>-104.09977000000001</v>
      </c>
      <c r="FT9" s="14">
        <v>60</v>
      </c>
      <c r="FU9" s="14">
        <v>63.751260000000002</v>
      </c>
      <c r="FV9" s="14">
        <v>63.751260000000002</v>
      </c>
      <c r="FW9" s="14">
        <v>-3.7512599999999998</v>
      </c>
      <c r="FX9" s="14">
        <v>149.1</v>
      </c>
      <c r="FY9" s="14">
        <v>149.20862</v>
      </c>
      <c r="FZ9" s="14">
        <v>149.20862</v>
      </c>
      <c r="GA9" s="14">
        <v>-0.10861999999999999</v>
      </c>
      <c r="GB9" s="14">
        <v>36.4</v>
      </c>
      <c r="GC9" s="14">
        <v>30.28397</v>
      </c>
      <c r="GD9" s="14">
        <v>30.28397</v>
      </c>
      <c r="GE9" s="14">
        <v>6.1160300000000003</v>
      </c>
      <c r="GF9" s="14">
        <v>18.600000000000001</v>
      </c>
      <c r="GG9" s="14">
        <v>19.361409999999999</v>
      </c>
      <c r="GH9" s="14">
        <v>19.361409999999999</v>
      </c>
      <c r="GI9" s="14">
        <v>-0.76141000000000003</v>
      </c>
      <c r="GJ9" s="14">
        <v>13.4</v>
      </c>
      <c r="GK9" s="14">
        <v>12.732620000000001</v>
      </c>
      <c r="GL9" s="14">
        <v>12.732620000000001</v>
      </c>
      <c r="GM9" s="14">
        <v>0.66737999999999997</v>
      </c>
      <c r="GN9" s="14">
        <v>80.3</v>
      </c>
      <c r="GO9" s="14">
        <v>88.000979999999998</v>
      </c>
      <c r="GP9" s="14">
        <v>88.000979999999998</v>
      </c>
      <c r="GQ9" s="14">
        <v>-7.7009800000000004</v>
      </c>
      <c r="GR9" s="14">
        <v>123.4</v>
      </c>
      <c r="GS9" s="14">
        <v>185.96271999999999</v>
      </c>
      <c r="GT9" s="14">
        <v>135.51242999999999</v>
      </c>
      <c r="GU9" s="14">
        <v>-12.11243</v>
      </c>
      <c r="GV9" s="14">
        <v>0</v>
      </c>
      <c r="GW9" s="14"/>
      <c r="GX9" s="14"/>
      <c r="GY9" s="14">
        <v>0</v>
      </c>
      <c r="GZ9" s="14">
        <v>75.2</v>
      </c>
      <c r="HA9" s="14">
        <v>92.981359999999995</v>
      </c>
      <c r="HB9" s="14">
        <v>67.756209999999996</v>
      </c>
      <c r="HC9" s="14">
        <v>7.4437899999999999</v>
      </c>
      <c r="HD9" s="14">
        <v>108.9</v>
      </c>
      <c r="HE9" s="14">
        <v>111.3477</v>
      </c>
      <c r="HF9" s="14">
        <v>111.3477</v>
      </c>
      <c r="HG9" s="14">
        <v>-2.4477000000000002</v>
      </c>
      <c r="HH9" s="14">
        <v>5.8</v>
      </c>
      <c r="HI9" s="14">
        <v>5.4129699999999996</v>
      </c>
      <c r="HJ9" s="14">
        <v>5.4129699999999996</v>
      </c>
      <c r="HK9" s="14">
        <v>0.38702999999999999</v>
      </c>
      <c r="HL9" s="14"/>
      <c r="HM9" s="14"/>
      <c r="HN9" s="14">
        <v>1.31941</v>
      </c>
      <c r="HO9" s="14">
        <v>-1.31941</v>
      </c>
      <c r="HP9" s="14">
        <v>33.799999999999997</v>
      </c>
      <c r="HQ9" s="14">
        <v>36.537669999999999</v>
      </c>
      <c r="HR9" s="14">
        <v>36.537669999999999</v>
      </c>
      <c r="HS9" s="14">
        <v>-2.73767</v>
      </c>
      <c r="HT9" s="14">
        <v>46.3</v>
      </c>
      <c r="HU9" s="14">
        <v>44.44858</v>
      </c>
      <c r="HV9" s="14">
        <v>44.44858</v>
      </c>
      <c r="HW9" s="14">
        <v>1.8514200000000001</v>
      </c>
      <c r="HX9" s="14">
        <v>1.9</v>
      </c>
      <c r="HY9" s="14">
        <v>0.21263000000000001</v>
      </c>
      <c r="HZ9" s="14">
        <v>0.21263000000000001</v>
      </c>
      <c r="IA9" s="14">
        <v>1.68737</v>
      </c>
      <c r="IB9" s="14">
        <v>2.2000000000000002</v>
      </c>
      <c r="IC9" s="14">
        <v>3.9931199999999998</v>
      </c>
      <c r="ID9" s="14">
        <v>3.9931199999999998</v>
      </c>
      <c r="IE9" s="14">
        <v>-1.79312</v>
      </c>
      <c r="IF9" s="14">
        <v>12.6</v>
      </c>
      <c r="IG9" s="14">
        <v>12.675470000000001</v>
      </c>
      <c r="IH9" s="14">
        <v>12.675470000000001</v>
      </c>
      <c r="II9" s="14">
        <v>-7.5469999999999995E-2</v>
      </c>
      <c r="IJ9" s="14">
        <v>159.4</v>
      </c>
      <c r="IK9" s="14">
        <v>175.92723000000001</v>
      </c>
      <c r="IL9" s="14">
        <v>87.884820000000005</v>
      </c>
      <c r="IM9" s="14">
        <v>71.515180000000001</v>
      </c>
      <c r="IN9" s="14">
        <v>0</v>
      </c>
      <c r="IO9" s="14">
        <v>0</v>
      </c>
      <c r="IP9" s="14">
        <v>0</v>
      </c>
      <c r="IQ9" s="14">
        <v>0</v>
      </c>
      <c r="IR9" s="14"/>
      <c r="IS9" s="14"/>
      <c r="IT9" s="14"/>
      <c r="IU9" s="14">
        <v>0</v>
      </c>
      <c r="IV9" s="14"/>
      <c r="IW9" s="14"/>
      <c r="IX9" s="14"/>
      <c r="IY9" s="14">
        <v>0</v>
      </c>
      <c r="IZ9" s="14">
        <v>24.8</v>
      </c>
      <c r="JA9" s="14">
        <v>48.606160000000003</v>
      </c>
      <c r="JB9" s="14">
        <v>48.606160000000003</v>
      </c>
      <c r="JC9" s="14">
        <v>-23.806159999999998</v>
      </c>
      <c r="JD9" s="14"/>
      <c r="JE9" s="14"/>
      <c r="JF9" s="14"/>
      <c r="JG9" s="14">
        <v>0</v>
      </c>
      <c r="JH9" s="14"/>
      <c r="JI9" s="14"/>
      <c r="JJ9" s="14"/>
      <c r="JK9" s="14">
        <v>0</v>
      </c>
      <c r="JL9" s="14"/>
      <c r="JM9" s="14"/>
      <c r="JN9" s="14"/>
      <c r="JO9" s="14">
        <v>0</v>
      </c>
      <c r="JP9" s="14">
        <v>130.30000000000001</v>
      </c>
      <c r="JQ9" s="14">
        <v>92.689760000000007</v>
      </c>
      <c r="JR9" s="14">
        <v>133.87922</v>
      </c>
      <c r="JS9" s="14">
        <v>-3.5792199999999998</v>
      </c>
      <c r="JT9" s="14">
        <v>85</v>
      </c>
      <c r="JU9" s="14">
        <v>171.34727000000001</v>
      </c>
      <c r="JV9" s="14">
        <v>171.34727000000001</v>
      </c>
      <c r="JW9" s="14">
        <v>-86.347269999999995</v>
      </c>
      <c r="JX9" s="14">
        <v>84.8</v>
      </c>
      <c r="JY9" s="14">
        <v>171.34727000000001</v>
      </c>
      <c r="JZ9" s="14">
        <v>171.34727000000001</v>
      </c>
      <c r="KA9" s="14">
        <v>-86.547269999999997</v>
      </c>
      <c r="KB9" s="14">
        <v>0</v>
      </c>
      <c r="KC9" s="14">
        <v>0</v>
      </c>
      <c r="KD9" s="14">
        <v>0</v>
      </c>
      <c r="KE9" s="14">
        <v>0</v>
      </c>
      <c r="KF9" s="14">
        <v>109.3</v>
      </c>
      <c r="KG9" s="14">
        <v>171.34727000000001</v>
      </c>
      <c r="KH9" s="14">
        <v>171.34727000000001</v>
      </c>
      <c r="KI9" s="14">
        <v>-62.047269999999997</v>
      </c>
      <c r="KJ9" s="14"/>
      <c r="KK9" s="14"/>
      <c r="KL9" s="14"/>
      <c r="KM9" s="14">
        <v>0</v>
      </c>
      <c r="KN9" s="14"/>
      <c r="KO9" s="14"/>
      <c r="KP9" s="14"/>
      <c r="KQ9" s="14">
        <v>0</v>
      </c>
      <c r="KR9" s="14"/>
      <c r="KS9" s="14"/>
      <c r="KT9" s="14"/>
      <c r="KU9" s="14">
        <v>0</v>
      </c>
      <c r="KV9" s="14"/>
      <c r="KW9" s="14"/>
      <c r="KX9" s="14"/>
      <c r="KY9" s="14">
        <v>0</v>
      </c>
      <c r="KZ9" s="14"/>
      <c r="LA9" s="14"/>
      <c r="LB9" s="14"/>
      <c r="LC9" s="14">
        <v>0</v>
      </c>
      <c r="LD9" s="14">
        <v>31.7</v>
      </c>
      <c r="LE9" s="14">
        <v>69.79007</v>
      </c>
      <c r="LF9" s="14">
        <v>73.190269999999998</v>
      </c>
      <c r="LG9" s="14">
        <v>-41.490270000000002</v>
      </c>
      <c r="LH9" s="14"/>
      <c r="LI9" s="14"/>
      <c r="LJ9" s="14"/>
      <c r="LK9" s="14">
        <v>0</v>
      </c>
      <c r="LL9" s="14"/>
      <c r="LM9" s="14"/>
      <c r="LN9" s="14"/>
      <c r="LO9" s="14">
        <v>0</v>
      </c>
      <c r="LP9" s="14">
        <v>198.6</v>
      </c>
      <c r="LQ9" s="14">
        <v>68.475999999999999</v>
      </c>
      <c r="LR9" s="14">
        <v>68.475999999999999</v>
      </c>
      <c r="LS9" s="14">
        <v>130.124</v>
      </c>
      <c r="LT9" s="14">
        <v>131.19999999999999</v>
      </c>
      <c r="LU9" s="14">
        <v>123.70072</v>
      </c>
      <c r="LV9" s="14">
        <v>112.93577999999999</v>
      </c>
      <c r="LW9" s="14">
        <v>18.264220000000002</v>
      </c>
      <c r="LX9" s="14">
        <v>63</v>
      </c>
      <c r="LY9" s="14">
        <v>67.725759999999994</v>
      </c>
      <c r="LZ9" s="14">
        <v>67.725759999999994</v>
      </c>
      <c r="MA9" s="14">
        <v>-4.7257600000000002</v>
      </c>
      <c r="MB9" s="14">
        <v>80.599999999999994</v>
      </c>
      <c r="MC9" s="14">
        <v>78.567999999999998</v>
      </c>
      <c r="MD9" s="14">
        <v>78.567999999999998</v>
      </c>
      <c r="ME9" s="14">
        <v>2.032</v>
      </c>
      <c r="MF9" s="14">
        <v>30.1</v>
      </c>
      <c r="MG9" s="14">
        <v>30.215479999999999</v>
      </c>
      <c r="MH9" s="14">
        <v>30.215479999999999</v>
      </c>
      <c r="MI9" s="14">
        <v>-0.11548</v>
      </c>
      <c r="MJ9" s="14"/>
      <c r="MK9" s="14"/>
      <c r="ML9" s="14"/>
      <c r="MM9" s="14">
        <v>0</v>
      </c>
      <c r="MN9" s="14"/>
      <c r="MO9" s="14"/>
      <c r="MP9" s="14"/>
      <c r="MQ9" s="14">
        <v>0</v>
      </c>
      <c r="MR9" s="14"/>
      <c r="MS9" s="14"/>
      <c r="MT9" s="14"/>
      <c r="MU9" s="14">
        <v>0</v>
      </c>
      <c r="MV9" s="14">
        <v>90.5</v>
      </c>
      <c r="MW9" s="14">
        <v>146.24526</v>
      </c>
      <c r="MX9" s="14">
        <v>96.666669999999996</v>
      </c>
      <c r="MY9" s="14">
        <v>-6.1666699999999999</v>
      </c>
      <c r="MZ9" s="14">
        <v>89.6</v>
      </c>
      <c r="NA9" s="14">
        <v>146.24526</v>
      </c>
      <c r="NB9" s="14">
        <v>96.666669999999996</v>
      </c>
      <c r="NC9" s="14">
        <v>-7.0666700000000002</v>
      </c>
      <c r="ND9" s="14">
        <v>112.2</v>
      </c>
      <c r="NE9" s="14">
        <v>146.24526</v>
      </c>
      <c r="NF9" s="14">
        <v>96.666669999999996</v>
      </c>
      <c r="NG9" s="14">
        <v>15.533329999999999</v>
      </c>
      <c r="NH9" s="14">
        <v>0</v>
      </c>
      <c r="NI9" s="14"/>
      <c r="NJ9" s="14"/>
      <c r="NK9" s="14">
        <v>0</v>
      </c>
      <c r="NL9" s="14"/>
      <c r="NM9" s="14"/>
      <c r="NN9" s="14"/>
      <c r="NO9" s="14">
        <v>0</v>
      </c>
      <c r="NP9" s="14"/>
      <c r="NQ9" s="14"/>
      <c r="NR9" s="14"/>
      <c r="NS9" s="14">
        <v>0</v>
      </c>
      <c r="NT9" s="14"/>
      <c r="NU9" s="14"/>
      <c r="NV9" s="14"/>
      <c r="NW9" s="14">
        <v>0</v>
      </c>
      <c r="NX9" s="14"/>
      <c r="NY9" s="14"/>
      <c r="NZ9" s="14"/>
      <c r="OA9" s="14">
        <v>0</v>
      </c>
      <c r="OB9" s="14"/>
      <c r="OC9" s="14"/>
      <c r="OD9" s="14"/>
      <c r="OE9" s="14">
        <v>0</v>
      </c>
      <c r="OF9" s="14"/>
      <c r="OG9" s="14"/>
      <c r="OH9" s="14"/>
      <c r="OI9" s="14">
        <v>0</v>
      </c>
      <c r="OJ9" s="14">
        <v>0</v>
      </c>
      <c r="OK9" s="14">
        <v>0</v>
      </c>
      <c r="OL9" s="14">
        <v>0</v>
      </c>
      <c r="OM9" s="14">
        <v>0</v>
      </c>
      <c r="ON9" s="14">
        <v>84.6</v>
      </c>
      <c r="OO9" s="14">
        <v>79.5</v>
      </c>
      <c r="OP9" s="14">
        <v>79.5</v>
      </c>
      <c r="OQ9" s="14">
        <v>5.0999999999999996</v>
      </c>
      <c r="OR9" s="14">
        <v>0</v>
      </c>
      <c r="OS9" s="14"/>
      <c r="OT9" s="14">
        <v>0</v>
      </c>
      <c r="OU9" s="14">
        <v>0</v>
      </c>
      <c r="OV9" s="14">
        <v>0.6</v>
      </c>
      <c r="OW9" s="14">
        <v>1.66</v>
      </c>
      <c r="OX9" s="14">
        <v>1.66</v>
      </c>
      <c r="OY9" s="14">
        <v>-1.06</v>
      </c>
      <c r="OZ9" s="14">
        <v>0</v>
      </c>
      <c r="PA9" s="14"/>
      <c r="PB9" s="14">
        <v>0</v>
      </c>
      <c r="PC9" s="14">
        <v>0</v>
      </c>
      <c r="PD9" s="14">
        <v>19.8</v>
      </c>
      <c r="PE9" s="14">
        <v>17.629770000000001</v>
      </c>
      <c r="PF9" s="14">
        <v>17.629770000000001</v>
      </c>
      <c r="PG9" s="14">
        <v>2.1702300000000001</v>
      </c>
      <c r="PH9" s="14">
        <v>0</v>
      </c>
      <c r="PI9" s="14">
        <v>0</v>
      </c>
      <c r="PJ9" s="14">
        <v>0</v>
      </c>
      <c r="PK9" s="14">
        <v>0</v>
      </c>
      <c r="PL9" s="14">
        <v>0</v>
      </c>
      <c r="PM9" s="14">
        <v>0</v>
      </c>
      <c r="PN9" s="14">
        <v>0</v>
      </c>
      <c r="PO9" s="14">
        <v>0</v>
      </c>
      <c r="PP9" s="14"/>
      <c r="PQ9" s="14"/>
      <c r="PR9" s="14"/>
      <c r="PS9" s="14">
        <v>0</v>
      </c>
      <c r="PT9" s="14">
        <v>3.7</v>
      </c>
      <c r="PU9" s="14">
        <v>3.55</v>
      </c>
      <c r="PV9" s="14">
        <v>3.55</v>
      </c>
      <c r="PW9" s="14">
        <v>0.15</v>
      </c>
      <c r="PX9" s="14">
        <v>4.4000000000000004</v>
      </c>
      <c r="PY9" s="14">
        <v>4.4000000000000004</v>
      </c>
      <c r="PZ9" s="14">
        <v>4.4000000000000004</v>
      </c>
      <c r="QA9" s="14">
        <v>0</v>
      </c>
      <c r="QB9" s="14">
        <v>20.399999999999999</v>
      </c>
      <c r="QC9" s="14">
        <v>19.588640000000002</v>
      </c>
      <c r="QD9" s="14">
        <v>19.588640000000002</v>
      </c>
      <c r="QE9" s="14">
        <v>0.81135999999999997</v>
      </c>
      <c r="QF9" s="14">
        <v>10</v>
      </c>
      <c r="QG9" s="14">
        <v>8</v>
      </c>
      <c r="QH9" s="14">
        <v>8</v>
      </c>
      <c r="QI9" s="14">
        <v>2</v>
      </c>
      <c r="QJ9" s="14">
        <v>3.1</v>
      </c>
      <c r="QK9" s="14">
        <v>3.1</v>
      </c>
      <c r="QL9" s="14">
        <v>3.1</v>
      </c>
      <c r="QM9" s="14">
        <v>0</v>
      </c>
      <c r="QN9" s="14">
        <v>3.6</v>
      </c>
      <c r="QO9" s="14">
        <v>3.5</v>
      </c>
      <c r="QP9" s="14">
        <v>3.5</v>
      </c>
      <c r="QQ9" s="14">
        <v>0.1</v>
      </c>
      <c r="QR9" s="14"/>
      <c r="QS9" s="14"/>
      <c r="QT9" s="14"/>
      <c r="QU9" s="14">
        <v>0</v>
      </c>
      <c r="QV9" s="14">
        <v>0</v>
      </c>
      <c r="QW9" s="14"/>
      <c r="QX9" s="14">
        <v>0</v>
      </c>
      <c r="QY9" s="14">
        <v>0</v>
      </c>
      <c r="QZ9" s="14">
        <v>0</v>
      </c>
      <c r="RA9" s="14">
        <v>0</v>
      </c>
      <c r="RB9" s="14">
        <v>0</v>
      </c>
      <c r="RC9" s="14">
        <v>0</v>
      </c>
      <c r="RD9" s="14">
        <v>14.4</v>
      </c>
      <c r="RE9" s="14">
        <v>15.282</v>
      </c>
      <c r="RF9" s="14">
        <v>15.282</v>
      </c>
      <c r="RG9" s="14">
        <v>-0.88200000000000001</v>
      </c>
      <c r="RH9" s="14">
        <v>43.8</v>
      </c>
      <c r="RI9" s="14">
        <v>44.146000000000001</v>
      </c>
      <c r="RJ9" s="14">
        <v>48.822000000000003</v>
      </c>
      <c r="RK9" s="14">
        <v>-5.0220000000000002</v>
      </c>
      <c r="RL9" s="14">
        <v>4.8</v>
      </c>
      <c r="RM9" s="14">
        <v>4.2</v>
      </c>
      <c r="RN9" s="14">
        <v>4.2</v>
      </c>
      <c r="RO9" s="14">
        <v>0.6</v>
      </c>
      <c r="RP9" s="14">
        <v>2.4</v>
      </c>
      <c r="RQ9" s="14">
        <v>2.4</v>
      </c>
      <c r="RR9" s="14">
        <v>2.4</v>
      </c>
      <c r="RS9" s="14">
        <v>0</v>
      </c>
      <c r="RT9" s="14"/>
      <c r="RU9" s="14"/>
      <c r="RV9" s="14"/>
      <c r="RW9" s="14">
        <v>0</v>
      </c>
      <c r="RX9" s="14">
        <v>2.9</v>
      </c>
      <c r="RY9" s="14">
        <v>2.4</v>
      </c>
      <c r="RZ9" s="14">
        <v>2.4</v>
      </c>
      <c r="SA9" s="14">
        <v>0.5</v>
      </c>
      <c r="SB9" s="14">
        <v>0</v>
      </c>
      <c r="SC9" s="14">
        <v>0</v>
      </c>
      <c r="SD9" s="14">
        <v>0</v>
      </c>
      <c r="SE9" s="14">
        <v>0</v>
      </c>
      <c r="SF9" s="14">
        <v>3.4</v>
      </c>
      <c r="SG9" s="14">
        <v>3.5009999999999999</v>
      </c>
      <c r="SH9" s="14">
        <v>3.5009999999999999</v>
      </c>
      <c r="SI9" s="14">
        <v>-0.10100000000000001</v>
      </c>
      <c r="SJ9" s="14">
        <v>9.1</v>
      </c>
      <c r="SK9" s="14">
        <v>0</v>
      </c>
      <c r="SL9" s="14">
        <v>0</v>
      </c>
      <c r="SM9" s="14">
        <v>9.1</v>
      </c>
      <c r="SN9" s="14">
        <v>2</v>
      </c>
      <c r="SO9" s="14">
        <v>2</v>
      </c>
      <c r="SP9" s="14">
        <v>2</v>
      </c>
      <c r="SQ9" s="14">
        <v>0</v>
      </c>
      <c r="SR9" s="14">
        <v>0</v>
      </c>
      <c r="SS9" s="14">
        <v>0.7</v>
      </c>
      <c r="ST9" s="14">
        <v>0.7</v>
      </c>
      <c r="SU9" s="14">
        <v>-0.7</v>
      </c>
      <c r="SV9" s="14">
        <v>10.9</v>
      </c>
      <c r="SW9" s="14">
        <v>14.887370000000001</v>
      </c>
      <c r="SX9" s="14">
        <v>14.887370000000001</v>
      </c>
      <c r="SY9" s="14">
        <v>-3.9873699999999999</v>
      </c>
      <c r="SZ9" s="14">
        <v>9.3000000000000007</v>
      </c>
      <c r="TA9" s="14">
        <v>8.1</v>
      </c>
      <c r="TB9" s="14">
        <v>8.1</v>
      </c>
      <c r="TC9" s="14">
        <v>1.2</v>
      </c>
      <c r="TD9" s="14">
        <v>19.899999999999999</v>
      </c>
      <c r="TE9" s="14">
        <v>19.588640000000002</v>
      </c>
      <c r="TF9" s="14">
        <v>19.588640000000002</v>
      </c>
      <c r="TG9" s="14">
        <v>0.31136000000000003</v>
      </c>
      <c r="TH9" s="14">
        <v>20.2</v>
      </c>
      <c r="TI9" s="14">
        <v>19.588640000000002</v>
      </c>
      <c r="TJ9" s="14">
        <v>19.588640000000002</v>
      </c>
      <c r="TK9" s="14">
        <v>0.61136000000000001</v>
      </c>
      <c r="TL9" s="14">
        <v>20</v>
      </c>
      <c r="TM9" s="14">
        <v>19.09892</v>
      </c>
      <c r="TN9" s="14">
        <v>19.09892</v>
      </c>
      <c r="TO9" s="14">
        <v>0.90107999999999999</v>
      </c>
      <c r="TP9" s="14">
        <v>8.1999999999999993</v>
      </c>
      <c r="TQ9" s="14">
        <v>11</v>
      </c>
      <c r="TR9" s="14">
        <v>11</v>
      </c>
      <c r="TS9" s="14">
        <v>-2.8</v>
      </c>
      <c r="TT9" s="14">
        <v>33.200000000000003</v>
      </c>
      <c r="TU9" s="14">
        <v>13</v>
      </c>
      <c r="TV9" s="14">
        <v>13</v>
      </c>
      <c r="TW9" s="14">
        <v>20.2</v>
      </c>
      <c r="TX9" s="14">
        <v>0</v>
      </c>
      <c r="TY9" s="14">
        <v>0</v>
      </c>
      <c r="TZ9" s="14">
        <v>0</v>
      </c>
      <c r="UA9" s="14">
        <v>0</v>
      </c>
      <c r="UB9" s="14">
        <v>85.3</v>
      </c>
      <c r="UC9" s="14">
        <v>57.02</v>
      </c>
      <c r="UD9" s="14">
        <v>57.02</v>
      </c>
      <c r="UE9" s="14">
        <v>28.28</v>
      </c>
      <c r="UF9" s="14">
        <v>94.2</v>
      </c>
      <c r="UG9" s="14">
        <v>67.709999999999994</v>
      </c>
      <c r="UH9" s="14">
        <v>67.709999999999994</v>
      </c>
      <c r="UI9" s="14">
        <v>26.49</v>
      </c>
      <c r="UJ9" s="14">
        <v>9.1999999999999993</v>
      </c>
      <c r="UK9" s="14">
        <v>5.6</v>
      </c>
      <c r="UL9" s="14">
        <v>5.6</v>
      </c>
      <c r="UM9" s="14">
        <v>3.6</v>
      </c>
      <c r="UN9" s="14">
        <v>4.7</v>
      </c>
      <c r="UO9" s="14">
        <v>4.79</v>
      </c>
      <c r="UP9" s="14">
        <v>4.79</v>
      </c>
      <c r="UQ9" s="14">
        <v>-0.09</v>
      </c>
      <c r="UR9" s="14">
        <v>20.9</v>
      </c>
      <c r="US9" s="14">
        <v>19.588640000000002</v>
      </c>
      <c r="UT9" s="14">
        <v>19.588640000000002</v>
      </c>
      <c r="UU9" s="14">
        <v>1.3113600000000001</v>
      </c>
      <c r="UV9" s="14">
        <v>8.5</v>
      </c>
      <c r="UW9" s="14">
        <v>8.4</v>
      </c>
      <c r="UX9" s="14">
        <v>8.4</v>
      </c>
      <c r="UY9" s="14">
        <v>0.1</v>
      </c>
      <c r="UZ9" s="14">
        <v>7.7</v>
      </c>
      <c r="VA9" s="14">
        <v>7.8</v>
      </c>
      <c r="VB9" s="14">
        <v>7.8</v>
      </c>
      <c r="VC9" s="14">
        <v>-0.1</v>
      </c>
      <c r="VD9" s="14">
        <v>20.399999999999999</v>
      </c>
      <c r="VE9" s="14">
        <v>19.588640000000002</v>
      </c>
      <c r="VF9" s="14">
        <v>19.588640000000002</v>
      </c>
      <c r="VG9" s="14">
        <v>0.81135999999999997</v>
      </c>
      <c r="VH9" s="14">
        <v>20.399999999999999</v>
      </c>
      <c r="VI9" s="14">
        <v>19.588640000000002</v>
      </c>
      <c r="VJ9" s="14">
        <v>19.588640000000002</v>
      </c>
      <c r="VK9" s="14">
        <v>0.81135999999999997</v>
      </c>
      <c r="VL9" s="14">
        <v>20</v>
      </c>
      <c r="VM9" s="14">
        <v>19.588640000000002</v>
      </c>
      <c r="VN9" s="14">
        <v>19.588640000000002</v>
      </c>
      <c r="VO9" s="14">
        <v>0.41136</v>
      </c>
      <c r="VP9" s="14">
        <v>1.4</v>
      </c>
      <c r="VQ9" s="14">
        <v>0.68</v>
      </c>
      <c r="VR9" s="14">
        <v>0.68</v>
      </c>
      <c r="VS9" s="14">
        <v>0.72</v>
      </c>
      <c r="VT9" s="14">
        <v>0</v>
      </c>
      <c r="VU9" s="14"/>
      <c r="VV9" s="14">
        <v>0</v>
      </c>
      <c r="VW9" s="14">
        <v>0</v>
      </c>
      <c r="VX9" s="14">
        <v>0</v>
      </c>
      <c r="VY9" s="14">
        <v>0</v>
      </c>
      <c r="VZ9" s="14">
        <v>0</v>
      </c>
      <c r="WA9" s="14">
        <v>0</v>
      </c>
      <c r="WB9" s="14">
        <v>0.6</v>
      </c>
      <c r="WC9" s="14">
        <v>0.6</v>
      </c>
      <c r="WD9" s="14">
        <v>0.6</v>
      </c>
      <c r="WE9" s="14">
        <v>0</v>
      </c>
      <c r="WF9" s="14">
        <v>62.8</v>
      </c>
      <c r="WG9" s="14">
        <v>56.953000000000003</v>
      </c>
      <c r="WH9" s="14">
        <v>56.953000000000003</v>
      </c>
      <c r="WI9" s="14">
        <v>5.8470000000000004</v>
      </c>
      <c r="WJ9" s="14"/>
      <c r="WK9" s="14"/>
      <c r="WL9" s="14"/>
      <c r="WM9" s="14">
        <v>0</v>
      </c>
      <c r="WN9" s="14">
        <v>0</v>
      </c>
      <c r="WO9" s="14">
        <v>0</v>
      </c>
      <c r="WP9" s="14">
        <v>0</v>
      </c>
      <c r="WQ9" s="14">
        <v>0</v>
      </c>
      <c r="WR9" s="14">
        <v>0</v>
      </c>
      <c r="WS9" s="14"/>
      <c r="WT9" s="14">
        <v>0</v>
      </c>
      <c r="WU9" s="14">
        <v>0</v>
      </c>
      <c r="WV9" s="14"/>
      <c r="WW9" s="14"/>
      <c r="WX9" s="14"/>
      <c r="WY9" s="14">
        <v>0</v>
      </c>
      <c r="WZ9" s="14">
        <v>20</v>
      </c>
      <c r="XA9" s="14">
        <v>19.09892</v>
      </c>
      <c r="XB9" s="14">
        <v>19.09892</v>
      </c>
      <c r="XC9" s="14">
        <v>0.90107999999999999</v>
      </c>
      <c r="XD9" s="14">
        <v>4.8</v>
      </c>
      <c r="XE9" s="14">
        <v>13</v>
      </c>
      <c r="XF9" s="14">
        <v>13</v>
      </c>
      <c r="XG9" s="14">
        <v>-8.1999999999999993</v>
      </c>
      <c r="XH9" s="14">
        <v>43.5</v>
      </c>
      <c r="XI9" s="14">
        <v>74</v>
      </c>
      <c r="XJ9" s="14">
        <v>74</v>
      </c>
      <c r="XK9" s="14">
        <v>-30.5</v>
      </c>
      <c r="XL9" s="14">
        <v>33.700000000000003</v>
      </c>
      <c r="XM9" s="14"/>
      <c r="XN9" s="14"/>
      <c r="XO9" s="14">
        <v>33.700000000000003</v>
      </c>
      <c r="XP9" s="14">
        <v>29.9</v>
      </c>
      <c r="XQ9" s="14">
        <v>29.184000000000001</v>
      </c>
      <c r="XR9" s="14">
        <v>29.184000000000001</v>
      </c>
      <c r="XS9" s="14">
        <v>0.71599999999999997</v>
      </c>
      <c r="XT9" s="14">
        <v>3.3</v>
      </c>
      <c r="XU9" s="14">
        <v>2.8159999999999998</v>
      </c>
      <c r="XV9" s="14">
        <v>2.8159999999999998</v>
      </c>
      <c r="XW9" s="14">
        <v>0.48399999999999999</v>
      </c>
      <c r="XX9" s="14">
        <v>0</v>
      </c>
      <c r="XY9" s="14">
        <v>0</v>
      </c>
      <c r="XZ9" s="14">
        <v>0</v>
      </c>
      <c r="YA9" s="14">
        <v>0</v>
      </c>
      <c r="YB9" s="14">
        <v>17.5</v>
      </c>
      <c r="YC9" s="14">
        <v>17</v>
      </c>
      <c r="YD9" s="14">
        <v>17</v>
      </c>
      <c r="YE9" s="14">
        <v>0.5</v>
      </c>
      <c r="YF9" s="14">
        <v>8.5</v>
      </c>
      <c r="YG9" s="14">
        <v>7.67</v>
      </c>
      <c r="YH9" s="14">
        <v>7.67</v>
      </c>
      <c r="YI9" s="14">
        <v>0.83</v>
      </c>
    </row>
    <row r="10" spans="1:659" ht="24" customHeight="1" x14ac:dyDescent="0.35">
      <c r="A10" s="1"/>
      <c r="B10" s="16" t="s">
        <v>63</v>
      </c>
      <c r="C10" s="16" t="s">
        <v>718</v>
      </c>
      <c r="D10" s="17">
        <v>1</v>
      </c>
      <c r="E10" s="17">
        <v>0.71</v>
      </c>
      <c r="F10" s="17">
        <v>0.71</v>
      </c>
      <c r="G10" s="17">
        <v>0.28999999999999998</v>
      </c>
      <c r="H10" s="17">
        <v>0.8</v>
      </c>
      <c r="I10" s="17">
        <v>1.1000000000000001</v>
      </c>
      <c r="J10" s="17">
        <v>1.1000000000000001</v>
      </c>
      <c r="K10" s="17">
        <v>-0.3</v>
      </c>
      <c r="L10" s="17">
        <v>605.6</v>
      </c>
      <c r="M10" s="17">
        <v>600.00711000000001</v>
      </c>
      <c r="N10" s="17">
        <v>600.00711000000001</v>
      </c>
      <c r="O10" s="17">
        <v>5.5928899999999997</v>
      </c>
      <c r="P10" s="17">
        <v>189.09</v>
      </c>
      <c r="Q10" s="17">
        <v>191</v>
      </c>
      <c r="R10" s="17">
        <v>191</v>
      </c>
      <c r="S10" s="17">
        <v>-1.91</v>
      </c>
      <c r="T10" s="17"/>
      <c r="U10" s="17"/>
      <c r="V10" s="17"/>
      <c r="W10" s="17">
        <v>0</v>
      </c>
      <c r="X10" s="17"/>
      <c r="Y10" s="17"/>
      <c r="Z10" s="17"/>
      <c r="AA10" s="17">
        <v>0</v>
      </c>
      <c r="AB10" s="17">
        <v>0</v>
      </c>
      <c r="AC10" s="17">
        <v>0</v>
      </c>
      <c r="AD10" s="17">
        <v>0</v>
      </c>
      <c r="AE10" s="17">
        <v>0</v>
      </c>
      <c r="AF10" s="17">
        <v>241.3</v>
      </c>
      <c r="AG10" s="17">
        <v>247.0977</v>
      </c>
      <c r="AH10" s="17">
        <v>247.0977</v>
      </c>
      <c r="AI10" s="17">
        <v>-5.7976999999999999</v>
      </c>
      <c r="AJ10" s="17"/>
      <c r="AK10" s="17"/>
      <c r="AL10" s="17"/>
      <c r="AM10" s="17">
        <v>0</v>
      </c>
      <c r="AN10" s="17"/>
      <c r="AO10" s="17"/>
      <c r="AP10" s="17"/>
      <c r="AQ10" s="17">
        <v>0</v>
      </c>
      <c r="AR10" s="17">
        <v>106.9</v>
      </c>
      <c r="AS10" s="17">
        <v>151.76933</v>
      </c>
      <c r="AT10" s="17">
        <v>151.76933</v>
      </c>
      <c r="AU10" s="17">
        <v>-44.869329999999998</v>
      </c>
      <c r="AV10" s="17">
        <v>106.3</v>
      </c>
      <c r="AW10" s="17">
        <v>151.76933</v>
      </c>
      <c r="AX10" s="17">
        <v>151.76933</v>
      </c>
      <c r="AY10" s="17">
        <v>-45.469329999999999</v>
      </c>
      <c r="AZ10" s="17">
        <v>106.6</v>
      </c>
      <c r="BA10" s="17">
        <v>151.76933</v>
      </c>
      <c r="BB10" s="17">
        <v>151.76933</v>
      </c>
      <c r="BC10" s="17">
        <v>-45.169330000000002</v>
      </c>
      <c r="BD10" s="17">
        <v>207.9</v>
      </c>
      <c r="BE10" s="17">
        <v>227.654</v>
      </c>
      <c r="BF10" s="17">
        <v>227.654</v>
      </c>
      <c r="BG10" s="17">
        <v>-19.754000000000001</v>
      </c>
      <c r="BH10" s="17">
        <v>205.8</v>
      </c>
      <c r="BI10" s="17">
        <v>213.49897000000001</v>
      </c>
      <c r="BJ10" s="17">
        <v>213.49897000000001</v>
      </c>
      <c r="BK10" s="17">
        <v>-7.6989700000000001</v>
      </c>
      <c r="BL10" s="17">
        <v>108.7</v>
      </c>
      <c r="BM10" s="17">
        <v>106.74948000000001</v>
      </c>
      <c r="BN10" s="17">
        <v>106.74948000000001</v>
      </c>
      <c r="BO10" s="17">
        <v>1.95052</v>
      </c>
      <c r="BP10" s="17">
        <v>559.4</v>
      </c>
      <c r="BQ10" s="17">
        <v>570.52498000000003</v>
      </c>
      <c r="BR10" s="17">
        <v>570.52498000000003</v>
      </c>
      <c r="BS10" s="17">
        <v>-11.124980000000001</v>
      </c>
      <c r="BT10" s="17">
        <v>10.5</v>
      </c>
      <c r="BU10" s="17">
        <v>5.6415699999999998</v>
      </c>
      <c r="BV10" s="17">
        <v>5.6415699999999998</v>
      </c>
      <c r="BW10" s="17">
        <v>4.8584300000000002</v>
      </c>
      <c r="BX10" s="17"/>
      <c r="BY10" s="17"/>
      <c r="BZ10" s="17"/>
      <c r="CA10" s="17">
        <v>0</v>
      </c>
      <c r="CB10" s="17"/>
      <c r="CC10" s="17"/>
      <c r="CD10" s="17"/>
      <c r="CE10" s="17">
        <v>0</v>
      </c>
      <c r="CF10" s="17"/>
      <c r="CG10" s="17"/>
      <c r="CH10" s="17"/>
      <c r="CI10" s="17">
        <v>0</v>
      </c>
      <c r="CJ10" s="17"/>
      <c r="CK10" s="17"/>
      <c r="CL10" s="17"/>
      <c r="CM10" s="17">
        <v>0</v>
      </c>
      <c r="CN10" s="17">
        <v>170.1</v>
      </c>
      <c r="CO10" s="17">
        <v>165.3526</v>
      </c>
      <c r="CP10" s="17">
        <v>165.3526</v>
      </c>
      <c r="CQ10" s="17">
        <v>4.7473999999999998</v>
      </c>
      <c r="CR10" s="17"/>
      <c r="CS10" s="17"/>
      <c r="CT10" s="17"/>
      <c r="CU10" s="17">
        <v>0</v>
      </c>
      <c r="CV10" s="17">
        <v>6.7</v>
      </c>
      <c r="CW10" s="17">
        <v>3.8637000000000001</v>
      </c>
      <c r="CX10" s="17">
        <v>3.8637000000000001</v>
      </c>
      <c r="CY10" s="17">
        <v>2.8363</v>
      </c>
      <c r="CZ10" s="17">
        <v>0</v>
      </c>
      <c r="DA10" s="17"/>
      <c r="DB10" s="17"/>
      <c r="DC10" s="17">
        <v>0</v>
      </c>
      <c r="DD10" s="17">
        <v>6.8</v>
      </c>
      <c r="DE10" s="17">
        <v>6.8787000000000003</v>
      </c>
      <c r="DF10" s="17">
        <v>6.8787000000000003</v>
      </c>
      <c r="DG10" s="17">
        <v>-7.8700000000000006E-2</v>
      </c>
      <c r="DH10" s="17">
        <v>10.199999999999999</v>
      </c>
      <c r="DI10" s="17">
        <v>10.038970000000001</v>
      </c>
      <c r="DJ10" s="17">
        <v>10.038970000000001</v>
      </c>
      <c r="DK10" s="17">
        <v>0.16103000000000001</v>
      </c>
      <c r="DL10" s="17">
        <v>77.099999999999994</v>
      </c>
      <c r="DM10" s="17">
        <v>65</v>
      </c>
      <c r="DN10" s="17">
        <v>87.998980000000003</v>
      </c>
      <c r="DO10" s="17">
        <v>-10.89898</v>
      </c>
      <c r="DP10" s="17"/>
      <c r="DQ10" s="17"/>
      <c r="DR10" s="17"/>
      <c r="DS10" s="17">
        <v>0</v>
      </c>
      <c r="DT10" s="17"/>
      <c r="DU10" s="17"/>
      <c r="DV10" s="17"/>
      <c r="DW10" s="17">
        <v>0</v>
      </c>
      <c r="DX10" s="17"/>
      <c r="DY10" s="17"/>
      <c r="DZ10" s="17"/>
      <c r="EA10" s="17">
        <v>0</v>
      </c>
      <c r="EB10" s="17"/>
      <c r="EC10" s="17"/>
      <c r="ED10" s="17"/>
      <c r="EE10" s="17">
        <v>0</v>
      </c>
      <c r="EF10" s="17"/>
      <c r="EG10" s="17"/>
      <c r="EH10" s="17"/>
      <c r="EI10" s="17">
        <v>0</v>
      </c>
      <c r="EJ10" s="17"/>
      <c r="EK10" s="17"/>
      <c r="EL10" s="17"/>
      <c r="EM10" s="17">
        <v>0</v>
      </c>
      <c r="EN10" s="17">
        <v>111.3</v>
      </c>
      <c r="EO10" s="17">
        <v>113.3477</v>
      </c>
      <c r="EP10" s="17">
        <v>113.3477</v>
      </c>
      <c r="EQ10" s="17">
        <v>-2.0476999999999999</v>
      </c>
      <c r="ER10" s="17">
        <v>190.4</v>
      </c>
      <c r="ES10" s="17">
        <v>184.28635</v>
      </c>
      <c r="ET10" s="17">
        <v>197.52757</v>
      </c>
      <c r="EU10" s="17">
        <v>-7.1275700000000004</v>
      </c>
      <c r="EV10" s="17"/>
      <c r="EW10" s="17"/>
      <c r="EX10" s="17"/>
      <c r="EY10" s="17">
        <v>0</v>
      </c>
      <c r="EZ10" s="17"/>
      <c r="FA10" s="17"/>
      <c r="FB10" s="17"/>
      <c r="FC10" s="17">
        <v>0</v>
      </c>
      <c r="FD10" s="17"/>
      <c r="FE10" s="17"/>
      <c r="FF10" s="17"/>
      <c r="FG10" s="17">
        <v>0</v>
      </c>
      <c r="FH10" s="17"/>
      <c r="FI10" s="17"/>
      <c r="FJ10" s="17"/>
      <c r="FK10" s="17">
        <v>0</v>
      </c>
      <c r="FL10" s="17">
        <v>6.5</v>
      </c>
      <c r="FM10" s="17">
        <v>6.39</v>
      </c>
      <c r="FN10" s="17">
        <v>6.39</v>
      </c>
      <c r="FO10" s="17">
        <v>0.11</v>
      </c>
      <c r="FP10" s="17">
        <v>300.39999999999998</v>
      </c>
      <c r="FQ10" s="17">
        <v>199.21569</v>
      </c>
      <c r="FR10" s="17">
        <v>405.43439000000001</v>
      </c>
      <c r="FS10" s="17">
        <v>-105.03439</v>
      </c>
      <c r="FT10" s="17">
        <v>61.2</v>
      </c>
      <c r="FU10" s="17">
        <v>63.751260000000002</v>
      </c>
      <c r="FV10" s="17">
        <v>63.751260000000002</v>
      </c>
      <c r="FW10" s="17">
        <v>-2.5512600000000001</v>
      </c>
      <c r="FX10" s="17">
        <v>148.6</v>
      </c>
      <c r="FY10" s="17">
        <v>149.20862</v>
      </c>
      <c r="FZ10" s="17">
        <v>149.20862</v>
      </c>
      <c r="GA10" s="17">
        <v>-0.60862000000000005</v>
      </c>
      <c r="GB10" s="17">
        <v>36.9</v>
      </c>
      <c r="GC10" s="17">
        <v>30.28397</v>
      </c>
      <c r="GD10" s="17">
        <v>30.28397</v>
      </c>
      <c r="GE10" s="17">
        <v>6.6160300000000003</v>
      </c>
      <c r="GF10" s="17">
        <v>18.399999999999999</v>
      </c>
      <c r="GG10" s="17">
        <v>19.361409999999999</v>
      </c>
      <c r="GH10" s="17">
        <v>19.361409999999999</v>
      </c>
      <c r="GI10" s="17">
        <v>-0.96140999999999999</v>
      </c>
      <c r="GJ10" s="17">
        <v>13.4</v>
      </c>
      <c r="GK10" s="17">
        <v>12.732620000000001</v>
      </c>
      <c r="GL10" s="17">
        <v>12.732620000000001</v>
      </c>
      <c r="GM10" s="17">
        <v>0.66737999999999997</v>
      </c>
      <c r="GN10" s="17">
        <v>91</v>
      </c>
      <c r="GO10" s="17">
        <v>88.000979999999998</v>
      </c>
      <c r="GP10" s="17">
        <v>88.000979999999998</v>
      </c>
      <c r="GQ10" s="17">
        <v>2.9990199999999998</v>
      </c>
      <c r="GR10" s="17">
        <v>124.6</v>
      </c>
      <c r="GS10" s="17">
        <v>185.96271999999999</v>
      </c>
      <c r="GT10" s="17">
        <v>135.51242999999999</v>
      </c>
      <c r="GU10" s="17">
        <v>-10.912430000000001</v>
      </c>
      <c r="GV10" s="17">
        <v>0</v>
      </c>
      <c r="GW10" s="17"/>
      <c r="GX10" s="17"/>
      <c r="GY10" s="17">
        <v>0</v>
      </c>
      <c r="GZ10" s="17">
        <v>76.3</v>
      </c>
      <c r="HA10" s="17">
        <v>92.981359999999995</v>
      </c>
      <c r="HB10" s="17">
        <v>67.756209999999996</v>
      </c>
      <c r="HC10" s="17">
        <v>8.5437899999999996</v>
      </c>
      <c r="HD10" s="17">
        <v>109.3</v>
      </c>
      <c r="HE10" s="17">
        <v>111.3477</v>
      </c>
      <c r="HF10" s="17">
        <v>111.3477</v>
      </c>
      <c r="HG10" s="17">
        <v>-2.0476999999999999</v>
      </c>
      <c r="HH10" s="17">
        <v>6</v>
      </c>
      <c r="HI10" s="17">
        <v>5.4129699999999996</v>
      </c>
      <c r="HJ10" s="17">
        <v>5.4129699999999996</v>
      </c>
      <c r="HK10" s="17">
        <v>0.58703000000000005</v>
      </c>
      <c r="HL10" s="17"/>
      <c r="HM10" s="17"/>
      <c r="HN10" s="17">
        <v>1.31941</v>
      </c>
      <c r="HO10" s="17">
        <v>-1.31941</v>
      </c>
      <c r="HP10" s="17">
        <v>33.6</v>
      </c>
      <c r="HQ10" s="17">
        <v>36.537669999999999</v>
      </c>
      <c r="HR10" s="17">
        <v>36.537669999999999</v>
      </c>
      <c r="HS10" s="17">
        <v>-2.9376699999999998</v>
      </c>
      <c r="HT10" s="17">
        <v>46.8</v>
      </c>
      <c r="HU10" s="17">
        <v>44.44858</v>
      </c>
      <c r="HV10" s="17">
        <v>44.44858</v>
      </c>
      <c r="HW10" s="17">
        <v>2.3514200000000001</v>
      </c>
      <c r="HX10" s="17">
        <v>1.9</v>
      </c>
      <c r="HY10" s="17">
        <v>0.21263000000000001</v>
      </c>
      <c r="HZ10" s="17">
        <v>0.21263000000000001</v>
      </c>
      <c r="IA10" s="17">
        <v>1.68737</v>
      </c>
      <c r="IB10" s="17">
        <v>2.2000000000000002</v>
      </c>
      <c r="IC10" s="17">
        <v>3.9931199999999998</v>
      </c>
      <c r="ID10" s="17">
        <v>3.9931199999999998</v>
      </c>
      <c r="IE10" s="17">
        <v>-1.79312</v>
      </c>
      <c r="IF10" s="17">
        <v>12.8</v>
      </c>
      <c r="IG10" s="17">
        <v>12.675470000000001</v>
      </c>
      <c r="IH10" s="17">
        <v>12.675470000000001</v>
      </c>
      <c r="II10" s="17">
        <v>0.12453</v>
      </c>
      <c r="IJ10" s="17">
        <v>161.69999999999999</v>
      </c>
      <c r="IK10" s="17">
        <v>175.92723000000001</v>
      </c>
      <c r="IL10" s="17">
        <v>87.884820000000005</v>
      </c>
      <c r="IM10" s="17">
        <v>73.815179999999998</v>
      </c>
      <c r="IN10" s="17">
        <v>0</v>
      </c>
      <c r="IO10" s="17">
        <v>0</v>
      </c>
      <c r="IP10" s="17">
        <v>0</v>
      </c>
      <c r="IQ10" s="17">
        <v>0</v>
      </c>
      <c r="IR10" s="17"/>
      <c r="IS10" s="17"/>
      <c r="IT10" s="17"/>
      <c r="IU10" s="17">
        <v>0</v>
      </c>
      <c r="IV10" s="17"/>
      <c r="IW10" s="17"/>
      <c r="IX10" s="17"/>
      <c r="IY10" s="17">
        <v>0</v>
      </c>
      <c r="IZ10" s="17">
        <v>25.7</v>
      </c>
      <c r="JA10" s="17">
        <v>44.72484</v>
      </c>
      <c r="JB10" s="17">
        <v>44.72484</v>
      </c>
      <c r="JC10" s="17">
        <v>-19.024840000000001</v>
      </c>
      <c r="JD10" s="17"/>
      <c r="JE10" s="17"/>
      <c r="JF10" s="17"/>
      <c r="JG10" s="17">
        <v>0</v>
      </c>
      <c r="JH10" s="17"/>
      <c r="JI10" s="17"/>
      <c r="JJ10" s="17"/>
      <c r="JK10" s="17">
        <v>0</v>
      </c>
      <c r="JL10" s="17"/>
      <c r="JM10" s="17"/>
      <c r="JN10" s="17"/>
      <c r="JO10" s="17">
        <v>0</v>
      </c>
      <c r="JP10" s="17">
        <v>131</v>
      </c>
      <c r="JQ10" s="17">
        <v>92.689760000000007</v>
      </c>
      <c r="JR10" s="17">
        <v>133.87922</v>
      </c>
      <c r="JS10" s="17">
        <v>-2.8792200000000001</v>
      </c>
      <c r="JT10" s="17">
        <v>85.5</v>
      </c>
      <c r="JU10" s="17">
        <v>171.34727000000001</v>
      </c>
      <c r="JV10" s="17">
        <v>143.96372</v>
      </c>
      <c r="JW10" s="17">
        <v>-58.463720000000002</v>
      </c>
      <c r="JX10" s="17">
        <v>85.3</v>
      </c>
      <c r="JY10" s="17">
        <v>171.34727000000001</v>
      </c>
      <c r="JZ10" s="17">
        <v>143.96372</v>
      </c>
      <c r="KA10" s="17">
        <v>-58.663719999999998</v>
      </c>
      <c r="KB10" s="17">
        <v>0</v>
      </c>
      <c r="KC10" s="17">
        <v>0</v>
      </c>
      <c r="KD10" s="17">
        <v>0</v>
      </c>
      <c r="KE10" s="17">
        <v>0</v>
      </c>
      <c r="KF10" s="17">
        <v>109.1</v>
      </c>
      <c r="KG10" s="17">
        <v>171.34727000000001</v>
      </c>
      <c r="KH10" s="17">
        <v>143.96372</v>
      </c>
      <c r="KI10" s="17">
        <v>-34.863720000000001</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80.900000000000006</v>
      </c>
      <c r="LE10" s="17">
        <v>29.934619999999999</v>
      </c>
      <c r="LF10" s="17">
        <v>62.373069999999998</v>
      </c>
      <c r="LG10" s="17">
        <v>18.52693</v>
      </c>
      <c r="LH10" s="17"/>
      <c r="LI10" s="17"/>
      <c r="LJ10" s="17"/>
      <c r="LK10" s="17">
        <v>0</v>
      </c>
      <c r="LL10" s="17"/>
      <c r="LM10" s="17"/>
      <c r="LN10" s="17"/>
      <c r="LO10" s="17">
        <v>0</v>
      </c>
      <c r="LP10" s="17">
        <v>154.19999999999999</v>
      </c>
      <c r="LQ10" s="17">
        <v>68.475999999999999</v>
      </c>
      <c r="LR10" s="17">
        <v>68.475999999999999</v>
      </c>
      <c r="LS10" s="17">
        <v>85.724000000000004</v>
      </c>
      <c r="LT10" s="17">
        <v>133.19999999999999</v>
      </c>
      <c r="LU10" s="17">
        <v>121.51894</v>
      </c>
      <c r="LV10" s="17">
        <v>108.13</v>
      </c>
      <c r="LW10" s="17">
        <v>25.07</v>
      </c>
      <c r="LX10" s="17">
        <v>64.3</v>
      </c>
      <c r="LY10" s="17">
        <v>67.725759999999994</v>
      </c>
      <c r="LZ10" s="17">
        <v>67.725759999999994</v>
      </c>
      <c r="MA10" s="17">
        <v>-3.4257599999999999</v>
      </c>
      <c r="MB10" s="17">
        <v>80.2</v>
      </c>
      <c r="MC10" s="17">
        <v>78.567999999999998</v>
      </c>
      <c r="MD10" s="17">
        <v>78.567999999999998</v>
      </c>
      <c r="ME10" s="17">
        <v>1.6319999999999999</v>
      </c>
      <c r="MF10" s="17">
        <v>30.3</v>
      </c>
      <c r="MG10" s="17">
        <v>30.215479999999999</v>
      </c>
      <c r="MH10" s="17">
        <v>30.215479999999999</v>
      </c>
      <c r="MI10" s="17">
        <v>8.4519999999999998E-2</v>
      </c>
      <c r="MJ10" s="17"/>
      <c r="MK10" s="17"/>
      <c r="ML10" s="17"/>
      <c r="MM10" s="17">
        <v>0</v>
      </c>
      <c r="MN10" s="17"/>
      <c r="MO10" s="17"/>
      <c r="MP10" s="17"/>
      <c r="MQ10" s="17">
        <v>0</v>
      </c>
      <c r="MR10" s="17"/>
      <c r="MS10" s="17"/>
      <c r="MT10" s="17"/>
      <c r="MU10" s="17">
        <v>0</v>
      </c>
      <c r="MV10" s="17">
        <v>91.3</v>
      </c>
      <c r="MW10" s="17">
        <v>136.77942999999999</v>
      </c>
      <c r="MX10" s="17">
        <v>96.666669999999996</v>
      </c>
      <c r="MY10" s="17">
        <v>-5.3666700000000001</v>
      </c>
      <c r="MZ10" s="17">
        <v>90.4</v>
      </c>
      <c r="NA10" s="17">
        <v>136.77942999999999</v>
      </c>
      <c r="NB10" s="17">
        <v>96.666669999999996</v>
      </c>
      <c r="NC10" s="17">
        <v>-6.2666700000000004</v>
      </c>
      <c r="ND10" s="17">
        <v>113.3</v>
      </c>
      <c r="NE10" s="17">
        <v>136.77942999999999</v>
      </c>
      <c r="NF10" s="17">
        <v>96.666669999999996</v>
      </c>
      <c r="NG10" s="17">
        <v>16.633330000000001</v>
      </c>
      <c r="NH10" s="17">
        <v>0</v>
      </c>
      <c r="NI10" s="17"/>
      <c r="NJ10" s="17"/>
      <c r="NK10" s="17">
        <v>0</v>
      </c>
      <c r="NL10" s="17"/>
      <c r="NM10" s="17"/>
      <c r="NN10" s="17"/>
      <c r="NO10" s="17">
        <v>0</v>
      </c>
      <c r="NP10" s="17"/>
      <c r="NQ10" s="17"/>
      <c r="NR10" s="17"/>
      <c r="NS10" s="17">
        <v>0</v>
      </c>
      <c r="NT10" s="17"/>
      <c r="NU10" s="17"/>
      <c r="NV10" s="17"/>
      <c r="NW10" s="17">
        <v>0</v>
      </c>
      <c r="NX10" s="17"/>
      <c r="NY10" s="17"/>
      <c r="NZ10" s="17"/>
      <c r="OA10" s="17">
        <v>0</v>
      </c>
      <c r="OB10" s="17"/>
      <c r="OC10" s="17"/>
      <c r="OD10" s="17"/>
      <c r="OE10" s="17">
        <v>0</v>
      </c>
      <c r="OF10" s="17"/>
      <c r="OG10" s="17"/>
      <c r="OH10" s="17"/>
      <c r="OI10" s="17">
        <v>0</v>
      </c>
      <c r="OJ10" s="17">
        <v>0</v>
      </c>
      <c r="OK10" s="17">
        <v>0</v>
      </c>
      <c r="OL10" s="17">
        <v>0</v>
      </c>
      <c r="OM10" s="17">
        <v>0</v>
      </c>
      <c r="ON10" s="17">
        <v>84</v>
      </c>
      <c r="OO10" s="17">
        <v>83.713999999999999</v>
      </c>
      <c r="OP10" s="17">
        <v>83.713999999999999</v>
      </c>
      <c r="OQ10" s="17">
        <v>0.28599999999999998</v>
      </c>
      <c r="OR10" s="17">
        <v>0</v>
      </c>
      <c r="OS10" s="17"/>
      <c r="OT10" s="17">
        <v>0</v>
      </c>
      <c r="OU10" s="17">
        <v>0</v>
      </c>
      <c r="OV10" s="17">
        <v>1.3</v>
      </c>
      <c r="OW10" s="17">
        <v>0.69299999999999995</v>
      </c>
      <c r="OX10" s="17">
        <v>0.69299999999999995</v>
      </c>
      <c r="OY10" s="17">
        <v>0.60699999999999998</v>
      </c>
      <c r="OZ10" s="17">
        <v>0</v>
      </c>
      <c r="PA10" s="17"/>
      <c r="PB10" s="17">
        <v>0</v>
      </c>
      <c r="PC10" s="17">
        <v>0</v>
      </c>
      <c r="PD10" s="17">
        <v>19.899999999999999</v>
      </c>
      <c r="PE10" s="17">
        <v>17.629770000000001</v>
      </c>
      <c r="PF10" s="17">
        <v>17.629770000000001</v>
      </c>
      <c r="PG10" s="17">
        <v>2.2702300000000002</v>
      </c>
      <c r="PH10" s="17">
        <v>0</v>
      </c>
      <c r="PI10" s="17">
        <v>0</v>
      </c>
      <c r="PJ10" s="17">
        <v>0</v>
      </c>
      <c r="PK10" s="17">
        <v>0</v>
      </c>
      <c r="PL10" s="17">
        <v>0</v>
      </c>
      <c r="PM10" s="17">
        <v>0</v>
      </c>
      <c r="PN10" s="17">
        <v>0</v>
      </c>
      <c r="PO10" s="17">
        <v>0</v>
      </c>
      <c r="PP10" s="17"/>
      <c r="PQ10" s="17"/>
      <c r="PR10" s="17"/>
      <c r="PS10" s="17">
        <v>0</v>
      </c>
      <c r="PT10" s="17">
        <v>3.7</v>
      </c>
      <c r="PU10" s="17">
        <v>3.55</v>
      </c>
      <c r="PV10" s="17">
        <v>3.55</v>
      </c>
      <c r="PW10" s="17">
        <v>0.15</v>
      </c>
      <c r="PX10" s="17">
        <v>4.5</v>
      </c>
      <c r="PY10" s="17">
        <v>4.4000000000000004</v>
      </c>
      <c r="PZ10" s="17">
        <v>4.4000000000000004</v>
      </c>
      <c r="QA10" s="17">
        <v>0.1</v>
      </c>
      <c r="QB10" s="17">
        <v>20.7</v>
      </c>
      <c r="QC10" s="17">
        <v>19.588640000000002</v>
      </c>
      <c r="QD10" s="17">
        <v>19.588640000000002</v>
      </c>
      <c r="QE10" s="17">
        <v>1.1113599999999999</v>
      </c>
      <c r="QF10" s="17">
        <v>10.7</v>
      </c>
      <c r="QG10" s="17">
        <v>8</v>
      </c>
      <c r="QH10" s="17">
        <v>8</v>
      </c>
      <c r="QI10" s="17">
        <v>2.7</v>
      </c>
      <c r="QJ10" s="17">
        <v>3.1</v>
      </c>
      <c r="QK10" s="17">
        <v>3.1</v>
      </c>
      <c r="QL10" s="17">
        <v>3.1</v>
      </c>
      <c r="QM10" s="17">
        <v>0</v>
      </c>
      <c r="QN10" s="17">
        <v>3.6</v>
      </c>
      <c r="QO10" s="17">
        <v>3.5</v>
      </c>
      <c r="QP10" s="17">
        <v>3.5</v>
      </c>
      <c r="QQ10" s="17">
        <v>0.1</v>
      </c>
      <c r="QR10" s="17"/>
      <c r="QS10" s="17"/>
      <c r="QT10" s="17"/>
      <c r="QU10" s="17">
        <v>0</v>
      </c>
      <c r="QV10" s="17">
        <v>0</v>
      </c>
      <c r="QW10" s="17"/>
      <c r="QX10" s="17">
        <v>0</v>
      </c>
      <c r="QY10" s="17">
        <v>0</v>
      </c>
      <c r="QZ10" s="17">
        <v>0</v>
      </c>
      <c r="RA10" s="17">
        <v>0</v>
      </c>
      <c r="RB10" s="17">
        <v>0</v>
      </c>
      <c r="RC10" s="17">
        <v>0</v>
      </c>
      <c r="RD10" s="17">
        <v>14.9</v>
      </c>
      <c r="RE10" s="17">
        <v>17.838000000000001</v>
      </c>
      <c r="RF10" s="17">
        <v>17.838000000000001</v>
      </c>
      <c r="RG10" s="17">
        <v>-2.9380000000000002</v>
      </c>
      <c r="RH10" s="17">
        <v>41.6</v>
      </c>
      <c r="RI10" s="17">
        <v>40.813000000000002</v>
      </c>
      <c r="RJ10" s="17">
        <v>56.921999999999997</v>
      </c>
      <c r="RK10" s="17">
        <v>-15.321999999999999</v>
      </c>
      <c r="RL10" s="17">
        <v>4.8</v>
      </c>
      <c r="RM10" s="17">
        <v>4.2</v>
      </c>
      <c r="RN10" s="17">
        <v>4.2</v>
      </c>
      <c r="RO10" s="17">
        <v>0.6</v>
      </c>
      <c r="RP10" s="17">
        <v>2.4</v>
      </c>
      <c r="RQ10" s="17">
        <v>2.4</v>
      </c>
      <c r="RR10" s="17">
        <v>2.4</v>
      </c>
      <c r="RS10" s="17">
        <v>0</v>
      </c>
      <c r="RT10" s="17"/>
      <c r="RU10" s="17"/>
      <c r="RV10" s="17"/>
      <c r="RW10" s="17">
        <v>0</v>
      </c>
      <c r="RX10" s="17">
        <v>2.9</v>
      </c>
      <c r="RY10" s="17">
        <v>2.4</v>
      </c>
      <c r="RZ10" s="17">
        <v>2.4</v>
      </c>
      <c r="SA10" s="17">
        <v>0.5</v>
      </c>
      <c r="SB10" s="17">
        <v>0</v>
      </c>
      <c r="SC10" s="17">
        <v>0</v>
      </c>
      <c r="SD10" s="17">
        <v>0</v>
      </c>
      <c r="SE10" s="17">
        <v>0</v>
      </c>
      <c r="SF10" s="17">
        <v>3.4</v>
      </c>
      <c r="SG10" s="17">
        <v>3.5009999999999999</v>
      </c>
      <c r="SH10" s="17">
        <v>3.5009999999999999</v>
      </c>
      <c r="SI10" s="17">
        <v>-0.10100000000000001</v>
      </c>
      <c r="SJ10" s="17">
        <v>8.8000000000000007</v>
      </c>
      <c r="SK10" s="17">
        <v>0</v>
      </c>
      <c r="SL10" s="17">
        <v>0</v>
      </c>
      <c r="SM10" s="17">
        <v>8.8000000000000007</v>
      </c>
      <c r="SN10" s="17">
        <v>2</v>
      </c>
      <c r="SO10" s="17">
        <v>2</v>
      </c>
      <c r="SP10" s="17">
        <v>2</v>
      </c>
      <c r="SQ10" s="17">
        <v>0</v>
      </c>
      <c r="SR10" s="17">
        <v>0</v>
      </c>
      <c r="SS10" s="17">
        <v>0.7</v>
      </c>
      <c r="ST10" s="17">
        <v>0.7</v>
      </c>
      <c r="SU10" s="17">
        <v>-0.7</v>
      </c>
      <c r="SV10" s="17">
        <v>10.9</v>
      </c>
      <c r="SW10" s="17">
        <v>14.887370000000001</v>
      </c>
      <c r="SX10" s="17">
        <v>14.887370000000001</v>
      </c>
      <c r="SY10" s="17">
        <v>-3.9873699999999999</v>
      </c>
      <c r="SZ10" s="17">
        <v>9.3000000000000007</v>
      </c>
      <c r="TA10" s="17">
        <v>8.1</v>
      </c>
      <c r="TB10" s="17">
        <v>8.1</v>
      </c>
      <c r="TC10" s="17">
        <v>1.2</v>
      </c>
      <c r="TD10" s="17">
        <v>19.8</v>
      </c>
      <c r="TE10" s="17">
        <v>19.588640000000002</v>
      </c>
      <c r="TF10" s="17">
        <v>19.588640000000002</v>
      </c>
      <c r="TG10" s="17">
        <v>0.21135999999999999</v>
      </c>
      <c r="TH10" s="17">
        <v>20.100000000000001</v>
      </c>
      <c r="TI10" s="17">
        <v>19.588640000000002</v>
      </c>
      <c r="TJ10" s="17">
        <v>19.588640000000002</v>
      </c>
      <c r="TK10" s="17">
        <v>0.51136000000000004</v>
      </c>
      <c r="TL10" s="17">
        <v>19.8</v>
      </c>
      <c r="TM10" s="17">
        <v>19.09892</v>
      </c>
      <c r="TN10" s="17">
        <v>19.09892</v>
      </c>
      <c r="TO10" s="17">
        <v>0.70108000000000004</v>
      </c>
      <c r="TP10" s="17">
        <v>8.6999999999999993</v>
      </c>
      <c r="TQ10" s="17">
        <v>13.188000000000001</v>
      </c>
      <c r="TR10" s="17">
        <v>13.188000000000001</v>
      </c>
      <c r="TS10" s="17">
        <v>-4.4880000000000004</v>
      </c>
      <c r="TT10" s="17">
        <v>31.5</v>
      </c>
      <c r="TU10" s="17">
        <v>16.693999999999999</v>
      </c>
      <c r="TV10" s="17">
        <v>16.693999999999999</v>
      </c>
      <c r="TW10" s="17">
        <v>14.805999999999999</v>
      </c>
      <c r="TX10" s="17">
        <v>0</v>
      </c>
      <c r="TY10" s="17">
        <v>0</v>
      </c>
      <c r="TZ10" s="17">
        <v>0</v>
      </c>
      <c r="UA10" s="17">
        <v>0</v>
      </c>
      <c r="UB10" s="17">
        <v>71</v>
      </c>
      <c r="UC10" s="17">
        <v>55.838999999999999</v>
      </c>
      <c r="UD10" s="17">
        <v>55.838999999999999</v>
      </c>
      <c r="UE10" s="17">
        <v>15.161</v>
      </c>
      <c r="UF10" s="17">
        <v>87</v>
      </c>
      <c r="UG10" s="17">
        <v>67.400000000000006</v>
      </c>
      <c r="UH10" s="17">
        <v>67.400000000000006</v>
      </c>
      <c r="UI10" s="17">
        <v>19.600000000000001</v>
      </c>
      <c r="UJ10" s="17">
        <v>7.4</v>
      </c>
      <c r="UK10" s="17">
        <v>5.6</v>
      </c>
      <c r="UL10" s="17">
        <v>5.6</v>
      </c>
      <c r="UM10" s="17">
        <v>1.8</v>
      </c>
      <c r="UN10" s="17">
        <v>3.1</v>
      </c>
      <c r="UO10" s="17">
        <v>4.79</v>
      </c>
      <c r="UP10" s="17">
        <v>4.79</v>
      </c>
      <c r="UQ10" s="17">
        <v>-1.69</v>
      </c>
      <c r="UR10" s="17">
        <v>20.9</v>
      </c>
      <c r="US10" s="17">
        <v>19.588640000000002</v>
      </c>
      <c r="UT10" s="17">
        <v>19.588640000000002</v>
      </c>
      <c r="UU10" s="17">
        <v>1.3113600000000001</v>
      </c>
      <c r="UV10" s="17">
        <v>8.5</v>
      </c>
      <c r="UW10" s="17">
        <v>8.4</v>
      </c>
      <c r="UX10" s="17">
        <v>8.4</v>
      </c>
      <c r="UY10" s="17">
        <v>0.1</v>
      </c>
      <c r="UZ10" s="17">
        <v>7.8</v>
      </c>
      <c r="VA10" s="17">
        <v>7.8</v>
      </c>
      <c r="VB10" s="17">
        <v>7.8</v>
      </c>
      <c r="VC10" s="17">
        <v>0</v>
      </c>
      <c r="VD10" s="17">
        <v>20.399999999999999</v>
      </c>
      <c r="VE10" s="17">
        <v>19.588640000000002</v>
      </c>
      <c r="VF10" s="17">
        <v>19.588640000000002</v>
      </c>
      <c r="VG10" s="17">
        <v>0.81135999999999997</v>
      </c>
      <c r="VH10" s="17">
        <v>20.399999999999999</v>
      </c>
      <c r="VI10" s="17">
        <v>19.588640000000002</v>
      </c>
      <c r="VJ10" s="17">
        <v>19.588640000000002</v>
      </c>
      <c r="VK10" s="17">
        <v>0.81135999999999997</v>
      </c>
      <c r="VL10" s="17">
        <v>20</v>
      </c>
      <c r="VM10" s="17">
        <v>19.588640000000002</v>
      </c>
      <c r="VN10" s="17">
        <v>19.588640000000002</v>
      </c>
      <c r="VO10" s="17">
        <v>0.41136</v>
      </c>
      <c r="VP10" s="17">
        <v>2.1</v>
      </c>
      <c r="VQ10" s="17">
        <v>1</v>
      </c>
      <c r="VR10" s="17">
        <v>1</v>
      </c>
      <c r="VS10" s="17">
        <v>1.1000000000000001</v>
      </c>
      <c r="VT10" s="17">
        <v>0</v>
      </c>
      <c r="VU10" s="17"/>
      <c r="VV10" s="17">
        <v>0</v>
      </c>
      <c r="VW10" s="17">
        <v>0</v>
      </c>
      <c r="VX10" s="17">
        <v>0</v>
      </c>
      <c r="VY10" s="17">
        <v>0</v>
      </c>
      <c r="VZ10" s="17">
        <v>0</v>
      </c>
      <c r="WA10" s="17">
        <v>0</v>
      </c>
      <c r="WB10" s="17">
        <v>0.6</v>
      </c>
      <c r="WC10" s="17">
        <v>0.6</v>
      </c>
      <c r="WD10" s="17">
        <v>0.6</v>
      </c>
      <c r="WE10" s="17">
        <v>0</v>
      </c>
      <c r="WF10" s="17">
        <v>53.9</v>
      </c>
      <c r="WG10" s="17">
        <v>63.238</v>
      </c>
      <c r="WH10" s="17">
        <v>63.238</v>
      </c>
      <c r="WI10" s="17">
        <v>-9.3379999999999992</v>
      </c>
      <c r="WJ10" s="17"/>
      <c r="WK10" s="17"/>
      <c r="WL10" s="17"/>
      <c r="WM10" s="17">
        <v>0</v>
      </c>
      <c r="WN10" s="17">
        <v>0</v>
      </c>
      <c r="WO10" s="17">
        <v>0</v>
      </c>
      <c r="WP10" s="17">
        <v>0</v>
      </c>
      <c r="WQ10" s="17">
        <v>0</v>
      </c>
      <c r="WR10" s="17">
        <v>0</v>
      </c>
      <c r="WS10" s="17"/>
      <c r="WT10" s="17">
        <v>0</v>
      </c>
      <c r="WU10" s="17">
        <v>0</v>
      </c>
      <c r="WV10" s="17"/>
      <c r="WW10" s="17"/>
      <c r="WX10" s="17"/>
      <c r="WY10" s="17">
        <v>0</v>
      </c>
      <c r="WZ10" s="17">
        <v>19.8</v>
      </c>
      <c r="XA10" s="17">
        <v>19.09892</v>
      </c>
      <c r="XB10" s="17">
        <v>19.09892</v>
      </c>
      <c r="XC10" s="17">
        <v>0.70108000000000004</v>
      </c>
      <c r="XD10" s="17">
        <v>5</v>
      </c>
      <c r="XE10" s="17">
        <v>13</v>
      </c>
      <c r="XF10" s="17">
        <v>13</v>
      </c>
      <c r="XG10" s="17">
        <v>-8</v>
      </c>
      <c r="XH10" s="17">
        <v>43.4</v>
      </c>
      <c r="XI10" s="17">
        <v>74</v>
      </c>
      <c r="XJ10" s="17">
        <v>74</v>
      </c>
      <c r="XK10" s="17">
        <v>-30.6</v>
      </c>
      <c r="XL10" s="17">
        <v>33.799999999999997</v>
      </c>
      <c r="XM10" s="17"/>
      <c r="XN10" s="17"/>
      <c r="XO10" s="17">
        <v>33.799999999999997</v>
      </c>
      <c r="XP10" s="17">
        <v>29.8</v>
      </c>
      <c r="XQ10" s="17">
        <v>29.184000000000001</v>
      </c>
      <c r="XR10" s="17">
        <v>29.184000000000001</v>
      </c>
      <c r="XS10" s="17">
        <v>0.61599999999999999</v>
      </c>
      <c r="XT10" s="17">
        <v>3.4</v>
      </c>
      <c r="XU10" s="17">
        <v>2.8159999999999998</v>
      </c>
      <c r="XV10" s="17">
        <v>2.8159999999999998</v>
      </c>
      <c r="XW10" s="17">
        <v>0.58399999999999996</v>
      </c>
      <c r="XX10" s="17">
        <v>0</v>
      </c>
      <c r="XY10" s="17">
        <v>0</v>
      </c>
      <c r="XZ10" s="17">
        <v>0</v>
      </c>
      <c r="YA10" s="17">
        <v>0</v>
      </c>
      <c r="YB10" s="17">
        <v>17.5</v>
      </c>
      <c r="YC10" s="17">
        <v>17</v>
      </c>
      <c r="YD10" s="17">
        <v>17</v>
      </c>
      <c r="YE10" s="17">
        <v>0.5</v>
      </c>
      <c r="YF10" s="17">
        <v>8.3000000000000007</v>
      </c>
      <c r="YG10" s="17">
        <v>7.67</v>
      </c>
      <c r="YH10" s="17">
        <v>7.67</v>
      </c>
      <c r="YI10" s="17">
        <v>0.63</v>
      </c>
    </row>
    <row r="11" spans="1:659" ht="24" customHeight="1" x14ac:dyDescent="0.35">
      <c r="A11" s="1"/>
      <c r="B11" s="16" t="s">
        <v>63</v>
      </c>
      <c r="C11" s="16" t="s">
        <v>719</v>
      </c>
      <c r="D11" s="17">
        <v>1</v>
      </c>
      <c r="E11" s="17">
        <v>0.71</v>
      </c>
      <c r="F11" s="17">
        <v>0.71</v>
      </c>
      <c r="G11" s="17">
        <v>0.28999999999999998</v>
      </c>
      <c r="H11" s="17">
        <v>1.6</v>
      </c>
      <c r="I11" s="17">
        <v>1.1000000000000001</v>
      </c>
      <c r="J11" s="17">
        <v>1.1000000000000001</v>
      </c>
      <c r="K11" s="17">
        <v>0.5</v>
      </c>
      <c r="L11" s="17">
        <v>599</v>
      </c>
      <c r="M11" s="17">
        <v>600.00711000000001</v>
      </c>
      <c r="N11" s="17">
        <v>600.00711000000001</v>
      </c>
      <c r="O11" s="17">
        <v>-1.0071099999999999</v>
      </c>
      <c r="P11" s="17">
        <v>186.39</v>
      </c>
      <c r="Q11" s="17">
        <v>191</v>
      </c>
      <c r="R11" s="17">
        <v>191</v>
      </c>
      <c r="S11" s="17">
        <v>-4.6100000000000003</v>
      </c>
      <c r="T11" s="17"/>
      <c r="U11" s="17"/>
      <c r="V11" s="17"/>
      <c r="W11" s="17">
        <v>0</v>
      </c>
      <c r="X11" s="17"/>
      <c r="Y11" s="17"/>
      <c r="Z11" s="17"/>
      <c r="AA11" s="17">
        <v>0</v>
      </c>
      <c r="AB11" s="17">
        <v>0</v>
      </c>
      <c r="AC11" s="17">
        <v>0</v>
      </c>
      <c r="AD11" s="17">
        <v>0</v>
      </c>
      <c r="AE11" s="17">
        <v>0</v>
      </c>
      <c r="AF11" s="17">
        <v>237.5</v>
      </c>
      <c r="AG11" s="17">
        <v>247.0977</v>
      </c>
      <c r="AH11" s="17">
        <v>247.0977</v>
      </c>
      <c r="AI11" s="17">
        <v>-9.5976999999999997</v>
      </c>
      <c r="AJ11" s="17"/>
      <c r="AK11" s="17"/>
      <c r="AL11" s="17"/>
      <c r="AM11" s="17">
        <v>0</v>
      </c>
      <c r="AN11" s="17"/>
      <c r="AO11" s="17"/>
      <c r="AP11" s="17"/>
      <c r="AQ11" s="17">
        <v>0</v>
      </c>
      <c r="AR11" s="17">
        <v>136.4</v>
      </c>
      <c r="AS11" s="17">
        <v>151.76933</v>
      </c>
      <c r="AT11" s="17">
        <v>152.33507</v>
      </c>
      <c r="AU11" s="17">
        <v>-15.93507</v>
      </c>
      <c r="AV11" s="17">
        <v>135.9</v>
      </c>
      <c r="AW11" s="17">
        <v>151.76933</v>
      </c>
      <c r="AX11" s="17">
        <v>152.33507</v>
      </c>
      <c r="AY11" s="17">
        <v>-16.43507</v>
      </c>
      <c r="AZ11" s="17">
        <v>136.1</v>
      </c>
      <c r="BA11" s="17">
        <v>151.76933</v>
      </c>
      <c r="BB11" s="17">
        <v>152.33507</v>
      </c>
      <c r="BC11" s="17">
        <v>-16.23507</v>
      </c>
      <c r="BD11" s="17">
        <v>235.4</v>
      </c>
      <c r="BE11" s="17">
        <v>227.654</v>
      </c>
      <c r="BF11" s="17">
        <v>228.50261</v>
      </c>
      <c r="BG11" s="17">
        <v>6.8973899999999997</v>
      </c>
      <c r="BH11" s="17">
        <v>206.4</v>
      </c>
      <c r="BI11" s="17">
        <v>213.49897000000001</v>
      </c>
      <c r="BJ11" s="17">
        <v>213.49897000000001</v>
      </c>
      <c r="BK11" s="17">
        <v>-7.0989699999999996</v>
      </c>
      <c r="BL11" s="17">
        <v>108.1</v>
      </c>
      <c r="BM11" s="17">
        <v>106.74948000000001</v>
      </c>
      <c r="BN11" s="17">
        <v>106.74948000000001</v>
      </c>
      <c r="BO11" s="17">
        <v>1.3505199999999999</v>
      </c>
      <c r="BP11" s="17">
        <v>554.5</v>
      </c>
      <c r="BQ11" s="17">
        <v>570.52498000000003</v>
      </c>
      <c r="BR11" s="17">
        <v>570.52498000000003</v>
      </c>
      <c r="BS11" s="17">
        <v>-16.024979999999999</v>
      </c>
      <c r="BT11" s="17">
        <v>10.5</v>
      </c>
      <c r="BU11" s="17">
        <v>5.6415699999999998</v>
      </c>
      <c r="BV11" s="17">
        <v>5.6415699999999998</v>
      </c>
      <c r="BW11" s="17">
        <v>4.8584300000000002</v>
      </c>
      <c r="BX11" s="17"/>
      <c r="BY11" s="17"/>
      <c r="BZ11" s="17"/>
      <c r="CA11" s="17">
        <v>0</v>
      </c>
      <c r="CB11" s="17"/>
      <c r="CC11" s="17"/>
      <c r="CD11" s="17"/>
      <c r="CE11" s="17">
        <v>0</v>
      </c>
      <c r="CF11" s="17"/>
      <c r="CG11" s="17"/>
      <c r="CH11" s="17"/>
      <c r="CI11" s="17">
        <v>0</v>
      </c>
      <c r="CJ11" s="17"/>
      <c r="CK11" s="17"/>
      <c r="CL11" s="17"/>
      <c r="CM11" s="17">
        <v>0</v>
      </c>
      <c r="CN11" s="17">
        <v>161.9</v>
      </c>
      <c r="CO11" s="17">
        <v>165.3526</v>
      </c>
      <c r="CP11" s="17">
        <v>165.3526</v>
      </c>
      <c r="CQ11" s="17">
        <v>-3.4525999999999999</v>
      </c>
      <c r="CR11" s="17"/>
      <c r="CS11" s="17"/>
      <c r="CT11" s="17"/>
      <c r="CU11" s="17">
        <v>0</v>
      </c>
      <c r="CV11" s="17">
        <v>6.4</v>
      </c>
      <c r="CW11" s="17">
        <v>3.8637000000000001</v>
      </c>
      <c r="CX11" s="17">
        <v>3.8637000000000001</v>
      </c>
      <c r="CY11" s="17">
        <v>2.5363000000000002</v>
      </c>
      <c r="CZ11" s="17">
        <v>0</v>
      </c>
      <c r="DA11" s="17"/>
      <c r="DB11" s="17"/>
      <c r="DC11" s="17">
        <v>0</v>
      </c>
      <c r="DD11" s="17">
        <v>6.8</v>
      </c>
      <c r="DE11" s="17">
        <v>6.8787000000000003</v>
      </c>
      <c r="DF11" s="17">
        <v>6.8787000000000003</v>
      </c>
      <c r="DG11" s="17">
        <v>-7.8700000000000006E-2</v>
      </c>
      <c r="DH11" s="17">
        <v>10.1</v>
      </c>
      <c r="DI11" s="17">
        <v>10.038970000000001</v>
      </c>
      <c r="DJ11" s="17">
        <v>10.038970000000001</v>
      </c>
      <c r="DK11" s="17">
        <v>6.1030000000000001E-2</v>
      </c>
      <c r="DL11" s="17">
        <v>49</v>
      </c>
      <c r="DM11" s="17">
        <v>65</v>
      </c>
      <c r="DN11" s="17">
        <v>83.492810000000006</v>
      </c>
      <c r="DO11" s="17">
        <v>-34.492809999999999</v>
      </c>
      <c r="DP11" s="17"/>
      <c r="DQ11" s="17"/>
      <c r="DR11" s="17"/>
      <c r="DS11" s="17">
        <v>0</v>
      </c>
      <c r="DT11" s="17"/>
      <c r="DU11" s="17"/>
      <c r="DV11" s="17"/>
      <c r="DW11" s="17">
        <v>0</v>
      </c>
      <c r="DX11" s="17"/>
      <c r="DY11" s="17"/>
      <c r="DZ11" s="17"/>
      <c r="EA11" s="17">
        <v>0</v>
      </c>
      <c r="EB11" s="17"/>
      <c r="EC11" s="17"/>
      <c r="ED11" s="17"/>
      <c r="EE11" s="17">
        <v>0</v>
      </c>
      <c r="EF11" s="17"/>
      <c r="EG11" s="17"/>
      <c r="EH11" s="17"/>
      <c r="EI11" s="17">
        <v>0</v>
      </c>
      <c r="EJ11" s="17"/>
      <c r="EK11" s="17"/>
      <c r="EL11" s="17"/>
      <c r="EM11" s="17">
        <v>0</v>
      </c>
      <c r="EN11" s="17">
        <v>109.1</v>
      </c>
      <c r="EO11" s="17">
        <v>113.3477</v>
      </c>
      <c r="EP11" s="17">
        <v>113.3477</v>
      </c>
      <c r="EQ11" s="17">
        <v>-4.2477</v>
      </c>
      <c r="ER11" s="17">
        <v>192.7</v>
      </c>
      <c r="ES11" s="17">
        <v>184.28635</v>
      </c>
      <c r="ET11" s="17">
        <v>209.27097000000001</v>
      </c>
      <c r="EU11" s="17">
        <v>-16.570969999999999</v>
      </c>
      <c r="EV11" s="17"/>
      <c r="EW11" s="17"/>
      <c r="EX11" s="17"/>
      <c r="EY11" s="17">
        <v>0</v>
      </c>
      <c r="EZ11" s="17"/>
      <c r="FA11" s="17"/>
      <c r="FB11" s="17"/>
      <c r="FC11" s="17">
        <v>0</v>
      </c>
      <c r="FD11" s="17"/>
      <c r="FE11" s="17"/>
      <c r="FF11" s="17"/>
      <c r="FG11" s="17">
        <v>0</v>
      </c>
      <c r="FH11" s="17"/>
      <c r="FI11" s="17"/>
      <c r="FJ11" s="17"/>
      <c r="FK11" s="17">
        <v>0</v>
      </c>
      <c r="FL11" s="17">
        <v>6.5</v>
      </c>
      <c r="FM11" s="17">
        <v>6.39</v>
      </c>
      <c r="FN11" s="17">
        <v>6.39</v>
      </c>
      <c r="FO11" s="17">
        <v>0.11</v>
      </c>
      <c r="FP11" s="17">
        <v>225.9</v>
      </c>
      <c r="FQ11" s="17">
        <v>194.56704999999999</v>
      </c>
      <c r="FR11" s="17">
        <v>402.21767999999997</v>
      </c>
      <c r="FS11" s="17">
        <v>-176.31768</v>
      </c>
      <c r="FT11" s="17">
        <v>59.1</v>
      </c>
      <c r="FU11" s="17">
        <v>63.751260000000002</v>
      </c>
      <c r="FV11" s="17">
        <v>63.751260000000002</v>
      </c>
      <c r="FW11" s="17">
        <v>-4.6512599999999997</v>
      </c>
      <c r="FX11" s="17">
        <v>148.5</v>
      </c>
      <c r="FY11" s="17">
        <v>149.20862</v>
      </c>
      <c r="FZ11" s="17">
        <v>149.20862</v>
      </c>
      <c r="GA11" s="17">
        <v>-0.70862000000000003</v>
      </c>
      <c r="GB11" s="17">
        <v>34</v>
      </c>
      <c r="GC11" s="17">
        <v>30.28397</v>
      </c>
      <c r="GD11" s="17">
        <v>30.28397</v>
      </c>
      <c r="GE11" s="17">
        <v>3.7160299999999999</v>
      </c>
      <c r="GF11" s="17">
        <v>18.399999999999999</v>
      </c>
      <c r="GG11" s="17">
        <v>19.361409999999999</v>
      </c>
      <c r="GH11" s="17">
        <v>19.361409999999999</v>
      </c>
      <c r="GI11" s="17">
        <v>-0.96140999999999999</v>
      </c>
      <c r="GJ11" s="17">
        <v>13.4</v>
      </c>
      <c r="GK11" s="17">
        <v>12.732620000000001</v>
      </c>
      <c r="GL11" s="17">
        <v>12.732620000000001</v>
      </c>
      <c r="GM11" s="17">
        <v>0.66737999999999997</v>
      </c>
      <c r="GN11" s="17">
        <v>90.1</v>
      </c>
      <c r="GO11" s="17">
        <v>88.000979999999998</v>
      </c>
      <c r="GP11" s="17">
        <v>88.000979999999998</v>
      </c>
      <c r="GQ11" s="17">
        <v>2.0990199999999999</v>
      </c>
      <c r="GR11" s="17">
        <v>120.8</v>
      </c>
      <c r="GS11" s="17">
        <v>185.96271999999999</v>
      </c>
      <c r="GT11" s="17">
        <v>135.51242999999999</v>
      </c>
      <c r="GU11" s="17">
        <v>-14.712429999999999</v>
      </c>
      <c r="GV11" s="17">
        <v>0</v>
      </c>
      <c r="GW11" s="17"/>
      <c r="GX11" s="17"/>
      <c r="GY11" s="17">
        <v>0</v>
      </c>
      <c r="GZ11" s="17">
        <v>74.400000000000006</v>
      </c>
      <c r="HA11" s="17">
        <v>92.981359999999995</v>
      </c>
      <c r="HB11" s="17">
        <v>67.756209999999996</v>
      </c>
      <c r="HC11" s="17">
        <v>6.6437900000000001</v>
      </c>
      <c r="HD11" s="17">
        <v>104.5</v>
      </c>
      <c r="HE11" s="17">
        <v>111.3477</v>
      </c>
      <c r="HF11" s="17">
        <v>111.3477</v>
      </c>
      <c r="HG11" s="17">
        <v>-6.8476999999999997</v>
      </c>
      <c r="HH11" s="17">
        <v>5.8</v>
      </c>
      <c r="HI11" s="17">
        <v>5.4129699999999996</v>
      </c>
      <c r="HJ11" s="17">
        <v>5.4129699999999996</v>
      </c>
      <c r="HK11" s="17">
        <v>0.38702999999999999</v>
      </c>
      <c r="HL11" s="17"/>
      <c r="HM11" s="17"/>
      <c r="HN11" s="17">
        <v>1.31941</v>
      </c>
      <c r="HO11" s="17">
        <v>-1.31941</v>
      </c>
      <c r="HP11" s="17">
        <v>33.299999999999997</v>
      </c>
      <c r="HQ11" s="17">
        <v>36.537669999999999</v>
      </c>
      <c r="HR11" s="17">
        <v>36.537669999999999</v>
      </c>
      <c r="HS11" s="17">
        <v>-3.23767</v>
      </c>
      <c r="HT11" s="17">
        <v>46.2</v>
      </c>
      <c r="HU11" s="17">
        <v>44.44858</v>
      </c>
      <c r="HV11" s="17">
        <v>44.44858</v>
      </c>
      <c r="HW11" s="17">
        <v>1.75142</v>
      </c>
      <c r="HX11" s="17">
        <v>1.9</v>
      </c>
      <c r="HY11" s="17">
        <v>0.21263000000000001</v>
      </c>
      <c r="HZ11" s="17">
        <v>0.21263000000000001</v>
      </c>
      <c r="IA11" s="17">
        <v>1.68737</v>
      </c>
      <c r="IB11" s="17">
        <v>2.2000000000000002</v>
      </c>
      <c r="IC11" s="17">
        <v>3.9931199999999998</v>
      </c>
      <c r="ID11" s="17">
        <v>3.9931199999999998</v>
      </c>
      <c r="IE11" s="17">
        <v>-1.79312</v>
      </c>
      <c r="IF11" s="17">
        <v>12.3</v>
      </c>
      <c r="IG11" s="17">
        <v>12.675470000000001</v>
      </c>
      <c r="IH11" s="17">
        <v>12.675470000000001</v>
      </c>
      <c r="II11" s="17">
        <v>-0.37547000000000003</v>
      </c>
      <c r="IJ11" s="17">
        <v>156.69999999999999</v>
      </c>
      <c r="IK11" s="17">
        <v>175.92723000000001</v>
      </c>
      <c r="IL11" s="17">
        <v>87.884820000000005</v>
      </c>
      <c r="IM11" s="17">
        <v>68.815179999999998</v>
      </c>
      <c r="IN11" s="17">
        <v>0</v>
      </c>
      <c r="IO11" s="17">
        <v>0</v>
      </c>
      <c r="IP11" s="17">
        <v>0</v>
      </c>
      <c r="IQ11" s="17">
        <v>0</v>
      </c>
      <c r="IR11" s="17"/>
      <c r="IS11" s="17"/>
      <c r="IT11" s="17"/>
      <c r="IU11" s="17">
        <v>0</v>
      </c>
      <c r="IV11" s="17"/>
      <c r="IW11" s="17"/>
      <c r="IX11" s="17"/>
      <c r="IY11" s="17">
        <v>0</v>
      </c>
      <c r="IZ11" s="17">
        <v>24.2</v>
      </c>
      <c r="JA11" s="17">
        <v>47.313780000000001</v>
      </c>
      <c r="JB11" s="17">
        <v>46.965350000000001</v>
      </c>
      <c r="JC11" s="17">
        <v>-22.765350000000002</v>
      </c>
      <c r="JD11" s="17"/>
      <c r="JE11" s="17"/>
      <c r="JF11" s="17"/>
      <c r="JG11" s="17">
        <v>0</v>
      </c>
      <c r="JH11" s="17"/>
      <c r="JI11" s="17"/>
      <c r="JJ11" s="17"/>
      <c r="JK11" s="17">
        <v>0</v>
      </c>
      <c r="JL11" s="17"/>
      <c r="JM11" s="17"/>
      <c r="JN11" s="17"/>
      <c r="JO11" s="17">
        <v>0</v>
      </c>
      <c r="JP11" s="17">
        <v>97.9</v>
      </c>
      <c r="JQ11" s="17">
        <v>92.689760000000007</v>
      </c>
      <c r="JR11" s="17">
        <v>133.87922</v>
      </c>
      <c r="JS11" s="17">
        <v>-35.979219999999998</v>
      </c>
      <c r="JT11" s="17">
        <v>84.7</v>
      </c>
      <c r="JU11" s="17">
        <v>171.34727000000001</v>
      </c>
      <c r="JV11" s="17">
        <v>114.70258</v>
      </c>
      <c r="JW11" s="17">
        <v>-30.002579999999998</v>
      </c>
      <c r="JX11" s="17">
        <v>84.5</v>
      </c>
      <c r="JY11" s="17">
        <v>171.34727000000001</v>
      </c>
      <c r="JZ11" s="17">
        <v>114.70258</v>
      </c>
      <c r="KA11" s="17">
        <v>-30.202580000000001</v>
      </c>
      <c r="KB11" s="17">
        <v>0</v>
      </c>
      <c r="KC11" s="17">
        <v>0</v>
      </c>
      <c r="KD11" s="17">
        <v>0</v>
      </c>
      <c r="KE11" s="17">
        <v>0</v>
      </c>
      <c r="KF11" s="17">
        <v>109.6</v>
      </c>
      <c r="KG11" s="17">
        <v>171.34727000000001</v>
      </c>
      <c r="KH11" s="17">
        <v>114.70258</v>
      </c>
      <c r="KI11" s="17">
        <v>-5.1025799999999997</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78.400000000000006</v>
      </c>
      <c r="LE11" s="17">
        <v>18.688610000000001</v>
      </c>
      <c r="LF11" s="17">
        <v>53.435519999999997</v>
      </c>
      <c r="LG11" s="17">
        <v>24.964479999999998</v>
      </c>
      <c r="LH11" s="17"/>
      <c r="LI11" s="17"/>
      <c r="LJ11" s="17"/>
      <c r="LK11" s="17">
        <v>0</v>
      </c>
      <c r="LL11" s="17"/>
      <c r="LM11" s="17"/>
      <c r="LN11" s="17"/>
      <c r="LO11" s="17">
        <v>0</v>
      </c>
      <c r="LP11" s="17">
        <v>185.4</v>
      </c>
      <c r="LQ11" s="17">
        <v>68.475999999999999</v>
      </c>
      <c r="LR11" s="17">
        <v>65.875550000000004</v>
      </c>
      <c r="LS11" s="17">
        <v>119.52445</v>
      </c>
      <c r="LT11" s="17">
        <v>128.4</v>
      </c>
      <c r="LU11" s="17">
        <v>110.67807999999999</v>
      </c>
      <c r="LV11" s="17">
        <v>111.65505</v>
      </c>
      <c r="LW11" s="17">
        <v>16.744949999999999</v>
      </c>
      <c r="LX11" s="17">
        <v>61.8</v>
      </c>
      <c r="LY11" s="17">
        <v>67.725759999999994</v>
      </c>
      <c r="LZ11" s="17">
        <v>67.725759999999994</v>
      </c>
      <c r="MA11" s="17">
        <v>-5.9257600000000004</v>
      </c>
      <c r="MB11" s="17">
        <v>78</v>
      </c>
      <c r="MC11" s="17">
        <v>78.567999999999998</v>
      </c>
      <c r="MD11" s="17">
        <v>77.393339999999995</v>
      </c>
      <c r="ME11" s="17">
        <v>0.60665999999999998</v>
      </c>
      <c r="MF11" s="17">
        <v>29.6</v>
      </c>
      <c r="MG11" s="17">
        <v>30.215479999999999</v>
      </c>
      <c r="MH11" s="17">
        <v>30.215479999999999</v>
      </c>
      <c r="MI11" s="17">
        <v>-0.61548000000000003</v>
      </c>
      <c r="MJ11" s="17"/>
      <c r="MK11" s="17"/>
      <c r="ML11" s="17"/>
      <c r="MM11" s="17">
        <v>0</v>
      </c>
      <c r="MN11" s="17"/>
      <c r="MO11" s="17"/>
      <c r="MP11" s="17"/>
      <c r="MQ11" s="17">
        <v>0</v>
      </c>
      <c r="MR11" s="17"/>
      <c r="MS11" s="17"/>
      <c r="MT11" s="17"/>
      <c r="MU11" s="17">
        <v>0</v>
      </c>
      <c r="MV11" s="17">
        <v>90</v>
      </c>
      <c r="MW11" s="17">
        <v>114.60045</v>
      </c>
      <c r="MX11" s="17">
        <v>96.666669999999996</v>
      </c>
      <c r="MY11" s="17">
        <v>-6.6666699999999999</v>
      </c>
      <c r="MZ11" s="17">
        <v>90.1</v>
      </c>
      <c r="NA11" s="17">
        <v>114.60045</v>
      </c>
      <c r="NB11" s="17">
        <v>96.666669999999996</v>
      </c>
      <c r="NC11" s="17">
        <v>-6.5666700000000002</v>
      </c>
      <c r="ND11" s="17">
        <v>112</v>
      </c>
      <c r="NE11" s="17">
        <v>114.60045</v>
      </c>
      <c r="NF11" s="17">
        <v>96.666669999999996</v>
      </c>
      <c r="NG11" s="17">
        <v>15.33333</v>
      </c>
      <c r="NH11" s="17">
        <v>0</v>
      </c>
      <c r="NI11" s="17"/>
      <c r="NJ11" s="17"/>
      <c r="NK11" s="17">
        <v>0</v>
      </c>
      <c r="NL11" s="17"/>
      <c r="NM11" s="17"/>
      <c r="NN11" s="17"/>
      <c r="NO11" s="17">
        <v>0</v>
      </c>
      <c r="NP11" s="17"/>
      <c r="NQ11" s="17"/>
      <c r="NR11" s="17"/>
      <c r="NS11" s="17">
        <v>0</v>
      </c>
      <c r="NT11" s="17"/>
      <c r="NU11" s="17"/>
      <c r="NV11" s="17"/>
      <c r="NW11" s="17">
        <v>0</v>
      </c>
      <c r="NX11" s="17"/>
      <c r="NY11" s="17"/>
      <c r="NZ11" s="17"/>
      <c r="OA11" s="17">
        <v>0</v>
      </c>
      <c r="OB11" s="17"/>
      <c r="OC11" s="17"/>
      <c r="OD11" s="17"/>
      <c r="OE11" s="17">
        <v>0</v>
      </c>
      <c r="OF11" s="17"/>
      <c r="OG11" s="17"/>
      <c r="OH11" s="17"/>
      <c r="OI11" s="17">
        <v>0</v>
      </c>
      <c r="OJ11" s="17">
        <v>0</v>
      </c>
      <c r="OK11" s="17">
        <v>0</v>
      </c>
      <c r="OL11" s="17">
        <v>0</v>
      </c>
      <c r="OM11" s="17">
        <v>0</v>
      </c>
      <c r="ON11" s="17">
        <v>82.1</v>
      </c>
      <c r="OO11" s="17">
        <v>83.132999999999996</v>
      </c>
      <c r="OP11" s="17">
        <v>83.132999999999996</v>
      </c>
      <c r="OQ11" s="17">
        <v>-1.0329999999999999</v>
      </c>
      <c r="OR11" s="17">
        <v>0</v>
      </c>
      <c r="OS11" s="17"/>
      <c r="OT11" s="17">
        <v>0</v>
      </c>
      <c r="OU11" s="17">
        <v>0</v>
      </c>
      <c r="OV11" s="17">
        <v>1.5</v>
      </c>
      <c r="OW11" s="17">
        <v>0.64300000000000002</v>
      </c>
      <c r="OX11" s="17">
        <v>0.64300000000000002</v>
      </c>
      <c r="OY11" s="17">
        <v>0.85699999999999998</v>
      </c>
      <c r="OZ11" s="17">
        <v>0</v>
      </c>
      <c r="PA11" s="17"/>
      <c r="PB11" s="17">
        <v>0</v>
      </c>
      <c r="PC11" s="17">
        <v>0</v>
      </c>
      <c r="PD11" s="17">
        <v>19.899999999999999</v>
      </c>
      <c r="PE11" s="17">
        <v>17.629770000000001</v>
      </c>
      <c r="PF11" s="17">
        <v>17.629770000000001</v>
      </c>
      <c r="PG11" s="17">
        <v>2.2702300000000002</v>
      </c>
      <c r="PH11" s="17">
        <v>0</v>
      </c>
      <c r="PI11" s="17">
        <v>0</v>
      </c>
      <c r="PJ11" s="17">
        <v>0</v>
      </c>
      <c r="PK11" s="17">
        <v>0</v>
      </c>
      <c r="PL11" s="17">
        <v>0</v>
      </c>
      <c r="PM11" s="17">
        <v>0</v>
      </c>
      <c r="PN11" s="17">
        <v>0</v>
      </c>
      <c r="PO11" s="17">
        <v>0</v>
      </c>
      <c r="PP11" s="17"/>
      <c r="PQ11" s="17"/>
      <c r="PR11" s="17"/>
      <c r="PS11" s="17">
        <v>0</v>
      </c>
      <c r="PT11" s="17">
        <v>3.7</v>
      </c>
      <c r="PU11" s="17">
        <v>3.55</v>
      </c>
      <c r="PV11" s="17">
        <v>3.55</v>
      </c>
      <c r="PW11" s="17">
        <v>0.15</v>
      </c>
      <c r="PX11" s="17">
        <v>4.5</v>
      </c>
      <c r="PY11" s="17">
        <v>4.4000000000000004</v>
      </c>
      <c r="PZ11" s="17">
        <v>4.4000000000000004</v>
      </c>
      <c r="QA11" s="17">
        <v>0.1</v>
      </c>
      <c r="QB11" s="17">
        <v>19.8</v>
      </c>
      <c r="QC11" s="17">
        <v>19.588640000000002</v>
      </c>
      <c r="QD11" s="17">
        <v>19.588640000000002</v>
      </c>
      <c r="QE11" s="17">
        <v>0.21135999999999999</v>
      </c>
      <c r="QF11" s="17">
        <v>12.4</v>
      </c>
      <c r="QG11" s="17">
        <v>8</v>
      </c>
      <c r="QH11" s="17">
        <v>8</v>
      </c>
      <c r="QI11" s="17">
        <v>4.4000000000000004</v>
      </c>
      <c r="QJ11" s="17">
        <v>3.1</v>
      </c>
      <c r="QK11" s="17">
        <v>3.1</v>
      </c>
      <c r="QL11" s="17">
        <v>3.1</v>
      </c>
      <c r="QM11" s="17">
        <v>0</v>
      </c>
      <c r="QN11" s="17">
        <v>3.7</v>
      </c>
      <c r="QO11" s="17">
        <v>3.5</v>
      </c>
      <c r="QP11" s="17">
        <v>3.5</v>
      </c>
      <c r="QQ11" s="17">
        <v>0.2</v>
      </c>
      <c r="QR11" s="17"/>
      <c r="QS11" s="17"/>
      <c r="QT11" s="17"/>
      <c r="QU11" s="17">
        <v>0</v>
      </c>
      <c r="QV11" s="17">
        <v>0</v>
      </c>
      <c r="QW11" s="17"/>
      <c r="QX11" s="17">
        <v>0</v>
      </c>
      <c r="QY11" s="17">
        <v>0</v>
      </c>
      <c r="QZ11" s="17">
        <v>0</v>
      </c>
      <c r="RA11" s="17">
        <v>0</v>
      </c>
      <c r="RB11" s="17">
        <v>0</v>
      </c>
      <c r="RC11" s="17">
        <v>0</v>
      </c>
      <c r="RD11" s="17">
        <v>13.7</v>
      </c>
      <c r="RE11" s="17">
        <v>17.425999999999998</v>
      </c>
      <c r="RF11" s="17">
        <v>17.425999999999998</v>
      </c>
      <c r="RG11" s="17">
        <v>-3.726</v>
      </c>
      <c r="RH11" s="17">
        <v>44.6</v>
      </c>
      <c r="RI11" s="17">
        <v>40.801000000000002</v>
      </c>
      <c r="RJ11" s="17">
        <v>54.732999999999997</v>
      </c>
      <c r="RK11" s="17">
        <v>-10.132999999999999</v>
      </c>
      <c r="RL11" s="17">
        <v>4.8</v>
      </c>
      <c r="RM11" s="17">
        <v>4.2</v>
      </c>
      <c r="RN11" s="17">
        <v>4.2</v>
      </c>
      <c r="RO11" s="17">
        <v>0.6</v>
      </c>
      <c r="RP11" s="17">
        <v>2.4</v>
      </c>
      <c r="RQ11" s="17">
        <v>2.4</v>
      </c>
      <c r="RR11" s="17">
        <v>2.4</v>
      </c>
      <c r="RS11" s="17">
        <v>0</v>
      </c>
      <c r="RT11" s="17"/>
      <c r="RU11" s="17"/>
      <c r="RV11" s="17"/>
      <c r="RW11" s="17">
        <v>0</v>
      </c>
      <c r="RX11" s="17">
        <v>2.9</v>
      </c>
      <c r="RY11" s="17">
        <v>2.4</v>
      </c>
      <c r="RZ11" s="17">
        <v>2.4</v>
      </c>
      <c r="SA11" s="17">
        <v>0.5</v>
      </c>
      <c r="SB11" s="17">
        <v>0</v>
      </c>
      <c r="SC11" s="17">
        <v>0</v>
      </c>
      <c r="SD11" s="17">
        <v>0</v>
      </c>
      <c r="SE11" s="17">
        <v>0</v>
      </c>
      <c r="SF11" s="17">
        <v>3.4</v>
      </c>
      <c r="SG11" s="17">
        <v>3.5009999999999999</v>
      </c>
      <c r="SH11" s="17">
        <v>3.5009999999999999</v>
      </c>
      <c r="SI11" s="17">
        <v>-0.10100000000000001</v>
      </c>
      <c r="SJ11" s="17">
        <v>8.5</v>
      </c>
      <c r="SK11" s="17">
        <v>0</v>
      </c>
      <c r="SL11" s="17">
        <v>0</v>
      </c>
      <c r="SM11" s="17">
        <v>8.5</v>
      </c>
      <c r="SN11" s="17">
        <v>2</v>
      </c>
      <c r="SO11" s="17">
        <v>2</v>
      </c>
      <c r="SP11" s="17">
        <v>2</v>
      </c>
      <c r="SQ11" s="17">
        <v>0</v>
      </c>
      <c r="SR11" s="17">
        <v>0</v>
      </c>
      <c r="SS11" s="17">
        <v>0.7</v>
      </c>
      <c r="ST11" s="17">
        <v>0.7</v>
      </c>
      <c r="SU11" s="17">
        <v>-0.7</v>
      </c>
      <c r="SV11" s="17">
        <v>11.1</v>
      </c>
      <c r="SW11" s="17">
        <v>14.887370000000001</v>
      </c>
      <c r="SX11" s="17">
        <v>14.887370000000001</v>
      </c>
      <c r="SY11" s="17">
        <v>-3.7873700000000001</v>
      </c>
      <c r="SZ11" s="17">
        <v>9.3000000000000007</v>
      </c>
      <c r="TA11" s="17">
        <v>8.1</v>
      </c>
      <c r="TB11" s="17">
        <v>8.1</v>
      </c>
      <c r="TC11" s="17">
        <v>1.2</v>
      </c>
      <c r="TD11" s="17">
        <v>19.600000000000001</v>
      </c>
      <c r="TE11" s="17">
        <v>19.588640000000002</v>
      </c>
      <c r="TF11" s="17">
        <v>19.588640000000002</v>
      </c>
      <c r="TG11" s="17">
        <v>1.136E-2</v>
      </c>
      <c r="TH11" s="17">
        <v>20.100000000000001</v>
      </c>
      <c r="TI11" s="17">
        <v>19.588640000000002</v>
      </c>
      <c r="TJ11" s="17">
        <v>19.588640000000002</v>
      </c>
      <c r="TK11" s="17">
        <v>0.51136000000000004</v>
      </c>
      <c r="TL11" s="17">
        <v>20</v>
      </c>
      <c r="TM11" s="17">
        <v>19.09892</v>
      </c>
      <c r="TN11" s="17">
        <v>19.09892</v>
      </c>
      <c r="TO11" s="17">
        <v>0.90107999999999999</v>
      </c>
      <c r="TP11" s="17">
        <v>9.6</v>
      </c>
      <c r="TQ11" s="17">
        <v>13.55</v>
      </c>
      <c r="TR11" s="17">
        <v>13.55</v>
      </c>
      <c r="TS11" s="17">
        <v>-3.95</v>
      </c>
      <c r="TT11" s="17">
        <v>34.200000000000003</v>
      </c>
      <c r="TU11" s="17">
        <v>15.804</v>
      </c>
      <c r="TV11" s="17">
        <v>15.804</v>
      </c>
      <c r="TW11" s="17">
        <v>18.396000000000001</v>
      </c>
      <c r="TX11" s="17">
        <v>0</v>
      </c>
      <c r="TY11" s="17">
        <v>0</v>
      </c>
      <c r="TZ11" s="17">
        <v>0</v>
      </c>
      <c r="UA11" s="17">
        <v>0</v>
      </c>
      <c r="UB11" s="17">
        <v>47.3</v>
      </c>
      <c r="UC11" s="17">
        <v>51.765999999999998</v>
      </c>
      <c r="UD11" s="17">
        <v>51.765999999999998</v>
      </c>
      <c r="UE11" s="17">
        <v>-4.4660000000000002</v>
      </c>
      <c r="UF11" s="17">
        <v>83.9</v>
      </c>
      <c r="UG11" s="17">
        <v>64.394999999999996</v>
      </c>
      <c r="UH11" s="17">
        <v>64.394999999999996</v>
      </c>
      <c r="UI11" s="17">
        <v>19.504999999999999</v>
      </c>
      <c r="UJ11" s="17">
        <v>3.9</v>
      </c>
      <c r="UK11" s="17">
        <v>3.56</v>
      </c>
      <c r="UL11" s="17">
        <v>3.56</v>
      </c>
      <c r="UM11" s="17">
        <v>0.34</v>
      </c>
      <c r="UN11" s="17">
        <v>2.6</v>
      </c>
      <c r="UO11" s="17">
        <v>2.95</v>
      </c>
      <c r="UP11" s="17">
        <v>2.95</v>
      </c>
      <c r="UQ11" s="17">
        <v>-0.35</v>
      </c>
      <c r="UR11" s="17">
        <v>20.9</v>
      </c>
      <c r="US11" s="17">
        <v>19.588640000000002</v>
      </c>
      <c r="UT11" s="17">
        <v>19.588640000000002</v>
      </c>
      <c r="UU11" s="17">
        <v>1.3113600000000001</v>
      </c>
      <c r="UV11" s="17">
        <v>8.5</v>
      </c>
      <c r="UW11" s="17">
        <v>8.4</v>
      </c>
      <c r="UX11" s="17">
        <v>8.4</v>
      </c>
      <c r="UY11" s="17">
        <v>0.1</v>
      </c>
      <c r="UZ11" s="17">
        <v>8</v>
      </c>
      <c r="VA11" s="17">
        <v>7.8</v>
      </c>
      <c r="VB11" s="17">
        <v>7.8</v>
      </c>
      <c r="VC11" s="17">
        <v>0.2</v>
      </c>
      <c r="VD11" s="17">
        <v>20.399999999999999</v>
      </c>
      <c r="VE11" s="17">
        <v>19.588640000000002</v>
      </c>
      <c r="VF11" s="17">
        <v>19.588640000000002</v>
      </c>
      <c r="VG11" s="17">
        <v>0.81135999999999997</v>
      </c>
      <c r="VH11" s="17">
        <v>20.399999999999999</v>
      </c>
      <c r="VI11" s="17">
        <v>19.588640000000002</v>
      </c>
      <c r="VJ11" s="17">
        <v>19.588640000000002</v>
      </c>
      <c r="VK11" s="17">
        <v>0.81135999999999997</v>
      </c>
      <c r="VL11" s="17">
        <v>20</v>
      </c>
      <c r="VM11" s="17">
        <v>19.588640000000002</v>
      </c>
      <c r="VN11" s="17">
        <v>19.588640000000002</v>
      </c>
      <c r="VO11" s="17">
        <v>0.41136</v>
      </c>
      <c r="VP11" s="17">
        <v>2.2999999999999998</v>
      </c>
      <c r="VQ11" s="17">
        <v>0.97699999999999998</v>
      </c>
      <c r="VR11" s="17">
        <v>0.97699999999999998</v>
      </c>
      <c r="VS11" s="17">
        <v>1.323</v>
      </c>
      <c r="VT11" s="17">
        <v>0</v>
      </c>
      <c r="VU11" s="17"/>
      <c r="VV11" s="17">
        <v>0</v>
      </c>
      <c r="VW11" s="17">
        <v>0</v>
      </c>
      <c r="VX11" s="17">
        <v>0</v>
      </c>
      <c r="VY11" s="17">
        <v>0</v>
      </c>
      <c r="VZ11" s="17">
        <v>0</v>
      </c>
      <c r="WA11" s="17">
        <v>0</v>
      </c>
      <c r="WB11" s="17">
        <v>0.6</v>
      </c>
      <c r="WC11" s="17">
        <v>0.6</v>
      </c>
      <c r="WD11" s="17">
        <v>0.6</v>
      </c>
      <c r="WE11" s="17">
        <v>0</v>
      </c>
      <c r="WF11" s="17">
        <v>48.9</v>
      </c>
      <c r="WG11" s="17">
        <v>63.808999999999997</v>
      </c>
      <c r="WH11" s="17">
        <v>63.808999999999997</v>
      </c>
      <c r="WI11" s="17">
        <v>-14.909000000000001</v>
      </c>
      <c r="WJ11" s="17"/>
      <c r="WK11" s="17"/>
      <c r="WL11" s="17"/>
      <c r="WM11" s="17">
        <v>0</v>
      </c>
      <c r="WN11" s="17">
        <v>0</v>
      </c>
      <c r="WO11" s="17">
        <v>0</v>
      </c>
      <c r="WP11" s="17">
        <v>0</v>
      </c>
      <c r="WQ11" s="17">
        <v>0</v>
      </c>
      <c r="WR11" s="17">
        <v>0</v>
      </c>
      <c r="WS11" s="17"/>
      <c r="WT11" s="17">
        <v>0</v>
      </c>
      <c r="WU11" s="17">
        <v>0</v>
      </c>
      <c r="WV11" s="17"/>
      <c r="WW11" s="17"/>
      <c r="WX11" s="17"/>
      <c r="WY11" s="17">
        <v>0</v>
      </c>
      <c r="WZ11" s="17">
        <v>20</v>
      </c>
      <c r="XA11" s="17">
        <v>19.09892</v>
      </c>
      <c r="XB11" s="17">
        <v>19.09892</v>
      </c>
      <c r="XC11" s="17">
        <v>0.90107999999999999</v>
      </c>
      <c r="XD11" s="17">
        <v>5</v>
      </c>
      <c r="XE11" s="17">
        <v>13</v>
      </c>
      <c r="XF11" s="17">
        <v>13</v>
      </c>
      <c r="XG11" s="17">
        <v>-8</v>
      </c>
      <c r="XH11" s="17">
        <v>43.6</v>
      </c>
      <c r="XI11" s="17">
        <v>74</v>
      </c>
      <c r="XJ11" s="17">
        <v>74</v>
      </c>
      <c r="XK11" s="17">
        <v>-30.4</v>
      </c>
      <c r="XL11" s="17">
        <v>33.9</v>
      </c>
      <c r="XM11" s="17"/>
      <c r="XN11" s="17"/>
      <c r="XO11" s="17">
        <v>33.9</v>
      </c>
      <c r="XP11" s="17">
        <v>29.8</v>
      </c>
      <c r="XQ11" s="17">
        <v>29.184000000000001</v>
      </c>
      <c r="XR11" s="17">
        <v>29.184000000000001</v>
      </c>
      <c r="XS11" s="17">
        <v>0.61599999999999999</v>
      </c>
      <c r="XT11" s="17">
        <v>3.4</v>
      </c>
      <c r="XU11" s="17">
        <v>2.8159999999999998</v>
      </c>
      <c r="XV11" s="17">
        <v>2.8159999999999998</v>
      </c>
      <c r="XW11" s="17">
        <v>0.58399999999999996</v>
      </c>
      <c r="XX11" s="17">
        <v>0</v>
      </c>
      <c r="XY11" s="17">
        <v>0</v>
      </c>
      <c r="XZ11" s="17">
        <v>0</v>
      </c>
      <c r="YA11" s="17">
        <v>0</v>
      </c>
      <c r="YB11" s="17">
        <v>17.5</v>
      </c>
      <c r="YC11" s="17">
        <v>17</v>
      </c>
      <c r="YD11" s="17">
        <v>17</v>
      </c>
      <c r="YE11" s="17">
        <v>0.5</v>
      </c>
      <c r="YF11" s="17">
        <v>7.9</v>
      </c>
      <c r="YG11" s="17">
        <v>7.67</v>
      </c>
      <c r="YH11" s="17">
        <v>7.67</v>
      </c>
      <c r="YI11" s="17">
        <v>0.23</v>
      </c>
    </row>
    <row r="12" spans="1:659" ht="24" customHeight="1" x14ac:dyDescent="0.35">
      <c r="A12" s="1"/>
      <c r="B12" s="16" t="s">
        <v>63</v>
      </c>
      <c r="C12" s="16" t="s">
        <v>720</v>
      </c>
      <c r="D12" s="17">
        <v>1</v>
      </c>
      <c r="E12" s="17">
        <v>0.71</v>
      </c>
      <c r="F12" s="17">
        <v>0.71</v>
      </c>
      <c r="G12" s="17">
        <v>0.28999999999999998</v>
      </c>
      <c r="H12" s="17">
        <v>1.6</v>
      </c>
      <c r="I12" s="17">
        <v>1.1000000000000001</v>
      </c>
      <c r="J12" s="17">
        <v>1.1000000000000001</v>
      </c>
      <c r="K12" s="17">
        <v>0.5</v>
      </c>
      <c r="L12" s="17">
        <v>607.26</v>
      </c>
      <c r="M12" s="17">
        <v>600.00711000000001</v>
      </c>
      <c r="N12" s="17">
        <v>600.00711000000001</v>
      </c>
      <c r="O12" s="17">
        <v>7.2528899999999998</v>
      </c>
      <c r="P12" s="17">
        <v>190.72</v>
      </c>
      <c r="Q12" s="17">
        <v>191</v>
      </c>
      <c r="R12" s="17">
        <v>191</v>
      </c>
      <c r="S12" s="17">
        <v>-0.28000000000000003</v>
      </c>
      <c r="T12" s="17"/>
      <c r="U12" s="17"/>
      <c r="V12" s="17"/>
      <c r="W12" s="17">
        <v>0</v>
      </c>
      <c r="X12" s="17"/>
      <c r="Y12" s="17"/>
      <c r="Z12" s="17"/>
      <c r="AA12" s="17">
        <v>0</v>
      </c>
      <c r="AB12" s="17">
        <v>0</v>
      </c>
      <c r="AC12" s="17">
        <v>0</v>
      </c>
      <c r="AD12" s="17">
        <v>0</v>
      </c>
      <c r="AE12" s="17">
        <v>0</v>
      </c>
      <c r="AF12" s="17">
        <v>241.3</v>
      </c>
      <c r="AG12" s="17">
        <v>247.0977</v>
      </c>
      <c r="AH12" s="17">
        <v>247.0977</v>
      </c>
      <c r="AI12" s="17">
        <v>-5.7976999999999999</v>
      </c>
      <c r="AJ12" s="17"/>
      <c r="AK12" s="17"/>
      <c r="AL12" s="17"/>
      <c r="AM12" s="17">
        <v>0</v>
      </c>
      <c r="AN12" s="17"/>
      <c r="AO12" s="17"/>
      <c r="AP12" s="17"/>
      <c r="AQ12" s="17">
        <v>0</v>
      </c>
      <c r="AR12" s="17">
        <v>133.69999999999999</v>
      </c>
      <c r="AS12" s="17">
        <v>146.88889</v>
      </c>
      <c r="AT12" s="17">
        <v>153.33626000000001</v>
      </c>
      <c r="AU12" s="17">
        <v>-19.63626</v>
      </c>
      <c r="AV12" s="17">
        <v>133.9</v>
      </c>
      <c r="AW12" s="17">
        <v>146.88889</v>
      </c>
      <c r="AX12" s="17">
        <v>153.33626000000001</v>
      </c>
      <c r="AY12" s="17">
        <v>-19.436260000000001</v>
      </c>
      <c r="AZ12" s="17">
        <v>133.80000000000001</v>
      </c>
      <c r="BA12" s="17">
        <v>146.88889</v>
      </c>
      <c r="BB12" s="17">
        <v>153.33626000000001</v>
      </c>
      <c r="BC12" s="17">
        <v>-19.536259999999999</v>
      </c>
      <c r="BD12" s="17">
        <v>235.2</v>
      </c>
      <c r="BE12" s="17">
        <v>220.33333999999999</v>
      </c>
      <c r="BF12" s="17">
        <v>230.00439</v>
      </c>
      <c r="BG12" s="17">
        <v>5.1956100000000003</v>
      </c>
      <c r="BH12" s="17">
        <v>207.7</v>
      </c>
      <c r="BI12" s="17">
        <v>212.88668000000001</v>
      </c>
      <c r="BJ12" s="17">
        <v>213.49981</v>
      </c>
      <c r="BK12" s="17">
        <v>-5.7998099999999999</v>
      </c>
      <c r="BL12" s="17">
        <v>108.5</v>
      </c>
      <c r="BM12" s="17">
        <v>106.44334000000001</v>
      </c>
      <c r="BN12" s="17">
        <v>106.7499</v>
      </c>
      <c r="BO12" s="17">
        <v>1.7501</v>
      </c>
      <c r="BP12" s="17">
        <v>565.6</v>
      </c>
      <c r="BQ12" s="17">
        <v>570.52497000000005</v>
      </c>
      <c r="BR12" s="17">
        <v>570.52498000000003</v>
      </c>
      <c r="BS12" s="17">
        <v>-4.9249799999999997</v>
      </c>
      <c r="BT12" s="17">
        <v>10.5</v>
      </c>
      <c r="BU12" s="17">
        <v>5.6415699999999998</v>
      </c>
      <c r="BV12" s="17">
        <v>5.6415699999999998</v>
      </c>
      <c r="BW12" s="17">
        <v>4.8584300000000002</v>
      </c>
      <c r="BX12" s="17"/>
      <c r="BY12" s="17"/>
      <c r="BZ12" s="17"/>
      <c r="CA12" s="17">
        <v>0</v>
      </c>
      <c r="CB12" s="17"/>
      <c r="CC12" s="17"/>
      <c r="CD12" s="17"/>
      <c r="CE12" s="17">
        <v>0</v>
      </c>
      <c r="CF12" s="17"/>
      <c r="CG12" s="17"/>
      <c r="CH12" s="17"/>
      <c r="CI12" s="17">
        <v>0</v>
      </c>
      <c r="CJ12" s="17"/>
      <c r="CK12" s="17"/>
      <c r="CL12" s="17"/>
      <c r="CM12" s="17">
        <v>0</v>
      </c>
      <c r="CN12" s="17">
        <v>168.8</v>
      </c>
      <c r="CO12" s="17">
        <v>165.35258999999999</v>
      </c>
      <c r="CP12" s="17">
        <v>165.3526</v>
      </c>
      <c r="CQ12" s="17">
        <v>3.4474</v>
      </c>
      <c r="CR12" s="17"/>
      <c r="CS12" s="17"/>
      <c r="CT12" s="17"/>
      <c r="CU12" s="17">
        <v>0</v>
      </c>
      <c r="CV12" s="17">
        <v>7.1</v>
      </c>
      <c r="CW12" s="17">
        <v>3.8637000000000001</v>
      </c>
      <c r="CX12" s="17">
        <v>3.8637000000000001</v>
      </c>
      <c r="CY12" s="17">
        <v>3.2363</v>
      </c>
      <c r="CZ12" s="17">
        <v>0</v>
      </c>
      <c r="DA12" s="17"/>
      <c r="DB12" s="17"/>
      <c r="DC12" s="17">
        <v>0</v>
      </c>
      <c r="DD12" s="17">
        <v>6.8</v>
      </c>
      <c r="DE12" s="17">
        <v>6.8787000000000003</v>
      </c>
      <c r="DF12" s="17">
        <v>6.8787000000000003</v>
      </c>
      <c r="DG12" s="17">
        <v>-7.8700000000000006E-2</v>
      </c>
      <c r="DH12" s="17">
        <v>10.199999999999999</v>
      </c>
      <c r="DI12" s="17">
        <v>10.038970000000001</v>
      </c>
      <c r="DJ12" s="17">
        <v>10.038970000000001</v>
      </c>
      <c r="DK12" s="17">
        <v>0.16103000000000001</v>
      </c>
      <c r="DL12" s="17">
        <v>50.5</v>
      </c>
      <c r="DM12" s="17">
        <v>65.000010000000003</v>
      </c>
      <c r="DN12" s="17">
        <v>79.764679999999998</v>
      </c>
      <c r="DO12" s="17">
        <v>-29.264679999999998</v>
      </c>
      <c r="DP12" s="17"/>
      <c r="DQ12" s="17"/>
      <c r="DR12" s="17"/>
      <c r="DS12" s="17">
        <v>0</v>
      </c>
      <c r="DT12" s="17"/>
      <c r="DU12" s="17"/>
      <c r="DV12" s="17"/>
      <c r="DW12" s="17">
        <v>0</v>
      </c>
      <c r="DX12" s="17"/>
      <c r="DY12" s="17"/>
      <c r="DZ12" s="17"/>
      <c r="EA12" s="17">
        <v>0</v>
      </c>
      <c r="EB12" s="17"/>
      <c r="EC12" s="17"/>
      <c r="ED12" s="17"/>
      <c r="EE12" s="17">
        <v>0</v>
      </c>
      <c r="EF12" s="17"/>
      <c r="EG12" s="17"/>
      <c r="EH12" s="17"/>
      <c r="EI12" s="17">
        <v>0</v>
      </c>
      <c r="EJ12" s="17"/>
      <c r="EK12" s="17"/>
      <c r="EL12" s="17"/>
      <c r="EM12" s="17">
        <v>0</v>
      </c>
      <c r="EN12" s="17">
        <v>111.3</v>
      </c>
      <c r="EO12" s="17">
        <v>113.3477</v>
      </c>
      <c r="EP12" s="17">
        <v>113.3477</v>
      </c>
      <c r="EQ12" s="17">
        <v>-2.0476999999999999</v>
      </c>
      <c r="ER12" s="17">
        <v>193</v>
      </c>
      <c r="ES12" s="17">
        <v>184.28635</v>
      </c>
      <c r="ET12" s="17">
        <v>215.02542</v>
      </c>
      <c r="EU12" s="17">
        <v>-22.02542</v>
      </c>
      <c r="EV12" s="17"/>
      <c r="EW12" s="17"/>
      <c r="EX12" s="17"/>
      <c r="EY12" s="17">
        <v>0</v>
      </c>
      <c r="EZ12" s="17"/>
      <c r="FA12" s="17"/>
      <c r="FB12" s="17"/>
      <c r="FC12" s="17">
        <v>0</v>
      </c>
      <c r="FD12" s="17"/>
      <c r="FE12" s="17"/>
      <c r="FF12" s="17"/>
      <c r="FG12" s="17">
        <v>0</v>
      </c>
      <c r="FH12" s="17"/>
      <c r="FI12" s="17"/>
      <c r="FJ12" s="17"/>
      <c r="FK12" s="17">
        <v>0</v>
      </c>
      <c r="FL12" s="17">
        <v>6.5</v>
      </c>
      <c r="FM12" s="17">
        <v>6.39</v>
      </c>
      <c r="FN12" s="17">
        <v>6.39</v>
      </c>
      <c r="FO12" s="17">
        <v>0.11</v>
      </c>
      <c r="FP12" s="17">
        <v>155.19999999999999</v>
      </c>
      <c r="FQ12" s="17">
        <v>0</v>
      </c>
      <c r="FR12" s="17">
        <v>401.28564</v>
      </c>
      <c r="FS12" s="17">
        <v>-246.08564000000001</v>
      </c>
      <c r="FT12" s="17">
        <v>60</v>
      </c>
      <c r="FU12" s="17">
        <v>63.751260000000002</v>
      </c>
      <c r="FV12" s="17">
        <v>63.751260000000002</v>
      </c>
      <c r="FW12" s="17">
        <v>-3.7512599999999998</v>
      </c>
      <c r="FX12" s="17">
        <v>148.80000000000001</v>
      </c>
      <c r="FY12" s="17">
        <v>149.20862</v>
      </c>
      <c r="FZ12" s="17">
        <v>149.20862</v>
      </c>
      <c r="GA12" s="17">
        <v>-0.40861999999999998</v>
      </c>
      <c r="GB12" s="17">
        <v>37.299999999999997</v>
      </c>
      <c r="GC12" s="17">
        <v>30.28397</v>
      </c>
      <c r="GD12" s="17">
        <v>30.28397</v>
      </c>
      <c r="GE12" s="17">
        <v>7.0160299999999998</v>
      </c>
      <c r="GF12" s="17">
        <v>18.2</v>
      </c>
      <c r="GG12" s="17">
        <v>19.361409999999999</v>
      </c>
      <c r="GH12" s="17">
        <v>19.361409999999999</v>
      </c>
      <c r="GI12" s="17">
        <v>-1.1614100000000001</v>
      </c>
      <c r="GJ12" s="17">
        <v>13.4</v>
      </c>
      <c r="GK12" s="17">
        <v>12.732609999999999</v>
      </c>
      <c r="GL12" s="17">
        <v>12.732620000000001</v>
      </c>
      <c r="GM12" s="17">
        <v>0.66737999999999997</v>
      </c>
      <c r="GN12" s="17">
        <v>90.7</v>
      </c>
      <c r="GO12" s="17">
        <v>88.000979999999998</v>
      </c>
      <c r="GP12" s="17">
        <v>88.000979999999998</v>
      </c>
      <c r="GQ12" s="17">
        <v>2.69902</v>
      </c>
      <c r="GR12" s="17">
        <v>123</v>
      </c>
      <c r="GS12" s="17">
        <v>135.51244</v>
      </c>
      <c r="GT12" s="17">
        <v>135.51242999999999</v>
      </c>
      <c r="GU12" s="17">
        <v>-12.51243</v>
      </c>
      <c r="GV12" s="17">
        <v>0</v>
      </c>
      <c r="GW12" s="17"/>
      <c r="GX12" s="17"/>
      <c r="GY12" s="17">
        <v>0</v>
      </c>
      <c r="GZ12" s="17">
        <v>75.400000000000006</v>
      </c>
      <c r="HA12" s="17">
        <v>67.756219999999999</v>
      </c>
      <c r="HB12" s="17">
        <v>67.756209999999996</v>
      </c>
      <c r="HC12" s="17">
        <v>7.6437900000000001</v>
      </c>
      <c r="HD12" s="17">
        <v>109.8</v>
      </c>
      <c r="HE12" s="17">
        <v>111.3477</v>
      </c>
      <c r="HF12" s="17">
        <v>111.3477</v>
      </c>
      <c r="HG12" s="17">
        <v>-1.5477000000000001</v>
      </c>
      <c r="HH12" s="17">
        <v>5.8</v>
      </c>
      <c r="HI12" s="17">
        <v>5.4129699999999996</v>
      </c>
      <c r="HJ12" s="17">
        <v>5.4129699999999996</v>
      </c>
      <c r="HK12" s="17">
        <v>0.38702999999999999</v>
      </c>
      <c r="HL12" s="17"/>
      <c r="HM12" s="17"/>
      <c r="HN12" s="17">
        <v>1.31941</v>
      </c>
      <c r="HO12" s="17">
        <v>-1.31941</v>
      </c>
      <c r="HP12" s="17">
        <v>34.1</v>
      </c>
      <c r="HQ12" s="17">
        <v>36.537289999999999</v>
      </c>
      <c r="HR12" s="17">
        <v>36.537669999999999</v>
      </c>
      <c r="HS12" s="17">
        <v>-2.4376699999999998</v>
      </c>
      <c r="HT12" s="17">
        <v>46.8</v>
      </c>
      <c r="HU12" s="17">
        <v>44.44858</v>
      </c>
      <c r="HV12" s="17">
        <v>44.44858</v>
      </c>
      <c r="HW12" s="17">
        <v>2.3514200000000001</v>
      </c>
      <c r="HX12" s="17">
        <v>1.9</v>
      </c>
      <c r="HY12" s="17">
        <v>0.21263000000000001</v>
      </c>
      <c r="HZ12" s="17">
        <v>0.21263000000000001</v>
      </c>
      <c r="IA12" s="17">
        <v>1.68737</v>
      </c>
      <c r="IB12" s="17">
        <v>2.2000000000000002</v>
      </c>
      <c r="IC12" s="17">
        <v>3.9931199999999998</v>
      </c>
      <c r="ID12" s="17">
        <v>3.9931199999999998</v>
      </c>
      <c r="IE12" s="17">
        <v>-1.79312</v>
      </c>
      <c r="IF12" s="17">
        <v>12.2</v>
      </c>
      <c r="IG12" s="17">
        <v>12.675470000000001</v>
      </c>
      <c r="IH12" s="17">
        <v>12.675470000000001</v>
      </c>
      <c r="II12" s="17">
        <v>-0.47547</v>
      </c>
      <c r="IJ12" s="17">
        <v>161.69999999999999</v>
      </c>
      <c r="IK12" s="17">
        <v>175.92723000000001</v>
      </c>
      <c r="IL12" s="17">
        <v>87.884820000000005</v>
      </c>
      <c r="IM12" s="17">
        <v>73.815179999999998</v>
      </c>
      <c r="IN12" s="17">
        <v>0</v>
      </c>
      <c r="IO12" s="17">
        <v>0</v>
      </c>
      <c r="IP12" s="17">
        <v>0</v>
      </c>
      <c r="IQ12" s="17">
        <v>0</v>
      </c>
      <c r="IR12" s="17"/>
      <c r="IS12" s="17"/>
      <c r="IT12" s="17"/>
      <c r="IU12" s="17">
        <v>0</v>
      </c>
      <c r="IV12" s="17"/>
      <c r="IW12" s="17"/>
      <c r="IX12" s="17"/>
      <c r="IY12" s="17">
        <v>0</v>
      </c>
      <c r="IZ12" s="17">
        <v>25.2</v>
      </c>
      <c r="JA12" s="17">
        <v>47.755450000000003</v>
      </c>
      <c r="JB12" s="17">
        <v>46.365650000000002</v>
      </c>
      <c r="JC12" s="17">
        <v>-21.165649999999999</v>
      </c>
      <c r="JD12" s="17"/>
      <c r="JE12" s="17"/>
      <c r="JF12" s="17"/>
      <c r="JG12" s="17">
        <v>0</v>
      </c>
      <c r="JH12" s="17"/>
      <c r="JI12" s="17"/>
      <c r="JJ12" s="17"/>
      <c r="JK12" s="17">
        <v>0</v>
      </c>
      <c r="JL12" s="17"/>
      <c r="JM12" s="17"/>
      <c r="JN12" s="17"/>
      <c r="JO12" s="17">
        <v>0</v>
      </c>
      <c r="JP12" s="17">
        <v>99.8</v>
      </c>
      <c r="JQ12" s="17">
        <v>92.689800000000005</v>
      </c>
      <c r="JR12" s="17">
        <v>133.87922</v>
      </c>
      <c r="JS12" s="17">
        <v>-34.079219999999999</v>
      </c>
      <c r="JT12" s="17">
        <v>85.6</v>
      </c>
      <c r="JU12" s="17">
        <v>91.666669999999996</v>
      </c>
      <c r="JV12" s="17">
        <v>98.308359999999993</v>
      </c>
      <c r="JW12" s="17">
        <v>-12.708360000000001</v>
      </c>
      <c r="JX12" s="17">
        <v>85.3</v>
      </c>
      <c r="JY12" s="17">
        <v>91.666669999999996</v>
      </c>
      <c r="JZ12" s="17">
        <v>98.308359999999993</v>
      </c>
      <c r="KA12" s="17">
        <v>-13.00836</v>
      </c>
      <c r="KB12" s="17">
        <v>0</v>
      </c>
      <c r="KC12" s="17">
        <v>0</v>
      </c>
      <c r="KD12" s="17">
        <v>0</v>
      </c>
      <c r="KE12" s="17">
        <v>0</v>
      </c>
      <c r="KF12" s="17">
        <v>108.4</v>
      </c>
      <c r="KG12" s="17">
        <v>91.666669999999996</v>
      </c>
      <c r="KH12" s="17">
        <v>98.308359999999993</v>
      </c>
      <c r="KI12" s="17">
        <v>10.09164</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80.900000000000006</v>
      </c>
      <c r="LE12" s="17">
        <v>114.30216</v>
      </c>
      <c r="LF12" s="17">
        <v>52.086880000000001</v>
      </c>
      <c r="LG12" s="17">
        <v>28.813120000000001</v>
      </c>
      <c r="LH12" s="17"/>
      <c r="LI12" s="17"/>
      <c r="LJ12" s="17"/>
      <c r="LK12" s="17">
        <v>0</v>
      </c>
      <c r="LL12" s="17"/>
      <c r="LM12" s="17"/>
      <c r="LN12" s="17"/>
      <c r="LO12" s="17">
        <v>0</v>
      </c>
      <c r="LP12" s="17">
        <v>186.7</v>
      </c>
      <c r="LQ12" s="17">
        <v>201.18883</v>
      </c>
      <c r="LR12" s="17">
        <v>61.273580000000003</v>
      </c>
      <c r="LS12" s="17">
        <v>125.42641999999999</v>
      </c>
      <c r="LT12" s="17">
        <v>133.19999999999999</v>
      </c>
      <c r="LU12" s="17">
        <v>134.20367999999999</v>
      </c>
      <c r="LV12" s="17">
        <v>108.13</v>
      </c>
      <c r="LW12" s="17">
        <v>25.07</v>
      </c>
      <c r="LX12" s="17">
        <v>64.099999999999994</v>
      </c>
      <c r="LY12" s="17">
        <v>67.725759999999994</v>
      </c>
      <c r="LZ12" s="17">
        <v>67.725759999999994</v>
      </c>
      <c r="MA12" s="17">
        <v>-3.6257600000000001</v>
      </c>
      <c r="MB12" s="17">
        <v>79</v>
      </c>
      <c r="MC12" s="17">
        <v>78.567999999999998</v>
      </c>
      <c r="MD12" s="17">
        <v>77.534890000000004</v>
      </c>
      <c r="ME12" s="17">
        <v>1.4651099999999999</v>
      </c>
      <c r="MF12" s="17">
        <v>30.4</v>
      </c>
      <c r="MG12" s="17">
        <v>30.21547</v>
      </c>
      <c r="MH12" s="17">
        <v>30.215479999999999</v>
      </c>
      <c r="MI12" s="17">
        <v>0.18451999999999999</v>
      </c>
      <c r="MJ12" s="17"/>
      <c r="MK12" s="17"/>
      <c r="ML12" s="17"/>
      <c r="MM12" s="17">
        <v>0</v>
      </c>
      <c r="MN12" s="17"/>
      <c r="MO12" s="17"/>
      <c r="MP12" s="17"/>
      <c r="MQ12" s="17">
        <v>0</v>
      </c>
      <c r="MR12" s="17"/>
      <c r="MS12" s="17"/>
      <c r="MT12" s="17"/>
      <c r="MU12" s="17">
        <v>0</v>
      </c>
      <c r="MV12" s="17">
        <v>91.2</v>
      </c>
      <c r="MW12" s="17">
        <v>96.666669999999996</v>
      </c>
      <c r="MX12" s="17">
        <v>96.666669999999996</v>
      </c>
      <c r="MY12" s="17">
        <v>-5.4666699999999997</v>
      </c>
      <c r="MZ12" s="17">
        <v>91.3</v>
      </c>
      <c r="NA12" s="17">
        <v>96.666669999999996</v>
      </c>
      <c r="NB12" s="17">
        <v>96.666669999999996</v>
      </c>
      <c r="NC12" s="17">
        <v>-5.3666700000000001</v>
      </c>
      <c r="ND12" s="17">
        <v>113.5</v>
      </c>
      <c r="NE12" s="17">
        <v>96.666669999999996</v>
      </c>
      <c r="NF12" s="17">
        <v>96.666669999999996</v>
      </c>
      <c r="NG12" s="17">
        <v>16.83333</v>
      </c>
      <c r="NH12" s="17">
        <v>0</v>
      </c>
      <c r="NI12" s="17"/>
      <c r="NJ12" s="17"/>
      <c r="NK12" s="17">
        <v>0</v>
      </c>
      <c r="NL12" s="17"/>
      <c r="NM12" s="17"/>
      <c r="NN12" s="17"/>
      <c r="NO12" s="17">
        <v>0</v>
      </c>
      <c r="NP12" s="17"/>
      <c r="NQ12" s="17"/>
      <c r="NR12" s="17"/>
      <c r="NS12" s="17">
        <v>0</v>
      </c>
      <c r="NT12" s="17"/>
      <c r="NU12" s="17"/>
      <c r="NV12" s="17"/>
      <c r="NW12" s="17">
        <v>0</v>
      </c>
      <c r="NX12" s="17"/>
      <c r="NY12" s="17"/>
      <c r="NZ12" s="17"/>
      <c r="OA12" s="17">
        <v>0</v>
      </c>
      <c r="OB12" s="17"/>
      <c r="OC12" s="17"/>
      <c r="OD12" s="17"/>
      <c r="OE12" s="17">
        <v>0</v>
      </c>
      <c r="OF12" s="17"/>
      <c r="OG12" s="17"/>
      <c r="OH12" s="17"/>
      <c r="OI12" s="17">
        <v>0</v>
      </c>
      <c r="OJ12" s="17">
        <v>0</v>
      </c>
      <c r="OK12" s="17">
        <v>0</v>
      </c>
      <c r="OL12" s="17">
        <v>0</v>
      </c>
      <c r="OM12" s="17">
        <v>0</v>
      </c>
      <c r="ON12" s="17">
        <v>77.099999999999994</v>
      </c>
      <c r="OO12" s="17">
        <v>82.444000000000003</v>
      </c>
      <c r="OP12" s="17">
        <v>82.444000000000003</v>
      </c>
      <c r="OQ12" s="17">
        <v>-5.3440000000000003</v>
      </c>
      <c r="OR12" s="17">
        <v>0</v>
      </c>
      <c r="OS12" s="17"/>
      <c r="OT12" s="17">
        <v>0</v>
      </c>
      <c r="OU12" s="17">
        <v>0</v>
      </c>
      <c r="OV12" s="17">
        <v>1.3</v>
      </c>
      <c r="OW12" s="17">
        <v>0.61199999999999999</v>
      </c>
      <c r="OX12" s="17">
        <v>0.61199999999999999</v>
      </c>
      <c r="OY12" s="17">
        <v>0.68799999999999994</v>
      </c>
      <c r="OZ12" s="17">
        <v>0</v>
      </c>
      <c r="PA12" s="17"/>
      <c r="PB12" s="17">
        <v>0</v>
      </c>
      <c r="PC12" s="17">
        <v>0</v>
      </c>
      <c r="PD12" s="17">
        <v>19.899999999999999</v>
      </c>
      <c r="PE12" s="17">
        <v>17.629770000000001</v>
      </c>
      <c r="PF12" s="17">
        <v>17.629770000000001</v>
      </c>
      <c r="PG12" s="17">
        <v>2.2702300000000002</v>
      </c>
      <c r="PH12" s="17">
        <v>0</v>
      </c>
      <c r="PI12" s="17">
        <v>0</v>
      </c>
      <c r="PJ12" s="17">
        <v>0</v>
      </c>
      <c r="PK12" s="17">
        <v>0</v>
      </c>
      <c r="PL12" s="17">
        <v>0</v>
      </c>
      <c r="PM12" s="17">
        <v>0</v>
      </c>
      <c r="PN12" s="17">
        <v>0</v>
      </c>
      <c r="PO12" s="17">
        <v>0</v>
      </c>
      <c r="PP12" s="17"/>
      <c r="PQ12" s="17"/>
      <c r="PR12" s="17"/>
      <c r="PS12" s="17">
        <v>0</v>
      </c>
      <c r="PT12" s="17">
        <v>3.7</v>
      </c>
      <c r="PU12" s="17">
        <v>3.55</v>
      </c>
      <c r="PV12" s="17">
        <v>3.55</v>
      </c>
      <c r="PW12" s="17">
        <v>0.15</v>
      </c>
      <c r="PX12" s="17">
        <v>4.4000000000000004</v>
      </c>
      <c r="PY12" s="17">
        <v>4.4000000000000004</v>
      </c>
      <c r="PZ12" s="17">
        <v>4.4000000000000004</v>
      </c>
      <c r="QA12" s="17">
        <v>0</v>
      </c>
      <c r="QB12" s="17">
        <v>20.8</v>
      </c>
      <c r="QC12" s="17">
        <v>19.588640000000002</v>
      </c>
      <c r="QD12" s="17">
        <v>19.588640000000002</v>
      </c>
      <c r="QE12" s="17">
        <v>1.21136</v>
      </c>
      <c r="QF12" s="17">
        <v>13.4</v>
      </c>
      <c r="QG12" s="17">
        <v>8</v>
      </c>
      <c r="QH12" s="17">
        <v>8</v>
      </c>
      <c r="QI12" s="17">
        <v>5.4</v>
      </c>
      <c r="QJ12" s="17">
        <v>3.1</v>
      </c>
      <c r="QK12" s="17">
        <v>3.1</v>
      </c>
      <c r="QL12" s="17">
        <v>3.1</v>
      </c>
      <c r="QM12" s="17">
        <v>0</v>
      </c>
      <c r="QN12" s="17">
        <v>3.7</v>
      </c>
      <c r="QO12" s="17">
        <v>3.5</v>
      </c>
      <c r="QP12" s="17">
        <v>3.5</v>
      </c>
      <c r="QQ12" s="17">
        <v>0.2</v>
      </c>
      <c r="QR12" s="17"/>
      <c r="QS12" s="17"/>
      <c r="QT12" s="17"/>
      <c r="QU12" s="17">
        <v>0</v>
      </c>
      <c r="QV12" s="17">
        <v>0</v>
      </c>
      <c r="QW12" s="17"/>
      <c r="QX12" s="17">
        <v>0</v>
      </c>
      <c r="QY12" s="17">
        <v>0</v>
      </c>
      <c r="QZ12" s="17">
        <v>0</v>
      </c>
      <c r="RA12" s="17">
        <v>0</v>
      </c>
      <c r="RB12" s="17">
        <v>0</v>
      </c>
      <c r="RC12" s="17">
        <v>0</v>
      </c>
      <c r="RD12" s="17">
        <v>13.8</v>
      </c>
      <c r="RE12" s="17">
        <v>17.039000000000001</v>
      </c>
      <c r="RF12" s="17">
        <v>17.039000000000001</v>
      </c>
      <c r="RG12" s="17">
        <v>-3.2389999999999999</v>
      </c>
      <c r="RH12" s="17">
        <v>40.299999999999997</v>
      </c>
      <c r="RI12" s="17">
        <v>41.896000000000001</v>
      </c>
      <c r="RJ12" s="17">
        <v>52.448999999999998</v>
      </c>
      <c r="RK12" s="17">
        <v>-12.148999999999999</v>
      </c>
      <c r="RL12" s="17">
        <v>4.8</v>
      </c>
      <c r="RM12" s="17">
        <v>4.2</v>
      </c>
      <c r="RN12" s="17">
        <v>4.2</v>
      </c>
      <c r="RO12" s="17">
        <v>0.6</v>
      </c>
      <c r="RP12" s="17">
        <v>2.4</v>
      </c>
      <c r="RQ12" s="17">
        <v>2.4</v>
      </c>
      <c r="RR12" s="17">
        <v>2.4</v>
      </c>
      <c r="RS12" s="17">
        <v>0</v>
      </c>
      <c r="RT12" s="17"/>
      <c r="RU12" s="17"/>
      <c r="RV12" s="17"/>
      <c r="RW12" s="17">
        <v>0</v>
      </c>
      <c r="RX12" s="17">
        <v>2.9</v>
      </c>
      <c r="RY12" s="17">
        <v>2.4</v>
      </c>
      <c r="RZ12" s="17">
        <v>2.4</v>
      </c>
      <c r="SA12" s="17">
        <v>0.5</v>
      </c>
      <c r="SB12" s="17">
        <v>0</v>
      </c>
      <c r="SC12" s="17">
        <v>0</v>
      </c>
      <c r="SD12" s="17">
        <v>0</v>
      </c>
      <c r="SE12" s="17">
        <v>0</v>
      </c>
      <c r="SF12" s="17">
        <v>3.4</v>
      </c>
      <c r="SG12" s="17">
        <v>3.5009999999999999</v>
      </c>
      <c r="SH12" s="17">
        <v>3.5009999999999999</v>
      </c>
      <c r="SI12" s="17">
        <v>-0.10100000000000001</v>
      </c>
      <c r="SJ12" s="17">
        <v>8.5</v>
      </c>
      <c r="SK12" s="17">
        <v>0</v>
      </c>
      <c r="SL12" s="17">
        <v>0</v>
      </c>
      <c r="SM12" s="17">
        <v>8.5</v>
      </c>
      <c r="SN12" s="17">
        <v>2</v>
      </c>
      <c r="SO12" s="17">
        <v>2</v>
      </c>
      <c r="SP12" s="17">
        <v>2</v>
      </c>
      <c r="SQ12" s="17">
        <v>0</v>
      </c>
      <c r="SR12" s="17">
        <v>0</v>
      </c>
      <c r="SS12" s="17">
        <v>0.7</v>
      </c>
      <c r="ST12" s="17">
        <v>0.7</v>
      </c>
      <c r="SU12" s="17">
        <v>-0.7</v>
      </c>
      <c r="SV12" s="17">
        <v>11.2</v>
      </c>
      <c r="SW12" s="17">
        <v>14.887359999999999</v>
      </c>
      <c r="SX12" s="17">
        <v>14.887370000000001</v>
      </c>
      <c r="SY12" s="17">
        <v>-3.68737</v>
      </c>
      <c r="SZ12" s="17">
        <v>9.3000000000000007</v>
      </c>
      <c r="TA12" s="17">
        <v>8.1</v>
      </c>
      <c r="TB12" s="17">
        <v>8.1</v>
      </c>
      <c r="TC12" s="17">
        <v>1.2</v>
      </c>
      <c r="TD12" s="17">
        <v>19.399999999999999</v>
      </c>
      <c r="TE12" s="17">
        <v>19.588640000000002</v>
      </c>
      <c r="TF12" s="17">
        <v>19.588640000000002</v>
      </c>
      <c r="TG12" s="17">
        <v>-0.18864</v>
      </c>
      <c r="TH12" s="17">
        <v>20.2</v>
      </c>
      <c r="TI12" s="17">
        <v>19.588640000000002</v>
      </c>
      <c r="TJ12" s="17">
        <v>19.588640000000002</v>
      </c>
      <c r="TK12" s="17">
        <v>0.61136000000000001</v>
      </c>
      <c r="TL12" s="17">
        <v>20</v>
      </c>
      <c r="TM12" s="17">
        <v>19.09892</v>
      </c>
      <c r="TN12" s="17">
        <v>19.09892</v>
      </c>
      <c r="TO12" s="17">
        <v>0.90107999999999999</v>
      </c>
      <c r="TP12" s="17">
        <v>14.9</v>
      </c>
      <c r="TQ12" s="17">
        <v>14.083</v>
      </c>
      <c r="TR12" s="17">
        <v>14.083</v>
      </c>
      <c r="TS12" s="17">
        <v>0.81699999999999995</v>
      </c>
      <c r="TT12" s="17">
        <v>33.200000000000003</v>
      </c>
      <c r="TU12" s="17">
        <v>15.005000000000001</v>
      </c>
      <c r="TV12" s="17">
        <v>15.005000000000001</v>
      </c>
      <c r="TW12" s="17">
        <v>18.195</v>
      </c>
      <c r="TX12" s="17">
        <v>0</v>
      </c>
      <c r="TY12" s="17">
        <v>0</v>
      </c>
      <c r="TZ12" s="17">
        <v>0</v>
      </c>
      <c r="UA12" s="17">
        <v>0</v>
      </c>
      <c r="UB12" s="17">
        <v>58.8</v>
      </c>
      <c r="UC12" s="17">
        <v>70</v>
      </c>
      <c r="UD12" s="17">
        <v>46.776000000000003</v>
      </c>
      <c r="UE12" s="17">
        <v>12.023999999999999</v>
      </c>
      <c r="UF12" s="17">
        <v>88</v>
      </c>
      <c r="UG12" s="17">
        <v>80</v>
      </c>
      <c r="UH12" s="17">
        <v>60.707000000000001</v>
      </c>
      <c r="UI12" s="17">
        <v>27.292999999999999</v>
      </c>
      <c r="UJ12" s="17">
        <v>5.4</v>
      </c>
      <c r="UK12" s="17">
        <v>3.56</v>
      </c>
      <c r="UL12" s="17">
        <v>3.56</v>
      </c>
      <c r="UM12" s="17">
        <v>1.84</v>
      </c>
      <c r="UN12" s="17">
        <v>2.4</v>
      </c>
      <c r="UO12" s="17">
        <v>2.95</v>
      </c>
      <c r="UP12" s="17">
        <v>2.95</v>
      </c>
      <c r="UQ12" s="17">
        <v>-0.55000000000000004</v>
      </c>
      <c r="UR12" s="17">
        <v>20.9</v>
      </c>
      <c r="US12" s="17">
        <v>19.588640000000002</v>
      </c>
      <c r="UT12" s="17">
        <v>19.588640000000002</v>
      </c>
      <c r="UU12" s="17">
        <v>1.3113600000000001</v>
      </c>
      <c r="UV12" s="17">
        <v>8.5</v>
      </c>
      <c r="UW12" s="17">
        <v>8.4</v>
      </c>
      <c r="UX12" s="17">
        <v>8.4</v>
      </c>
      <c r="UY12" s="17">
        <v>0.1</v>
      </c>
      <c r="UZ12" s="17">
        <v>8</v>
      </c>
      <c r="VA12" s="17">
        <v>7.8</v>
      </c>
      <c r="VB12" s="17">
        <v>7.8</v>
      </c>
      <c r="VC12" s="17">
        <v>0.2</v>
      </c>
      <c r="VD12" s="17">
        <v>20.399999999999999</v>
      </c>
      <c r="VE12" s="17">
        <v>19.588640000000002</v>
      </c>
      <c r="VF12" s="17">
        <v>19.588640000000002</v>
      </c>
      <c r="VG12" s="17">
        <v>0.81135999999999997</v>
      </c>
      <c r="VH12" s="17">
        <v>20.399999999999999</v>
      </c>
      <c r="VI12" s="17">
        <v>19.588640000000002</v>
      </c>
      <c r="VJ12" s="17">
        <v>19.588640000000002</v>
      </c>
      <c r="VK12" s="17">
        <v>0.81135999999999997</v>
      </c>
      <c r="VL12" s="17">
        <v>20</v>
      </c>
      <c r="VM12" s="17">
        <v>19.588640000000002</v>
      </c>
      <c r="VN12" s="17">
        <v>19.588640000000002</v>
      </c>
      <c r="VO12" s="17">
        <v>0.41136</v>
      </c>
      <c r="VP12" s="17">
        <v>1.8</v>
      </c>
      <c r="VQ12" s="17">
        <v>0.95299999999999996</v>
      </c>
      <c r="VR12" s="17">
        <v>0.95299999999999996</v>
      </c>
      <c r="VS12" s="17">
        <v>0.84699999999999998</v>
      </c>
      <c r="VT12" s="17">
        <v>0</v>
      </c>
      <c r="VU12" s="17"/>
      <c r="VV12" s="17">
        <v>0</v>
      </c>
      <c r="VW12" s="17">
        <v>0</v>
      </c>
      <c r="VX12" s="17">
        <v>0</v>
      </c>
      <c r="VY12" s="17">
        <v>0</v>
      </c>
      <c r="VZ12" s="17">
        <v>0</v>
      </c>
      <c r="WA12" s="17">
        <v>0</v>
      </c>
      <c r="WB12" s="17">
        <v>0.6</v>
      </c>
      <c r="WC12" s="17">
        <v>0.6</v>
      </c>
      <c r="WD12" s="17">
        <v>0.6</v>
      </c>
      <c r="WE12" s="17">
        <v>0</v>
      </c>
      <c r="WF12" s="17">
        <v>50</v>
      </c>
      <c r="WG12" s="17">
        <v>63.970999999999997</v>
      </c>
      <c r="WH12" s="17">
        <v>63.970999999999997</v>
      </c>
      <c r="WI12" s="17">
        <v>-13.971</v>
      </c>
      <c r="WJ12" s="17"/>
      <c r="WK12" s="17"/>
      <c r="WL12" s="17"/>
      <c r="WM12" s="17">
        <v>0</v>
      </c>
      <c r="WN12" s="17">
        <v>0</v>
      </c>
      <c r="WO12" s="17">
        <v>0</v>
      </c>
      <c r="WP12" s="17">
        <v>0</v>
      </c>
      <c r="WQ12" s="17">
        <v>0</v>
      </c>
      <c r="WR12" s="17">
        <v>0</v>
      </c>
      <c r="WS12" s="17"/>
      <c r="WT12" s="17">
        <v>0</v>
      </c>
      <c r="WU12" s="17">
        <v>0</v>
      </c>
      <c r="WV12" s="17"/>
      <c r="WW12" s="17"/>
      <c r="WX12" s="17"/>
      <c r="WY12" s="17">
        <v>0</v>
      </c>
      <c r="WZ12" s="17">
        <v>20</v>
      </c>
      <c r="XA12" s="17">
        <v>19.09892</v>
      </c>
      <c r="XB12" s="17">
        <v>19.09892</v>
      </c>
      <c r="XC12" s="17">
        <v>0.90107999999999999</v>
      </c>
      <c r="XD12" s="17">
        <v>7.2</v>
      </c>
      <c r="XE12" s="17">
        <v>13</v>
      </c>
      <c r="XF12" s="17">
        <v>13</v>
      </c>
      <c r="XG12" s="17">
        <v>-5.8</v>
      </c>
      <c r="XH12" s="17">
        <v>43.6</v>
      </c>
      <c r="XI12" s="17">
        <v>74</v>
      </c>
      <c r="XJ12" s="17">
        <v>74</v>
      </c>
      <c r="XK12" s="17">
        <v>-30.4</v>
      </c>
      <c r="XL12" s="17">
        <v>33.9</v>
      </c>
      <c r="XM12" s="17"/>
      <c r="XN12" s="17"/>
      <c r="XO12" s="17">
        <v>33.9</v>
      </c>
      <c r="XP12" s="17">
        <v>29.8</v>
      </c>
      <c r="XQ12" s="17">
        <v>29.184000000000001</v>
      </c>
      <c r="XR12" s="17">
        <v>29.184000000000001</v>
      </c>
      <c r="XS12" s="17">
        <v>0.61599999999999999</v>
      </c>
      <c r="XT12" s="17">
        <v>3.4</v>
      </c>
      <c r="XU12" s="17">
        <v>2.8159999999999998</v>
      </c>
      <c r="XV12" s="17">
        <v>2.8159999999999998</v>
      </c>
      <c r="XW12" s="17">
        <v>0.58399999999999996</v>
      </c>
      <c r="XX12" s="17">
        <v>0</v>
      </c>
      <c r="XY12" s="17">
        <v>0</v>
      </c>
      <c r="XZ12" s="17">
        <v>0</v>
      </c>
      <c r="YA12" s="17">
        <v>0</v>
      </c>
      <c r="YB12" s="17">
        <v>17.5</v>
      </c>
      <c r="YC12" s="17">
        <v>17</v>
      </c>
      <c r="YD12" s="17">
        <v>17</v>
      </c>
      <c r="YE12" s="17">
        <v>0.5</v>
      </c>
      <c r="YF12" s="17">
        <v>7.9</v>
      </c>
      <c r="YG12" s="17">
        <v>7.67</v>
      </c>
      <c r="YH12" s="17">
        <v>7.67</v>
      </c>
      <c r="YI12" s="17">
        <v>0.23</v>
      </c>
    </row>
    <row r="13" spans="1:659" ht="24" customHeight="1" x14ac:dyDescent="0.35">
      <c r="A13" s="1"/>
      <c r="B13" s="16" t="s">
        <v>63</v>
      </c>
      <c r="C13" s="16" t="s">
        <v>721</v>
      </c>
      <c r="D13" s="17">
        <v>1</v>
      </c>
      <c r="E13" s="17">
        <v>0.71</v>
      </c>
      <c r="F13" s="17">
        <v>0.71</v>
      </c>
      <c r="G13" s="17">
        <v>0.28999999999999998</v>
      </c>
      <c r="H13" s="17">
        <v>1.6</v>
      </c>
      <c r="I13" s="17">
        <v>1.1000000000000001</v>
      </c>
      <c r="J13" s="17">
        <v>1.1000000000000001</v>
      </c>
      <c r="K13" s="17">
        <v>0.5</v>
      </c>
      <c r="L13" s="17">
        <v>605.11</v>
      </c>
      <c r="M13" s="17">
        <v>600.00711000000001</v>
      </c>
      <c r="N13" s="17">
        <v>600.00711000000001</v>
      </c>
      <c r="O13" s="17">
        <v>5.1028900000000004</v>
      </c>
      <c r="P13" s="17">
        <v>189.13</v>
      </c>
      <c r="Q13" s="17">
        <v>191</v>
      </c>
      <c r="R13" s="17">
        <v>191</v>
      </c>
      <c r="S13" s="17">
        <v>-1.87</v>
      </c>
      <c r="T13" s="17"/>
      <c r="U13" s="17"/>
      <c r="V13" s="17"/>
      <c r="W13" s="17">
        <v>0</v>
      </c>
      <c r="X13" s="17"/>
      <c r="Y13" s="17"/>
      <c r="Z13" s="17"/>
      <c r="AA13" s="17">
        <v>0</v>
      </c>
      <c r="AB13" s="17">
        <v>0</v>
      </c>
      <c r="AC13" s="17">
        <v>0</v>
      </c>
      <c r="AD13" s="17">
        <v>0</v>
      </c>
      <c r="AE13" s="17">
        <v>0</v>
      </c>
      <c r="AF13" s="17">
        <v>241.2</v>
      </c>
      <c r="AG13" s="17">
        <v>247.0977</v>
      </c>
      <c r="AH13" s="17">
        <v>247.0977</v>
      </c>
      <c r="AI13" s="17">
        <v>-5.8977000000000004</v>
      </c>
      <c r="AJ13" s="17"/>
      <c r="AK13" s="17"/>
      <c r="AL13" s="17"/>
      <c r="AM13" s="17">
        <v>0</v>
      </c>
      <c r="AN13" s="17"/>
      <c r="AO13" s="17"/>
      <c r="AP13" s="17"/>
      <c r="AQ13" s="17">
        <v>0</v>
      </c>
      <c r="AR13" s="17">
        <v>165.9</v>
      </c>
      <c r="AS13" s="17">
        <v>146.88891000000001</v>
      </c>
      <c r="AT13" s="17">
        <v>155.33332999999999</v>
      </c>
      <c r="AU13" s="17">
        <v>10.56667</v>
      </c>
      <c r="AV13" s="17">
        <v>165.5</v>
      </c>
      <c r="AW13" s="17">
        <v>146.88891000000001</v>
      </c>
      <c r="AX13" s="17">
        <v>155.33332999999999</v>
      </c>
      <c r="AY13" s="17">
        <v>10.16667</v>
      </c>
      <c r="AZ13" s="17">
        <v>164.6</v>
      </c>
      <c r="BA13" s="17">
        <v>146.88891000000001</v>
      </c>
      <c r="BB13" s="17">
        <v>155.33332999999999</v>
      </c>
      <c r="BC13" s="17">
        <v>9.2666699999999995</v>
      </c>
      <c r="BD13" s="17">
        <v>249</v>
      </c>
      <c r="BE13" s="17">
        <v>220.33336</v>
      </c>
      <c r="BF13" s="17">
        <v>233</v>
      </c>
      <c r="BG13" s="17">
        <v>16</v>
      </c>
      <c r="BH13" s="17">
        <v>207.3</v>
      </c>
      <c r="BI13" s="17">
        <v>212.88668000000001</v>
      </c>
      <c r="BJ13" s="17">
        <v>213.49981</v>
      </c>
      <c r="BK13" s="17">
        <v>-6.1998100000000003</v>
      </c>
      <c r="BL13" s="17">
        <v>108.4</v>
      </c>
      <c r="BM13" s="17">
        <v>106.44334000000001</v>
      </c>
      <c r="BN13" s="17">
        <v>106.7499</v>
      </c>
      <c r="BO13" s="17">
        <v>1.6500999999999999</v>
      </c>
      <c r="BP13" s="17">
        <v>566</v>
      </c>
      <c r="BQ13" s="17">
        <v>570.52497000000005</v>
      </c>
      <c r="BR13" s="17">
        <v>570.52498000000003</v>
      </c>
      <c r="BS13" s="17">
        <v>-4.5249800000000002</v>
      </c>
      <c r="BT13" s="17">
        <v>10.6</v>
      </c>
      <c r="BU13" s="17">
        <v>5.6415699999999998</v>
      </c>
      <c r="BV13" s="17">
        <v>5.6415699999999998</v>
      </c>
      <c r="BW13" s="17">
        <v>4.9584299999999999</v>
      </c>
      <c r="BX13" s="17"/>
      <c r="BY13" s="17"/>
      <c r="BZ13" s="17"/>
      <c r="CA13" s="17">
        <v>0</v>
      </c>
      <c r="CB13" s="17"/>
      <c r="CC13" s="17"/>
      <c r="CD13" s="17"/>
      <c r="CE13" s="17">
        <v>0</v>
      </c>
      <c r="CF13" s="17"/>
      <c r="CG13" s="17"/>
      <c r="CH13" s="17"/>
      <c r="CI13" s="17">
        <v>0</v>
      </c>
      <c r="CJ13" s="17"/>
      <c r="CK13" s="17"/>
      <c r="CL13" s="17"/>
      <c r="CM13" s="17">
        <v>0</v>
      </c>
      <c r="CN13" s="17">
        <v>163.19999999999999</v>
      </c>
      <c r="CO13" s="17">
        <v>165.35258999999999</v>
      </c>
      <c r="CP13" s="17">
        <v>165.3526</v>
      </c>
      <c r="CQ13" s="17">
        <v>-2.1526000000000001</v>
      </c>
      <c r="CR13" s="17"/>
      <c r="CS13" s="17"/>
      <c r="CT13" s="17"/>
      <c r="CU13" s="17">
        <v>0</v>
      </c>
      <c r="CV13" s="17">
        <v>7</v>
      </c>
      <c r="CW13" s="17">
        <v>3.8637000000000001</v>
      </c>
      <c r="CX13" s="17">
        <v>3.8637000000000001</v>
      </c>
      <c r="CY13" s="17">
        <v>3.1362999999999999</v>
      </c>
      <c r="CZ13" s="17">
        <v>0</v>
      </c>
      <c r="DA13" s="17"/>
      <c r="DB13" s="17"/>
      <c r="DC13" s="17">
        <v>0</v>
      </c>
      <c r="DD13" s="17">
        <v>6.8</v>
      </c>
      <c r="DE13" s="17">
        <v>6.8787000000000003</v>
      </c>
      <c r="DF13" s="17">
        <v>6.8787000000000003</v>
      </c>
      <c r="DG13" s="17">
        <v>-7.8700000000000006E-2</v>
      </c>
      <c r="DH13" s="17">
        <v>10.1</v>
      </c>
      <c r="DI13" s="17">
        <v>10.038970000000001</v>
      </c>
      <c r="DJ13" s="17">
        <v>10.038970000000001</v>
      </c>
      <c r="DK13" s="17">
        <v>6.1030000000000001E-2</v>
      </c>
      <c r="DL13" s="17">
        <v>50.3</v>
      </c>
      <c r="DM13" s="17">
        <v>65.000010000000003</v>
      </c>
      <c r="DN13" s="17">
        <v>79.370500000000007</v>
      </c>
      <c r="DO13" s="17">
        <v>-29.070499999999999</v>
      </c>
      <c r="DP13" s="17"/>
      <c r="DQ13" s="17"/>
      <c r="DR13" s="17"/>
      <c r="DS13" s="17">
        <v>0</v>
      </c>
      <c r="DT13" s="17"/>
      <c r="DU13" s="17"/>
      <c r="DV13" s="17"/>
      <c r="DW13" s="17">
        <v>0</v>
      </c>
      <c r="DX13" s="17"/>
      <c r="DY13" s="17"/>
      <c r="DZ13" s="17"/>
      <c r="EA13" s="17">
        <v>0</v>
      </c>
      <c r="EB13" s="17"/>
      <c r="EC13" s="17"/>
      <c r="ED13" s="17"/>
      <c r="EE13" s="17">
        <v>0</v>
      </c>
      <c r="EF13" s="17"/>
      <c r="EG13" s="17"/>
      <c r="EH13" s="17"/>
      <c r="EI13" s="17">
        <v>0</v>
      </c>
      <c r="EJ13" s="17"/>
      <c r="EK13" s="17"/>
      <c r="EL13" s="17"/>
      <c r="EM13" s="17">
        <v>0</v>
      </c>
      <c r="EN13" s="17">
        <v>111.3</v>
      </c>
      <c r="EO13" s="17">
        <v>113.3477</v>
      </c>
      <c r="EP13" s="17">
        <v>113.3477</v>
      </c>
      <c r="EQ13" s="17">
        <v>-2.0476999999999999</v>
      </c>
      <c r="ER13" s="17">
        <v>193.6</v>
      </c>
      <c r="ES13" s="17">
        <v>184.28635</v>
      </c>
      <c r="ET13" s="17">
        <v>203.46946</v>
      </c>
      <c r="EU13" s="17">
        <v>-9.8694600000000001</v>
      </c>
      <c r="EV13" s="17"/>
      <c r="EW13" s="17"/>
      <c r="EX13" s="17"/>
      <c r="EY13" s="17">
        <v>0</v>
      </c>
      <c r="EZ13" s="17"/>
      <c r="FA13" s="17"/>
      <c r="FB13" s="17"/>
      <c r="FC13" s="17">
        <v>0</v>
      </c>
      <c r="FD13" s="17"/>
      <c r="FE13" s="17"/>
      <c r="FF13" s="17"/>
      <c r="FG13" s="17">
        <v>0</v>
      </c>
      <c r="FH13" s="17"/>
      <c r="FI13" s="17"/>
      <c r="FJ13" s="17"/>
      <c r="FK13" s="17">
        <v>0</v>
      </c>
      <c r="FL13" s="17">
        <v>6.5</v>
      </c>
      <c r="FM13" s="17">
        <v>6.39</v>
      </c>
      <c r="FN13" s="17">
        <v>6.39</v>
      </c>
      <c r="FO13" s="17">
        <v>0.11</v>
      </c>
      <c r="FP13" s="17">
        <v>152.6</v>
      </c>
      <c r="FQ13" s="17">
        <v>0</v>
      </c>
      <c r="FR13" s="17">
        <v>399.02001999999999</v>
      </c>
      <c r="FS13" s="17">
        <v>-246.42001999999999</v>
      </c>
      <c r="FT13" s="17">
        <v>58.8</v>
      </c>
      <c r="FU13" s="17">
        <v>63.751260000000002</v>
      </c>
      <c r="FV13" s="17">
        <v>63.751260000000002</v>
      </c>
      <c r="FW13" s="17">
        <v>-4.9512600000000004</v>
      </c>
      <c r="FX13" s="17">
        <v>148.6</v>
      </c>
      <c r="FY13" s="17">
        <v>149.20862</v>
      </c>
      <c r="FZ13" s="17">
        <v>149.20862</v>
      </c>
      <c r="GA13" s="17">
        <v>-0.60862000000000005</v>
      </c>
      <c r="GB13" s="17">
        <v>34.9</v>
      </c>
      <c r="GC13" s="17">
        <v>30.28397</v>
      </c>
      <c r="GD13" s="17">
        <v>30.28397</v>
      </c>
      <c r="GE13" s="17">
        <v>4.6160300000000003</v>
      </c>
      <c r="GF13" s="17">
        <v>18.2</v>
      </c>
      <c r="GG13" s="17">
        <v>19.361409999999999</v>
      </c>
      <c r="GH13" s="17">
        <v>19.361409999999999</v>
      </c>
      <c r="GI13" s="17">
        <v>-1.1614100000000001</v>
      </c>
      <c r="GJ13" s="17">
        <v>13.4</v>
      </c>
      <c r="GK13" s="17">
        <v>12.732609999999999</v>
      </c>
      <c r="GL13" s="17">
        <v>12.732620000000001</v>
      </c>
      <c r="GM13" s="17">
        <v>0.66737999999999997</v>
      </c>
      <c r="GN13" s="17">
        <v>84.3</v>
      </c>
      <c r="GO13" s="17">
        <v>88.000979999999998</v>
      </c>
      <c r="GP13" s="17">
        <v>88.000979999999998</v>
      </c>
      <c r="GQ13" s="17">
        <v>-3.7009799999999999</v>
      </c>
      <c r="GR13" s="17">
        <v>122</v>
      </c>
      <c r="GS13" s="17">
        <v>135.51242999999999</v>
      </c>
      <c r="GT13" s="17">
        <v>135.51242999999999</v>
      </c>
      <c r="GU13" s="17">
        <v>-13.51243</v>
      </c>
      <c r="GV13" s="17">
        <v>0</v>
      </c>
      <c r="GW13" s="17"/>
      <c r="GX13" s="17"/>
      <c r="GY13" s="17">
        <v>0</v>
      </c>
      <c r="GZ13" s="17">
        <v>74.8</v>
      </c>
      <c r="HA13" s="17">
        <v>67.756219999999999</v>
      </c>
      <c r="HB13" s="17">
        <v>67.756209999999996</v>
      </c>
      <c r="HC13" s="17">
        <v>7.0437900000000004</v>
      </c>
      <c r="HD13" s="17">
        <v>108.1</v>
      </c>
      <c r="HE13" s="17">
        <v>111.3477</v>
      </c>
      <c r="HF13" s="17">
        <v>111.3477</v>
      </c>
      <c r="HG13" s="17">
        <v>-3.2477</v>
      </c>
      <c r="HH13" s="17">
        <v>5.8</v>
      </c>
      <c r="HI13" s="17">
        <v>5.4129699999999996</v>
      </c>
      <c r="HJ13" s="17">
        <v>5.4129699999999996</v>
      </c>
      <c r="HK13" s="17">
        <v>0.38702999999999999</v>
      </c>
      <c r="HL13" s="17"/>
      <c r="HM13" s="17"/>
      <c r="HN13" s="17">
        <v>1.31941</v>
      </c>
      <c r="HO13" s="17">
        <v>-1.31941</v>
      </c>
      <c r="HP13" s="17">
        <v>35.200000000000003</v>
      </c>
      <c r="HQ13" s="17">
        <v>35.301909999999999</v>
      </c>
      <c r="HR13" s="17">
        <v>36.537669999999999</v>
      </c>
      <c r="HS13" s="17">
        <v>-1.3376699999999999</v>
      </c>
      <c r="HT13" s="17">
        <v>46.4</v>
      </c>
      <c r="HU13" s="17">
        <v>44.44858</v>
      </c>
      <c r="HV13" s="17">
        <v>44.44858</v>
      </c>
      <c r="HW13" s="17">
        <v>1.9514199999999999</v>
      </c>
      <c r="HX13" s="17">
        <v>1.9</v>
      </c>
      <c r="HY13" s="17">
        <v>0.21263000000000001</v>
      </c>
      <c r="HZ13" s="17">
        <v>0.21263000000000001</v>
      </c>
      <c r="IA13" s="17">
        <v>1.68737</v>
      </c>
      <c r="IB13" s="17">
        <v>2.2000000000000002</v>
      </c>
      <c r="IC13" s="17">
        <v>3.9931199999999998</v>
      </c>
      <c r="ID13" s="17">
        <v>3.9931199999999998</v>
      </c>
      <c r="IE13" s="17">
        <v>-1.79312</v>
      </c>
      <c r="IF13" s="17">
        <v>11.9</v>
      </c>
      <c r="IG13" s="17">
        <v>12.675470000000001</v>
      </c>
      <c r="IH13" s="17">
        <v>12.675470000000001</v>
      </c>
      <c r="II13" s="17">
        <v>-0.77546999999999999</v>
      </c>
      <c r="IJ13" s="17">
        <v>159.5</v>
      </c>
      <c r="IK13" s="17">
        <v>175.92723000000001</v>
      </c>
      <c r="IL13" s="17">
        <v>87.884820000000005</v>
      </c>
      <c r="IM13" s="17">
        <v>71.615179999999995</v>
      </c>
      <c r="IN13" s="17">
        <v>0</v>
      </c>
      <c r="IO13" s="17">
        <v>0</v>
      </c>
      <c r="IP13" s="17">
        <v>0</v>
      </c>
      <c r="IQ13" s="17">
        <v>0</v>
      </c>
      <c r="IR13" s="17"/>
      <c r="IS13" s="17"/>
      <c r="IT13" s="17"/>
      <c r="IU13" s="17">
        <v>0</v>
      </c>
      <c r="IV13" s="17"/>
      <c r="IW13" s="17"/>
      <c r="IX13" s="17"/>
      <c r="IY13" s="17">
        <v>0</v>
      </c>
      <c r="IZ13" s="17">
        <v>25</v>
      </c>
      <c r="JA13" s="17">
        <v>48.334589999999999</v>
      </c>
      <c r="JB13" s="17">
        <v>48.148859999999999</v>
      </c>
      <c r="JC13" s="17">
        <v>-23.148859999999999</v>
      </c>
      <c r="JD13" s="17"/>
      <c r="JE13" s="17"/>
      <c r="JF13" s="17"/>
      <c r="JG13" s="17">
        <v>0</v>
      </c>
      <c r="JH13" s="17"/>
      <c r="JI13" s="17"/>
      <c r="JJ13" s="17"/>
      <c r="JK13" s="17">
        <v>0</v>
      </c>
      <c r="JL13" s="17"/>
      <c r="JM13" s="17"/>
      <c r="JN13" s="17"/>
      <c r="JO13" s="17">
        <v>0</v>
      </c>
      <c r="JP13" s="17">
        <v>99.5</v>
      </c>
      <c r="JQ13" s="17">
        <v>92.689790000000002</v>
      </c>
      <c r="JR13" s="17">
        <v>133.87922</v>
      </c>
      <c r="JS13" s="17">
        <v>-34.379219999999997</v>
      </c>
      <c r="JT13" s="17">
        <v>84.8</v>
      </c>
      <c r="JU13" s="17">
        <v>91.666669999999996</v>
      </c>
      <c r="JV13" s="17">
        <v>91.666669999999996</v>
      </c>
      <c r="JW13" s="17">
        <v>-6.8666700000000001</v>
      </c>
      <c r="JX13" s="17">
        <v>84.6</v>
      </c>
      <c r="JY13" s="17">
        <v>91.666669999999996</v>
      </c>
      <c r="JZ13" s="17">
        <v>91.666669999999996</v>
      </c>
      <c r="KA13" s="17">
        <v>-7.0666700000000002</v>
      </c>
      <c r="KB13" s="17">
        <v>0</v>
      </c>
      <c r="KC13" s="17">
        <v>0</v>
      </c>
      <c r="KD13" s="17">
        <v>0</v>
      </c>
      <c r="KE13" s="17">
        <v>0</v>
      </c>
      <c r="KF13" s="17">
        <v>108.9</v>
      </c>
      <c r="KG13" s="17">
        <v>91.666669999999996</v>
      </c>
      <c r="KH13" s="17">
        <v>91.666669999999996</v>
      </c>
      <c r="KI13" s="17">
        <v>17.233329999999999</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79.900000000000006</v>
      </c>
      <c r="LE13" s="17">
        <v>96.39667</v>
      </c>
      <c r="LF13" s="17">
        <v>44.124380000000002</v>
      </c>
      <c r="LG13" s="17">
        <v>35.775620000000004</v>
      </c>
      <c r="LH13" s="17"/>
      <c r="LI13" s="17"/>
      <c r="LJ13" s="17"/>
      <c r="LK13" s="17">
        <v>0</v>
      </c>
      <c r="LL13" s="17"/>
      <c r="LM13" s="17"/>
      <c r="LN13" s="17"/>
      <c r="LO13" s="17">
        <v>0</v>
      </c>
      <c r="LP13" s="17">
        <v>170.1</v>
      </c>
      <c r="LQ13" s="17">
        <v>171.50622999999999</v>
      </c>
      <c r="LR13" s="17">
        <v>52.093969999999999</v>
      </c>
      <c r="LS13" s="17">
        <v>118.00603</v>
      </c>
      <c r="LT13" s="17">
        <v>132.1</v>
      </c>
      <c r="LU13" s="17">
        <v>134.20367999999999</v>
      </c>
      <c r="LV13" s="17">
        <v>107.2544</v>
      </c>
      <c r="LW13" s="17">
        <v>24.845600000000001</v>
      </c>
      <c r="LX13" s="17">
        <v>63.4</v>
      </c>
      <c r="LY13" s="17">
        <v>67.725759999999994</v>
      </c>
      <c r="LZ13" s="17">
        <v>67.725759999999994</v>
      </c>
      <c r="MA13" s="17">
        <v>-4.3257599999999998</v>
      </c>
      <c r="MB13" s="17">
        <v>78.7</v>
      </c>
      <c r="MC13" s="17">
        <v>78.567999999999998</v>
      </c>
      <c r="MD13" s="17">
        <v>77.102779999999996</v>
      </c>
      <c r="ME13" s="17">
        <v>1.5972200000000001</v>
      </c>
      <c r="MF13" s="17">
        <v>30.3</v>
      </c>
      <c r="MG13" s="17">
        <v>30.21547</v>
      </c>
      <c r="MH13" s="17">
        <v>30.215479999999999</v>
      </c>
      <c r="MI13" s="17">
        <v>8.4519999999999998E-2</v>
      </c>
      <c r="MJ13" s="17"/>
      <c r="MK13" s="17"/>
      <c r="ML13" s="17"/>
      <c r="MM13" s="17">
        <v>0</v>
      </c>
      <c r="MN13" s="17"/>
      <c r="MO13" s="17"/>
      <c r="MP13" s="17"/>
      <c r="MQ13" s="17">
        <v>0</v>
      </c>
      <c r="MR13" s="17"/>
      <c r="MS13" s="17"/>
      <c r="MT13" s="17"/>
      <c r="MU13" s="17">
        <v>0</v>
      </c>
      <c r="MV13" s="17">
        <v>89.8</v>
      </c>
      <c r="MW13" s="17">
        <v>96.666669999999996</v>
      </c>
      <c r="MX13" s="17">
        <v>96.666669999999996</v>
      </c>
      <c r="MY13" s="17">
        <v>-6.8666700000000001</v>
      </c>
      <c r="MZ13" s="17">
        <v>89.9</v>
      </c>
      <c r="NA13" s="17">
        <v>96.666669999999996</v>
      </c>
      <c r="NB13" s="17">
        <v>96.666669999999996</v>
      </c>
      <c r="NC13" s="17">
        <v>-6.7666700000000004</v>
      </c>
      <c r="ND13" s="17">
        <v>112.6</v>
      </c>
      <c r="NE13" s="17">
        <v>96.666669999999996</v>
      </c>
      <c r="NF13" s="17">
        <v>96.666669999999996</v>
      </c>
      <c r="NG13" s="17">
        <v>15.93333</v>
      </c>
      <c r="NH13" s="17">
        <v>0</v>
      </c>
      <c r="NI13" s="17"/>
      <c r="NJ13" s="17"/>
      <c r="NK13" s="17">
        <v>0</v>
      </c>
      <c r="NL13" s="17"/>
      <c r="NM13" s="17"/>
      <c r="NN13" s="17"/>
      <c r="NO13" s="17">
        <v>0</v>
      </c>
      <c r="NP13" s="17"/>
      <c r="NQ13" s="17"/>
      <c r="NR13" s="17"/>
      <c r="NS13" s="17">
        <v>0</v>
      </c>
      <c r="NT13" s="17"/>
      <c r="NU13" s="17"/>
      <c r="NV13" s="17"/>
      <c r="NW13" s="17">
        <v>0</v>
      </c>
      <c r="NX13" s="17"/>
      <c r="NY13" s="17"/>
      <c r="NZ13" s="17"/>
      <c r="OA13" s="17">
        <v>0</v>
      </c>
      <c r="OB13" s="17"/>
      <c r="OC13" s="17"/>
      <c r="OD13" s="17"/>
      <c r="OE13" s="17">
        <v>0</v>
      </c>
      <c r="OF13" s="17"/>
      <c r="OG13" s="17"/>
      <c r="OH13" s="17"/>
      <c r="OI13" s="17">
        <v>0</v>
      </c>
      <c r="OJ13" s="17">
        <v>0</v>
      </c>
      <c r="OK13" s="17">
        <v>0</v>
      </c>
      <c r="OL13" s="17">
        <v>0</v>
      </c>
      <c r="OM13" s="17">
        <v>0</v>
      </c>
      <c r="ON13" s="17">
        <v>59.5</v>
      </c>
      <c r="OO13" s="17">
        <v>81.201999999999998</v>
      </c>
      <c r="OP13" s="17">
        <v>81.201999999999998</v>
      </c>
      <c r="OQ13" s="17">
        <v>-21.702000000000002</v>
      </c>
      <c r="OR13" s="17">
        <v>0</v>
      </c>
      <c r="OS13" s="17"/>
      <c r="OT13" s="17">
        <v>0</v>
      </c>
      <c r="OU13" s="17">
        <v>0</v>
      </c>
      <c r="OV13" s="17">
        <v>0.5</v>
      </c>
      <c r="OW13" s="17">
        <v>0.55900000000000005</v>
      </c>
      <c r="OX13" s="17">
        <v>0.55900000000000005</v>
      </c>
      <c r="OY13" s="17">
        <v>-5.8999999999999997E-2</v>
      </c>
      <c r="OZ13" s="17">
        <v>0</v>
      </c>
      <c r="PA13" s="17"/>
      <c r="PB13" s="17">
        <v>0</v>
      </c>
      <c r="PC13" s="17">
        <v>0</v>
      </c>
      <c r="PD13" s="17">
        <v>19.7</v>
      </c>
      <c r="PE13" s="17">
        <v>17.629770000000001</v>
      </c>
      <c r="PF13" s="17">
        <v>17.629770000000001</v>
      </c>
      <c r="PG13" s="17">
        <v>2.07023</v>
      </c>
      <c r="PH13" s="17">
        <v>0</v>
      </c>
      <c r="PI13" s="17">
        <v>0</v>
      </c>
      <c r="PJ13" s="17">
        <v>0</v>
      </c>
      <c r="PK13" s="17">
        <v>0</v>
      </c>
      <c r="PL13" s="17">
        <v>0</v>
      </c>
      <c r="PM13" s="17">
        <v>0</v>
      </c>
      <c r="PN13" s="17">
        <v>0</v>
      </c>
      <c r="PO13" s="17">
        <v>0</v>
      </c>
      <c r="PP13" s="17"/>
      <c r="PQ13" s="17"/>
      <c r="PR13" s="17"/>
      <c r="PS13" s="17">
        <v>0</v>
      </c>
      <c r="PT13" s="17">
        <v>3.7</v>
      </c>
      <c r="PU13" s="17">
        <v>3.55</v>
      </c>
      <c r="PV13" s="17">
        <v>3.55</v>
      </c>
      <c r="PW13" s="17">
        <v>0.15</v>
      </c>
      <c r="PX13" s="17">
        <v>4.2</v>
      </c>
      <c r="PY13" s="17">
        <v>4.4000000000000004</v>
      </c>
      <c r="PZ13" s="17">
        <v>4.4000000000000004</v>
      </c>
      <c r="QA13" s="17">
        <v>-0.2</v>
      </c>
      <c r="QB13" s="17">
        <v>20.399999999999999</v>
      </c>
      <c r="QC13" s="17">
        <v>19.588640000000002</v>
      </c>
      <c r="QD13" s="17">
        <v>19.588640000000002</v>
      </c>
      <c r="QE13" s="17">
        <v>0.81135999999999997</v>
      </c>
      <c r="QF13" s="17">
        <v>13.9</v>
      </c>
      <c r="QG13" s="17">
        <v>8</v>
      </c>
      <c r="QH13" s="17">
        <v>8</v>
      </c>
      <c r="QI13" s="17">
        <v>5.9</v>
      </c>
      <c r="QJ13" s="17">
        <v>3.1</v>
      </c>
      <c r="QK13" s="17">
        <v>3.1</v>
      </c>
      <c r="QL13" s="17">
        <v>3.1</v>
      </c>
      <c r="QM13" s="17">
        <v>0</v>
      </c>
      <c r="QN13" s="17">
        <v>3.7</v>
      </c>
      <c r="QO13" s="17">
        <v>3.5</v>
      </c>
      <c r="QP13" s="17">
        <v>3.5</v>
      </c>
      <c r="QQ13" s="17">
        <v>0.2</v>
      </c>
      <c r="QR13" s="17"/>
      <c r="QS13" s="17"/>
      <c r="QT13" s="17"/>
      <c r="QU13" s="17">
        <v>0</v>
      </c>
      <c r="QV13" s="17">
        <v>0</v>
      </c>
      <c r="QW13" s="17"/>
      <c r="QX13" s="17">
        <v>0</v>
      </c>
      <c r="QY13" s="17">
        <v>0</v>
      </c>
      <c r="QZ13" s="17">
        <v>0</v>
      </c>
      <c r="RA13" s="17">
        <v>0</v>
      </c>
      <c r="RB13" s="17">
        <v>0</v>
      </c>
      <c r="RC13" s="17">
        <v>0</v>
      </c>
      <c r="RD13" s="17">
        <v>12.6</v>
      </c>
      <c r="RE13" s="17">
        <v>16.678999999999998</v>
      </c>
      <c r="RF13" s="17">
        <v>16.678999999999998</v>
      </c>
      <c r="RG13" s="17">
        <v>-4.0789999999999997</v>
      </c>
      <c r="RH13" s="17">
        <v>32.9</v>
      </c>
      <c r="RI13" s="17">
        <v>42.162999999999997</v>
      </c>
      <c r="RJ13" s="17">
        <v>49.914999999999999</v>
      </c>
      <c r="RK13" s="17">
        <v>-17.015000000000001</v>
      </c>
      <c r="RL13" s="17">
        <v>4.8</v>
      </c>
      <c r="RM13" s="17">
        <v>4.2</v>
      </c>
      <c r="RN13" s="17">
        <v>4.2</v>
      </c>
      <c r="RO13" s="17">
        <v>0.6</v>
      </c>
      <c r="RP13" s="17">
        <v>2.4</v>
      </c>
      <c r="RQ13" s="17">
        <v>2.4</v>
      </c>
      <c r="RR13" s="17">
        <v>2.4</v>
      </c>
      <c r="RS13" s="17">
        <v>0</v>
      </c>
      <c r="RT13" s="17"/>
      <c r="RU13" s="17"/>
      <c r="RV13" s="17"/>
      <c r="RW13" s="17">
        <v>0</v>
      </c>
      <c r="RX13" s="17">
        <v>2.9</v>
      </c>
      <c r="RY13" s="17">
        <v>2.4</v>
      </c>
      <c r="RZ13" s="17">
        <v>2.4</v>
      </c>
      <c r="SA13" s="17">
        <v>0.5</v>
      </c>
      <c r="SB13" s="17">
        <v>0</v>
      </c>
      <c r="SC13" s="17">
        <v>0</v>
      </c>
      <c r="SD13" s="17">
        <v>0</v>
      </c>
      <c r="SE13" s="17">
        <v>0</v>
      </c>
      <c r="SF13" s="17">
        <v>3.4</v>
      </c>
      <c r="SG13" s="17">
        <v>3.5009999999999999</v>
      </c>
      <c r="SH13" s="17">
        <v>3.5009999999999999</v>
      </c>
      <c r="SI13" s="17">
        <v>-0.10100000000000001</v>
      </c>
      <c r="SJ13" s="17">
        <v>8.1999999999999993</v>
      </c>
      <c r="SK13" s="17">
        <v>0</v>
      </c>
      <c r="SL13" s="17">
        <v>0</v>
      </c>
      <c r="SM13" s="17">
        <v>8.1999999999999993</v>
      </c>
      <c r="SN13" s="17">
        <v>2</v>
      </c>
      <c r="SO13" s="17">
        <v>2</v>
      </c>
      <c r="SP13" s="17">
        <v>2</v>
      </c>
      <c r="SQ13" s="17">
        <v>0</v>
      </c>
      <c r="SR13" s="17">
        <v>0</v>
      </c>
      <c r="SS13" s="17">
        <v>0.7</v>
      </c>
      <c r="ST13" s="17">
        <v>0.7</v>
      </c>
      <c r="SU13" s="17">
        <v>-0.7</v>
      </c>
      <c r="SV13" s="17">
        <v>11.4</v>
      </c>
      <c r="SW13" s="17">
        <v>14.887359999999999</v>
      </c>
      <c r="SX13" s="17">
        <v>14.887370000000001</v>
      </c>
      <c r="SY13" s="17">
        <v>-3.4873699999999999</v>
      </c>
      <c r="SZ13" s="17">
        <v>9.3000000000000007</v>
      </c>
      <c r="TA13" s="17">
        <v>8.1</v>
      </c>
      <c r="TB13" s="17">
        <v>8.1</v>
      </c>
      <c r="TC13" s="17">
        <v>1.2</v>
      </c>
      <c r="TD13" s="17">
        <v>19.3</v>
      </c>
      <c r="TE13" s="17">
        <v>19.588640000000002</v>
      </c>
      <c r="TF13" s="17">
        <v>19.588640000000002</v>
      </c>
      <c r="TG13" s="17">
        <v>-0.28864000000000001</v>
      </c>
      <c r="TH13" s="17">
        <v>20.2</v>
      </c>
      <c r="TI13" s="17">
        <v>19.588640000000002</v>
      </c>
      <c r="TJ13" s="17">
        <v>19.588640000000002</v>
      </c>
      <c r="TK13" s="17">
        <v>0.61136000000000001</v>
      </c>
      <c r="TL13" s="17">
        <v>20</v>
      </c>
      <c r="TM13" s="17">
        <v>19.09892</v>
      </c>
      <c r="TN13" s="17">
        <v>19.09892</v>
      </c>
      <c r="TO13" s="17">
        <v>0.90107999999999999</v>
      </c>
      <c r="TP13" s="17">
        <v>14.3</v>
      </c>
      <c r="TQ13" s="17">
        <v>14.507999999999999</v>
      </c>
      <c r="TR13" s="17">
        <v>14.507999999999999</v>
      </c>
      <c r="TS13" s="17">
        <v>-0.20799999999999999</v>
      </c>
      <c r="TT13" s="17">
        <v>25.7</v>
      </c>
      <c r="TU13" s="17">
        <v>14.738</v>
      </c>
      <c r="TV13" s="17">
        <v>14.738</v>
      </c>
      <c r="TW13" s="17">
        <v>10.962</v>
      </c>
      <c r="TX13" s="17">
        <v>0</v>
      </c>
      <c r="TY13" s="17">
        <v>0</v>
      </c>
      <c r="TZ13" s="17">
        <v>0</v>
      </c>
      <c r="UA13" s="17">
        <v>0</v>
      </c>
      <c r="UB13" s="17">
        <v>50</v>
      </c>
      <c r="UC13" s="17">
        <v>65</v>
      </c>
      <c r="UD13" s="17">
        <v>42.116</v>
      </c>
      <c r="UE13" s="17">
        <v>7.8840000000000003</v>
      </c>
      <c r="UF13" s="17">
        <v>73.3</v>
      </c>
      <c r="UG13" s="17">
        <v>80</v>
      </c>
      <c r="UH13" s="17">
        <v>56.728000000000002</v>
      </c>
      <c r="UI13" s="17">
        <v>16.571999999999999</v>
      </c>
      <c r="UJ13" s="17">
        <v>3.6</v>
      </c>
      <c r="UK13" s="17">
        <v>2.76</v>
      </c>
      <c r="UL13" s="17">
        <v>2.76</v>
      </c>
      <c r="UM13" s="17">
        <v>0.84</v>
      </c>
      <c r="UN13" s="17">
        <v>2.9</v>
      </c>
      <c r="UO13" s="17">
        <v>2.2400000000000002</v>
      </c>
      <c r="UP13" s="17">
        <v>2.2400000000000002</v>
      </c>
      <c r="UQ13" s="17">
        <v>0.66</v>
      </c>
      <c r="UR13" s="17">
        <v>20.9</v>
      </c>
      <c r="US13" s="17">
        <v>19.588640000000002</v>
      </c>
      <c r="UT13" s="17">
        <v>19.588640000000002</v>
      </c>
      <c r="UU13" s="17">
        <v>1.3113600000000001</v>
      </c>
      <c r="UV13" s="17">
        <v>8.5</v>
      </c>
      <c r="UW13" s="17">
        <v>8.4</v>
      </c>
      <c r="UX13" s="17">
        <v>8.4</v>
      </c>
      <c r="UY13" s="17">
        <v>0.1</v>
      </c>
      <c r="UZ13" s="17">
        <v>8</v>
      </c>
      <c r="VA13" s="17">
        <v>7.8</v>
      </c>
      <c r="VB13" s="17">
        <v>7.8</v>
      </c>
      <c r="VC13" s="17">
        <v>0.2</v>
      </c>
      <c r="VD13" s="17">
        <v>20.399999999999999</v>
      </c>
      <c r="VE13" s="17">
        <v>19.588640000000002</v>
      </c>
      <c r="VF13" s="17">
        <v>19.588640000000002</v>
      </c>
      <c r="VG13" s="17">
        <v>0.81135999999999997</v>
      </c>
      <c r="VH13" s="17">
        <v>20.399999999999999</v>
      </c>
      <c r="VI13" s="17">
        <v>19.588640000000002</v>
      </c>
      <c r="VJ13" s="17">
        <v>19.588640000000002</v>
      </c>
      <c r="VK13" s="17">
        <v>0.81135999999999997</v>
      </c>
      <c r="VL13" s="17">
        <v>20</v>
      </c>
      <c r="VM13" s="17">
        <v>19.588640000000002</v>
      </c>
      <c r="VN13" s="17">
        <v>19.588640000000002</v>
      </c>
      <c r="VO13" s="17">
        <v>0.41136</v>
      </c>
      <c r="VP13" s="17">
        <v>1.3</v>
      </c>
      <c r="VQ13" s="17">
        <v>0.91</v>
      </c>
      <c r="VR13" s="17">
        <v>0.91</v>
      </c>
      <c r="VS13" s="17">
        <v>0.39</v>
      </c>
      <c r="VT13" s="17">
        <v>0</v>
      </c>
      <c r="VU13" s="17"/>
      <c r="VV13" s="17">
        <v>0</v>
      </c>
      <c r="VW13" s="17">
        <v>0</v>
      </c>
      <c r="VX13" s="17">
        <v>0</v>
      </c>
      <c r="VY13" s="17">
        <v>0</v>
      </c>
      <c r="VZ13" s="17">
        <v>0</v>
      </c>
      <c r="WA13" s="17">
        <v>0</v>
      </c>
      <c r="WB13" s="17">
        <v>0.6</v>
      </c>
      <c r="WC13" s="17">
        <v>0.6</v>
      </c>
      <c r="WD13" s="17">
        <v>0.6</v>
      </c>
      <c r="WE13" s="17">
        <v>0</v>
      </c>
      <c r="WF13" s="17">
        <v>43.4</v>
      </c>
      <c r="WG13" s="17">
        <v>62.569000000000003</v>
      </c>
      <c r="WH13" s="17">
        <v>62.569000000000003</v>
      </c>
      <c r="WI13" s="17">
        <v>-19.169</v>
      </c>
      <c r="WJ13" s="17"/>
      <c r="WK13" s="17"/>
      <c r="WL13" s="17"/>
      <c r="WM13" s="17">
        <v>0</v>
      </c>
      <c r="WN13" s="17">
        <v>0</v>
      </c>
      <c r="WO13" s="17">
        <v>0</v>
      </c>
      <c r="WP13" s="17">
        <v>0</v>
      </c>
      <c r="WQ13" s="17">
        <v>0</v>
      </c>
      <c r="WR13" s="17">
        <v>0</v>
      </c>
      <c r="WS13" s="17"/>
      <c r="WT13" s="17">
        <v>0</v>
      </c>
      <c r="WU13" s="17">
        <v>0</v>
      </c>
      <c r="WV13" s="17"/>
      <c r="WW13" s="17"/>
      <c r="WX13" s="17"/>
      <c r="WY13" s="17">
        <v>0</v>
      </c>
      <c r="WZ13" s="17">
        <v>20</v>
      </c>
      <c r="XA13" s="17">
        <v>19.09892</v>
      </c>
      <c r="XB13" s="17">
        <v>19.09892</v>
      </c>
      <c r="XC13" s="17">
        <v>0.90107999999999999</v>
      </c>
      <c r="XD13" s="17">
        <v>8</v>
      </c>
      <c r="XE13" s="17">
        <v>13</v>
      </c>
      <c r="XF13" s="17">
        <v>13</v>
      </c>
      <c r="XG13" s="17">
        <v>-5</v>
      </c>
      <c r="XH13" s="17">
        <v>44</v>
      </c>
      <c r="XI13" s="17">
        <v>74</v>
      </c>
      <c r="XJ13" s="17">
        <v>74</v>
      </c>
      <c r="XK13" s="17">
        <v>-30</v>
      </c>
      <c r="XL13" s="17">
        <v>33.9</v>
      </c>
      <c r="XM13" s="17"/>
      <c r="XN13" s="17"/>
      <c r="XO13" s="17">
        <v>33.9</v>
      </c>
      <c r="XP13" s="17">
        <v>29.8</v>
      </c>
      <c r="XQ13" s="17">
        <v>29.184000000000001</v>
      </c>
      <c r="XR13" s="17">
        <v>29.184000000000001</v>
      </c>
      <c r="XS13" s="17">
        <v>0.61599999999999999</v>
      </c>
      <c r="XT13" s="17">
        <v>3.4</v>
      </c>
      <c r="XU13" s="17">
        <v>2.8159999999999998</v>
      </c>
      <c r="XV13" s="17">
        <v>2.8159999999999998</v>
      </c>
      <c r="XW13" s="17">
        <v>0.58399999999999996</v>
      </c>
      <c r="XX13" s="17">
        <v>0</v>
      </c>
      <c r="XY13" s="17">
        <v>0</v>
      </c>
      <c r="XZ13" s="17">
        <v>0</v>
      </c>
      <c r="YA13" s="17">
        <v>0</v>
      </c>
      <c r="YB13" s="17">
        <v>17.100000000000001</v>
      </c>
      <c r="YC13" s="17">
        <v>17</v>
      </c>
      <c r="YD13" s="17">
        <v>17</v>
      </c>
      <c r="YE13" s="17">
        <v>0.1</v>
      </c>
      <c r="YF13" s="17">
        <v>8</v>
      </c>
      <c r="YG13" s="17">
        <v>7.67</v>
      </c>
      <c r="YH13" s="17">
        <v>7.67</v>
      </c>
      <c r="YI13" s="17">
        <v>0.33</v>
      </c>
    </row>
    <row r="14" spans="1:659" ht="24" customHeight="1" x14ac:dyDescent="0.35">
      <c r="A14" s="1"/>
      <c r="B14" s="16" t="s">
        <v>63</v>
      </c>
      <c r="C14" s="16" t="s">
        <v>722</v>
      </c>
      <c r="D14" s="17">
        <v>1</v>
      </c>
      <c r="E14" s="17">
        <v>0.71</v>
      </c>
      <c r="F14" s="17">
        <v>0.71</v>
      </c>
      <c r="G14" s="17">
        <v>0.28999999999999998</v>
      </c>
      <c r="H14" s="17">
        <v>1.6</v>
      </c>
      <c r="I14" s="17">
        <v>1.1000000000000001</v>
      </c>
      <c r="J14" s="17">
        <v>1.1000000000000001</v>
      </c>
      <c r="K14" s="17">
        <v>0.5</v>
      </c>
      <c r="L14" s="17">
        <v>600.29999999999995</v>
      </c>
      <c r="M14" s="17">
        <v>600.00711000000001</v>
      </c>
      <c r="N14" s="17">
        <v>600.00711000000001</v>
      </c>
      <c r="O14" s="17">
        <v>0.29288999999999998</v>
      </c>
      <c r="P14" s="17">
        <v>187.23</v>
      </c>
      <c r="Q14" s="17">
        <v>191</v>
      </c>
      <c r="R14" s="17">
        <v>191</v>
      </c>
      <c r="S14" s="17">
        <v>-3.77</v>
      </c>
      <c r="T14" s="17"/>
      <c r="U14" s="17"/>
      <c r="V14" s="17"/>
      <c r="W14" s="17">
        <v>0</v>
      </c>
      <c r="X14" s="17"/>
      <c r="Y14" s="17"/>
      <c r="Z14" s="17"/>
      <c r="AA14" s="17">
        <v>0</v>
      </c>
      <c r="AB14" s="17">
        <v>0</v>
      </c>
      <c r="AC14" s="17">
        <v>0</v>
      </c>
      <c r="AD14" s="17">
        <v>0</v>
      </c>
      <c r="AE14" s="17">
        <v>0</v>
      </c>
      <c r="AF14" s="17">
        <v>239</v>
      </c>
      <c r="AG14" s="17">
        <v>247.0977</v>
      </c>
      <c r="AH14" s="17">
        <v>247.0977</v>
      </c>
      <c r="AI14" s="17">
        <v>-8.0976999999999997</v>
      </c>
      <c r="AJ14" s="17"/>
      <c r="AK14" s="17"/>
      <c r="AL14" s="17"/>
      <c r="AM14" s="17">
        <v>0</v>
      </c>
      <c r="AN14" s="17"/>
      <c r="AO14" s="17"/>
      <c r="AP14" s="17"/>
      <c r="AQ14" s="17">
        <v>0</v>
      </c>
      <c r="AR14" s="17">
        <v>168.9</v>
      </c>
      <c r="AS14" s="17">
        <v>146.88891000000001</v>
      </c>
      <c r="AT14" s="17">
        <v>156.66667000000001</v>
      </c>
      <c r="AU14" s="17">
        <v>12.23333</v>
      </c>
      <c r="AV14" s="17">
        <v>169</v>
      </c>
      <c r="AW14" s="17">
        <v>146.88891000000001</v>
      </c>
      <c r="AX14" s="17">
        <v>156.66667000000001</v>
      </c>
      <c r="AY14" s="17">
        <v>12.33333</v>
      </c>
      <c r="AZ14" s="17">
        <v>168.9</v>
      </c>
      <c r="BA14" s="17">
        <v>146.88891000000001</v>
      </c>
      <c r="BB14" s="17">
        <v>156.66667000000001</v>
      </c>
      <c r="BC14" s="17">
        <v>12.23333</v>
      </c>
      <c r="BD14" s="17">
        <v>251.3</v>
      </c>
      <c r="BE14" s="17">
        <v>220.33336</v>
      </c>
      <c r="BF14" s="17">
        <v>235</v>
      </c>
      <c r="BG14" s="17">
        <v>16.3</v>
      </c>
      <c r="BH14" s="17">
        <v>206.9</v>
      </c>
      <c r="BI14" s="17">
        <v>212.88668000000001</v>
      </c>
      <c r="BJ14" s="17">
        <v>213.49981</v>
      </c>
      <c r="BK14" s="17">
        <v>-6.5998099999999997</v>
      </c>
      <c r="BL14" s="17">
        <v>106.7</v>
      </c>
      <c r="BM14" s="17">
        <v>106.44334000000001</v>
      </c>
      <c r="BN14" s="17">
        <v>106.7499</v>
      </c>
      <c r="BO14" s="17">
        <v>-4.99E-2</v>
      </c>
      <c r="BP14" s="17">
        <v>563.1</v>
      </c>
      <c r="BQ14" s="17">
        <v>570.52497000000005</v>
      </c>
      <c r="BR14" s="17">
        <v>570.52498000000003</v>
      </c>
      <c r="BS14" s="17">
        <v>-7.4249799999999997</v>
      </c>
      <c r="BT14" s="17">
        <v>10.5</v>
      </c>
      <c r="BU14" s="17">
        <v>5.6415699999999998</v>
      </c>
      <c r="BV14" s="17">
        <v>5.6415699999999998</v>
      </c>
      <c r="BW14" s="17">
        <v>4.8584300000000002</v>
      </c>
      <c r="BX14" s="17"/>
      <c r="BY14" s="17"/>
      <c r="BZ14" s="17"/>
      <c r="CA14" s="17">
        <v>0</v>
      </c>
      <c r="CB14" s="17"/>
      <c r="CC14" s="17"/>
      <c r="CD14" s="17"/>
      <c r="CE14" s="17">
        <v>0</v>
      </c>
      <c r="CF14" s="17"/>
      <c r="CG14" s="17"/>
      <c r="CH14" s="17"/>
      <c r="CI14" s="17">
        <v>0</v>
      </c>
      <c r="CJ14" s="17"/>
      <c r="CK14" s="17"/>
      <c r="CL14" s="17"/>
      <c r="CM14" s="17">
        <v>0</v>
      </c>
      <c r="CN14" s="17">
        <v>167.2</v>
      </c>
      <c r="CO14" s="17">
        <v>165.35258999999999</v>
      </c>
      <c r="CP14" s="17">
        <v>165.3526</v>
      </c>
      <c r="CQ14" s="17">
        <v>1.8473999999999999</v>
      </c>
      <c r="CR14" s="17"/>
      <c r="CS14" s="17"/>
      <c r="CT14" s="17"/>
      <c r="CU14" s="17">
        <v>0</v>
      </c>
      <c r="CV14" s="17">
        <v>7.1</v>
      </c>
      <c r="CW14" s="17">
        <v>3.8637000000000001</v>
      </c>
      <c r="CX14" s="17">
        <v>3.8637000000000001</v>
      </c>
      <c r="CY14" s="17">
        <v>3.2363</v>
      </c>
      <c r="CZ14" s="17">
        <v>0</v>
      </c>
      <c r="DA14" s="17"/>
      <c r="DB14" s="17"/>
      <c r="DC14" s="17">
        <v>0</v>
      </c>
      <c r="DD14" s="17">
        <v>6.8</v>
      </c>
      <c r="DE14" s="17">
        <v>6.8787000000000003</v>
      </c>
      <c r="DF14" s="17">
        <v>6.8787000000000003</v>
      </c>
      <c r="DG14" s="17">
        <v>-7.8700000000000006E-2</v>
      </c>
      <c r="DH14" s="17">
        <v>10</v>
      </c>
      <c r="DI14" s="17">
        <v>10.038970000000001</v>
      </c>
      <c r="DJ14" s="17">
        <v>10.038970000000001</v>
      </c>
      <c r="DK14" s="17">
        <v>-3.8969999999999998E-2</v>
      </c>
      <c r="DL14" s="17">
        <v>48.1</v>
      </c>
      <c r="DM14" s="17">
        <v>65.000010000000003</v>
      </c>
      <c r="DN14" s="17">
        <v>82.137050000000002</v>
      </c>
      <c r="DO14" s="17">
        <v>-34.037050000000001</v>
      </c>
      <c r="DP14" s="17"/>
      <c r="DQ14" s="17"/>
      <c r="DR14" s="17"/>
      <c r="DS14" s="17">
        <v>0</v>
      </c>
      <c r="DT14" s="17"/>
      <c r="DU14" s="17"/>
      <c r="DV14" s="17"/>
      <c r="DW14" s="17">
        <v>0</v>
      </c>
      <c r="DX14" s="17"/>
      <c r="DY14" s="17"/>
      <c r="DZ14" s="17"/>
      <c r="EA14" s="17">
        <v>0</v>
      </c>
      <c r="EB14" s="17"/>
      <c r="EC14" s="17"/>
      <c r="ED14" s="17"/>
      <c r="EE14" s="17">
        <v>0</v>
      </c>
      <c r="EF14" s="17"/>
      <c r="EG14" s="17"/>
      <c r="EH14" s="17"/>
      <c r="EI14" s="17">
        <v>0</v>
      </c>
      <c r="EJ14" s="17"/>
      <c r="EK14" s="17"/>
      <c r="EL14" s="17"/>
      <c r="EM14" s="17">
        <v>0</v>
      </c>
      <c r="EN14" s="17">
        <v>110.6</v>
      </c>
      <c r="EO14" s="17">
        <v>113.3477</v>
      </c>
      <c r="EP14" s="17">
        <v>113.3477</v>
      </c>
      <c r="EQ14" s="17">
        <v>-2.7477</v>
      </c>
      <c r="ER14" s="17">
        <v>193.7</v>
      </c>
      <c r="ES14" s="17">
        <v>184.28635</v>
      </c>
      <c r="ET14" s="17">
        <v>199.01516000000001</v>
      </c>
      <c r="EU14" s="17">
        <v>-5.3151599999999997</v>
      </c>
      <c r="EV14" s="17"/>
      <c r="EW14" s="17"/>
      <c r="EX14" s="17"/>
      <c r="EY14" s="17">
        <v>0</v>
      </c>
      <c r="EZ14" s="17"/>
      <c r="FA14" s="17"/>
      <c r="FB14" s="17"/>
      <c r="FC14" s="17">
        <v>0</v>
      </c>
      <c r="FD14" s="17"/>
      <c r="FE14" s="17"/>
      <c r="FF14" s="17"/>
      <c r="FG14" s="17">
        <v>0</v>
      </c>
      <c r="FH14" s="17"/>
      <c r="FI14" s="17"/>
      <c r="FJ14" s="17"/>
      <c r="FK14" s="17">
        <v>0</v>
      </c>
      <c r="FL14" s="17">
        <v>6.5</v>
      </c>
      <c r="FM14" s="17">
        <v>6.39</v>
      </c>
      <c r="FN14" s="17">
        <v>6.39</v>
      </c>
      <c r="FO14" s="17">
        <v>0.11</v>
      </c>
      <c r="FP14" s="17">
        <v>150.80000000000001</v>
      </c>
      <c r="FQ14" s="17">
        <v>0</v>
      </c>
      <c r="FR14" s="17">
        <v>398.51294999999999</v>
      </c>
      <c r="FS14" s="17">
        <v>-247.71295000000001</v>
      </c>
      <c r="FT14" s="17">
        <v>60.3</v>
      </c>
      <c r="FU14" s="17">
        <v>63.751260000000002</v>
      </c>
      <c r="FV14" s="17">
        <v>63.751260000000002</v>
      </c>
      <c r="FW14" s="17">
        <v>-3.45126</v>
      </c>
      <c r="FX14" s="17">
        <v>151.19999999999999</v>
      </c>
      <c r="FY14" s="17">
        <v>149.20862</v>
      </c>
      <c r="FZ14" s="17">
        <v>149.20862</v>
      </c>
      <c r="GA14" s="17">
        <v>1.9913799999999999</v>
      </c>
      <c r="GB14" s="17">
        <v>36.5</v>
      </c>
      <c r="GC14" s="17">
        <v>30.28397</v>
      </c>
      <c r="GD14" s="17">
        <v>30.28397</v>
      </c>
      <c r="GE14" s="17">
        <v>6.2160299999999999</v>
      </c>
      <c r="GF14" s="17">
        <v>18.100000000000001</v>
      </c>
      <c r="GG14" s="17">
        <v>19.361409999999999</v>
      </c>
      <c r="GH14" s="17">
        <v>19.361409999999999</v>
      </c>
      <c r="GI14" s="17">
        <v>-1.2614099999999999</v>
      </c>
      <c r="GJ14" s="17">
        <v>13.4</v>
      </c>
      <c r="GK14" s="17">
        <v>12.732609999999999</v>
      </c>
      <c r="GL14" s="17">
        <v>12.732620000000001</v>
      </c>
      <c r="GM14" s="17">
        <v>0.66737999999999997</v>
      </c>
      <c r="GN14" s="17">
        <v>89.2</v>
      </c>
      <c r="GO14" s="17">
        <v>88.000979999999998</v>
      </c>
      <c r="GP14" s="17">
        <v>88.000979999999998</v>
      </c>
      <c r="GQ14" s="17">
        <v>1.19902</v>
      </c>
      <c r="GR14" s="17">
        <v>120.1</v>
      </c>
      <c r="GS14" s="17">
        <v>135.51242999999999</v>
      </c>
      <c r="GT14" s="17">
        <v>135.51242999999999</v>
      </c>
      <c r="GU14" s="17">
        <v>-15.412430000000001</v>
      </c>
      <c r="GV14" s="17">
        <v>0</v>
      </c>
      <c r="GW14" s="17"/>
      <c r="GX14" s="17"/>
      <c r="GY14" s="17">
        <v>0</v>
      </c>
      <c r="GZ14" s="17">
        <v>73.900000000000006</v>
      </c>
      <c r="HA14" s="17">
        <v>67.756219999999999</v>
      </c>
      <c r="HB14" s="17">
        <v>67.756209999999996</v>
      </c>
      <c r="HC14" s="17">
        <v>6.1437900000000001</v>
      </c>
      <c r="HD14" s="17">
        <v>109.6</v>
      </c>
      <c r="HE14" s="17">
        <v>111.3477</v>
      </c>
      <c r="HF14" s="17">
        <v>111.3477</v>
      </c>
      <c r="HG14" s="17">
        <v>-1.7477</v>
      </c>
      <c r="HH14" s="17">
        <v>5.9</v>
      </c>
      <c r="HI14" s="17">
        <v>5.4129699999999996</v>
      </c>
      <c r="HJ14" s="17">
        <v>5.4129699999999996</v>
      </c>
      <c r="HK14" s="17">
        <v>0.48703000000000002</v>
      </c>
      <c r="HL14" s="17"/>
      <c r="HM14" s="17"/>
      <c r="HN14" s="17">
        <v>1.31941</v>
      </c>
      <c r="HO14" s="17">
        <v>-1.31941</v>
      </c>
      <c r="HP14" s="17">
        <v>34.5</v>
      </c>
      <c r="HQ14" s="17">
        <v>34.082239999999999</v>
      </c>
      <c r="HR14" s="17">
        <v>36.537669999999999</v>
      </c>
      <c r="HS14" s="17">
        <v>-2.0376699999999999</v>
      </c>
      <c r="HT14" s="17">
        <v>47</v>
      </c>
      <c r="HU14" s="17">
        <v>44.44858</v>
      </c>
      <c r="HV14" s="17">
        <v>44.44858</v>
      </c>
      <c r="HW14" s="17">
        <v>2.5514199999999998</v>
      </c>
      <c r="HX14" s="17">
        <v>1.9</v>
      </c>
      <c r="HY14" s="17">
        <v>0.21263000000000001</v>
      </c>
      <c r="HZ14" s="17">
        <v>0.21263000000000001</v>
      </c>
      <c r="IA14" s="17">
        <v>1.68737</v>
      </c>
      <c r="IB14" s="17">
        <v>2.2000000000000002</v>
      </c>
      <c r="IC14" s="17">
        <v>3.9931199999999998</v>
      </c>
      <c r="ID14" s="17">
        <v>3.9931199999999998</v>
      </c>
      <c r="IE14" s="17">
        <v>-1.79312</v>
      </c>
      <c r="IF14" s="17">
        <v>11.2</v>
      </c>
      <c r="IG14" s="17">
        <v>12.675470000000001</v>
      </c>
      <c r="IH14" s="17">
        <v>12.675470000000001</v>
      </c>
      <c r="II14" s="17">
        <v>-1.4754700000000001</v>
      </c>
      <c r="IJ14" s="17">
        <v>158.9</v>
      </c>
      <c r="IK14" s="17">
        <v>175.92723000000001</v>
      </c>
      <c r="IL14" s="17">
        <v>87.884820000000005</v>
      </c>
      <c r="IM14" s="17">
        <v>71.015180000000001</v>
      </c>
      <c r="IN14" s="17">
        <v>0</v>
      </c>
      <c r="IO14" s="17">
        <v>0</v>
      </c>
      <c r="IP14" s="17">
        <v>0</v>
      </c>
      <c r="IQ14" s="17">
        <v>0</v>
      </c>
      <c r="IR14" s="17"/>
      <c r="IS14" s="17"/>
      <c r="IT14" s="17"/>
      <c r="IU14" s="17">
        <v>0</v>
      </c>
      <c r="IV14" s="17"/>
      <c r="IW14" s="17"/>
      <c r="IX14" s="17"/>
      <c r="IY14" s="17">
        <v>0</v>
      </c>
      <c r="IZ14" s="17">
        <v>46.8</v>
      </c>
      <c r="JA14" s="17">
        <v>44.996409999999997</v>
      </c>
      <c r="JB14" s="17">
        <v>45.182139999999997</v>
      </c>
      <c r="JC14" s="17">
        <v>1.6178600000000001</v>
      </c>
      <c r="JD14" s="17"/>
      <c r="JE14" s="17"/>
      <c r="JF14" s="17"/>
      <c r="JG14" s="17">
        <v>0</v>
      </c>
      <c r="JH14" s="17"/>
      <c r="JI14" s="17"/>
      <c r="JJ14" s="17"/>
      <c r="JK14" s="17">
        <v>0</v>
      </c>
      <c r="JL14" s="17"/>
      <c r="JM14" s="17"/>
      <c r="JN14" s="17"/>
      <c r="JO14" s="17">
        <v>0</v>
      </c>
      <c r="JP14" s="17">
        <v>97.9</v>
      </c>
      <c r="JQ14" s="17">
        <v>92.689790000000002</v>
      </c>
      <c r="JR14" s="17">
        <v>133.87922</v>
      </c>
      <c r="JS14" s="17">
        <v>-35.979219999999998</v>
      </c>
      <c r="JT14" s="17">
        <v>82.8</v>
      </c>
      <c r="JU14" s="17">
        <v>91.666669999999996</v>
      </c>
      <c r="JV14" s="17">
        <v>91.666669999999996</v>
      </c>
      <c r="JW14" s="17">
        <v>-8.8666699999999992</v>
      </c>
      <c r="JX14" s="17">
        <v>82.6</v>
      </c>
      <c r="JY14" s="17">
        <v>91.666669999999996</v>
      </c>
      <c r="JZ14" s="17">
        <v>91.666669999999996</v>
      </c>
      <c r="KA14" s="17">
        <v>-9.0666700000000002</v>
      </c>
      <c r="KB14" s="17">
        <v>0</v>
      </c>
      <c r="KC14" s="17">
        <v>0</v>
      </c>
      <c r="KD14" s="17">
        <v>0</v>
      </c>
      <c r="KE14" s="17">
        <v>0</v>
      </c>
      <c r="KF14" s="17">
        <v>109.6</v>
      </c>
      <c r="KG14" s="17">
        <v>91.666669999999996</v>
      </c>
      <c r="KH14" s="17">
        <v>91.666669999999996</v>
      </c>
      <c r="KI14" s="17">
        <v>17.933330000000002</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79.900000000000006</v>
      </c>
      <c r="LE14" s="17">
        <v>91.345429999999993</v>
      </c>
      <c r="LF14" s="17">
        <v>40.281820000000003</v>
      </c>
      <c r="LG14" s="17">
        <v>39.618180000000002</v>
      </c>
      <c r="LH14" s="17"/>
      <c r="LI14" s="17"/>
      <c r="LJ14" s="17"/>
      <c r="LK14" s="17">
        <v>0</v>
      </c>
      <c r="LL14" s="17"/>
      <c r="LM14" s="17"/>
      <c r="LN14" s="17"/>
      <c r="LO14" s="17">
        <v>0</v>
      </c>
      <c r="LP14" s="17">
        <v>161.19999999999999</v>
      </c>
      <c r="LQ14" s="17">
        <v>167.27117000000001</v>
      </c>
      <c r="LR14" s="17">
        <v>45.965269999999997</v>
      </c>
      <c r="LS14" s="17">
        <v>115.23473</v>
      </c>
      <c r="LT14" s="17">
        <v>131.69999999999999</v>
      </c>
      <c r="LU14" s="17">
        <v>134.20367999999999</v>
      </c>
      <c r="LV14" s="17">
        <v>107.5264</v>
      </c>
      <c r="LW14" s="17">
        <v>24.1736</v>
      </c>
      <c r="LX14" s="17">
        <v>62.9</v>
      </c>
      <c r="LY14" s="17">
        <v>67.725759999999994</v>
      </c>
      <c r="LZ14" s="17">
        <v>67.725759999999994</v>
      </c>
      <c r="MA14" s="17">
        <v>-4.8257599999999998</v>
      </c>
      <c r="MB14" s="17">
        <v>78.8</v>
      </c>
      <c r="MC14" s="17">
        <v>78.567999999999998</v>
      </c>
      <c r="MD14" s="17">
        <v>77.244</v>
      </c>
      <c r="ME14" s="17">
        <v>1.556</v>
      </c>
      <c r="MF14" s="17">
        <v>30.4</v>
      </c>
      <c r="MG14" s="17">
        <v>30.21547</v>
      </c>
      <c r="MH14" s="17">
        <v>30.215479999999999</v>
      </c>
      <c r="MI14" s="17">
        <v>0.18451999999999999</v>
      </c>
      <c r="MJ14" s="17"/>
      <c r="MK14" s="17"/>
      <c r="ML14" s="17"/>
      <c r="MM14" s="17">
        <v>0</v>
      </c>
      <c r="MN14" s="17"/>
      <c r="MO14" s="17"/>
      <c r="MP14" s="17"/>
      <c r="MQ14" s="17">
        <v>0</v>
      </c>
      <c r="MR14" s="17"/>
      <c r="MS14" s="17"/>
      <c r="MT14" s="17"/>
      <c r="MU14" s="17">
        <v>0</v>
      </c>
      <c r="MV14" s="17">
        <v>87.5</v>
      </c>
      <c r="MW14" s="17">
        <v>96.666669999999996</v>
      </c>
      <c r="MX14" s="17">
        <v>96.666669999999996</v>
      </c>
      <c r="MY14" s="17">
        <v>-9.1666699999999999</v>
      </c>
      <c r="MZ14" s="17">
        <v>88.7</v>
      </c>
      <c r="NA14" s="17">
        <v>96.666669999999996</v>
      </c>
      <c r="NB14" s="17">
        <v>96.666669999999996</v>
      </c>
      <c r="NC14" s="17">
        <v>-7.9666699999999997</v>
      </c>
      <c r="ND14" s="17">
        <v>111.9</v>
      </c>
      <c r="NE14" s="17">
        <v>96.666669999999996</v>
      </c>
      <c r="NF14" s="17">
        <v>96.666669999999996</v>
      </c>
      <c r="NG14" s="17">
        <v>15.23333</v>
      </c>
      <c r="NH14" s="17">
        <v>0</v>
      </c>
      <c r="NI14" s="17"/>
      <c r="NJ14" s="17"/>
      <c r="NK14" s="17">
        <v>0</v>
      </c>
      <c r="NL14" s="17"/>
      <c r="NM14" s="17"/>
      <c r="NN14" s="17"/>
      <c r="NO14" s="17">
        <v>0</v>
      </c>
      <c r="NP14" s="17"/>
      <c r="NQ14" s="17"/>
      <c r="NR14" s="17"/>
      <c r="NS14" s="17">
        <v>0</v>
      </c>
      <c r="NT14" s="17"/>
      <c r="NU14" s="17"/>
      <c r="NV14" s="17"/>
      <c r="NW14" s="17">
        <v>0</v>
      </c>
      <c r="NX14" s="17"/>
      <c r="NY14" s="17"/>
      <c r="NZ14" s="17"/>
      <c r="OA14" s="17">
        <v>0</v>
      </c>
      <c r="OB14" s="17"/>
      <c r="OC14" s="17"/>
      <c r="OD14" s="17"/>
      <c r="OE14" s="17">
        <v>0</v>
      </c>
      <c r="OF14" s="17"/>
      <c r="OG14" s="17"/>
      <c r="OH14" s="17"/>
      <c r="OI14" s="17">
        <v>0</v>
      </c>
      <c r="OJ14" s="17">
        <v>0</v>
      </c>
      <c r="OK14" s="17">
        <v>0</v>
      </c>
      <c r="OL14" s="17">
        <v>0</v>
      </c>
      <c r="OM14" s="17">
        <v>0</v>
      </c>
      <c r="ON14" s="17">
        <v>54.4</v>
      </c>
      <c r="OO14" s="17">
        <v>79.775000000000006</v>
      </c>
      <c r="OP14" s="17">
        <v>79.775000000000006</v>
      </c>
      <c r="OQ14" s="17">
        <v>-25.375</v>
      </c>
      <c r="OR14" s="17">
        <v>0</v>
      </c>
      <c r="OS14" s="17"/>
      <c r="OT14" s="17">
        <v>0</v>
      </c>
      <c r="OU14" s="17">
        <v>0</v>
      </c>
      <c r="OV14" s="17">
        <v>0.3</v>
      </c>
      <c r="OW14" s="17">
        <v>0.497</v>
      </c>
      <c r="OX14" s="17">
        <v>0.497</v>
      </c>
      <c r="OY14" s="17">
        <v>-0.19700000000000001</v>
      </c>
      <c r="OZ14" s="17">
        <v>0</v>
      </c>
      <c r="PA14" s="17"/>
      <c r="PB14" s="17">
        <v>0</v>
      </c>
      <c r="PC14" s="17">
        <v>0</v>
      </c>
      <c r="PD14" s="17">
        <v>19.899999999999999</v>
      </c>
      <c r="PE14" s="17">
        <v>17.629770000000001</v>
      </c>
      <c r="PF14" s="17">
        <v>17.629770000000001</v>
      </c>
      <c r="PG14" s="17">
        <v>2.2702300000000002</v>
      </c>
      <c r="PH14" s="17">
        <v>0</v>
      </c>
      <c r="PI14" s="17">
        <v>0</v>
      </c>
      <c r="PJ14" s="17">
        <v>0</v>
      </c>
      <c r="PK14" s="17">
        <v>0</v>
      </c>
      <c r="PL14" s="17">
        <v>0</v>
      </c>
      <c r="PM14" s="17">
        <v>0</v>
      </c>
      <c r="PN14" s="17">
        <v>0</v>
      </c>
      <c r="PO14" s="17">
        <v>0</v>
      </c>
      <c r="PP14" s="17"/>
      <c r="PQ14" s="17"/>
      <c r="PR14" s="17"/>
      <c r="PS14" s="17">
        <v>0</v>
      </c>
      <c r="PT14" s="17">
        <v>3.7</v>
      </c>
      <c r="PU14" s="17">
        <v>3.55</v>
      </c>
      <c r="PV14" s="17">
        <v>3.55</v>
      </c>
      <c r="PW14" s="17">
        <v>0.15</v>
      </c>
      <c r="PX14" s="17">
        <v>3.6</v>
      </c>
      <c r="PY14" s="17">
        <v>4.4000000000000004</v>
      </c>
      <c r="PZ14" s="17">
        <v>4.4000000000000004</v>
      </c>
      <c r="QA14" s="17">
        <v>-0.8</v>
      </c>
      <c r="QB14" s="17">
        <v>20.399999999999999</v>
      </c>
      <c r="QC14" s="17">
        <v>19.588640000000002</v>
      </c>
      <c r="QD14" s="17">
        <v>19.588640000000002</v>
      </c>
      <c r="QE14" s="17">
        <v>0.81135999999999997</v>
      </c>
      <c r="QF14" s="17">
        <v>14.3</v>
      </c>
      <c r="QG14" s="17">
        <v>8</v>
      </c>
      <c r="QH14" s="17">
        <v>8</v>
      </c>
      <c r="QI14" s="17">
        <v>6.3</v>
      </c>
      <c r="QJ14" s="17">
        <v>3.1</v>
      </c>
      <c r="QK14" s="17">
        <v>3.1</v>
      </c>
      <c r="QL14" s="17">
        <v>3.1</v>
      </c>
      <c r="QM14" s="17">
        <v>0</v>
      </c>
      <c r="QN14" s="17">
        <v>3.6</v>
      </c>
      <c r="QO14" s="17">
        <v>3.5</v>
      </c>
      <c r="QP14" s="17">
        <v>3.5</v>
      </c>
      <c r="QQ14" s="17">
        <v>0.1</v>
      </c>
      <c r="QR14" s="17"/>
      <c r="QS14" s="17"/>
      <c r="QT14" s="17"/>
      <c r="QU14" s="17">
        <v>0</v>
      </c>
      <c r="QV14" s="17">
        <v>0</v>
      </c>
      <c r="QW14" s="17"/>
      <c r="QX14" s="17">
        <v>0</v>
      </c>
      <c r="QY14" s="17">
        <v>0</v>
      </c>
      <c r="QZ14" s="17">
        <v>0</v>
      </c>
      <c r="RA14" s="17">
        <v>0</v>
      </c>
      <c r="RB14" s="17">
        <v>0</v>
      </c>
      <c r="RC14" s="17">
        <v>0</v>
      </c>
      <c r="RD14" s="17">
        <v>7.8</v>
      </c>
      <c r="RE14" s="17">
        <v>16.327999999999999</v>
      </c>
      <c r="RF14" s="17">
        <v>16.327999999999999</v>
      </c>
      <c r="RG14" s="17">
        <v>-8.5280000000000005</v>
      </c>
      <c r="RH14" s="17">
        <v>23.2</v>
      </c>
      <c r="RI14" s="17">
        <v>42.154000000000003</v>
      </c>
      <c r="RJ14" s="17">
        <v>47.3</v>
      </c>
      <c r="RK14" s="17">
        <v>-24.1</v>
      </c>
      <c r="RL14" s="17">
        <v>4.8</v>
      </c>
      <c r="RM14" s="17">
        <v>4.2</v>
      </c>
      <c r="RN14" s="17">
        <v>4.2</v>
      </c>
      <c r="RO14" s="17">
        <v>0.6</v>
      </c>
      <c r="RP14" s="17">
        <v>2.4</v>
      </c>
      <c r="RQ14" s="17">
        <v>2.4</v>
      </c>
      <c r="RR14" s="17">
        <v>2.4</v>
      </c>
      <c r="RS14" s="17">
        <v>0</v>
      </c>
      <c r="RT14" s="17"/>
      <c r="RU14" s="17"/>
      <c r="RV14" s="17"/>
      <c r="RW14" s="17">
        <v>0</v>
      </c>
      <c r="RX14" s="17">
        <v>2.9</v>
      </c>
      <c r="RY14" s="17">
        <v>2.4</v>
      </c>
      <c r="RZ14" s="17">
        <v>2.4</v>
      </c>
      <c r="SA14" s="17">
        <v>0.5</v>
      </c>
      <c r="SB14" s="17">
        <v>0</v>
      </c>
      <c r="SC14" s="17">
        <v>0</v>
      </c>
      <c r="SD14" s="17">
        <v>0</v>
      </c>
      <c r="SE14" s="17">
        <v>0</v>
      </c>
      <c r="SF14" s="17">
        <v>3.4</v>
      </c>
      <c r="SG14" s="17">
        <v>3.5009999999999999</v>
      </c>
      <c r="SH14" s="17">
        <v>3.5009999999999999</v>
      </c>
      <c r="SI14" s="17">
        <v>-0.10100000000000001</v>
      </c>
      <c r="SJ14" s="17">
        <v>8</v>
      </c>
      <c r="SK14" s="17">
        <v>0</v>
      </c>
      <c r="SL14" s="17">
        <v>0</v>
      </c>
      <c r="SM14" s="17">
        <v>8</v>
      </c>
      <c r="SN14" s="17">
        <v>2</v>
      </c>
      <c r="SO14" s="17">
        <v>2</v>
      </c>
      <c r="SP14" s="17">
        <v>2</v>
      </c>
      <c r="SQ14" s="17">
        <v>0</v>
      </c>
      <c r="SR14" s="17">
        <v>0</v>
      </c>
      <c r="SS14" s="17">
        <v>0.7</v>
      </c>
      <c r="ST14" s="17">
        <v>0.7</v>
      </c>
      <c r="SU14" s="17">
        <v>-0.7</v>
      </c>
      <c r="SV14" s="17">
        <v>11.3</v>
      </c>
      <c r="SW14" s="17">
        <v>14.887359999999999</v>
      </c>
      <c r="SX14" s="17">
        <v>14.887370000000001</v>
      </c>
      <c r="SY14" s="17">
        <v>-3.5873699999999999</v>
      </c>
      <c r="SZ14" s="17">
        <v>9.3000000000000007</v>
      </c>
      <c r="TA14" s="17">
        <v>8.1</v>
      </c>
      <c r="TB14" s="17">
        <v>8.1</v>
      </c>
      <c r="TC14" s="17">
        <v>1.2</v>
      </c>
      <c r="TD14" s="17">
        <v>19.3</v>
      </c>
      <c r="TE14" s="17">
        <v>19.588640000000002</v>
      </c>
      <c r="TF14" s="17">
        <v>19.588640000000002</v>
      </c>
      <c r="TG14" s="17">
        <v>-0.28864000000000001</v>
      </c>
      <c r="TH14" s="17">
        <v>20.2</v>
      </c>
      <c r="TI14" s="17">
        <v>19.588640000000002</v>
      </c>
      <c r="TJ14" s="17">
        <v>19.588640000000002</v>
      </c>
      <c r="TK14" s="17">
        <v>0.61136000000000001</v>
      </c>
      <c r="TL14" s="17">
        <v>20</v>
      </c>
      <c r="TM14" s="17">
        <v>19.09892</v>
      </c>
      <c r="TN14" s="17">
        <v>19.09892</v>
      </c>
      <c r="TO14" s="17">
        <v>0.90107999999999999</v>
      </c>
      <c r="TP14" s="17">
        <v>11.9</v>
      </c>
      <c r="TQ14" s="17">
        <v>14.897</v>
      </c>
      <c r="TR14" s="17">
        <v>14.897</v>
      </c>
      <c r="TS14" s="17">
        <v>-2.9969999999999999</v>
      </c>
      <c r="TT14" s="17">
        <v>16.600000000000001</v>
      </c>
      <c r="TU14" s="17">
        <v>14.648999999999999</v>
      </c>
      <c r="TV14" s="17">
        <v>14.648999999999999</v>
      </c>
      <c r="TW14" s="17">
        <v>1.9510000000000001</v>
      </c>
      <c r="TX14" s="17">
        <v>0</v>
      </c>
      <c r="TY14" s="17">
        <v>0</v>
      </c>
      <c r="TZ14" s="17">
        <v>0</v>
      </c>
      <c r="UA14" s="17">
        <v>0</v>
      </c>
      <c r="UB14" s="17">
        <v>40.299999999999997</v>
      </c>
      <c r="UC14" s="17">
        <v>64</v>
      </c>
      <c r="UD14" s="17">
        <v>37.564999999999998</v>
      </c>
      <c r="UE14" s="17">
        <v>2.7349999999999999</v>
      </c>
      <c r="UF14" s="17">
        <v>67.099999999999994</v>
      </c>
      <c r="UG14" s="17">
        <v>75</v>
      </c>
      <c r="UH14" s="17">
        <v>52.652000000000001</v>
      </c>
      <c r="UI14" s="17">
        <v>14.448</v>
      </c>
      <c r="UJ14" s="17">
        <v>3</v>
      </c>
      <c r="UK14" s="17">
        <v>2.76</v>
      </c>
      <c r="UL14" s="17">
        <v>2.76</v>
      </c>
      <c r="UM14" s="17">
        <v>0.24</v>
      </c>
      <c r="UN14" s="17">
        <v>1.2</v>
      </c>
      <c r="UO14" s="17">
        <v>2.2400000000000002</v>
      </c>
      <c r="UP14" s="17">
        <v>2.2400000000000002</v>
      </c>
      <c r="UQ14" s="17">
        <v>-1.04</v>
      </c>
      <c r="UR14" s="17">
        <v>20.9</v>
      </c>
      <c r="US14" s="17">
        <v>19.588640000000002</v>
      </c>
      <c r="UT14" s="17">
        <v>19.588640000000002</v>
      </c>
      <c r="UU14" s="17">
        <v>1.3113600000000001</v>
      </c>
      <c r="UV14" s="17">
        <v>8.5</v>
      </c>
      <c r="UW14" s="17">
        <v>8.4</v>
      </c>
      <c r="UX14" s="17">
        <v>8.4</v>
      </c>
      <c r="UY14" s="17">
        <v>0.1</v>
      </c>
      <c r="UZ14" s="17">
        <v>8.1999999999999993</v>
      </c>
      <c r="VA14" s="17">
        <v>7.8</v>
      </c>
      <c r="VB14" s="17">
        <v>7.8</v>
      </c>
      <c r="VC14" s="17">
        <v>0.4</v>
      </c>
      <c r="VD14" s="17">
        <v>20.399999999999999</v>
      </c>
      <c r="VE14" s="17">
        <v>19.588640000000002</v>
      </c>
      <c r="VF14" s="17">
        <v>19.588640000000002</v>
      </c>
      <c r="VG14" s="17">
        <v>0.81135999999999997</v>
      </c>
      <c r="VH14" s="17">
        <v>20.399999999999999</v>
      </c>
      <c r="VI14" s="17">
        <v>19.588640000000002</v>
      </c>
      <c r="VJ14" s="17">
        <v>19.588640000000002</v>
      </c>
      <c r="VK14" s="17">
        <v>0.81135999999999997</v>
      </c>
      <c r="VL14" s="17">
        <v>20</v>
      </c>
      <c r="VM14" s="17">
        <v>19.588640000000002</v>
      </c>
      <c r="VN14" s="17">
        <v>19.588640000000002</v>
      </c>
      <c r="VO14" s="17">
        <v>0.41136</v>
      </c>
      <c r="VP14" s="17">
        <v>0.7</v>
      </c>
      <c r="VQ14" s="17">
        <v>0.86</v>
      </c>
      <c r="VR14" s="17">
        <v>0.86</v>
      </c>
      <c r="VS14" s="17">
        <v>-0.16</v>
      </c>
      <c r="VT14" s="17">
        <v>0</v>
      </c>
      <c r="VU14" s="17"/>
      <c r="VV14" s="17">
        <v>0</v>
      </c>
      <c r="VW14" s="17">
        <v>0</v>
      </c>
      <c r="VX14" s="17">
        <v>0</v>
      </c>
      <c r="VY14" s="17">
        <v>0</v>
      </c>
      <c r="VZ14" s="17">
        <v>0</v>
      </c>
      <c r="WA14" s="17">
        <v>0</v>
      </c>
      <c r="WB14" s="17">
        <v>0.6</v>
      </c>
      <c r="WC14" s="17">
        <v>0.6</v>
      </c>
      <c r="WD14" s="17">
        <v>0.6</v>
      </c>
      <c r="WE14" s="17">
        <v>0</v>
      </c>
      <c r="WF14" s="17">
        <v>31.9</v>
      </c>
      <c r="WG14" s="17">
        <v>60.645000000000003</v>
      </c>
      <c r="WH14" s="17">
        <v>60.645000000000003</v>
      </c>
      <c r="WI14" s="17">
        <v>-28.745000000000001</v>
      </c>
      <c r="WJ14" s="17"/>
      <c r="WK14" s="17"/>
      <c r="WL14" s="17"/>
      <c r="WM14" s="17">
        <v>0</v>
      </c>
      <c r="WN14" s="17">
        <v>0</v>
      </c>
      <c r="WO14" s="17">
        <v>0</v>
      </c>
      <c r="WP14" s="17">
        <v>0</v>
      </c>
      <c r="WQ14" s="17">
        <v>0</v>
      </c>
      <c r="WR14" s="17">
        <v>0</v>
      </c>
      <c r="WS14" s="17"/>
      <c r="WT14" s="17">
        <v>0</v>
      </c>
      <c r="WU14" s="17">
        <v>0</v>
      </c>
      <c r="WV14" s="17"/>
      <c r="WW14" s="17"/>
      <c r="WX14" s="17"/>
      <c r="WY14" s="17">
        <v>0</v>
      </c>
      <c r="WZ14" s="17">
        <v>20</v>
      </c>
      <c r="XA14" s="17">
        <v>19.09892</v>
      </c>
      <c r="XB14" s="17">
        <v>19.09892</v>
      </c>
      <c r="XC14" s="17">
        <v>0.90107999999999999</v>
      </c>
      <c r="XD14" s="17">
        <v>8.6</v>
      </c>
      <c r="XE14" s="17">
        <v>13</v>
      </c>
      <c r="XF14" s="17">
        <v>13</v>
      </c>
      <c r="XG14" s="17">
        <v>-4.4000000000000004</v>
      </c>
      <c r="XH14" s="17">
        <v>43.6</v>
      </c>
      <c r="XI14" s="17">
        <v>74</v>
      </c>
      <c r="XJ14" s="17">
        <v>74</v>
      </c>
      <c r="XK14" s="17">
        <v>-30.4</v>
      </c>
      <c r="XL14" s="17">
        <v>33.9</v>
      </c>
      <c r="XM14" s="17"/>
      <c r="XN14" s="17"/>
      <c r="XO14" s="17">
        <v>33.9</v>
      </c>
      <c r="XP14" s="17">
        <v>29.8</v>
      </c>
      <c r="XQ14" s="17">
        <v>29.184000000000001</v>
      </c>
      <c r="XR14" s="17">
        <v>29.184000000000001</v>
      </c>
      <c r="XS14" s="17">
        <v>0.61599999999999999</v>
      </c>
      <c r="XT14" s="17">
        <v>3.3</v>
      </c>
      <c r="XU14" s="17">
        <v>2.8159999999999998</v>
      </c>
      <c r="XV14" s="17">
        <v>2.8159999999999998</v>
      </c>
      <c r="XW14" s="17">
        <v>0.48399999999999999</v>
      </c>
      <c r="XX14" s="17">
        <v>0</v>
      </c>
      <c r="XY14" s="17">
        <v>0</v>
      </c>
      <c r="XZ14" s="17">
        <v>0</v>
      </c>
      <c r="YA14" s="17">
        <v>0</v>
      </c>
      <c r="YB14" s="17">
        <v>17.100000000000001</v>
      </c>
      <c r="YC14" s="17">
        <v>17</v>
      </c>
      <c r="YD14" s="17">
        <v>17</v>
      </c>
      <c r="YE14" s="17">
        <v>0.1</v>
      </c>
      <c r="YF14" s="17">
        <v>8</v>
      </c>
      <c r="YG14" s="17">
        <v>7.67</v>
      </c>
      <c r="YH14" s="17">
        <v>7.67</v>
      </c>
      <c r="YI14" s="17">
        <v>0.33</v>
      </c>
    </row>
    <row r="15" spans="1:659" ht="24" customHeight="1" x14ac:dyDescent="0.35">
      <c r="A15" s="1"/>
      <c r="B15" s="16" t="s">
        <v>63</v>
      </c>
      <c r="C15" s="16" t="s">
        <v>723</v>
      </c>
      <c r="D15" s="17">
        <v>1</v>
      </c>
      <c r="E15" s="17">
        <v>0.71</v>
      </c>
      <c r="F15" s="17">
        <v>0.71</v>
      </c>
      <c r="G15" s="17">
        <v>0.28999999999999998</v>
      </c>
      <c r="H15" s="17">
        <v>1.6</v>
      </c>
      <c r="I15" s="17">
        <v>1.1000000000000001</v>
      </c>
      <c r="J15" s="17">
        <v>1.1000000000000001</v>
      </c>
      <c r="K15" s="17">
        <v>0.5</v>
      </c>
      <c r="L15" s="17">
        <v>602.08000000000004</v>
      </c>
      <c r="M15" s="17">
        <v>600.00711000000001</v>
      </c>
      <c r="N15" s="17">
        <v>600.00711000000001</v>
      </c>
      <c r="O15" s="17">
        <v>2.0728900000000001</v>
      </c>
      <c r="P15" s="17">
        <v>187.54</v>
      </c>
      <c r="Q15" s="17">
        <v>191</v>
      </c>
      <c r="R15" s="17">
        <v>191</v>
      </c>
      <c r="S15" s="17">
        <v>-3.46</v>
      </c>
      <c r="T15" s="17"/>
      <c r="U15" s="17"/>
      <c r="V15" s="17"/>
      <c r="W15" s="17">
        <v>0</v>
      </c>
      <c r="X15" s="17"/>
      <c r="Y15" s="17"/>
      <c r="Z15" s="17"/>
      <c r="AA15" s="17">
        <v>0</v>
      </c>
      <c r="AB15" s="17">
        <v>0</v>
      </c>
      <c r="AC15" s="17">
        <v>0</v>
      </c>
      <c r="AD15" s="17">
        <v>0</v>
      </c>
      <c r="AE15" s="17">
        <v>0</v>
      </c>
      <c r="AF15" s="17">
        <v>239.7</v>
      </c>
      <c r="AG15" s="17">
        <v>247.0977</v>
      </c>
      <c r="AH15" s="17">
        <v>247.0977</v>
      </c>
      <c r="AI15" s="17">
        <v>-7.3977000000000004</v>
      </c>
      <c r="AJ15" s="17"/>
      <c r="AK15" s="17"/>
      <c r="AL15" s="17"/>
      <c r="AM15" s="17">
        <v>0</v>
      </c>
      <c r="AN15" s="17"/>
      <c r="AO15" s="17"/>
      <c r="AP15" s="17"/>
      <c r="AQ15" s="17">
        <v>0</v>
      </c>
      <c r="AR15" s="17">
        <v>159.80000000000001</v>
      </c>
      <c r="AS15" s="17">
        <v>146.88889</v>
      </c>
      <c r="AT15" s="17">
        <v>155.43061</v>
      </c>
      <c r="AU15" s="17">
        <v>4.3693900000000001</v>
      </c>
      <c r="AV15" s="17">
        <v>159.30000000000001</v>
      </c>
      <c r="AW15" s="17">
        <v>146.88889</v>
      </c>
      <c r="AX15" s="17">
        <v>155.43061</v>
      </c>
      <c r="AY15" s="17">
        <v>3.8693900000000001</v>
      </c>
      <c r="AZ15" s="17">
        <v>160.19999999999999</v>
      </c>
      <c r="BA15" s="17">
        <v>146.88889</v>
      </c>
      <c r="BB15" s="17">
        <v>155.43061</v>
      </c>
      <c r="BC15" s="17">
        <v>4.7693899999999996</v>
      </c>
      <c r="BD15" s="17">
        <v>245.8</v>
      </c>
      <c r="BE15" s="17">
        <v>220.33333999999999</v>
      </c>
      <c r="BF15" s="17">
        <v>233.14591999999999</v>
      </c>
      <c r="BG15" s="17">
        <v>12.65408</v>
      </c>
      <c r="BH15" s="17">
        <v>207.6</v>
      </c>
      <c r="BI15" s="17">
        <v>212.88668000000001</v>
      </c>
      <c r="BJ15" s="17">
        <v>213.49981</v>
      </c>
      <c r="BK15" s="17">
        <v>-5.8998100000000004</v>
      </c>
      <c r="BL15" s="17">
        <v>108.1</v>
      </c>
      <c r="BM15" s="17">
        <v>106.44334000000001</v>
      </c>
      <c r="BN15" s="17">
        <v>106.7499</v>
      </c>
      <c r="BO15" s="17">
        <v>1.3501000000000001</v>
      </c>
      <c r="BP15" s="17">
        <v>562.5</v>
      </c>
      <c r="BQ15" s="17">
        <v>570.52497000000005</v>
      </c>
      <c r="BR15" s="17">
        <v>570.52498000000003</v>
      </c>
      <c r="BS15" s="17">
        <v>-8.0249799999999993</v>
      </c>
      <c r="BT15" s="17">
        <v>10.5</v>
      </c>
      <c r="BU15" s="17">
        <v>5.6415699999999998</v>
      </c>
      <c r="BV15" s="17">
        <v>5.6415699999999998</v>
      </c>
      <c r="BW15" s="17">
        <v>4.8584300000000002</v>
      </c>
      <c r="BX15" s="17"/>
      <c r="BY15" s="17"/>
      <c r="BZ15" s="17"/>
      <c r="CA15" s="17">
        <v>0</v>
      </c>
      <c r="CB15" s="17"/>
      <c r="CC15" s="17"/>
      <c r="CD15" s="17"/>
      <c r="CE15" s="17">
        <v>0</v>
      </c>
      <c r="CF15" s="17"/>
      <c r="CG15" s="17"/>
      <c r="CH15" s="17"/>
      <c r="CI15" s="17">
        <v>0</v>
      </c>
      <c r="CJ15" s="17"/>
      <c r="CK15" s="17"/>
      <c r="CL15" s="17"/>
      <c r="CM15" s="17">
        <v>0</v>
      </c>
      <c r="CN15" s="17">
        <v>166</v>
      </c>
      <c r="CO15" s="17">
        <v>165.35258999999999</v>
      </c>
      <c r="CP15" s="17">
        <v>165.3526</v>
      </c>
      <c r="CQ15" s="17">
        <v>0.64739999999999998</v>
      </c>
      <c r="CR15" s="17"/>
      <c r="CS15" s="17"/>
      <c r="CT15" s="17"/>
      <c r="CU15" s="17">
        <v>0</v>
      </c>
      <c r="CV15" s="17">
        <v>6.7</v>
      </c>
      <c r="CW15" s="17">
        <v>3.8637000000000001</v>
      </c>
      <c r="CX15" s="17">
        <v>3.8637000000000001</v>
      </c>
      <c r="CY15" s="17">
        <v>2.8363</v>
      </c>
      <c r="CZ15" s="17">
        <v>0</v>
      </c>
      <c r="DA15" s="17"/>
      <c r="DB15" s="17"/>
      <c r="DC15" s="17">
        <v>0</v>
      </c>
      <c r="DD15" s="17">
        <v>6.8</v>
      </c>
      <c r="DE15" s="17">
        <v>6.8787000000000003</v>
      </c>
      <c r="DF15" s="17">
        <v>6.8787000000000003</v>
      </c>
      <c r="DG15" s="17">
        <v>-7.8700000000000006E-2</v>
      </c>
      <c r="DH15" s="17">
        <v>10.1</v>
      </c>
      <c r="DI15" s="17">
        <v>10.038970000000001</v>
      </c>
      <c r="DJ15" s="17">
        <v>10.038970000000001</v>
      </c>
      <c r="DK15" s="17">
        <v>6.1030000000000001E-2</v>
      </c>
      <c r="DL15" s="17">
        <v>50.2</v>
      </c>
      <c r="DM15" s="17">
        <v>65.000010000000003</v>
      </c>
      <c r="DN15" s="17">
        <v>81.831819999999993</v>
      </c>
      <c r="DO15" s="17">
        <v>-31.631820000000001</v>
      </c>
      <c r="DP15" s="17"/>
      <c r="DQ15" s="17"/>
      <c r="DR15" s="17"/>
      <c r="DS15" s="17">
        <v>0</v>
      </c>
      <c r="DT15" s="17"/>
      <c r="DU15" s="17"/>
      <c r="DV15" s="17"/>
      <c r="DW15" s="17">
        <v>0</v>
      </c>
      <c r="DX15" s="17"/>
      <c r="DY15" s="17"/>
      <c r="DZ15" s="17"/>
      <c r="EA15" s="17">
        <v>0</v>
      </c>
      <c r="EB15" s="17"/>
      <c r="EC15" s="17"/>
      <c r="ED15" s="17"/>
      <c r="EE15" s="17">
        <v>0</v>
      </c>
      <c r="EF15" s="17"/>
      <c r="EG15" s="17"/>
      <c r="EH15" s="17"/>
      <c r="EI15" s="17">
        <v>0</v>
      </c>
      <c r="EJ15" s="17"/>
      <c r="EK15" s="17"/>
      <c r="EL15" s="17"/>
      <c r="EM15" s="17">
        <v>0</v>
      </c>
      <c r="EN15" s="17">
        <v>110.2</v>
      </c>
      <c r="EO15" s="17">
        <v>113.3477</v>
      </c>
      <c r="EP15" s="17">
        <v>113.3477</v>
      </c>
      <c r="EQ15" s="17">
        <v>-3.1476999999999999</v>
      </c>
      <c r="ER15" s="17">
        <v>191.8</v>
      </c>
      <c r="ES15" s="17">
        <v>184.28635</v>
      </c>
      <c r="ET15" s="17">
        <v>197.94965999999999</v>
      </c>
      <c r="EU15" s="17">
        <v>-6.1496599999999999</v>
      </c>
      <c r="EV15" s="17"/>
      <c r="EW15" s="17"/>
      <c r="EX15" s="17"/>
      <c r="EY15" s="17">
        <v>0</v>
      </c>
      <c r="EZ15" s="17"/>
      <c r="FA15" s="17"/>
      <c r="FB15" s="17"/>
      <c r="FC15" s="17">
        <v>0</v>
      </c>
      <c r="FD15" s="17"/>
      <c r="FE15" s="17"/>
      <c r="FF15" s="17"/>
      <c r="FG15" s="17">
        <v>0</v>
      </c>
      <c r="FH15" s="17"/>
      <c r="FI15" s="17"/>
      <c r="FJ15" s="17"/>
      <c r="FK15" s="17">
        <v>0</v>
      </c>
      <c r="FL15" s="17">
        <v>6.5</v>
      </c>
      <c r="FM15" s="17">
        <v>6.39</v>
      </c>
      <c r="FN15" s="17">
        <v>6.39</v>
      </c>
      <c r="FO15" s="17">
        <v>0.11</v>
      </c>
      <c r="FP15" s="17">
        <v>151.69999999999999</v>
      </c>
      <c r="FQ15" s="17">
        <v>0</v>
      </c>
      <c r="FR15" s="17">
        <v>398.9991</v>
      </c>
      <c r="FS15" s="17">
        <v>-247.29910000000001</v>
      </c>
      <c r="FT15" s="17">
        <v>59.2</v>
      </c>
      <c r="FU15" s="17">
        <v>63.751260000000002</v>
      </c>
      <c r="FV15" s="17">
        <v>63.751260000000002</v>
      </c>
      <c r="FW15" s="17">
        <v>-4.5512600000000001</v>
      </c>
      <c r="FX15" s="17">
        <v>147.4</v>
      </c>
      <c r="FY15" s="17">
        <v>149.20862</v>
      </c>
      <c r="FZ15" s="17">
        <v>149.20862</v>
      </c>
      <c r="GA15" s="17">
        <v>-1.8086199999999999</v>
      </c>
      <c r="GB15" s="17">
        <v>34.6</v>
      </c>
      <c r="GC15" s="17">
        <v>30.28397</v>
      </c>
      <c r="GD15" s="17">
        <v>30.28397</v>
      </c>
      <c r="GE15" s="17">
        <v>4.3160299999999996</v>
      </c>
      <c r="GF15" s="17">
        <v>18</v>
      </c>
      <c r="GG15" s="17">
        <v>19.361409999999999</v>
      </c>
      <c r="GH15" s="17">
        <v>19.361409999999999</v>
      </c>
      <c r="GI15" s="17">
        <v>-1.36141</v>
      </c>
      <c r="GJ15" s="17">
        <v>13.4</v>
      </c>
      <c r="GK15" s="17">
        <v>12.732609999999999</v>
      </c>
      <c r="GL15" s="17">
        <v>12.732620000000001</v>
      </c>
      <c r="GM15" s="17">
        <v>0.66737999999999997</v>
      </c>
      <c r="GN15" s="17">
        <v>91.2</v>
      </c>
      <c r="GO15" s="17">
        <v>88.000979999999998</v>
      </c>
      <c r="GP15" s="17">
        <v>88.000979999999998</v>
      </c>
      <c r="GQ15" s="17">
        <v>3.19902</v>
      </c>
      <c r="GR15" s="17">
        <v>121.6</v>
      </c>
      <c r="GS15" s="17">
        <v>135.51242999999999</v>
      </c>
      <c r="GT15" s="17">
        <v>135.51242999999999</v>
      </c>
      <c r="GU15" s="17">
        <v>-13.912430000000001</v>
      </c>
      <c r="GV15" s="17">
        <v>0</v>
      </c>
      <c r="GW15" s="17"/>
      <c r="GX15" s="17"/>
      <c r="GY15" s="17">
        <v>0</v>
      </c>
      <c r="GZ15" s="17">
        <v>75.3</v>
      </c>
      <c r="HA15" s="17">
        <v>67.756219999999999</v>
      </c>
      <c r="HB15" s="17">
        <v>67.756209999999996</v>
      </c>
      <c r="HC15" s="17">
        <v>7.5437900000000004</v>
      </c>
      <c r="HD15" s="17">
        <v>107.4</v>
      </c>
      <c r="HE15" s="17">
        <v>111.3477</v>
      </c>
      <c r="HF15" s="17">
        <v>111.3477</v>
      </c>
      <c r="HG15" s="17">
        <v>-3.9477000000000002</v>
      </c>
      <c r="HH15" s="17">
        <v>5.8</v>
      </c>
      <c r="HI15" s="17">
        <v>5.4129699999999996</v>
      </c>
      <c r="HJ15" s="17">
        <v>5.4129699999999996</v>
      </c>
      <c r="HK15" s="17">
        <v>0.38702999999999999</v>
      </c>
      <c r="HL15" s="17"/>
      <c r="HM15" s="17"/>
      <c r="HN15" s="17">
        <v>1.31941</v>
      </c>
      <c r="HO15" s="17">
        <v>-1.31941</v>
      </c>
      <c r="HP15" s="17">
        <v>33.299999999999997</v>
      </c>
      <c r="HQ15" s="17">
        <v>36.528680000000001</v>
      </c>
      <c r="HR15" s="17">
        <v>36.537669999999999</v>
      </c>
      <c r="HS15" s="17">
        <v>-3.23767</v>
      </c>
      <c r="HT15" s="17">
        <v>46</v>
      </c>
      <c r="HU15" s="17">
        <v>44.44858</v>
      </c>
      <c r="HV15" s="17">
        <v>44.44858</v>
      </c>
      <c r="HW15" s="17">
        <v>1.55142</v>
      </c>
      <c r="HX15" s="17">
        <v>1.9</v>
      </c>
      <c r="HY15" s="17">
        <v>0.21263000000000001</v>
      </c>
      <c r="HZ15" s="17">
        <v>0.21263000000000001</v>
      </c>
      <c r="IA15" s="17">
        <v>1.68737</v>
      </c>
      <c r="IB15" s="17">
        <v>2.2000000000000002</v>
      </c>
      <c r="IC15" s="17">
        <v>3.9931199999999998</v>
      </c>
      <c r="ID15" s="17">
        <v>3.9931199999999998</v>
      </c>
      <c r="IE15" s="17">
        <v>-1.79312</v>
      </c>
      <c r="IF15" s="17">
        <v>11.9</v>
      </c>
      <c r="IG15" s="17">
        <v>12.675470000000001</v>
      </c>
      <c r="IH15" s="17">
        <v>12.675470000000001</v>
      </c>
      <c r="II15" s="17">
        <v>-0.77546999999999999</v>
      </c>
      <c r="IJ15" s="17">
        <v>157.1</v>
      </c>
      <c r="IK15" s="17">
        <v>175.92723000000001</v>
      </c>
      <c r="IL15" s="17">
        <v>87.884820000000005</v>
      </c>
      <c r="IM15" s="17">
        <v>69.215180000000004</v>
      </c>
      <c r="IN15" s="17">
        <v>0</v>
      </c>
      <c r="IO15" s="17">
        <v>0</v>
      </c>
      <c r="IP15" s="17">
        <v>0</v>
      </c>
      <c r="IQ15" s="17">
        <v>0</v>
      </c>
      <c r="IR15" s="17"/>
      <c r="IS15" s="17"/>
      <c r="IT15" s="17"/>
      <c r="IU15" s="17">
        <v>0</v>
      </c>
      <c r="IV15" s="17"/>
      <c r="IW15" s="17"/>
      <c r="IX15" s="17"/>
      <c r="IY15" s="17">
        <v>0</v>
      </c>
      <c r="IZ15" s="17">
        <v>47.7</v>
      </c>
      <c r="JA15" s="17">
        <v>44.726170000000003</v>
      </c>
      <c r="JB15" s="17">
        <v>45.071089999999998</v>
      </c>
      <c r="JC15" s="17">
        <v>2.6289099999999999</v>
      </c>
      <c r="JD15" s="17"/>
      <c r="JE15" s="17"/>
      <c r="JF15" s="17"/>
      <c r="JG15" s="17">
        <v>0</v>
      </c>
      <c r="JH15" s="17"/>
      <c r="JI15" s="17"/>
      <c r="JJ15" s="17"/>
      <c r="JK15" s="17">
        <v>0</v>
      </c>
      <c r="JL15" s="17"/>
      <c r="JM15" s="17"/>
      <c r="JN15" s="17"/>
      <c r="JO15" s="17">
        <v>0</v>
      </c>
      <c r="JP15" s="17">
        <v>99.1</v>
      </c>
      <c r="JQ15" s="17">
        <v>92.689790000000002</v>
      </c>
      <c r="JR15" s="17">
        <v>133.87922</v>
      </c>
      <c r="JS15" s="17">
        <v>-34.779220000000002</v>
      </c>
      <c r="JT15" s="17">
        <v>85.3</v>
      </c>
      <c r="JU15" s="17">
        <v>91.666669999999996</v>
      </c>
      <c r="JV15" s="17">
        <v>91.666669999999996</v>
      </c>
      <c r="JW15" s="17">
        <v>-6.3666700000000001</v>
      </c>
      <c r="JX15" s="17">
        <v>85.3</v>
      </c>
      <c r="JY15" s="17">
        <v>91.666669999999996</v>
      </c>
      <c r="JZ15" s="17">
        <v>91.666669999999996</v>
      </c>
      <c r="KA15" s="17">
        <v>-6.3666700000000001</v>
      </c>
      <c r="KB15" s="17">
        <v>0</v>
      </c>
      <c r="KC15" s="17">
        <v>0</v>
      </c>
      <c r="KD15" s="17">
        <v>0</v>
      </c>
      <c r="KE15" s="17">
        <v>0</v>
      </c>
      <c r="KF15" s="17">
        <v>108.7</v>
      </c>
      <c r="KG15" s="17">
        <v>91.666669999999996</v>
      </c>
      <c r="KH15" s="17">
        <v>91.666669999999996</v>
      </c>
      <c r="KI15" s="17">
        <v>17.033329999999999</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78.7</v>
      </c>
      <c r="LE15" s="17">
        <v>87.749200000000002</v>
      </c>
      <c r="LF15" s="17">
        <v>37.567659999999997</v>
      </c>
      <c r="LG15" s="17">
        <v>41.132339999999999</v>
      </c>
      <c r="LH15" s="17"/>
      <c r="LI15" s="17"/>
      <c r="LJ15" s="17"/>
      <c r="LK15" s="17">
        <v>0</v>
      </c>
      <c r="LL15" s="17"/>
      <c r="LM15" s="17"/>
      <c r="LN15" s="17"/>
      <c r="LO15" s="17">
        <v>0</v>
      </c>
      <c r="LP15" s="17">
        <v>158.69999999999999</v>
      </c>
      <c r="LQ15" s="17">
        <v>161.34078</v>
      </c>
      <c r="LR15" s="17">
        <v>51.646830000000001</v>
      </c>
      <c r="LS15" s="17">
        <v>107.05316999999999</v>
      </c>
      <c r="LT15" s="17">
        <v>130.5</v>
      </c>
      <c r="LU15" s="17">
        <v>134.20367999999999</v>
      </c>
      <c r="LV15" s="17">
        <v>105.54207</v>
      </c>
      <c r="LW15" s="17">
        <v>24.957930000000001</v>
      </c>
      <c r="LX15" s="17">
        <v>62.7</v>
      </c>
      <c r="LY15" s="17">
        <v>67.725759999999994</v>
      </c>
      <c r="LZ15" s="17">
        <v>67.725759999999994</v>
      </c>
      <c r="MA15" s="17">
        <v>-5.02576</v>
      </c>
      <c r="MB15" s="17">
        <v>78.599999999999994</v>
      </c>
      <c r="MC15" s="17">
        <v>78.567999999999998</v>
      </c>
      <c r="MD15" s="17">
        <v>77.407200000000003</v>
      </c>
      <c r="ME15" s="17">
        <v>1.1928000000000001</v>
      </c>
      <c r="MF15" s="17">
        <v>29.8</v>
      </c>
      <c r="MG15" s="17">
        <v>30.21547</v>
      </c>
      <c r="MH15" s="17">
        <v>30.215479999999999</v>
      </c>
      <c r="MI15" s="17">
        <v>-0.41548000000000002</v>
      </c>
      <c r="MJ15" s="17"/>
      <c r="MK15" s="17"/>
      <c r="ML15" s="17"/>
      <c r="MM15" s="17">
        <v>0</v>
      </c>
      <c r="MN15" s="17"/>
      <c r="MO15" s="17"/>
      <c r="MP15" s="17"/>
      <c r="MQ15" s="17">
        <v>0</v>
      </c>
      <c r="MR15" s="17"/>
      <c r="MS15" s="17"/>
      <c r="MT15" s="17"/>
      <c r="MU15" s="17">
        <v>0</v>
      </c>
      <c r="MV15" s="17">
        <v>89.7</v>
      </c>
      <c r="MW15" s="17">
        <v>96.666669999999996</v>
      </c>
      <c r="MX15" s="17">
        <v>96.666669999999996</v>
      </c>
      <c r="MY15" s="17">
        <v>-6.9666699999999997</v>
      </c>
      <c r="MZ15" s="17">
        <v>91.4</v>
      </c>
      <c r="NA15" s="17">
        <v>96.666669999999996</v>
      </c>
      <c r="NB15" s="17">
        <v>96.666669999999996</v>
      </c>
      <c r="NC15" s="17">
        <v>-5.2666700000000004</v>
      </c>
      <c r="ND15" s="17">
        <v>112.9</v>
      </c>
      <c r="NE15" s="17">
        <v>96.666669999999996</v>
      </c>
      <c r="NF15" s="17">
        <v>96.666669999999996</v>
      </c>
      <c r="NG15" s="17">
        <v>16.233329999999999</v>
      </c>
      <c r="NH15" s="17">
        <v>0</v>
      </c>
      <c r="NI15" s="17"/>
      <c r="NJ15" s="17"/>
      <c r="NK15" s="17">
        <v>0</v>
      </c>
      <c r="NL15" s="17"/>
      <c r="NM15" s="17"/>
      <c r="NN15" s="17"/>
      <c r="NO15" s="17">
        <v>0</v>
      </c>
      <c r="NP15" s="17"/>
      <c r="NQ15" s="17"/>
      <c r="NR15" s="17"/>
      <c r="NS15" s="17">
        <v>0</v>
      </c>
      <c r="NT15" s="17"/>
      <c r="NU15" s="17"/>
      <c r="NV15" s="17"/>
      <c r="NW15" s="17">
        <v>0</v>
      </c>
      <c r="NX15" s="17"/>
      <c r="NY15" s="17"/>
      <c r="NZ15" s="17"/>
      <c r="OA15" s="17">
        <v>0</v>
      </c>
      <c r="OB15" s="17"/>
      <c r="OC15" s="17"/>
      <c r="OD15" s="17"/>
      <c r="OE15" s="17">
        <v>0</v>
      </c>
      <c r="OF15" s="17"/>
      <c r="OG15" s="17"/>
      <c r="OH15" s="17"/>
      <c r="OI15" s="17">
        <v>0</v>
      </c>
      <c r="OJ15" s="17">
        <v>0</v>
      </c>
      <c r="OK15" s="17">
        <v>0</v>
      </c>
      <c r="OL15" s="17">
        <v>0</v>
      </c>
      <c r="OM15" s="17">
        <v>0</v>
      </c>
      <c r="ON15" s="17">
        <v>59.9</v>
      </c>
      <c r="OO15" s="17">
        <v>76.543000000000006</v>
      </c>
      <c r="OP15" s="17">
        <v>76.543000000000006</v>
      </c>
      <c r="OQ15" s="17">
        <v>-16.643000000000001</v>
      </c>
      <c r="OR15" s="17">
        <v>0</v>
      </c>
      <c r="OS15" s="17"/>
      <c r="OT15" s="17">
        <v>0</v>
      </c>
      <c r="OU15" s="17">
        <v>0</v>
      </c>
      <c r="OV15" s="17">
        <v>0</v>
      </c>
      <c r="OW15" s="17">
        <v>0.44600000000000001</v>
      </c>
      <c r="OX15" s="17">
        <v>0.44600000000000001</v>
      </c>
      <c r="OY15" s="17">
        <v>-0.44600000000000001</v>
      </c>
      <c r="OZ15" s="17">
        <v>0</v>
      </c>
      <c r="PA15" s="17"/>
      <c r="PB15" s="17">
        <v>0</v>
      </c>
      <c r="PC15" s="17">
        <v>0</v>
      </c>
      <c r="PD15" s="17">
        <v>19.8</v>
      </c>
      <c r="PE15" s="17">
        <v>17.629770000000001</v>
      </c>
      <c r="PF15" s="17">
        <v>17.629770000000001</v>
      </c>
      <c r="PG15" s="17">
        <v>2.1702300000000001</v>
      </c>
      <c r="PH15" s="17">
        <v>0</v>
      </c>
      <c r="PI15" s="17">
        <v>0</v>
      </c>
      <c r="PJ15" s="17">
        <v>0</v>
      </c>
      <c r="PK15" s="17">
        <v>0</v>
      </c>
      <c r="PL15" s="17">
        <v>0</v>
      </c>
      <c r="PM15" s="17">
        <v>0</v>
      </c>
      <c r="PN15" s="17">
        <v>0</v>
      </c>
      <c r="PO15" s="17">
        <v>0</v>
      </c>
      <c r="PP15" s="17"/>
      <c r="PQ15" s="17"/>
      <c r="PR15" s="17"/>
      <c r="PS15" s="17">
        <v>0</v>
      </c>
      <c r="PT15" s="17">
        <v>3.7</v>
      </c>
      <c r="PU15" s="17">
        <v>3.55</v>
      </c>
      <c r="PV15" s="17">
        <v>3.55</v>
      </c>
      <c r="PW15" s="17">
        <v>0.15</v>
      </c>
      <c r="PX15" s="17">
        <v>3.5</v>
      </c>
      <c r="PY15" s="17">
        <v>4.4000000000000004</v>
      </c>
      <c r="PZ15" s="17">
        <v>4.4000000000000004</v>
      </c>
      <c r="QA15" s="17">
        <v>-0.9</v>
      </c>
      <c r="QB15" s="17">
        <v>20.100000000000001</v>
      </c>
      <c r="QC15" s="17">
        <v>19.588640000000002</v>
      </c>
      <c r="QD15" s="17">
        <v>19.588640000000002</v>
      </c>
      <c r="QE15" s="17">
        <v>0.51136000000000004</v>
      </c>
      <c r="QF15" s="17">
        <v>14.9</v>
      </c>
      <c r="QG15" s="17">
        <v>8</v>
      </c>
      <c r="QH15" s="17">
        <v>8</v>
      </c>
      <c r="QI15" s="17">
        <v>6.9</v>
      </c>
      <c r="QJ15" s="17">
        <v>3.1</v>
      </c>
      <c r="QK15" s="17">
        <v>3.1</v>
      </c>
      <c r="QL15" s="17">
        <v>3.1</v>
      </c>
      <c r="QM15" s="17">
        <v>0</v>
      </c>
      <c r="QN15" s="17">
        <v>3.6</v>
      </c>
      <c r="QO15" s="17">
        <v>3.5</v>
      </c>
      <c r="QP15" s="17">
        <v>3.5</v>
      </c>
      <c r="QQ15" s="17">
        <v>0.1</v>
      </c>
      <c r="QR15" s="17"/>
      <c r="QS15" s="17"/>
      <c r="QT15" s="17"/>
      <c r="QU15" s="17">
        <v>0</v>
      </c>
      <c r="QV15" s="17">
        <v>0</v>
      </c>
      <c r="QW15" s="17"/>
      <c r="QX15" s="17">
        <v>0</v>
      </c>
      <c r="QY15" s="17">
        <v>0</v>
      </c>
      <c r="QZ15" s="17">
        <v>0</v>
      </c>
      <c r="RA15" s="17">
        <v>0</v>
      </c>
      <c r="RB15" s="17">
        <v>0</v>
      </c>
      <c r="RC15" s="17">
        <v>0</v>
      </c>
      <c r="RD15" s="17">
        <v>7.5</v>
      </c>
      <c r="RE15" s="17">
        <v>15.537000000000001</v>
      </c>
      <c r="RF15" s="17">
        <v>15.537000000000001</v>
      </c>
      <c r="RG15" s="17">
        <v>-8.0370000000000008</v>
      </c>
      <c r="RH15" s="17">
        <v>21.7</v>
      </c>
      <c r="RI15" s="17">
        <v>43.826000000000001</v>
      </c>
      <c r="RJ15" s="17">
        <v>44.146000000000001</v>
      </c>
      <c r="RK15" s="17">
        <v>-22.446000000000002</v>
      </c>
      <c r="RL15" s="17">
        <v>4.8</v>
      </c>
      <c r="RM15" s="17">
        <v>4.2</v>
      </c>
      <c r="RN15" s="17">
        <v>4.2</v>
      </c>
      <c r="RO15" s="17">
        <v>0.6</v>
      </c>
      <c r="RP15" s="17">
        <v>2.4</v>
      </c>
      <c r="RQ15" s="17">
        <v>2.4</v>
      </c>
      <c r="RR15" s="17">
        <v>2.4</v>
      </c>
      <c r="RS15" s="17">
        <v>0</v>
      </c>
      <c r="RT15" s="17"/>
      <c r="RU15" s="17"/>
      <c r="RV15" s="17"/>
      <c r="RW15" s="17">
        <v>0</v>
      </c>
      <c r="RX15" s="17">
        <v>2.9</v>
      </c>
      <c r="RY15" s="17">
        <v>2.4</v>
      </c>
      <c r="RZ15" s="17">
        <v>2.4</v>
      </c>
      <c r="SA15" s="17">
        <v>0.5</v>
      </c>
      <c r="SB15" s="17">
        <v>0</v>
      </c>
      <c r="SC15" s="17">
        <v>0</v>
      </c>
      <c r="SD15" s="17">
        <v>0</v>
      </c>
      <c r="SE15" s="17">
        <v>0</v>
      </c>
      <c r="SF15" s="17">
        <v>3.4</v>
      </c>
      <c r="SG15" s="17">
        <v>3.5009999999999999</v>
      </c>
      <c r="SH15" s="17">
        <v>3.5009999999999999</v>
      </c>
      <c r="SI15" s="17">
        <v>-0.10100000000000001</v>
      </c>
      <c r="SJ15" s="17">
        <v>8</v>
      </c>
      <c r="SK15" s="17">
        <v>0</v>
      </c>
      <c r="SL15" s="17">
        <v>0</v>
      </c>
      <c r="SM15" s="17">
        <v>8</v>
      </c>
      <c r="SN15" s="17">
        <v>2</v>
      </c>
      <c r="SO15" s="17">
        <v>2</v>
      </c>
      <c r="SP15" s="17">
        <v>2</v>
      </c>
      <c r="SQ15" s="17">
        <v>0</v>
      </c>
      <c r="SR15" s="17">
        <v>0</v>
      </c>
      <c r="SS15" s="17">
        <v>0.7</v>
      </c>
      <c r="ST15" s="17">
        <v>0.7</v>
      </c>
      <c r="SU15" s="17">
        <v>-0.7</v>
      </c>
      <c r="SV15" s="17">
        <v>11.4</v>
      </c>
      <c r="SW15" s="17">
        <v>14.887359999999999</v>
      </c>
      <c r="SX15" s="17">
        <v>14.887370000000001</v>
      </c>
      <c r="SY15" s="17">
        <v>-3.4873699999999999</v>
      </c>
      <c r="SZ15" s="17">
        <v>9.3000000000000007</v>
      </c>
      <c r="TA15" s="17">
        <v>8.1</v>
      </c>
      <c r="TB15" s="17">
        <v>8.1</v>
      </c>
      <c r="TC15" s="17">
        <v>1.2</v>
      </c>
      <c r="TD15" s="17">
        <v>19.100000000000001</v>
      </c>
      <c r="TE15" s="17">
        <v>19.588640000000002</v>
      </c>
      <c r="TF15" s="17">
        <v>19.588640000000002</v>
      </c>
      <c r="TG15" s="17">
        <v>-0.48864000000000002</v>
      </c>
      <c r="TH15" s="17">
        <v>20.2</v>
      </c>
      <c r="TI15" s="17">
        <v>19.588640000000002</v>
      </c>
      <c r="TJ15" s="17">
        <v>19.588640000000002</v>
      </c>
      <c r="TK15" s="17">
        <v>0.61136000000000001</v>
      </c>
      <c r="TL15" s="17">
        <v>20</v>
      </c>
      <c r="TM15" s="17">
        <v>19.09892</v>
      </c>
      <c r="TN15" s="17">
        <v>19.09892</v>
      </c>
      <c r="TO15" s="17">
        <v>0.90107999999999999</v>
      </c>
      <c r="TP15" s="17">
        <v>9.9</v>
      </c>
      <c r="TQ15" s="17">
        <v>14.972</v>
      </c>
      <c r="TR15" s="17">
        <v>14.972</v>
      </c>
      <c r="TS15" s="17">
        <v>-5.0720000000000001</v>
      </c>
      <c r="TT15" s="17">
        <v>20.100000000000001</v>
      </c>
      <c r="TU15" s="17">
        <v>13.903</v>
      </c>
      <c r="TV15" s="17">
        <v>13.903</v>
      </c>
      <c r="TW15" s="17">
        <v>6.1970000000000001</v>
      </c>
      <c r="TX15" s="17">
        <v>0</v>
      </c>
      <c r="TY15" s="17">
        <v>0</v>
      </c>
      <c r="TZ15" s="17">
        <v>0</v>
      </c>
      <c r="UA15" s="17">
        <v>0</v>
      </c>
      <c r="UB15" s="17">
        <v>34.700000000000003</v>
      </c>
      <c r="UC15" s="17">
        <v>60</v>
      </c>
      <c r="UD15" s="17">
        <v>33.566000000000003</v>
      </c>
      <c r="UE15" s="17">
        <v>1.1339999999999999</v>
      </c>
      <c r="UF15" s="17">
        <v>65.8</v>
      </c>
      <c r="UG15" s="17">
        <v>68</v>
      </c>
      <c r="UH15" s="17">
        <v>48.802999999999997</v>
      </c>
      <c r="UI15" s="17">
        <v>16.997</v>
      </c>
      <c r="UJ15" s="17">
        <v>2.1</v>
      </c>
      <c r="UK15" s="17">
        <v>2.08</v>
      </c>
      <c r="UL15" s="17">
        <v>2.08</v>
      </c>
      <c r="UM15" s="17">
        <v>0.02</v>
      </c>
      <c r="UN15" s="17">
        <v>0.2</v>
      </c>
      <c r="UO15" s="17">
        <v>1.64</v>
      </c>
      <c r="UP15" s="17">
        <v>1.64</v>
      </c>
      <c r="UQ15" s="17">
        <v>-1.44</v>
      </c>
      <c r="UR15" s="17">
        <v>20.9</v>
      </c>
      <c r="US15" s="17">
        <v>19.588640000000002</v>
      </c>
      <c r="UT15" s="17">
        <v>19.588640000000002</v>
      </c>
      <c r="UU15" s="17">
        <v>1.3113600000000001</v>
      </c>
      <c r="UV15" s="17">
        <v>8.5</v>
      </c>
      <c r="UW15" s="17">
        <v>8.4</v>
      </c>
      <c r="UX15" s="17">
        <v>8.4</v>
      </c>
      <c r="UY15" s="17">
        <v>0.1</v>
      </c>
      <c r="UZ15" s="17">
        <v>8.5</v>
      </c>
      <c r="VA15" s="17">
        <v>7.8</v>
      </c>
      <c r="VB15" s="17">
        <v>7.8</v>
      </c>
      <c r="VC15" s="17">
        <v>0.7</v>
      </c>
      <c r="VD15" s="17">
        <v>20.399999999999999</v>
      </c>
      <c r="VE15" s="17">
        <v>19.588640000000002</v>
      </c>
      <c r="VF15" s="17">
        <v>19.588640000000002</v>
      </c>
      <c r="VG15" s="17">
        <v>0.81135999999999997</v>
      </c>
      <c r="VH15" s="17">
        <v>20.399999999999999</v>
      </c>
      <c r="VI15" s="17">
        <v>19.588640000000002</v>
      </c>
      <c r="VJ15" s="17">
        <v>19.588640000000002</v>
      </c>
      <c r="VK15" s="17">
        <v>0.81135999999999997</v>
      </c>
      <c r="VL15" s="17">
        <v>20</v>
      </c>
      <c r="VM15" s="17">
        <v>19.588640000000002</v>
      </c>
      <c r="VN15" s="17">
        <v>19.588640000000002</v>
      </c>
      <c r="VO15" s="17">
        <v>0.41136</v>
      </c>
      <c r="VP15" s="17">
        <v>0.2</v>
      </c>
      <c r="VQ15" s="17">
        <v>0.81699999999999995</v>
      </c>
      <c r="VR15" s="17">
        <v>0.81699999999999995</v>
      </c>
      <c r="VS15" s="17">
        <v>-0.61699999999999999</v>
      </c>
      <c r="VT15" s="17">
        <v>0</v>
      </c>
      <c r="VU15" s="17"/>
      <c r="VV15" s="17">
        <v>0</v>
      </c>
      <c r="VW15" s="17">
        <v>0</v>
      </c>
      <c r="VX15" s="17">
        <v>0</v>
      </c>
      <c r="VY15" s="17">
        <v>0</v>
      </c>
      <c r="VZ15" s="17">
        <v>0</v>
      </c>
      <c r="WA15" s="17">
        <v>0</v>
      </c>
      <c r="WB15" s="17">
        <v>0.6</v>
      </c>
      <c r="WC15" s="17">
        <v>0.6</v>
      </c>
      <c r="WD15" s="17">
        <v>0.6</v>
      </c>
      <c r="WE15" s="17">
        <v>0</v>
      </c>
      <c r="WF15" s="17">
        <v>20.5</v>
      </c>
      <c r="WG15" s="17">
        <v>54.661000000000001</v>
      </c>
      <c r="WH15" s="17">
        <v>54.661000000000001</v>
      </c>
      <c r="WI15" s="17">
        <v>-34.161000000000001</v>
      </c>
      <c r="WJ15" s="17"/>
      <c r="WK15" s="17"/>
      <c r="WL15" s="17"/>
      <c r="WM15" s="17">
        <v>0</v>
      </c>
      <c r="WN15" s="17">
        <v>0</v>
      </c>
      <c r="WO15" s="17">
        <v>0</v>
      </c>
      <c r="WP15" s="17">
        <v>0</v>
      </c>
      <c r="WQ15" s="17">
        <v>0</v>
      </c>
      <c r="WR15" s="17">
        <v>0</v>
      </c>
      <c r="WS15" s="17"/>
      <c r="WT15" s="17">
        <v>0</v>
      </c>
      <c r="WU15" s="17">
        <v>0</v>
      </c>
      <c r="WV15" s="17"/>
      <c r="WW15" s="17"/>
      <c r="WX15" s="17"/>
      <c r="WY15" s="17">
        <v>0</v>
      </c>
      <c r="WZ15" s="17">
        <v>20</v>
      </c>
      <c r="XA15" s="17">
        <v>19.09892</v>
      </c>
      <c r="XB15" s="17">
        <v>19.09892</v>
      </c>
      <c r="XC15" s="17">
        <v>0.90107999999999999</v>
      </c>
      <c r="XD15" s="17">
        <v>8.1999999999999993</v>
      </c>
      <c r="XE15" s="17">
        <v>13</v>
      </c>
      <c r="XF15" s="17">
        <v>13</v>
      </c>
      <c r="XG15" s="17">
        <v>-4.8</v>
      </c>
      <c r="XH15" s="17">
        <v>43.3</v>
      </c>
      <c r="XI15" s="17">
        <v>74</v>
      </c>
      <c r="XJ15" s="17">
        <v>74</v>
      </c>
      <c r="XK15" s="17">
        <v>-30.7</v>
      </c>
      <c r="XL15" s="17">
        <v>33.700000000000003</v>
      </c>
      <c r="XM15" s="17"/>
      <c r="XN15" s="17"/>
      <c r="XO15" s="17">
        <v>33.700000000000003</v>
      </c>
      <c r="XP15" s="17">
        <v>29.9</v>
      </c>
      <c r="XQ15" s="17">
        <v>29.184000000000001</v>
      </c>
      <c r="XR15" s="17">
        <v>29.184000000000001</v>
      </c>
      <c r="XS15" s="17">
        <v>0.71599999999999997</v>
      </c>
      <c r="XT15" s="17">
        <v>3.2</v>
      </c>
      <c r="XU15" s="17">
        <v>2.8159999999999998</v>
      </c>
      <c r="XV15" s="17">
        <v>2.8159999999999998</v>
      </c>
      <c r="XW15" s="17">
        <v>0.38400000000000001</v>
      </c>
      <c r="XX15" s="17">
        <v>0</v>
      </c>
      <c r="XY15" s="17">
        <v>0</v>
      </c>
      <c r="XZ15" s="17">
        <v>0</v>
      </c>
      <c r="YA15" s="17">
        <v>0</v>
      </c>
      <c r="YB15" s="17">
        <v>17.100000000000001</v>
      </c>
      <c r="YC15" s="17">
        <v>17</v>
      </c>
      <c r="YD15" s="17">
        <v>17</v>
      </c>
      <c r="YE15" s="17">
        <v>0.1</v>
      </c>
      <c r="YF15" s="17">
        <v>8.1999999999999993</v>
      </c>
      <c r="YG15" s="17">
        <v>7.67</v>
      </c>
      <c r="YH15" s="17">
        <v>7.67</v>
      </c>
      <c r="YI15" s="17">
        <v>0.53</v>
      </c>
    </row>
    <row r="16" spans="1:659" ht="24" customHeight="1" x14ac:dyDescent="0.35">
      <c r="A16" s="1"/>
      <c r="B16" s="18" t="s">
        <v>63</v>
      </c>
      <c r="C16" s="18" t="s">
        <v>724</v>
      </c>
      <c r="D16" s="19">
        <v>1</v>
      </c>
      <c r="E16" s="19">
        <v>0.71</v>
      </c>
      <c r="F16" s="19">
        <v>0.71</v>
      </c>
      <c r="G16" s="19">
        <v>0.28999999999999998</v>
      </c>
      <c r="H16" s="19">
        <v>1.6</v>
      </c>
      <c r="I16" s="19">
        <v>1.1000000000000001</v>
      </c>
      <c r="J16" s="19">
        <v>1.1000000000000001</v>
      </c>
      <c r="K16" s="19">
        <v>0.5</v>
      </c>
      <c r="L16" s="19">
        <v>606.44000000000005</v>
      </c>
      <c r="M16" s="19">
        <v>600.00711000000001</v>
      </c>
      <c r="N16" s="19">
        <v>600.00711000000001</v>
      </c>
      <c r="O16" s="19">
        <v>6.4328900000000004</v>
      </c>
      <c r="P16" s="19">
        <v>190.97</v>
      </c>
      <c r="Q16" s="19">
        <v>191</v>
      </c>
      <c r="R16" s="19">
        <v>191</v>
      </c>
      <c r="S16" s="19">
        <v>-0.03</v>
      </c>
      <c r="T16" s="19"/>
      <c r="U16" s="19"/>
      <c r="V16" s="19"/>
      <c r="W16" s="19">
        <v>0</v>
      </c>
      <c r="X16" s="19"/>
      <c r="Y16" s="19"/>
      <c r="Z16" s="19"/>
      <c r="AA16" s="19">
        <v>0</v>
      </c>
      <c r="AB16" s="19">
        <v>0</v>
      </c>
      <c r="AC16" s="19">
        <v>0</v>
      </c>
      <c r="AD16" s="19">
        <v>0</v>
      </c>
      <c r="AE16" s="19">
        <v>0</v>
      </c>
      <c r="AF16" s="19">
        <v>241.2</v>
      </c>
      <c r="AG16" s="19">
        <v>247.0977</v>
      </c>
      <c r="AH16" s="19">
        <v>247.0977</v>
      </c>
      <c r="AI16" s="19">
        <v>-5.8977000000000004</v>
      </c>
      <c r="AJ16" s="19"/>
      <c r="AK16" s="19"/>
      <c r="AL16" s="19"/>
      <c r="AM16" s="19">
        <v>0</v>
      </c>
      <c r="AN16" s="19"/>
      <c r="AO16" s="19"/>
      <c r="AP16" s="19"/>
      <c r="AQ16" s="19">
        <v>0</v>
      </c>
      <c r="AR16" s="19">
        <v>127.9</v>
      </c>
      <c r="AS16" s="19">
        <v>146.88889</v>
      </c>
      <c r="AT16" s="19">
        <v>154.71151</v>
      </c>
      <c r="AU16" s="19">
        <v>-26.811509999999998</v>
      </c>
      <c r="AV16" s="19">
        <v>127.8</v>
      </c>
      <c r="AW16" s="19">
        <v>146.88889</v>
      </c>
      <c r="AX16" s="19">
        <v>154.71151</v>
      </c>
      <c r="AY16" s="19">
        <v>-26.91151</v>
      </c>
      <c r="AZ16" s="19">
        <v>127.7</v>
      </c>
      <c r="BA16" s="19">
        <v>146.88889</v>
      </c>
      <c r="BB16" s="19">
        <v>154.71151</v>
      </c>
      <c r="BC16" s="19">
        <v>-27.011510000000001</v>
      </c>
      <c r="BD16" s="19">
        <v>237.4</v>
      </c>
      <c r="BE16" s="19">
        <v>220.33333999999999</v>
      </c>
      <c r="BF16" s="19">
        <v>232.06726</v>
      </c>
      <c r="BG16" s="19">
        <v>5.3327400000000003</v>
      </c>
      <c r="BH16" s="19">
        <v>208.4</v>
      </c>
      <c r="BI16" s="19">
        <v>212.88668000000001</v>
      </c>
      <c r="BJ16" s="19">
        <v>213.49981</v>
      </c>
      <c r="BK16" s="19">
        <v>-5.0998099999999997</v>
      </c>
      <c r="BL16" s="19">
        <v>108.2</v>
      </c>
      <c r="BM16" s="19">
        <v>106.44334000000001</v>
      </c>
      <c r="BN16" s="19">
        <v>106.7499</v>
      </c>
      <c r="BO16" s="19">
        <v>1.4500999999999999</v>
      </c>
      <c r="BP16" s="19">
        <v>562.20000000000005</v>
      </c>
      <c r="BQ16" s="19">
        <v>570.52497000000005</v>
      </c>
      <c r="BR16" s="19">
        <v>570.52498000000003</v>
      </c>
      <c r="BS16" s="19">
        <v>-8.32498</v>
      </c>
      <c r="BT16" s="19">
        <v>10.5</v>
      </c>
      <c r="BU16" s="19">
        <v>5.6415699999999998</v>
      </c>
      <c r="BV16" s="19">
        <v>5.6415699999999998</v>
      </c>
      <c r="BW16" s="19">
        <v>4.8584300000000002</v>
      </c>
      <c r="BX16" s="19"/>
      <c r="BY16" s="19"/>
      <c r="BZ16" s="19"/>
      <c r="CA16" s="19">
        <v>0</v>
      </c>
      <c r="CB16" s="19"/>
      <c r="CC16" s="19"/>
      <c r="CD16" s="19"/>
      <c r="CE16" s="19">
        <v>0</v>
      </c>
      <c r="CF16" s="19"/>
      <c r="CG16" s="19"/>
      <c r="CH16" s="19"/>
      <c r="CI16" s="19">
        <v>0</v>
      </c>
      <c r="CJ16" s="19"/>
      <c r="CK16" s="19"/>
      <c r="CL16" s="19"/>
      <c r="CM16" s="19">
        <v>0</v>
      </c>
      <c r="CN16" s="19">
        <v>171.3</v>
      </c>
      <c r="CO16" s="19">
        <v>165.35258999999999</v>
      </c>
      <c r="CP16" s="19">
        <v>165.3526</v>
      </c>
      <c r="CQ16" s="19">
        <v>5.9474</v>
      </c>
      <c r="CR16" s="19"/>
      <c r="CS16" s="19"/>
      <c r="CT16" s="19"/>
      <c r="CU16" s="19">
        <v>0</v>
      </c>
      <c r="CV16" s="19">
        <v>7.3</v>
      </c>
      <c r="CW16" s="19">
        <v>3.8637000000000001</v>
      </c>
      <c r="CX16" s="19">
        <v>3.8637000000000001</v>
      </c>
      <c r="CY16" s="19">
        <v>3.4363000000000001</v>
      </c>
      <c r="CZ16" s="19">
        <v>0</v>
      </c>
      <c r="DA16" s="19"/>
      <c r="DB16" s="19"/>
      <c r="DC16" s="19">
        <v>0</v>
      </c>
      <c r="DD16" s="19">
        <v>6.8</v>
      </c>
      <c r="DE16" s="19">
        <v>6.8787000000000003</v>
      </c>
      <c r="DF16" s="19">
        <v>6.8787000000000003</v>
      </c>
      <c r="DG16" s="19">
        <v>-7.8700000000000006E-2</v>
      </c>
      <c r="DH16" s="19">
        <v>10.199999999999999</v>
      </c>
      <c r="DI16" s="19">
        <v>10.038970000000001</v>
      </c>
      <c r="DJ16" s="19">
        <v>10.038970000000001</v>
      </c>
      <c r="DK16" s="19">
        <v>0.16103000000000001</v>
      </c>
      <c r="DL16" s="19">
        <v>51.2</v>
      </c>
      <c r="DM16" s="19">
        <v>65.000010000000003</v>
      </c>
      <c r="DN16" s="19">
        <v>89.701650000000001</v>
      </c>
      <c r="DO16" s="19">
        <v>-38.501649999999998</v>
      </c>
      <c r="DP16" s="19"/>
      <c r="DQ16" s="19"/>
      <c r="DR16" s="19"/>
      <c r="DS16" s="19">
        <v>0</v>
      </c>
      <c r="DT16" s="19"/>
      <c r="DU16" s="19"/>
      <c r="DV16" s="19"/>
      <c r="DW16" s="19">
        <v>0</v>
      </c>
      <c r="DX16" s="19"/>
      <c r="DY16" s="19"/>
      <c r="DZ16" s="19"/>
      <c r="EA16" s="19">
        <v>0</v>
      </c>
      <c r="EB16" s="19"/>
      <c r="EC16" s="19"/>
      <c r="ED16" s="19"/>
      <c r="EE16" s="19">
        <v>0</v>
      </c>
      <c r="EF16" s="19"/>
      <c r="EG16" s="19"/>
      <c r="EH16" s="19"/>
      <c r="EI16" s="19">
        <v>0</v>
      </c>
      <c r="EJ16" s="19"/>
      <c r="EK16" s="19"/>
      <c r="EL16" s="19"/>
      <c r="EM16" s="19">
        <v>0</v>
      </c>
      <c r="EN16" s="19">
        <v>111.2</v>
      </c>
      <c r="EO16" s="19">
        <v>113.3477</v>
      </c>
      <c r="EP16" s="19">
        <v>113.3477</v>
      </c>
      <c r="EQ16" s="19">
        <v>-2.1476999999999999</v>
      </c>
      <c r="ER16" s="19">
        <v>191.5</v>
      </c>
      <c r="ES16" s="19">
        <v>184.28635</v>
      </c>
      <c r="ET16" s="19">
        <v>215.14827</v>
      </c>
      <c r="EU16" s="19">
        <v>-23.64827</v>
      </c>
      <c r="EV16" s="19"/>
      <c r="EW16" s="19"/>
      <c r="EX16" s="19"/>
      <c r="EY16" s="19">
        <v>0</v>
      </c>
      <c r="EZ16" s="19"/>
      <c r="FA16" s="19"/>
      <c r="FB16" s="19"/>
      <c r="FC16" s="19">
        <v>0</v>
      </c>
      <c r="FD16" s="19"/>
      <c r="FE16" s="19"/>
      <c r="FF16" s="19"/>
      <c r="FG16" s="19">
        <v>0</v>
      </c>
      <c r="FH16" s="19"/>
      <c r="FI16" s="19"/>
      <c r="FJ16" s="19"/>
      <c r="FK16" s="19">
        <v>0</v>
      </c>
      <c r="FL16" s="19">
        <v>6.5</v>
      </c>
      <c r="FM16" s="19">
        <v>6.39</v>
      </c>
      <c r="FN16" s="19">
        <v>6.39</v>
      </c>
      <c r="FO16" s="19">
        <v>0.11</v>
      </c>
      <c r="FP16" s="19">
        <v>154.9</v>
      </c>
      <c r="FQ16" s="19">
        <v>0</v>
      </c>
      <c r="FR16" s="19">
        <v>399.15881999999999</v>
      </c>
      <c r="FS16" s="19">
        <v>-244.25881999999999</v>
      </c>
      <c r="FT16" s="19">
        <v>60.3</v>
      </c>
      <c r="FU16" s="19">
        <v>63.751260000000002</v>
      </c>
      <c r="FV16" s="19">
        <v>63.751260000000002</v>
      </c>
      <c r="FW16" s="19">
        <v>-3.45126</v>
      </c>
      <c r="FX16" s="19">
        <v>148.9</v>
      </c>
      <c r="FY16" s="19">
        <v>149.20862</v>
      </c>
      <c r="FZ16" s="19">
        <v>149.20862</v>
      </c>
      <c r="GA16" s="19">
        <v>-0.30862000000000001</v>
      </c>
      <c r="GB16" s="19">
        <v>38.9</v>
      </c>
      <c r="GC16" s="19">
        <v>30.28397</v>
      </c>
      <c r="GD16" s="19">
        <v>30.28397</v>
      </c>
      <c r="GE16" s="19">
        <v>8.6160300000000003</v>
      </c>
      <c r="GF16" s="19">
        <v>18</v>
      </c>
      <c r="GG16" s="19">
        <v>19.361409999999999</v>
      </c>
      <c r="GH16" s="19">
        <v>19.361409999999999</v>
      </c>
      <c r="GI16" s="19">
        <v>-1.36141</v>
      </c>
      <c r="GJ16" s="19">
        <v>13.4</v>
      </c>
      <c r="GK16" s="19">
        <v>12.732609999999999</v>
      </c>
      <c r="GL16" s="19">
        <v>12.732620000000001</v>
      </c>
      <c r="GM16" s="19">
        <v>0.66737999999999997</v>
      </c>
      <c r="GN16" s="19">
        <v>93.4</v>
      </c>
      <c r="GO16" s="19">
        <v>88.000979999999998</v>
      </c>
      <c r="GP16" s="19">
        <v>88.000979999999998</v>
      </c>
      <c r="GQ16" s="19">
        <v>5.3990200000000002</v>
      </c>
      <c r="GR16" s="19">
        <v>127.1</v>
      </c>
      <c r="GS16" s="19">
        <v>135.51242999999999</v>
      </c>
      <c r="GT16" s="19">
        <v>135.51242999999999</v>
      </c>
      <c r="GU16" s="19">
        <v>-8.4124300000000005</v>
      </c>
      <c r="GV16" s="19">
        <v>0</v>
      </c>
      <c r="GW16" s="19"/>
      <c r="GX16" s="19"/>
      <c r="GY16" s="19">
        <v>0</v>
      </c>
      <c r="GZ16" s="19">
        <v>75.2</v>
      </c>
      <c r="HA16" s="19">
        <v>67.756219999999999</v>
      </c>
      <c r="HB16" s="19">
        <v>67.756209999999996</v>
      </c>
      <c r="HC16" s="19">
        <v>7.4437899999999999</v>
      </c>
      <c r="HD16" s="19">
        <v>109.7</v>
      </c>
      <c r="HE16" s="19">
        <v>111.3477</v>
      </c>
      <c r="HF16" s="19">
        <v>111.3477</v>
      </c>
      <c r="HG16" s="19">
        <v>-1.6476999999999999</v>
      </c>
      <c r="HH16" s="19">
        <v>5.8</v>
      </c>
      <c r="HI16" s="19">
        <v>5.4129699999999996</v>
      </c>
      <c r="HJ16" s="19">
        <v>5.4129699999999996</v>
      </c>
      <c r="HK16" s="19">
        <v>0.38702999999999999</v>
      </c>
      <c r="HL16" s="19"/>
      <c r="HM16" s="19"/>
      <c r="HN16" s="19">
        <v>1.31941</v>
      </c>
      <c r="HO16" s="19">
        <v>-1.31941</v>
      </c>
      <c r="HP16" s="19">
        <v>34.6</v>
      </c>
      <c r="HQ16" s="19">
        <v>36.536749999999998</v>
      </c>
      <c r="HR16" s="19">
        <v>36.537669999999999</v>
      </c>
      <c r="HS16" s="19">
        <v>-1.93767</v>
      </c>
      <c r="HT16" s="19">
        <v>47.2</v>
      </c>
      <c r="HU16" s="19">
        <v>44.44858</v>
      </c>
      <c r="HV16" s="19">
        <v>44.44858</v>
      </c>
      <c r="HW16" s="19">
        <v>2.75142</v>
      </c>
      <c r="HX16" s="19">
        <v>1.9</v>
      </c>
      <c r="HY16" s="19">
        <v>0.21263000000000001</v>
      </c>
      <c r="HZ16" s="19">
        <v>0.21263000000000001</v>
      </c>
      <c r="IA16" s="19">
        <v>1.68737</v>
      </c>
      <c r="IB16" s="19">
        <v>2.2000000000000002</v>
      </c>
      <c r="IC16" s="19">
        <v>3.9931199999999998</v>
      </c>
      <c r="ID16" s="19">
        <v>3.9931199999999998</v>
      </c>
      <c r="IE16" s="19">
        <v>-1.79312</v>
      </c>
      <c r="IF16" s="19">
        <v>13.1</v>
      </c>
      <c r="IG16" s="19">
        <v>12.675470000000001</v>
      </c>
      <c r="IH16" s="19">
        <v>12.675470000000001</v>
      </c>
      <c r="II16" s="19">
        <v>0.42453000000000002</v>
      </c>
      <c r="IJ16" s="19">
        <v>161.5</v>
      </c>
      <c r="IK16" s="19">
        <v>175.92723000000001</v>
      </c>
      <c r="IL16" s="19">
        <v>87.884820000000005</v>
      </c>
      <c r="IM16" s="19">
        <v>73.615179999999995</v>
      </c>
      <c r="IN16" s="19">
        <v>0</v>
      </c>
      <c r="IO16" s="19">
        <v>0</v>
      </c>
      <c r="IP16" s="19">
        <v>0</v>
      </c>
      <c r="IQ16" s="19">
        <v>0</v>
      </c>
      <c r="IR16" s="19"/>
      <c r="IS16" s="19"/>
      <c r="IT16" s="19"/>
      <c r="IU16" s="19">
        <v>0</v>
      </c>
      <c r="IV16" s="19"/>
      <c r="IW16" s="19"/>
      <c r="IX16" s="19"/>
      <c r="IY16" s="19">
        <v>0</v>
      </c>
      <c r="IZ16" s="19">
        <v>48</v>
      </c>
      <c r="JA16" s="19">
        <v>48.60483</v>
      </c>
      <c r="JB16" s="19">
        <v>48.259909999999998</v>
      </c>
      <c r="JC16" s="19">
        <v>-0.25990999999999997</v>
      </c>
      <c r="JD16" s="19"/>
      <c r="JE16" s="19"/>
      <c r="JF16" s="19"/>
      <c r="JG16" s="19">
        <v>0</v>
      </c>
      <c r="JH16" s="19"/>
      <c r="JI16" s="19"/>
      <c r="JJ16" s="19"/>
      <c r="JK16" s="19">
        <v>0</v>
      </c>
      <c r="JL16" s="19"/>
      <c r="JM16" s="19"/>
      <c r="JN16" s="19"/>
      <c r="JO16" s="19">
        <v>0</v>
      </c>
      <c r="JP16" s="19">
        <v>100.9</v>
      </c>
      <c r="JQ16" s="19">
        <v>92.689800000000005</v>
      </c>
      <c r="JR16" s="19">
        <v>133.87922</v>
      </c>
      <c r="JS16" s="19">
        <v>-32.979219999999998</v>
      </c>
      <c r="JT16" s="19">
        <v>85</v>
      </c>
      <c r="JU16" s="19">
        <v>91.666669999999996</v>
      </c>
      <c r="JV16" s="19">
        <v>93.184669999999997</v>
      </c>
      <c r="JW16" s="19">
        <v>-8.1846700000000006</v>
      </c>
      <c r="JX16" s="19">
        <v>85</v>
      </c>
      <c r="JY16" s="19">
        <v>91.666669999999996</v>
      </c>
      <c r="JZ16" s="19">
        <v>93.184669999999997</v>
      </c>
      <c r="KA16" s="19">
        <v>-8.1846700000000006</v>
      </c>
      <c r="KB16" s="19">
        <v>0</v>
      </c>
      <c r="KC16" s="19">
        <v>0</v>
      </c>
      <c r="KD16" s="19">
        <v>0</v>
      </c>
      <c r="KE16" s="19">
        <v>0</v>
      </c>
      <c r="KF16" s="19">
        <v>111.2</v>
      </c>
      <c r="KG16" s="19">
        <v>91.666669999999996</v>
      </c>
      <c r="KH16" s="19">
        <v>93.184669999999997</v>
      </c>
      <c r="KI16" s="19">
        <v>18.015329999999999</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81.2</v>
      </c>
      <c r="LE16" s="19">
        <v>98.722020000000001</v>
      </c>
      <c r="LF16" s="19">
        <v>42.085630000000002</v>
      </c>
      <c r="LG16" s="19">
        <v>39.114370000000001</v>
      </c>
      <c r="LH16" s="19"/>
      <c r="LI16" s="19"/>
      <c r="LJ16" s="19"/>
      <c r="LK16" s="19">
        <v>0</v>
      </c>
      <c r="LL16" s="19"/>
      <c r="LM16" s="19"/>
      <c r="LN16" s="19"/>
      <c r="LO16" s="19">
        <v>0</v>
      </c>
      <c r="LP16" s="19">
        <v>161.9</v>
      </c>
      <c r="LQ16" s="19">
        <v>181.47882999999999</v>
      </c>
      <c r="LR16" s="19">
        <v>54.952219999999997</v>
      </c>
      <c r="LS16" s="19">
        <v>106.94777999999999</v>
      </c>
      <c r="LT16" s="19">
        <v>133.9</v>
      </c>
      <c r="LU16" s="19">
        <v>134.20367999999999</v>
      </c>
      <c r="LV16" s="19">
        <v>107.39135</v>
      </c>
      <c r="LW16" s="19">
        <v>26.508649999999999</v>
      </c>
      <c r="LX16" s="19">
        <v>64.099999999999994</v>
      </c>
      <c r="LY16" s="19">
        <v>67.725759999999994</v>
      </c>
      <c r="LZ16" s="19">
        <v>67.725759999999994</v>
      </c>
      <c r="MA16" s="19">
        <v>-3.6257600000000001</v>
      </c>
      <c r="MB16" s="19">
        <v>78.900000000000006</v>
      </c>
      <c r="MC16" s="19">
        <v>78.567999999999998</v>
      </c>
      <c r="MD16" s="19">
        <v>78.077389999999994</v>
      </c>
      <c r="ME16" s="19">
        <v>0.82260999999999995</v>
      </c>
      <c r="MF16" s="19">
        <v>30.4</v>
      </c>
      <c r="MG16" s="19">
        <v>30.21547</v>
      </c>
      <c r="MH16" s="19">
        <v>30.215479999999999</v>
      </c>
      <c r="MI16" s="19">
        <v>0.18451999999999999</v>
      </c>
      <c r="MJ16" s="19"/>
      <c r="MK16" s="19"/>
      <c r="ML16" s="19"/>
      <c r="MM16" s="19">
        <v>0</v>
      </c>
      <c r="MN16" s="19"/>
      <c r="MO16" s="19"/>
      <c r="MP16" s="19"/>
      <c r="MQ16" s="19">
        <v>0</v>
      </c>
      <c r="MR16" s="19"/>
      <c r="MS16" s="19"/>
      <c r="MT16" s="19"/>
      <c r="MU16" s="19">
        <v>0</v>
      </c>
      <c r="MV16" s="19">
        <v>90.6</v>
      </c>
      <c r="MW16" s="19">
        <v>96.666669999999996</v>
      </c>
      <c r="MX16" s="19">
        <v>96.666669999999996</v>
      </c>
      <c r="MY16" s="19">
        <v>-6.0666700000000002</v>
      </c>
      <c r="MZ16" s="19">
        <v>90.2</v>
      </c>
      <c r="NA16" s="19">
        <v>96.666669999999996</v>
      </c>
      <c r="NB16" s="19">
        <v>96.666669999999996</v>
      </c>
      <c r="NC16" s="19">
        <v>-6.4666699999999997</v>
      </c>
      <c r="ND16" s="19">
        <v>113</v>
      </c>
      <c r="NE16" s="19">
        <v>96.666669999999996</v>
      </c>
      <c r="NF16" s="19">
        <v>96.666669999999996</v>
      </c>
      <c r="NG16" s="19">
        <v>16.33333</v>
      </c>
      <c r="NH16" s="19">
        <v>0</v>
      </c>
      <c r="NI16" s="19"/>
      <c r="NJ16" s="19"/>
      <c r="NK16" s="19">
        <v>0</v>
      </c>
      <c r="NL16" s="19"/>
      <c r="NM16" s="19"/>
      <c r="NN16" s="19"/>
      <c r="NO16" s="19">
        <v>0</v>
      </c>
      <c r="NP16" s="19"/>
      <c r="NQ16" s="19"/>
      <c r="NR16" s="19"/>
      <c r="NS16" s="19">
        <v>0</v>
      </c>
      <c r="NT16" s="19"/>
      <c r="NU16" s="19"/>
      <c r="NV16" s="19"/>
      <c r="NW16" s="19">
        <v>0</v>
      </c>
      <c r="NX16" s="19"/>
      <c r="NY16" s="19"/>
      <c r="NZ16" s="19"/>
      <c r="OA16" s="19">
        <v>0</v>
      </c>
      <c r="OB16" s="19"/>
      <c r="OC16" s="19"/>
      <c r="OD16" s="19"/>
      <c r="OE16" s="19">
        <v>0</v>
      </c>
      <c r="OF16" s="19"/>
      <c r="OG16" s="19"/>
      <c r="OH16" s="19"/>
      <c r="OI16" s="19">
        <v>0</v>
      </c>
      <c r="OJ16" s="19">
        <v>0</v>
      </c>
      <c r="OK16" s="19">
        <v>0</v>
      </c>
      <c r="OL16" s="19">
        <v>0</v>
      </c>
      <c r="OM16" s="19">
        <v>0</v>
      </c>
      <c r="ON16" s="19">
        <v>66.400000000000006</v>
      </c>
      <c r="OO16" s="19">
        <v>72.707999999999998</v>
      </c>
      <c r="OP16" s="19">
        <v>72.707999999999998</v>
      </c>
      <c r="OQ16" s="19">
        <v>-6.3079999999999998</v>
      </c>
      <c r="OR16" s="19">
        <v>0</v>
      </c>
      <c r="OS16" s="19"/>
      <c r="OT16" s="19">
        <v>0</v>
      </c>
      <c r="OU16" s="19">
        <v>0</v>
      </c>
      <c r="OV16" s="19">
        <v>0</v>
      </c>
      <c r="OW16" s="19">
        <v>0.39700000000000002</v>
      </c>
      <c r="OX16" s="19">
        <v>0.39700000000000002</v>
      </c>
      <c r="OY16" s="19">
        <v>-0.39700000000000002</v>
      </c>
      <c r="OZ16" s="19">
        <v>0</v>
      </c>
      <c r="PA16" s="19"/>
      <c r="PB16" s="19">
        <v>0</v>
      </c>
      <c r="PC16" s="19">
        <v>0</v>
      </c>
      <c r="PD16" s="19">
        <v>19.7</v>
      </c>
      <c r="PE16" s="19">
        <v>17.629770000000001</v>
      </c>
      <c r="PF16" s="19">
        <v>17.629770000000001</v>
      </c>
      <c r="PG16" s="19">
        <v>2.07023</v>
      </c>
      <c r="PH16" s="19">
        <v>0</v>
      </c>
      <c r="PI16" s="19">
        <v>0</v>
      </c>
      <c r="PJ16" s="19">
        <v>0</v>
      </c>
      <c r="PK16" s="19">
        <v>0</v>
      </c>
      <c r="PL16" s="19">
        <v>0</v>
      </c>
      <c r="PM16" s="19">
        <v>0</v>
      </c>
      <c r="PN16" s="19">
        <v>0</v>
      </c>
      <c r="PO16" s="19">
        <v>0</v>
      </c>
      <c r="PP16" s="19"/>
      <c r="PQ16" s="19"/>
      <c r="PR16" s="19"/>
      <c r="PS16" s="19">
        <v>0</v>
      </c>
      <c r="PT16" s="19">
        <v>3.7</v>
      </c>
      <c r="PU16" s="19">
        <v>3.55</v>
      </c>
      <c r="PV16" s="19">
        <v>3.55</v>
      </c>
      <c r="PW16" s="19">
        <v>0.15</v>
      </c>
      <c r="PX16" s="19">
        <v>4.0999999999999996</v>
      </c>
      <c r="PY16" s="19">
        <v>4.4000000000000004</v>
      </c>
      <c r="PZ16" s="19">
        <v>4.4000000000000004</v>
      </c>
      <c r="QA16" s="19">
        <v>-0.3</v>
      </c>
      <c r="QB16" s="19">
        <v>20.8</v>
      </c>
      <c r="QC16" s="19">
        <v>19.588640000000002</v>
      </c>
      <c r="QD16" s="19">
        <v>19.588640000000002</v>
      </c>
      <c r="QE16" s="19">
        <v>1.21136</v>
      </c>
      <c r="QF16" s="19">
        <v>15.6</v>
      </c>
      <c r="QG16" s="19">
        <v>8</v>
      </c>
      <c r="QH16" s="19">
        <v>8</v>
      </c>
      <c r="QI16" s="19">
        <v>7.6</v>
      </c>
      <c r="QJ16" s="19">
        <v>3.1</v>
      </c>
      <c r="QK16" s="19">
        <v>3.1</v>
      </c>
      <c r="QL16" s="19">
        <v>3.1</v>
      </c>
      <c r="QM16" s="19">
        <v>0</v>
      </c>
      <c r="QN16" s="19">
        <v>3.7</v>
      </c>
      <c r="QO16" s="19">
        <v>3.5</v>
      </c>
      <c r="QP16" s="19">
        <v>3.5</v>
      </c>
      <c r="QQ16" s="19">
        <v>0.2</v>
      </c>
      <c r="QR16" s="19"/>
      <c r="QS16" s="19"/>
      <c r="QT16" s="19"/>
      <c r="QU16" s="19">
        <v>0</v>
      </c>
      <c r="QV16" s="19">
        <v>0</v>
      </c>
      <c r="QW16" s="19"/>
      <c r="QX16" s="19">
        <v>0</v>
      </c>
      <c r="QY16" s="19">
        <v>0</v>
      </c>
      <c r="QZ16" s="19">
        <v>0</v>
      </c>
      <c r="RA16" s="19">
        <v>0</v>
      </c>
      <c r="RB16" s="19">
        <v>0</v>
      </c>
      <c r="RC16" s="19">
        <v>0</v>
      </c>
      <c r="RD16" s="19">
        <v>9.6</v>
      </c>
      <c r="RE16" s="19">
        <v>14.599</v>
      </c>
      <c r="RF16" s="19">
        <v>14.599</v>
      </c>
      <c r="RG16" s="19">
        <v>-4.9989999999999997</v>
      </c>
      <c r="RH16" s="19">
        <v>24.9</v>
      </c>
      <c r="RI16" s="19">
        <v>46.058</v>
      </c>
      <c r="RJ16" s="19">
        <v>40.813000000000002</v>
      </c>
      <c r="RK16" s="19">
        <v>-15.913</v>
      </c>
      <c r="RL16" s="19">
        <v>4.8</v>
      </c>
      <c r="RM16" s="19">
        <v>4.2</v>
      </c>
      <c r="RN16" s="19">
        <v>4.2</v>
      </c>
      <c r="RO16" s="19">
        <v>0.6</v>
      </c>
      <c r="RP16" s="19">
        <v>2.4</v>
      </c>
      <c r="RQ16" s="19">
        <v>2.4</v>
      </c>
      <c r="RR16" s="19">
        <v>2.4</v>
      </c>
      <c r="RS16" s="19">
        <v>0</v>
      </c>
      <c r="RT16" s="19"/>
      <c r="RU16" s="19"/>
      <c r="RV16" s="19"/>
      <c r="RW16" s="19">
        <v>0</v>
      </c>
      <c r="RX16" s="19">
        <v>2.9</v>
      </c>
      <c r="RY16" s="19">
        <v>2.4</v>
      </c>
      <c r="RZ16" s="19">
        <v>2.4</v>
      </c>
      <c r="SA16" s="19">
        <v>0.5</v>
      </c>
      <c r="SB16" s="19">
        <v>0</v>
      </c>
      <c r="SC16" s="19">
        <v>0</v>
      </c>
      <c r="SD16" s="19">
        <v>0</v>
      </c>
      <c r="SE16" s="19">
        <v>0</v>
      </c>
      <c r="SF16" s="19">
        <v>3.4</v>
      </c>
      <c r="SG16" s="19">
        <v>3.5009999999999999</v>
      </c>
      <c r="SH16" s="19">
        <v>3.5009999999999999</v>
      </c>
      <c r="SI16" s="19">
        <v>-0.10100000000000001</v>
      </c>
      <c r="SJ16" s="19">
        <v>7.5</v>
      </c>
      <c r="SK16" s="19">
        <v>0</v>
      </c>
      <c r="SL16" s="19">
        <v>0</v>
      </c>
      <c r="SM16" s="19">
        <v>7.5</v>
      </c>
      <c r="SN16" s="19">
        <v>2</v>
      </c>
      <c r="SO16" s="19">
        <v>2</v>
      </c>
      <c r="SP16" s="19">
        <v>2</v>
      </c>
      <c r="SQ16" s="19">
        <v>0</v>
      </c>
      <c r="SR16" s="19">
        <v>0</v>
      </c>
      <c r="SS16" s="19">
        <v>0.7</v>
      </c>
      <c r="ST16" s="19">
        <v>0.7</v>
      </c>
      <c r="SU16" s="19">
        <v>-0.7</v>
      </c>
      <c r="SV16" s="19">
        <v>11.3</v>
      </c>
      <c r="SW16" s="19">
        <v>14.887359999999999</v>
      </c>
      <c r="SX16" s="19">
        <v>14.887370000000001</v>
      </c>
      <c r="SY16" s="19">
        <v>-3.5873699999999999</v>
      </c>
      <c r="SZ16" s="19">
        <v>9.3000000000000007</v>
      </c>
      <c r="TA16" s="19">
        <v>8.1</v>
      </c>
      <c r="TB16" s="19">
        <v>8.1</v>
      </c>
      <c r="TC16" s="19">
        <v>1.2</v>
      </c>
      <c r="TD16" s="19">
        <v>19.2</v>
      </c>
      <c r="TE16" s="19">
        <v>19.588640000000002</v>
      </c>
      <c r="TF16" s="19">
        <v>19.588640000000002</v>
      </c>
      <c r="TG16" s="19">
        <v>-0.38863999999999999</v>
      </c>
      <c r="TH16" s="19">
        <v>20.3</v>
      </c>
      <c r="TI16" s="19">
        <v>19.588640000000002</v>
      </c>
      <c r="TJ16" s="19">
        <v>19.588640000000002</v>
      </c>
      <c r="TK16" s="19">
        <v>0.71135999999999999</v>
      </c>
      <c r="TL16" s="19">
        <v>20</v>
      </c>
      <c r="TM16" s="19">
        <v>19.09892</v>
      </c>
      <c r="TN16" s="19">
        <v>19.09892</v>
      </c>
      <c r="TO16" s="19">
        <v>0.90107999999999999</v>
      </c>
      <c r="TP16" s="19">
        <v>10.6</v>
      </c>
      <c r="TQ16" s="19">
        <v>14.943</v>
      </c>
      <c r="TR16" s="19">
        <v>14.943</v>
      </c>
      <c r="TS16" s="19">
        <v>-4.343</v>
      </c>
      <c r="TT16" s="19">
        <v>18.7</v>
      </c>
      <c r="TU16" s="19">
        <v>12.938000000000001</v>
      </c>
      <c r="TV16" s="19">
        <v>12.938000000000001</v>
      </c>
      <c r="TW16" s="19">
        <v>5.7619999999999996</v>
      </c>
      <c r="TX16" s="19">
        <v>0</v>
      </c>
      <c r="TY16" s="19">
        <v>0</v>
      </c>
      <c r="TZ16" s="19">
        <v>0</v>
      </c>
      <c r="UA16" s="19">
        <v>0</v>
      </c>
      <c r="UB16" s="19">
        <v>25.6</v>
      </c>
      <c r="UC16" s="19">
        <v>55</v>
      </c>
      <c r="UD16" s="19">
        <v>29.751999999999999</v>
      </c>
      <c r="UE16" s="19">
        <v>-4.1520000000000001</v>
      </c>
      <c r="UF16" s="19">
        <v>49</v>
      </c>
      <c r="UG16" s="19">
        <v>65</v>
      </c>
      <c r="UH16" s="19">
        <v>45.029000000000003</v>
      </c>
      <c r="UI16" s="19">
        <v>3.9710000000000001</v>
      </c>
      <c r="UJ16" s="19">
        <v>1.4</v>
      </c>
      <c r="UK16" s="19">
        <v>2.08</v>
      </c>
      <c r="UL16" s="19">
        <v>2.08</v>
      </c>
      <c r="UM16" s="19">
        <v>-0.68</v>
      </c>
      <c r="UN16" s="19">
        <v>0.2</v>
      </c>
      <c r="UO16" s="19">
        <v>1.64</v>
      </c>
      <c r="UP16" s="19">
        <v>1.64</v>
      </c>
      <c r="UQ16" s="19">
        <v>-1.44</v>
      </c>
      <c r="UR16" s="19">
        <v>21</v>
      </c>
      <c r="US16" s="19">
        <v>19.588640000000002</v>
      </c>
      <c r="UT16" s="19">
        <v>19.588640000000002</v>
      </c>
      <c r="UU16" s="19">
        <v>1.4113599999999999</v>
      </c>
      <c r="UV16" s="19">
        <v>8.5</v>
      </c>
      <c r="UW16" s="19">
        <v>8.4</v>
      </c>
      <c r="UX16" s="19">
        <v>8.4</v>
      </c>
      <c r="UY16" s="19">
        <v>0.1</v>
      </c>
      <c r="UZ16" s="19">
        <v>8.4</v>
      </c>
      <c r="VA16" s="19">
        <v>7.8</v>
      </c>
      <c r="VB16" s="19">
        <v>7.8</v>
      </c>
      <c r="VC16" s="19">
        <v>0.6</v>
      </c>
      <c r="VD16" s="19">
        <v>20.399999999999999</v>
      </c>
      <c r="VE16" s="19">
        <v>19.588640000000002</v>
      </c>
      <c r="VF16" s="19">
        <v>19.588640000000002</v>
      </c>
      <c r="VG16" s="19">
        <v>0.81135999999999997</v>
      </c>
      <c r="VH16" s="19">
        <v>20.399999999999999</v>
      </c>
      <c r="VI16" s="19">
        <v>19.588640000000002</v>
      </c>
      <c r="VJ16" s="19">
        <v>19.588640000000002</v>
      </c>
      <c r="VK16" s="19">
        <v>0.81135999999999997</v>
      </c>
      <c r="VL16" s="19">
        <v>20</v>
      </c>
      <c r="VM16" s="19">
        <v>19.588640000000002</v>
      </c>
      <c r="VN16" s="19">
        <v>19.588640000000002</v>
      </c>
      <c r="VO16" s="19">
        <v>0.41136</v>
      </c>
      <c r="VP16" s="19">
        <v>0.1</v>
      </c>
      <c r="VQ16" s="19">
        <v>0.77600000000000002</v>
      </c>
      <c r="VR16" s="19">
        <v>0.77600000000000002</v>
      </c>
      <c r="VS16" s="19">
        <v>-0.67600000000000005</v>
      </c>
      <c r="VT16" s="19">
        <v>0</v>
      </c>
      <c r="VU16" s="19"/>
      <c r="VV16" s="19">
        <v>0</v>
      </c>
      <c r="VW16" s="19">
        <v>0</v>
      </c>
      <c r="VX16" s="19">
        <v>0</v>
      </c>
      <c r="VY16" s="19">
        <v>0</v>
      </c>
      <c r="VZ16" s="19">
        <v>0</v>
      </c>
      <c r="WA16" s="19">
        <v>0</v>
      </c>
      <c r="WB16" s="19">
        <v>0.6</v>
      </c>
      <c r="WC16" s="19">
        <v>0.6</v>
      </c>
      <c r="WD16" s="19">
        <v>0.6</v>
      </c>
      <c r="WE16" s="19">
        <v>0</v>
      </c>
      <c r="WF16" s="19">
        <v>18.399999999999999</v>
      </c>
      <c r="WG16" s="19">
        <v>47.323</v>
      </c>
      <c r="WH16" s="19">
        <v>47.323</v>
      </c>
      <c r="WI16" s="19">
        <v>-28.922999999999998</v>
      </c>
      <c r="WJ16" s="19"/>
      <c r="WK16" s="19"/>
      <c r="WL16" s="19"/>
      <c r="WM16" s="19">
        <v>0</v>
      </c>
      <c r="WN16" s="19">
        <v>0</v>
      </c>
      <c r="WO16" s="19">
        <v>0</v>
      </c>
      <c r="WP16" s="19">
        <v>0</v>
      </c>
      <c r="WQ16" s="19">
        <v>0</v>
      </c>
      <c r="WR16" s="19">
        <v>0</v>
      </c>
      <c r="WS16" s="19"/>
      <c r="WT16" s="19">
        <v>0</v>
      </c>
      <c r="WU16" s="19">
        <v>0</v>
      </c>
      <c r="WV16" s="19"/>
      <c r="WW16" s="19"/>
      <c r="WX16" s="19"/>
      <c r="WY16" s="19">
        <v>0</v>
      </c>
      <c r="WZ16" s="19">
        <v>20</v>
      </c>
      <c r="XA16" s="19">
        <v>19.09892</v>
      </c>
      <c r="XB16" s="19">
        <v>19.09892</v>
      </c>
      <c r="XC16" s="19">
        <v>0.90107999999999999</v>
      </c>
      <c r="XD16" s="19">
        <v>8</v>
      </c>
      <c r="XE16" s="19">
        <v>13</v>
      </c>
      <c r="XF16" s="19">
        <v>13</v>
      </c>
      <c r="XG16" s="19">
        <v>-5</v>
      </c>
      <c r="XH16" s="19">
        <v>44.2</v>
      </c>
      <c r="XI16" s="19">
        <v>74</v>
      </c>
      <c r="XJ16" s="19">
        <v>74</v>
      </c>
      <c r="XK16" s="19">
        <v>-29.8</v>
      </c>
      <c r="XL16" s="19">
        <v>33.9</v>
      </c>
      <c r="XM16" s="19"/>
      <c r="XN16" s="19"/>
      <c r="XO16" s="19">
        <v>33.9</v>
      </c>
      <c r="XP16" s="19">
        <v>29.9</v>
      </c>
      <c r="XQ16" s="19">
        <v>29.184000000000001</v>
      </c>
      <c r="XR16" s="19">
        <v>29.184000000000001</v>
      </c>
      <c r="XS16" s="19">
        <v>0.71599999999999997</v>
      </c>
      <c r="XT16" s="19">
        <v>3.2</v>
      </c>
      <c r="XU16" s="19">
        <v>2.8159999999999998</v>
      </c>
      <c r="XV16" s="19">
        <v>2.8159999999999998</v>
      </c>
      <c r="XW16" s="19">
        <v>0.38400000000000001</v>
      </c>
      <c r="XX16" s="19">
        <v>0</v>
      </c>
      <c r="XY16" s="19">
        <v>0</v>
      </c>
      <c r="XZ16" s="19">
        <v>0</v>
      </c>
      <c r="YA16" s="19">
        <v>0</v>
      </c>
      <c r="YB16" s="19">
        <v>17.5</v>
      </c>
      <c r="YC16" s="19">
        <v>17</v>
      </c>
      <c r="YD16" s="19">
        <v>17</v>
      </c>
      <c r="YE16" s="19">
        <v>0.5</v>
      </c>
      <c r="YF16" s="19">
        <v>8.6</v>
      </c>
      <c r="YG16" s="19">
        <v>7.67</v>
      </c>
      <c r="YH16" s="19">
        <v>7.67</v>
      </c>
      <c r="YI16" s="19">
        <v>0.93</v>
      </c>
    </row>
    <row r="17" spans="1:659" ht="24" customHeight="1" x14ac:dyDescent="0.35">
      <c r="A17" s="1"/>
      <c r="B17" s="13" t="s">
        <v>63</v>
      </c>
      <c r="C17" s="13" t="s">
        <v>725</v>
      </c>
      <c r="D17" s="14">
        <v>1</v>
      </c>
      <c r="E17" s="14">
        <v>0.71</v>
      </c>
      <c r="F17" s="14">
        <v>0.71</v>
      </c>
      <c r="G17" s="14">
        <v>0.28999999999999998</v>
      </c>
      <c r="H17" s="14">
        <v>1.6</v>
      </c>
      <c r="I17" s="14">
        <v>1.1000000000000001</v>
      </c>
      <c r="J17" s="14">
        <v>1.1000000000000001</v>
      </c>
      <c r="K17" s="14">
        <v>0.5</v>
      </c>
      <c r="L17" s="14">
        <v>602.91999999999996</v>
      </c>
      <c r="M17" s="14">
        <v>600.00711000000001</v>
      </c>
      <c r="N17" s="14">
        <v>600.00711000000001</v>
      </c>
      <c r="O17" s="14">
        <v>2.91289</v>
      </c>
      <c r="P17" s="14">
        <v>187.94</v>
      </c>
      <c r="Q17" s="14">
        <v>191</v>
      </c>
      <c r="R17" s="14">
        <v>191</v>
      </c>
      <c r="S17" s="14">
        <v>-3.06</v>
      </c>
      <c r="T17" s="14"/>
      <c r="U17" s="14"/>
      <c r="V17" s="14"/>
      <c r="W17" s="14">
        <v>0</v>
      </c>
      <c r="X17" s="14"/>
      <c r="Y17" s="14"/>
      <c r="Z17" s="14"/>
      <c r="AA17" s="14">
        <v>0</v>
      </c>
      <c r="AB17" s="14">
        <v>0</v>
      </c>
      <c r="AC17" s="14">
        <v>0</v>
      </c>
      <c r="AD17" s="14">
        <v>0</v>
      </c>
      <c r="AE17" s="14">
        <v>0</v>
      </c>
      <c r="AF17" s="14">
        <v>238.7</v>
      </c>
      <c r="AG17" s="14">
        <v>247.0977</v>
      </c>
      <c r="AH17" s="14">
        <v>247.0977</v>
      </c>
      <c r="AI17" s="14">
        <v>-8.3977000000000004</v>
      </c>
      <c r="AJ17" s="14"/>
      <c r="AK17" s="14"/>
      <c r="AL17" s="14"/>
      <c r="AM17" s="14">
        <v>0</v>
      </c>
      <c r="AN17" s="14"/>
      <c r="AO17" s="14"/>
      <c r="AP17" s="14"/>
      <c r="AQ17" s="14">
        <v>0</v>
      </c>
      <c r="AR17" s="14">
        <v>169.4</v>
      </c>
      <c r="AS17" s="14">
        <v>146.88889</v>
      </c>
      <c r="AT17" s="14">
        <v>153.78710000000001</v>
      </c>
      <c r="AU17" s="14">
        <v>15.6129</v>
      </c>
      <c r="AV17" s="14">
        <v>168.8</v>
      </c>
      <c r="AW17" s="14">
        <v>146.88889</v>
      </c>
      <c r="AX17" s="14">
        <v>153.78710000000001</v>
      </c>
      <c r="AY17" s="14">
        <v>15.0129</v>
      </c>
      <c r="AZ17" s="14">
        <v>169.1</v>
      </c>
      <c r="BA17" s="14">
        <v>146.88889</v>
      </c>
      <c r="BB17" s="14">
        <v>153.78710000000001</v>
      </c>
      <c r="BC17" s="14">
        <v>15.312900000000001</v>
      </c>
      <c r="BD17" s="14">
        <v>260.7</v>
      </c>
      <c r="BE17" s="14">
        <v>220.33333999999999</v>
      </c>
      <c r="BF17" s="14">
        <v>230.68065000000001</v>
      </c>
      <c r="BG17" s="14">
        <v>30.019349999999999</v>
      </c>
      <c r="BH17" s="14">
        <v>206.9</v>
      </c>
      <c r="BI17" s="14">
        <v>212.88668000000001</v>
      </c>
      <c r="BJ17" s="14">
        <v>213.49981</v>
      </c>
      <c r="BK17" s="14">
        <v>-6.5998099999999997</v>
      </c>
      <c r="BL17" s="14">
        <v>108</v>
      </c>
      <c r="BM17" s="14">
        <v>106.44334000000001</v>
      </c>
      <c r="BN17" s="14">
        <v>106.7499</v>
      </c>
      <c r="BO17" s="14">
        <v>1.2501</v>
      </c>
      <c r="BP17" s="14">
        <v>563.9</v>
      </c>
      <c r="BQ17" s="14">
        <v>570.52497000000005</v>
      </c>
      <c r="BR17" s="14">
        <v>570.52498000000003</v>
      </c>
      <c r="BS17" s="14">
        <v>-6.6249799999999999</v>
      </c>
      <c r="BT17" s="14">
        <v>10.4</v>
      </c>
      <c r="BU17" s="14">
        <v>5.6415699999999998</v>
      </c>
      <c r="BV17" s="14">
        <v>5.6415699999999998</v>
      </c>
      <c r="BW17" s="14">
        <v>4.7584299999999997</v>
      </c>
      <c r="BX17" s="14"/>
      <c r="BY17" s="14"/>
      <c r="BZ17" s="14"/>
      <c r="CA17" s="14">
        <v>0</v>
      </c>
      <c r="CB17" s="14"/>
      <c r="CC17" s="14"/>
      <c r="CD17" s="14"/>
      <c r="CE17" s="14">
        <v>0</v>
      </c>
      <c r="CF17" s="14"/>
      <c r="CG17" s="14"/>
      <c r="CH17" s="14"/>
      <c r="CI17" s="14">
        <v>0</v>
      </c>
      <c r="CJ17" s="14"/>
      <c r="CK17" s="14"/>
      <c r="CL17" s="14"/>
      <c r="CM17" s="14">
        <v>0</v>
      </c>
      <c r="CN17" s="14">
        <v>166.3</v>
      </c>
      <c r="CO17" s="14">
        <v>165.35258999999999</v>
      </c>
      <c r="CP17" s="14">
        <v>165.3526</v>
      </c>
      <c r="CQ17" s="14">
        <v>0.94740000000000002</v>
      </c>
      <c r="CR17" s="14"/>
      <c r="CS17" s="14"/>
      <c r="CT17" s="14"/>
      <c r="CU17" s="14">
        <v>0</v>
      </c>
      <c r="CV17" s="14">
        <v>6.7</v>
      </c>
      <c r="CW17" s="14">
        <v>3.8637000000000001</v>
      </c>
      <c r="CX17" s="14">
        <v>3.8637000000000001</v>
      </c>
      <c r="CY17" s="14">
        <v>2.8363</v>
      </c>
      <c r="CZ17" s="14">
        <v>0</v>
      </c>
      <c r="DA17" s="14"/>
      <c r="DB17" s="14"/>
      <c r="DC17" s="14">
        <v>0</v>
      </c>
      <c r="DD17" s="14">
        <v>6.8</v>
      </c>
      <c r="DE17" s="14">
        <v>6.8787000000000003</v>
      </c>
      <c r="DF17" s="14">
        <v>6.8787000000000003</v>
      </c>
      <c r="DG17" s="14">
        <v>-7.8700000000000006E-2</v>
      </c>
      <c r="DH17" s="14">
        <v>10.199999999999999</v>
      </c>
      <c r="DI17" s="14">
        <v>10.038970000000001</v>
      </c>
      <c r="DJ17" s="14">
        <v>10.038970000000001</v>
      </c>
      <c r="DK17" s="14">
        <v>0.16103000000000001</v>
      </c>
      <c r="DL17" s="14">
        <v>59.4</v>
      </c>
      <c r="DM17" s="14">
        <v>65.000010000000003</v>
      </c>
      <c r="DN17" s="14">
        <v>92.166899999999998</v>
      </c>
      <c r="DO17" s="14">
        <v>-32.7669</v>
      </c>
      <c r="DP17" s="14"/>
      <c r="DQ17" s="14"/>
      <c r="DR17" s="14"/>
      <c r="DS17" s="14">
        <v>0</v>
      </c>
      <c r="DT17" s="14"/>
      <c r="DU17" s="14"/>
      <c r="DV17" s="14"/>
      <c r="DW17" s="14">
        <v>0</v>
      </c>
      <c r="DX17" s="14"/>
      <c r="DY17" s="14"/>
      <c r="DZ17" s="14"/>
      <c r="EA17" s="14">
        <v>0</v>
      </c>
      <c r="EB17" s="14"/>
      <c r="EC17" s="14"/>
      <c r="ED17" s="14"/>
      <c r="EE17" s="14">
        <v>0</v>
      </c>
      <c r="EF17" s="14"/>
      <c r="EG17" s="14"/>
      <c r="EH17" s="14"/>
      <c r="EI17" s="14">
        <v>0</v>
      </c>
      <c r="EJ17" s="14"/>
      <c r="EK17" s="14"/>
      <c r="EL17" s="14"/>
      <c r="EM17" s="14">
        <v>0</v>
      </c>
      <c r="EN17" s="14">
        <v>110.4</v>
      </c>
      <c r="EO17" s="14">
        <v>113.3477</v>
      </c>
      <c r="EP17" s="14">
        <v>113.3477</v>
      </c>
      <c r="EQ17" s="14">
        <v>-2.9477000000000002</v>
      </c>
      <c r="ER17" s="14">
        <v>193</v>
      </c>
      <c r="ES17" s="14">
        <v>184.28635</v>
      </c>
      <c r="ET17" s="14">
        <v>213.09087</v>
      </c>
      <c r="EU17" s="14">
        <v>-20.090869999999999</v>
      </c>
      <c r="EV17" s="14"/>
      <c r="EW17" s="14"/>
      <c r="EX17" s="14"/>
      <c r="EY17" s="14">
        <v>0</v>
      </c>
      <c r="EZ17" s="14"/>
      <c r="FA17" s="14"/>
      <c r="FB17" s="14"/>
      <c r="FC17" s="14">
        <v>0</v>
      </c>
      <c r="FD17" s="14"/>
      <c r="FE17" s="14"/>
      <c r="FF17" s="14"/>
      <c r="FG17" s="14">
        <v>0</v>
      </c>
      <c r="FH17" s="14"/>
      <c r="FI17" s="14"/>
      <c r="FJ17" s="14"/>
      <c r="FK17" s="14">
        <v>0</v>
      </c>
      <c r="FL17" s="14">
        <v>6.5</v>
      </c>
      <c r="FM17" s="14">
        <v>6.39</v>
      </c>
      <c r="FN17" s="14">
        <v>6.39</v>
      </c>
      <c r="FO17" s="14">
        <v>0.11</v>
      </c>
      <c r="FP17" s="14">
        <v>152.1</v>
      </c>
      <c r="FQ17" s="14">
        <v>149.32533000000001</v>
      </c>
      <c r="FR17" s="14">
        <v>405.44243</v>
      </c>
      <c r="FS17" s="14">
        <v>-253.34243000000001</v>
      </c>
      <c r="FT17" s="14">
        <v>62</v>
      </c>
      <c r="FU17" s="14">
        <v>63.751260000000002</v>
      </c>
      <c r="FV17" s="14">
        <v>63.751260000000002</v>
      </c>
      <c r="FW17" s="14">
        <v>-1.75126</v>
      </c>
      <c r="FX17" s="14">
        <v>147.4</v>
      </c>
      <c r="FY17" s="14">
        <v>149.20862</v>
      </c>
      <c r="FZ17" s="14">
        <v>149.20862</v>
      </c>
      <c r="GA17" s="14">
        <v>-1.8086199999999999</v>
      </c>
      <c r="GB17" s="14">
        <v>37.5</v>
      </c>
      <c r="GC17" s="14">
        <v>30.28397</v>
      </c>
      <c r="GD17" s="14">
        <v>30.28397</v>
      </c>
      <c r="GE17" s="14">
        <v>7.2160299999999999</v>
      </c>
      <c r="GF17" s="14">
        <v>18</v>
      </c>
      <c r="GG17" s="14">
        <v>19.361409999999999</v>
      </c>
      <c r="GH17" s="14">
        <v>19.361409999999999</v>
      </c>
      <c r="GI17" s="14">
        <v>-1.36141</v>
      </c>
      <c r="GJ17" s="14">
        <v>13.4</v>
      </c>
      <c r="GK17" s="14">
        <v>12.732609999999999</v>
      </c>
      <c r="GL17" s="14">
        <v>12.732620000000001</v>
      </c>
      <c r="GM17" s="14">
        <v>0.66737999999999997</v>
      </c>
      <c r="GN17" s="14">
        <v>89.4</v>
      </c>
      <c r="GO17" s="14">
        <v>88.000979999999998</v>
      </c>
      <c r="GP17" s="14">
        <v>88.000979999999998</v>
      </c>
      <c r="GQ17" s="14">
        <v>1.3990199999999999</v>
      </c>
      <c r="GR17" s="14">
        <v>120.3</v>
      </c>
      <c r="GS17" s="14">
        <v>135.51242999999999</v>
      </c>
      <c r="GT17" s="14">
        <v>135.51242999999999</v>
      </c>
      <c r="GU17" s="14">
        <v>-15.212429999999999</v>
      </c>
      <c r="GV17" s="14">
        <v>0</v>
      </c>
      <c r="GW17" s="14"/>
      <c r="GX17" s="14"/>
      <c r="GY17" s="14">
        <v>0</v>
      </c>
      <c r="GZ17" s="14">
        <v>75.8</v>
      </c>
      <c r="HA17" s="14">
        <v>67.756219999999999</v>
      </c>
      <c r="HB17" s="14">
        <v>67.756209999999996</v>
      </c>
      <c r="HC17" s="14">
        <v>8.0437899999999996</v>
      </c>
      <c r="HD17" s="14">
        <v>108</v>
      </c>
      <c r="HE17" s="14">
        <v>111.3477</v>
      </c>
      <c r="HF17" s="14">
        <v>111.3477</v>
      </c>
      <c r="HG17" s="14">
        <v>-3.3477000000000001</v>
      </c>
      <c r="HH17" s="14">
        <v>5.8</v>
      </c>
      <c r="HI17" s="14">
        <v>5.4129699999999996</v>
      </c>
      <c r="HJ17" s="14">
        <v>5.4129699999999996</v>
      </c>
      <c r="HK17" s="14">
        <v>0.38702999999999999</v>
      </c>
      <c r="HL17" s="14"/>
      <c r="HM17" s="14"/>
      <c r="HN17" s="14">
        <v>1.31941</v>
      </c>
      <c r="HO17" s="14">
        <v>-1.31941</v>
      </c>
      <c r="HP17" s="14">
        <v>33</v>
      </c>
      <c r="HQ17" s="14">
        <v>8.5701199999999993</v>
      </c>
      <c r="HR17" s="14">
        <v>36.537669999999999</v>
      </c>
      <c r="HS17" s="14">
        <v>-3.5376699999999999</v>
      </c>
      <c r="HT17" s="14">
        <v>46.4</v>
      </c>
      <c r="HU17" s="14">
        <v>44.44858</v>
      </c>
      <c r="HV17" s="14">
        <v>44.44858</v>
      </c>
      <c r="HW17" s="14">
        <v>1.9514199999999999</v>
      </c>
      <c r="HX17" s="14">
        <v>1.9</v>
      </c>
      <c r="HY17" s="14">
        <v>0.21263000000000001</v>
      </c>
      <c r="HZ17" s="14">
        <v>0.21263000000000001</v>
      </c>
      <c r="IA17" s="14">
        <v>1.68737</v>
      </c>
      <c r="IB17" s="14">
        <v>2.2000000000000002</v>
      </c>
      <c r="IC17" s="14">
        <v>3.9931199999999998</v>
      </c>
      <c r="ID17" s="14">
        <v>3.9931199999999998</v>
      </c>
      <c r="IE17" s="14">
        <v>-1.79312</v>
      </c>
      <c r="IF17" s="14">
        <v>12.2</v>
      </c>
      <c r="IG17" s="14">
        <v>12.675470000000001</v>
      </c>
      <c r="IH17" s="14">
        <v>12.675470000000001</v>
      </c>
      <c r="II17" s="14">
        <v>-0.47547</v>
      </c>
      <c r="IJ17" s="14">
        <v>158.5</v>
      </c>
      <c r="IK17" s="14">
        <v>175.92723000000001</v>
      </c>
      <c r="IL17" s="14">
        <v>87.884820000000005</v>
      </c>
      <c r="IM17" s="14">
        <v>70.615179999999995</v>
      </c>
      <c r="IN17" s="14">
        <v>0</v>
      </c>
      <c r="IO17" s="14">
        <v>0</v>
      </c>
      <c r="IP17" s="14">
        <v>0</v>
      </c>
      <c r="IQ17" s="14">
        <v>0</v>
      </c>
      <c r="IR17" s="14"/>
      <c r="IS17" s="14"/>
      <c r="IT17" s="14"/>
      <c r="IU17" s="14">
        <v>0</v>
      </c>
      <c r="IV17" s="14"/>
      <c r="IW17" s="14"/>
      <c r="IX17" s="14"/>
      <c r="IY17" s="14">
        <v>0</v>
      </c>
      <c r="IZ17" s="14">
        <v>47.7</v>
      </c>
      <c r="JA17" s="14">
        <v>44.725099999999998</v>
      </c>
      <c r="JB17" s="14">
        <v>44.72484</v>
      </c>
      <c r="JC17" s="14">
        <v>2.9751599999999998</v>
      </c>
      <c r="JD17" s="14"/>
      <c r="JE17" s="14"/>
      <c r="JF17" s="14"/>
      <c r="JG17" s="14">
        <v>0</v>
      </c>
      <c r="JH17" s="14"/>
      <c r="JI17" s="14"/>
      <c r="JJ17" s="14"/>
      <c r="JK17" s="14">
        <v>0</v>
      </c>
      <c r="JL17" s="14"/>
      <c r="JM17" s="14"/>
      <c r="JN17" s="14"/>
      <c r="JO17" s="14">
        <v>0</v>
      </c>
      <c r="JP17" s="14">
        <v>98</v>
      </c>
      <c r="JQ17" s="14">
        <v>92.689779999999999</v>
      </c>
      <c r="JR17" s="14">
        <v>133.87922</v>
      </c>
      <c r="JS17" s="14">
        <v>-35.879219999999997</v>
      </c>
      <c r="JT17" s="14">
        <v>86</v>
      </c>
      <c r="JU17" s="14">
        <v>91.666669999999996</v>
      </c>
      <c r="JV17" s="14">
        <v>111.20255</v>
      </c>
      <c r="JW17" s="14">
        <v>-25.202549999999999</v>
      </c>
      <c r="JX17" s="14">
        <v>85.8</v>
      </c>
      <c r="JY17" s="14">
        <v>91.666669999999996</v>
      </c>
      <c r="JZ17" s="14">
        <v>111.20255</v>
      </c>
      <c r="KA17" s="14">
        <v>-25.402550000000002</v>
      </c>
      <c r="KB17" s="14">
        <v>0</v>
      </c>
      <c r="KC17" s="14">
        <v>0</v>
      </c>
      <c r="KD17" s="14">
        <v>0</v>
      </c>
      <c r="KE17" s="14">
        <v>0</v>
      </c>
      <c r="KF17" s="14">
        <v>110</v>
      </c>
      <c r="KG17" s="14">
        <v>91.666669999999996</v>
      </c>
      <c r="KH17" s="14">
        <v>111.20255</v>
      </c>
      <c r="KI17" s="14">
        <v>-1.20255</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79</v>
      </c>
      <c r="LE17" s="14">
        <v>70.397689999999997</v>
      </c>
      <c r="LF17" s="14">
        <v>53.73048</v>
      </c>
      <c r="LG17" s="14">
        <v>25.26952</v>
      </c>
      <c r="LH17" s="14"/>
      <c r="LI17" s="14"/>
      <c r="LJ17" s="14"/>
      <c r="LK17" s="14">
        <v>0</v>
      </c>
      <c r="LL17" s="14"/>
      <c r="LM17" s="14"/>
      <c r="LN17" s="14"/>
      <c r="LO17" s="14">
        <v>0</v>
      </c>
      <c r="LP17" s="14">
        <v>165.2</v>
      </c>
      <c r="LQ17" s="14">
        <v>170.52358000000001</v>
      </c>
      <c r="LR17" s="14">
        <v>59.201279999999997</v>
      </c>
      <c r="LS17" s="14">
        <v>105.99872000000001</v>
      </c>
      <c r="LT17" s="14">
        <v>130.30000000000001</v>
      </c>
      <c r="LU17" s="14">
        <v>134.20367999999999</v>
      </c>
      <c r="LV17" s="14">
        <v>108.13</v>
      </c>
      <c r="LW17" s="14">
        <v>22.17</v>
      </c>
      <c r="LX17" s="14">
        <v>62.6</v>
      </c>
      <c r="LY17" s="14">
        <v>67.725759999999994</v>
      </c>
      <c r="LZ17" s="14">
        <v>67.725759999999994</v>
      </c>
      <c r="MA17" s="14">
        <v>-5.1257599999999996</v>
      </c>
      <c r="MB17" s="14">
        <v>78.599999999999994</v>
      </c>
      <c r="MC17" s="14">
        <v>78.567999999999998</v>
      </c>
      <c r="MD17" s="14">
        <v>78.567999999999998</v>
      </c>
      <c r="ME17" s="14">
        <v>3.2000000000000001E-2</v>
      </c>
      <c r="MF17" s="14">
        <v>29.8</v>
      </c>
      <c r="MG17" s="14">
        <v>30.21547</v>
      </c>
      <c r="MH17" s="14">
        <v>30.215479999999999</v>
      </c>
      <c r="MI17" s="14">
        <v>-0.41548000000000002</v>
      </c>
      <c r="MJ17" s="14"/>
      <c r="MK17" s="14"/>
      <c r="ML17" s="14"/>
      <c r="MM17" s="14">
        <v>0</v>
      </c>
      <c r="MN17" s="14"/>
      <c r="MO17" s="14"/>
      <c r="MP17" s="14"/>
      <c r="MQ17" s="14">
        <v>0</v>
      </c>
      <c r="MR17" s="14"/>
      <c r="MS17" s="14"/>
      <c r="MT17" s="14"/>
      <c r="MU17" s="14">
        <v>0</v>
      </c>
      <c r="MV17" s="14">
        <v>91.2</v>
      </c>
      <c r="MW17" s="14">
        <v>96.666669999999996</v>
      </c>
      <c r="MX17" s="14">
        <v>96.666669999999996</v>
      </c>
      <c r="MY17" s="14">
        <v>-5.4666699999999997</v>
      </c>
      <c r="MZ17" s="14">
        <v>90.4</v>
      </c>
      <c r="NA17" s="14">
        <v>96.666669999999996</v>
      </c>
      <c r="NB17" s="14">
        <v>96.666669999999996</v>
      </c>
      <c r="NC17" s="14">
        <v>-6.2666700000000004</v>
      </c>
      <c r="ND17" s="14">
        <v>112.6</v>
      </c>
      <c r="NE17" s="14">
        <v>96.666669999999996</v>
      </c>
      <c r="NF17" s="14">
        <v>96.666669999999996</v>
      </c>
      <c r="NG17" s="14">
        <v>15.93333</v>
      </c>
      <c r="NH17" s="14">
        <v>0</v>
      </c>
      <c r="NI17" s="14"/>
      <c r="NJ17" s="14"/>
      <c r="NK17" s="14">
        <v>0</v>
      </c>
      <c r="NL17" s="14"/>
      <c r="NM17" s="14"/>
      <c r="NN17" s="14"/>
      <c r="NO17" s="14">
        <v>0</v>
      </c>
      <c r="NP17" s="14"/>
      <c r="NQ17" s="14"/>
      <c r="NR17" s="14"/>
      <c r="NS17" s="14">
        <v>0</v>
      </c>
      <c r="NT17" s="14"/>
      <c r="NU17" s="14"/>
      <c r="NV17" s="14"/>
      <c r="NW17" s="14">
        <v>0</v>
      </c>
      <c r="NX17" s="14"/>
      <c r="NY17" s="14"/>
      <c r="NZ17" s="14"/>
      <c r="OA17" s="14">
        <v>0</v>
      </c>
      <c r="OB17" s="14"/>
      <c r="OC17" s="14"/>
      <c r="OD17" s="14"/>
      <c r="OE17" s="14">
        <v>0</v>
      </c>
      <c r="OF17" s="14"/>
      <c r="OG17" s="14"/>
      <c r="OH17" s="14"/>
      <c r="OI17" s="14">
        <v>0</v>
      </c>
      <c r="OJ17" s="14">
        <v>0</v>
      </c>
      <c r="OK17" s="14">
        <v>0</v>
      </c>
      <c r="OL17" s="14">
        <v>0</v>
      </c>
      <c r="OM17" s="14">
        <v>0</v>
      </c>
      <c r="ON17" s="14">
        <v>74.2</v>
      </c>
      <c r="OO17" s="14">
        <v>71.034000000000006</v>
      </c>
      <c r="OP17" s="14">
        <v>71.034000000000006</v>
      </c>
      <c r="OQ17" s="14">
        <v>3.1659999999999999</v>
      </c>
      <c r="OR17" s="14">
        <v>0</v>
      </c>
      <c r="OS17" s="14"/>
      <c r="OT17" s="14">
        <v>0</v>
      </c>
      <c r="OU17" s="14">
        <v>0</v>
      </c>
      <c r="OV17" s="14">
        <v>0</v>
      </c>
      <c r="OW17" s="14">
        <v>0.39400000000000002</v>
      </c>
      <c r="OX17" s="14">
        <v>0.39400000000000002</v>
      </c>
      <c r="OY17" s="14">
        <v>-0.39400000000000002</v>
      </c>
      <c r="OZ17" s="14">
        <v>0</v>
      </c>
      <c r="PA17" s="14"/>
      <c r="PB17" s="14">
        <v>0</v>
      </c>
      <c r="PC17" s="14">
        <v>0</v>
      </c>
      <c r="PD17" s="14">
        <v>19.8</v>
      </c>
      <c r="PE17" s="14">
        <v>17.629770000000001</v>
      </c>
      <c r="PF17" s="14">
        <v>17.629770000000001</v>
      </c>
      <c r="PG17" s="14">
        <v>2.1702300000000001</v>
      </c>
      <c r="PH17" s="14">
        <v>0</v>
      </c>
      <c r="PI17" s="14">
        <v>0</v>
      </c>
      <c r="PJ17" s="14">
        <v>0</v>
      </c>
      <c r="PK17" s="14">
        <v>0</v>
      </c>
      <c r="PL17" s="14">
        <v>0</v>
      </c>
      <c r="PM17" s="14">
        <v>0</v>
      </c>
      <c r="PN17" s="14">
        <v>0</v>
      </c>
      <c r="PO17" s="14">
        <v>0</v>
      </c>
      <c r="PP17" s="14"/>
      <c r="PQ17" s="14"/>
      <c r="PR17" s="14"/>
      <c r="PS17" s="14">
        <v>0</v>
      </c>
      <c r="PT17" s="14">
        <v>3.7</v>
      </c>
      <c r="PU17" s="14">
        <v>3.55</v>
      </c>
      <c r="PV17" s="14">
        <v>3.55</v>
      </c>
      <c r="PW17" s="14">
        <v>0.15</v>
      </c>
      <c r="PX17" s="14">
        <v>5</v>
      </c>
      <c r="PY17" s="14">
        <v>4.4000000000000004</v>
      </c>
      <c r="PZ17" s="14">
        <v>4.4000000000000004</v>
      </c>
      <c r="QA17" s="14">
        <v>0.6</v>
      </c>
      <c r="QB17" s="14">
        <v>20.2</v>
      </c>
      <c r="QC17" s="14">
        <v>19.588640000000002</v>
      </c>
      <c r="QD17" s="14">
        <v>19.588640000000002</v>
      </c>
      <c r="QE17" s="14">
        <v>0.61136000000000001</v>
      </c>
      <c r="QF17" s="14">
        <v>16.100000000000001</v>
      </c>
      <c r="QG17" s="14">
        <v>8</v>
      </c>
      <c r="QH17" s="14">
        <v>8</v>
      </c>
      <c r="QI17" s="14">
        <v>8.1</v>
      </c>
      <c r="QJ17" s="14">
        <v>3.1</v>
      </c>
      <c r="QK17" s="14">
        <v>3.1</v>
      </c>
      <c r="QL17" s="14">
        <v>3.1</v>
      </c>
      <c r="QM17" s="14">
        <v>0</v>
      </c>
      <c r="QN17" s="14">
        <v>3.8</v>
      </c>
      <c r="QO17" s="14">
        <v>3.5</v>
      </c>
      <c r="QP17" s="14">
        <v>3.5</v>
      </c>
      <c r="QQ17" s="14">
        <v>0.3</v>
      </c>
      <c r="QR17" s="14"/>
      <c r="QS17" s="14"/>
      <c r="QT17" s="14"/>
      <c r="QU17" s="14">
        <v>0</v>
      </c>
      <c r="QV17" s="14">
        <v>0</v>
      </c>
      <c r="QW17" s="14"/>
      <c r="QX17" s="14">
        <v>0</v>
      </c>
      <c r="QY17" s="14">
        <v>0</v>
      </c>
      <c r="QZ17" s="14">
        <v>0</v>
      </c>
      <c r="RA17" s="14">
        <v>0</v>
      </c>
      <c r="RB17" s="14">
        <v>0</v>
      </c>
      <c r="RC17" s="14">
        <v>0</v>
      </c>
      <c r="RD17" s="14">
        <v>12</v>
      </c>
      <c r="RE17" s="14">
        <v>14.46</v>
      </c>
      <c r="RF17" s="14">
        <v>14.46</v>
      </c>
      <c r="RG17" s="14">
        <v>-2.46</v>
      </c>
      <c r="RH17" s="14">
        <v>34.6</v>
      </c>
      <c r="RI17" s="14">
        <v>47.124000000000002</v>
      </c>
      <c r="RJ17" s="14">
        <v>40.801000000000002</v>
      </c>
      <c r="RK17" s="14">
        <v>-6.2009999999999996</v>
      </c>
      <c r="RL17" s="14">
        <v>4.8</v>
      </c>
      <c r="RM17" s="14">
        <v>4.2</v>
      </c>
      <c r="RN17" s="14">
        <v>4.2</v>
      </c>
      <c r="RO17" s="14">
        <v>0.6</v>
      </c>
      <c r="RP17" s="14">
        <v>2.4</v>
      </c>
      <c r="RQ17" s="14">
        <v>2.4</v>
      </c>
      <c r="RR17" s="14">
        <v>2.4</v>
      </c>
      <c r="RS17" s="14">
        <v>0</v>
      </c>
      <c r="RT17" s="14"/>
      <c r="RU17" s="14"/>
      <c r="RV17" s="14"/>
      <c r="RW17" s="14">
        <v>0</v>
      </c>
      <c r="RX17" s="14">
        <v>2.9</v>
      </c>
      <c r="RY17" s="14">
        <v>2.4</v>
      </c>
      <c r="RZ17" s="14">
        <v>2.4</v>
      </c>
      <c r="SA17" s="14">
        <v>0.5</v>
      </c>
      <c r="SB17" s="14">
        <v>0</v>
      </c>
      <c r="SC17" s="14">
        <v>0</v>
      </c>
      <c r="SD17" s="14">
        <v>0</v>
      </c>
      <c r="SE17" s="14">
        <v>0</v>
      </c>
      <c r="SF17" s="14">
        <v>3.4</v>
      </c>
      <c r="SG17" s="14">
        <v>3.5009999999999999</v>
      </c>
      <c r="SH17" s="14">
        <v>3.5009999999999999</v>
      </c>
      <c r="SI17" s="14">
        <v>-0.10100000000000001</v>
      </c>
      <c r="SJ17" s="14">
        <v>6.9</v>
      </c>
      <c r="SK17" s="14">
        <v>0</v>
      </c>
      <c r="SL17" s="14">
        <v>0</v>
      </c>
      <c r="SM17" s="14">
        <v>6.9</v>
      </c>
      <c r="SN17" s="14">
        <v>2</v>
      </c>
      <c r="SO17" s="14">
        <v>2</v>
      </c>
      <c r="SP17" s="14">
        <v>2</v>
      </c>
      <c r="SQ17" s="14">
        <v>0</v>
      </c>
      <c r="SR17" s="14">
        <v>0</v>
      </c>
      <c r="SS17" s="14">
        <v>0.7</v>
      </c>
      <c r="ST17" s="14">
        <v>0.7</v>
      </c>
      <c r="SU17" s="14">
        <v>-0.7</v>
      </c>
      <c r="SV17" s="14">
        <v>11.4</v>
      </c>
      <c r="SW17" s="14">
        <v>14.887359999999999</v>
      </c>
      <c r="SX17" s="14">
        <v>14.887370000000001</v>
      </c>
      <c r="SY17" s="14">
        <v>-3.4873699999999999</v>
      </c>
      <c r="SZ17" s="14">
        <v>9.3000000000000007</v>
      </c>
      <c r="TA17" s="14">
        <v>8.1</v>
      </c>
      <c r="TB17" s="14">
        <v>8.1</v>
      </c>
      <c r="TC17" s="14">
        <v>1.2</v>
      </c>
      <c r="TD17" s="14">
        <v>19.2</v>
      </c>
      <c r="TE17" s="14">
        <v>19.588640000000002</v>
      </c>
      <c r="TF17" s="14">
        <v>19.588640000000002</v>
      </c>
      <c r="TG17" s="14">
        <v>-0.38863999999999999</v>
      </c>
      <c r="TH17" s="14">
        <v>20.2</v>
      </c>
      <c r="TI17" s="14">
        <v>19.588640000000002</v>
      </c>
      <c r="TJ17" s="14">
        <v>19.588640000000002</v>
      </c>
      <c r="TK17" s="14">
        <v>0.61136000000000001</v>
      </c>
      <c r="TL17" s="14">
        <v>20</v>
      </c>
      <c r="TM17" s="14">
        <v>19.09892</v>
      </c>
      <c r="TN17" s="14">
        <v>19.09892</v>
      </c>
      <c r="TO17" s="14">
        <v>0.90107999999999999</v>
      </c>
      <c r="TP17" s="14">
        <v>9.5</v>
      </c>
      <c r="TQ17" s="14">
        <v>14.978</v>
      </c>
      <c r="TR17" s="14">
        <v>14.978</v>
      </c>
      <c r="TS17" s="14">
        <v>-5.4779999999999998</v>
      </c>
      <c r="TT17" s="14">
        <v>15.4</v>
      </c>
      <c r="TU17" s="14">
        <v>11.981999999999999</v>
      </c>
      <c r="TV17" s="14">
        <v>11.981999999999999</v>
      </c>
      <c r="TW17" s="14">
        <v>3.4180000000000001</v>
      </c>
      <c r="TX17" s="14">
        <v>0</v>
      </c>
      <c r="TY17" s="14">
        <v>0</v>
      </c>
      <c r="TZ17" s="14">
        <v>0</v>
      </c>
      <c r="UA17" s="14">
        <v>0</v>
      </c>
      <c r="UB17" s="14">
        <v>24.8</v>
      </c>
      <c r="UC17" s="14">
        <v>48</v>
      </c>
      <c r="UD17" s="14">
        <v>27.832999999999998</v>
      </c>
      <c r="UE17" s="14">
        <v>-3.0329999999999999</v>
      </c>
      <c r="UF17" s="14">
        <v>46.7</v>
      </c>
      <c r="UG17" s="14">
        <v>60</v>
      </c>
      <c r="UH17" s="14">
        <v>42.106999999999999</v>
      </c>
      <c r="UI17" s="14">
        <v>4.593</v>
      </c>
      <c r="UJ17" s="14">
        <v>0.7</v>
      </c>
      <c r="UK17" s="14">
        <v>1.51</v>
      </c>
      <c r="UL17" s="14">
        <v>1.51</v>
      </c>
      <c r="UM17" s="14">
        <v>-0.81</v>
      </c>
      <c r="UN17" s="14">
        <v>0.1</v>
      </c>
      <c r="UO17" s="14">
        <v>1.1499999999999999</v>
      </c>
      <c r="UP17" s="14">
        <v>1.1499999999999999</v>
      </c>
      <c r="UQ17" s="14">
        <v>-1.05</v>
      </c>
      <c r="UR17" s="14">
        <v>21</v>
      </c>
      <c r="US17" s="14">
        <v>19.588640000000002</v>
      </c>
      <c r="UT17" s="14">
        <v>19.588640000000002</v>
      </c>
      <c r="UU17" s="14">
        <v>1.4113599999999999</v>
      </c>
      <c r="UV17" s="14">
        <v>8.5</v>
      </c>
      <c r="UW17" s="14">
        <v>8.4</v>
      </c>
      <c r="UX17" s="14">
        <v>8.4</v>
      </c>
      <c r="UY17" s="14">
        <v>0.1</v>
      </c>
      <c r="UZ17" s="14">
        <v>8.4</v>
      </c>
      <c r="VA17" s="14">
        <v>7.8</v>
      </c>
      <c r="VB17" s="14">
        <v>7.8</v>
      </c>
      <c r="VC17" s="14">
        <v>0.6</v>
      </c>
      <c r="VD17" s="14">
        <v>20.399999999999999</v>
      </c>
      <c r="VE17" s="14">
        <v>19.588640000000002</v>
      </c>
      <c r="VF17" s="14">
        <v>19.588640000000002</v>
      </c>
      <c r="VG17" s="14">
        <v>0.81135999999999997</v>
      </c>
      <c r="VH17" s="14">
        <v>20.399999999999999</v>
      </c>
      <c r="VI17" s="14">
        <v>19.588640000000002</v>
      </c>
      <c r="VJ17" s="14">
        <v>19.588640000000002</v>
      </c>
      <c r="VK17" s="14">
        <v>0.81135999999999997</v>
      </c>
      <c r="VL17" s="14">
        <v>20</v>
      </c>
      <c r="VM17" s="14">
        <v>19.588640000000002</v>
      </c>
      <c r="VN17" s="14">
        <v>19.588640000000002</v>
      </c>
      <c r="VO17" s="14">
        <v>0.41136</v>
      </c>
      <c r="VP17" s="14">
        <v>0.3</v>
      </c>
      <c r="VQ17" s="14">
        <v>0.73099999999999998</v>
      </c>
      <c r="VR17" s="14">
        <v>0.73099999999999998</v>
      </c>
      <c r="VS17" s="14">
        <v>-0.43099999999999999</v>
      </c>
      <c r="VT17" s="14">
        <v>0</v>
      </c>
      <c r="VU17" s="14"/>
      <c r="VV17" s="14">
        <v>0</v>
      </c>
      <c r="VW17" s="14">
        <v>0</v>
      </c>
      <c r="VX17" s="14">
        <v>0</v>
      </c>
      <c r="VY17" s="14">
        <v>0</v>
      </c>
      <c r="VZ17" s="14">
        <v>0</v>
      </c>
      <c r="WA17" s="14">
        <v>0</v>
      </c>
      <c r="WB17" s="14">
        <v>0.6</v>
      </c>
      <c r="WC17" s="14">
        <v>0.6</v>
      </c>
      <c r="WD17" s="14">
        <v>0.6</v>
      </c>
      <c r="WE17" s="14">
        <v>0</v>
      </c>
      <c r="WF17" s="14">
        <v>20.2</v>
      </c>
      <c r="WG17" s="14">
        <v>44.975999999999999</v>
      </c>
      <c r="WH17" s="14">
        <v>44.975999999999999</v>
      </c>
      <c r="WI17" s="14">
        <v>-24.776</v>
      </c>
      <c r="WJ17" s="14"/>
      <c r="WK17" s="14"/>
      <c r="WL17" s="14"/>
      <c r="WM17" s="14">
        <v>0</v>
      </c>
      <c r="WN17" s="14">
        <v>0</v>
      </c>
      <c r="WO17" s="14">
        <v>0</v>
      </c>
      <c r="WP17" s="14">
        <v>0</v>
      </c>
      <c r="WQ17" s="14">
        <v>0</v>
      </c>
      <c r="WR17" s="14">
        <v>0</v>
      </c>
      <c r="WS17" s="14"/>
      <c r="WT17" s="14">
        <v>0</v>
      </c>
      <c r="WU17" s="14">
        <v>0</v>
      </c>
      <c r="WV17" s="14"/>
      <c r="WW17" s="14"/>
      <c r="WX17" s="14"/>
      <c r="WY17" s="14">
        <v>0</v>
      </c>
      <c r="WZ17" s="14">
        <v>20</v>
      </c>
      <c r="XA17" s="14">
        <v>19.09892</v>
      </c>
      <c r="XB17" s="14">
        <v>19.09892</v>
      </c>
      <c r="XC17" s="14">
        <v>0.90107999999999999</v>
      </c>
      <c r="XD17" s="14">
        <v>8</v>
      </c>
      <c r="XE17" s="14">
        <v>13</v>
      </c>
      <c r="XF17" s="14">
        <v>13</v>
      </c>
      <c r="XG17" s="14">
        <v>-5</v>
      </c>
      <c r="XH17" s="14">
        <v>43.7</v>
      </c>
      <c r="XI17" s="14">
        <v>74</v>
      </c>
      <c r="XJ17" s="14">
        <v>74</v>
      </c>
      <c r="XK17" s="14">
        <v>-30.3</v>
      </c>
      <c r="XL17" s="14">
        <v>34</v>
      </c>
      <c r="XM17" s="14"/>
      <c r="XN17" s="14"/>
      <c r="XO17" s="14">
        <v>34</v>
      </c>
      <c r="XP17" s="14">
        <v>29.9</v>
      </c>
      <c r="XQ17" s="14">
        <v>29.184000000000001</v>
      </c>
      <c r="XR17" s="14">
        <v>29.184000000000001</v>
      </c>
      <c r="XS17" s="14">
        <v>0.71599999999999997</v>
      </c>
      <c r="XT17" s="14">
        <v>3.4</v>
      </c>
      <c r="XU17" s="14">
        <v>2.8159999999999998</v>
      </c>
      <c r="XV17" s="14">
        <v>2.8159999999999998</v>
      </c>
      <c r="XW17" s="14">
        <v>0.58399999999999996</v>
      </c>
      <c r="XX17" s="14">
        <v>0</v>
      </c>
      <c r="XY17" s="14">
        <v>0</v>
      </c>
      <c r="XZ17" s="14">
        <v>0</v>
      </c>
      <c r="YA17" s="14">
        <v>0</v>
      </c>
      <c r="YB17" s="14">
        <v>17.5</v>
      </c>
      <c r="YC17" s="14">
        <v>17</v>
      </c>
      <c r="YD17" s="14">
        <v>17</v>
      </c>
      <c r="YE17" s="14">
        <v>0.5</v>
      </c>
      <c r="YF17" s="14">
        <v>8.3000000000000007</v>
      </c>
      <c r="YG17" s="14">
        <v>7.67</v>
      </c>
      <c r="YH17" s="14">
        <v>7.67</v>
      </c>
      <c r="YI17" s="14">
        <v>0.63</v>
      </c>
    </row>
    <row r="18" spans="1:659" ht="24" customHeight="1" x14ac:dyDescent="0.35">
      <c r="A18" s="1"/>
      <c r="B18" s="16" t="s">
        <v>63</v>
      </c>
      <c r="C18" s="16" t="s">
        <v>726</v>
      </c>
      <c r="D18" s="17">
        <v>1</v>
      </c>
      <c r="E18" s="17">
        <v>0.71</v>
      </c>
      <c r="F18" s="17">
        <v>0.71</v>
      </c>
      <c r="G18" s="17">
        <v>0.28999999999999998</v>
      </c>
      <c r="H18" s="17">
        <v>1.6</v>
      </c>
      <c r="I18" s="17">
        <v>1.1000000000000001</v>
      </c>
      <c r="J18" s="17">
        <v>1.1000000000000001</v>
      </c>
      <c r="K18" s="17">
        <v>0.5</v>
      </c>
      <c r="L18" s="17">
        <v>606.64</v>
      </c>
      <c r="M18" s="17">
        <v>600.00711000000001</v>
      </c>
      <c r="N18" s="17">
        <v>600.00711000000001</v>
      </c>
      <c r="O18" s="17">
        <v>6.6328899999999997</v>
      </c>
      <c r="P18" s="17">
        <v>189.89</v>
      </c>
      <c r="Q18" s="17">
        <v>191</v>
      </c>
      <c r="R18" s="17">
        <v>191</v>
      </c>
      <c r="S18" s="17">
        <v>-1.1100000000000001</v>
      </c>
      <c r="T18" s="17"/>
      <c r="U18" s="17"/>
      <c r="V18" s="17"/>
      <c r="W18" s="17">
        <v>0</v>
      </c>
      <c r="X18" s="17"/>
      <c r="Y18" s="17"/>
      <c r="Z18" s="17"/>
      <c r="AA18" s="17">
        <v>0</v>
      </c>
      <c r="AB18" s="17">
        <v>0</v>
      </c>
      <c r="AC18" s="17">
        <v>0</v>
      </c>
      <c r="AD18" s="17">
        <v>0</v>
      </c>
      <c r="AE18" s="17">
        <v>0</v>
      </c>
      <c r="AF18" s="17">
        <v>239.8</v>
      </c>
      <c r="AG18" s="17">
        <v>247.0977</v>
      </c>
      <c r="AH18" s="17">
        <v>247.0977</v>
      </c>
      <c r="AI18" s="17">
        <v>-7.2976999999999999</v>
      </c>
      <c r="AJ18" s="17"/>
      <c r="AK18" s="17"/>
      <c r="AL18" s="17"/>
      <c r="AM18" s="17">
        <v>0</v>
      </c>
      <c r="AN18" s="17"/>
      <c r="AO18" s="17"/>
      <c r="AP18" s="17"/>
      <c r="AQ18" s="17">
        <v>0</v>
      </c>
      <c r="AR18" s="17">
        <v>161.69999999999999</v>
      </c>
      <c r="AS18" s="17">
        <v>146.88889</v>
      </c>
      <c r="AT18" s="17">
        <v>156.11276000000001</v>
      </c>
      <c r="AU18" s="17">
        <v>5.5872400000000004</v>
      </c>
      <c r="AV18" s="17">
        <v>161</v>
      </c>
      <c r="AW18" s="17">
        <v>146.88889</v>
      </c>
      <c r="AX18" s="17">
        <v>156.11276000000001</v>
      </c>
      <c r="AY18" s="17">
        <v>4.8872400000000003</v>
      </c>
      <c r="AZ18" s="17">
        <v>160.4</v>
      </c>
      <c r="BA18" s="17">
        <v>146.88889</v>
      </c>
      <c r="BB18" s="17">
        <v>156.11276000000001</v>
      </c>
      <c r="BC18" s="17">
        <v>4.2872399999999997</v>
      </c>
      <c r="BD18" s="17">
        <v>255.2</v>
      </c>
      <c r="BE18" s="17">
        <v>220.33333999999999</v>
      </c>
      <c r="BF18" s="17">
        <v>234.16913</v>
      </c>
      <c r="BG18" s="17">
        <v>21.03087</v>
      </c>
      <c r="BH18" s="17">
        <v>207.3</v>
      </c>
      <c r="BI18" s="17">
        <v>212.88668000000001</v>
      </c>
      <c r="BJ18" s="17">
        <v>213.49981</v>
      </c>
      <c r="BK18" s="17">
        <v>-6.1998100000000003</v>
      </c>
      <c r="BL18" s="17">
        <v>108.3</v>
      </c>
      <c r="BM18" s="17">
        <v>106.44334000000001</v>
      </c>
      <c r="BN18" s="17">
        <v>106.7499</v>
      </c>
      <c r="BO18" s="17">
        <v>1.5501</v>
      </c>
      <c r="BP18" s="17">
        <v>560.9</v>
      </c>
      <c r="BQ18" s="17">
        <v>570.52497000000005</v>
      </c>
      <c r="BR18" s="17">
        <v>570.52498000000003</v>
      </c>
      <c r="BS18" s="17">
        <v>-9.6249800000000008</v>
      </c>
      <c r="BT18" s="17">
        <v>10.7</v>
      </c>
      <c r="BU18" s="17">
        <v>5.6415699999999998</v>
      </c>
      <c r="BV18" s="17">
        <v>5.6415699999999998</v>
      </c>
      <c r="BW18" s="17">
        <v>5.0584300000000004</v>
      </c>
      <c r="BX18" s="17"/>
      <c r="BY18" s="17"/>
      <c r="BZ18" s="17"/>
      <c r="CA18" s="17">
        <v>0</v>
      </c>
      <c r="CB18" s="17"/>
      <c r="CC18" s="17"/>
      <c r="CD18" s="17"/>
      <c r="CE18" s="17">
        <v>0</v>
      </c>
      <c r="CF18" s="17"/>
      <c r="CG18" s="17"/>
      <c r="CH18" s="17"/>
      <c r="CI18" s="17">
        <v>0</v>
      </c>
      <c r="CJ18" s="17"/>
      <c r="CK18" s="17"/>
      <c r="CL18" s="17"/>
      <c r="CM18" s="17">
        <v>0</v>
      </c>
      <c r="CN18" s="17">
        <v>169</v>
      </c>
      <c r="CO18" s="17">
        <v>165.35258999999999</v>
      </c>
      <c r="CP18" s="17">
        <v>165.3526</v>
      </c>
      <c r="CQ18" s="17">
        <v>3.6474000000000002</v>
      </c>
      <c r="CR18" s="17"/>
      <c r="CS18" s="17"/>
      <c r="CT18" s="17"/>
      <c r="CU18" s="17">
        <v>0</v>
      </c>
      <c r="CV18" s="17">
        <v>7.2</v>
      </c>
      <c r="CW18" s="17">
        <v>3.8637000000000001</v>
      </c>
      <c r="CX18" s="17">
        <v>3.8637000000000001</v>
      </c>
      <c r="CY18" s="17">
        <v>3.3363</v>
      </c>
      <c r="CZ18" s="17">
        <v>0</v>
      </c>
      <c r="DA18" s="17"/>
      <c r="DB18" s="17"/>
      <c r="DC18" s="17">
        <v>0</v>
      </c>
      <c r="DD18" s="17">
        <v>6.8</v>
      </c>
      <c r="DE18" s="17">
        <v>6.8787000000000003</v>
      </c>
      <c r="DF18" s="17">
        <v>6.8787000000000003</v>
      </c>
      <c r="DG18" s="17">
        <v>-7.8700000000000006E-2</v>
      </c>
      <c r="DH18" s="17">
        <v>10.1</v>
      </c>
      <c r="DI18" s="17">
        <v>10.038970000000001</v>
      </c>
      <c r="DJ18" s="17">
        <v>10.038970000000001</v>
      </c>
      <c r="DK18" s="17">
        <v>6.1030000000000001E-2</v>
      </c>
      <c r="DL18" s="17">
        <v>66.099999999999994</v>
      </c>
      <c r="DM18" s="17">
        <v>65.000010000000003</v>
      </c>
      <c r="DN18" s="17">
        <v>91.421570000000003</v>
      </c>
      <c r="DO18" s="17">
        <v>-25.321570000000001</v>
      </c>
      <c r="DP18" s="17"/>
      <c r="DQ18" s="17"/>
      <c r="DR18" s="17"/>
      <c r="DS18" s="17">
        <v>0</v>
      </c>
      <c r="DT18" s="17"/>
      <c r="DU18" s="17"/>
      <c r="DV18" s="17"/>
      <c r="DW18" s="17">
        <v>0</v>
      </c>
      <c r="DX18" s="17"/>
      <c r="DY18" s="17"/>
      <c r="DZ18" s="17"/>
      <c r="EA18" s="17">
        <v>0</v>
      </c>
      <c r="EB18" s="17"/>
      <c r="EC18" s="17"/>
      <c r="ED18" s="17"/>
      <c r="EE18" s="17">
        <v>0</v>
      </c>
      <c r="EF18" s="17"/>
      <c r="EG18" s="17"/>
      <c r="EH18" s="17"/>
      <c r="EI18" s="17">
        <v>0</v>
      </c>
      <c r="EJ18" s="17"/>
      <c r="EK18" s="17"/>
      <c r="EL18" s="17"/>
      <c r="EM18" s="17">
        <v>0</v>
      </c>
      <c r="EN18" s="17">
        <v>111.6</v>
      </c>
      <c r="EO18" s="17">
        <v>113.3477</v>
      </c>
      <c r="EP18" s="17">
        <v>113.3477</v>
      </c>
      <c r="EQ18" s="17">
        <v>-1.7477</v>
      </c>
      <c r="ER18" s="17">
        <v>192.6</v>
      </c>
      <c r="ES18" s="17">
        <v>184.28635</v>
      </c>
      <c r="ET18" s="17">
        <v>111.23515999999999</v>
      </c>
      <c r="EU18" s="17">
        <v>81.364840000000001</v>
      </c>
      <c r="EV18" s="17"/>
      <c r="EW18" s="17"/>
      <c r="EX18" s="17"/>
      <c r="EY18" s="17">
        <v>0</v>
      </c>
      <c r="EZ18" s="17"/>
      <c r="FA18" s="17"/>
      <c r="FB18" s="17"/>
      <c r="FC18" s="17">
        <v>0</v>
      </c>
      <c r="FD18" s="17"/>
      <c r="FE18" s="17"/>
      <c r="FF18" s="17"/>
      <c r="FG18" s="17">
        <v>0</v>
      </c>
      <c r="FH18" s="17"/>
      <c r="FI18" s="17"/>
      <c r="FJ18" s="17"/>
      <c r="FK18" s="17">
        <v>0</v>
      </c>
      <c r="FL18" s="17">
        <v>6.5</v>
      </c>
      <c r="FM18" s="17">
        <v>6.39</v>
      </c>
      <c r="FN18" s="17">
        <v>6.39</v>
      </c>
      <c r="FO18" s="17">
        <v>0.11</v>
      </c>
      <c r="FP18" s="17">
        <v>153</v>
      </c>
      <c r="FQ18" s="17">
        <v>159.31280000000001</v>
      </c>
      <c r="FR18" s="17">
        <v>404.85244999999998</v>
      </c>
      <c r="FS18" s="17">
        <v>-251.85245</v>
      </c>
      <c r="FT18" s="17">
        <v>62</v>
      </c>
      <c r="FU18" s="17">
        <v>63.751260000000002</v>
      </c>
      <c r="FV18" s="17">
        <v>63.751260000000002</v>
      </c>
      <c r="FW18" s="17">
        <v>-1.75126</v>
      </c>
      <c r="FX18" s="17">
        <v>149.1</v>
      </c>
      <c r="FY18" s="17">
        <v>149.20862</v>
      </c>
      <c r="FZ18" s="17">
        <v>149.20862</v>
      </c>
      <c r="GA18" s="17">
        <v>-0.10861999999999999</v>
      </c>
      <c r="GB18" s="17">
        <v>38</v>
      </c>
      <c r="GC18" s="17">
        <v>30.28397</v>
      </c>
      <c r="GD18" s="17">
        <v>30.28397</v>
      </c>
      <c r="GE18" s="17">
        <v>7.7160299999999999</v>
      </c>
      <c r="GF18" s="17">
        <v>18</v>
      </c>
      <c r="GG18" s="17">
        <v>19.361409999999999</v>
      </c>
      <c r="GH18" s="17">
        <v>19.361409999999999</v>
      </c>
      <c r="GI18" s="17">
        <v>-1.36141</v>
      </c>
      <c r="GJ18" s="17">
        <v>13.4</v>
      </c>
      <c r="GK18" s="17">
        <v>12.732609999999999</v>
      </c>
      <c r="GL18" s="17">
        <v>12.732620000000001</v>
      </c>
      <c r="GM18" s="17">
        <v>0.66737999999999997</v>
      </c>
      <c r="GN18" s="17">
        <v>92.1</v>
      </c>
      <c r="GO18" s="17">
        <v>88.000979999999998</v>
      </c>
      <c r="GP18" s="17">
        <v>88.000979999999998</v>
      </c>
      <c r="GQ18" s="17">
        <v>4.0990200000000003</v>
      </c>
      <c r="GR18" s="17">
        <v>127.3</v>
      </c>
      <c r="GS18" s="17">
        <v>135.51244</v>
      </c>
      <c r="GT18" s="17">
        <v>135.51242999999999</v>
      </c>
      <c r="GU18" s="17">
        <v>-8.2124299999999995</v>
      </c>
      <c r="GV18" s="17">
        <v>0</v>
      </c>
      <c r="GW18" s="17"/>
      <c r="GX18" s="17"/>
      <c r="GY18" s="17">
        <v>0</v>
      </c>
      <c r="GZ18" s="17">
        <v>75.5</v>
      </c>
      <c r="HA18" s="17">
        <v>67.756219999999999</v>
      </c>
      <c r="HB18" s="17">
        <v>67.756209999999996</v>
      </c>
      <c r="HC18" s="17">
        <v>7.7437899999999997</v>
      </c>
      <c r="HD18" s="17">
        <v>108.6</v>
      </c>
      <c r="HE18" s="17">
        <v>111.3477</v>
      </c>
      <c r="HF18" s="17">
        <v>111.3477</v>
      </c>
      <c r="HG18" s="17">
        <v>-2.7477</v>
      </c>
      <c r="HH18" s="17">
        <v>5.8</v>
      </c>
      <c r="HI18" s="17">
        <v>5.4129699999999996</v>
      </c>
      <c r="HJ18" s="17">
        <v>5.4129699999999996</v>
      </c>
      <c r="HK18" s="17">
        <v>0.38702999999999999</v>
      </c>
      <c r="HL18" s="17"/>
      <c r="HM18" s="17"/>
      <c r="HN18" s="17">
        <v>1.31941</v>
      </c>
      <c r="HO18" s="17">
        <v>-1.31941</v>
      </c>
      <c r="HP18" s="17">
        <v>34.5</v>
      </c>
      <c r="HQ18" s="17">
        <v>27.70102</v>
      </c>
      <c r="HR18" s="17">
        <v>36.537669999999999</v>
      </c>
      <c r="HS18" s="17">
        <v>-2.0376699999999999</v>
      </c>
      <c r="HT18" s="17">
        <v>47</v>
      </c>
      <c r="HU18" s="17">
        <v>44.44858</v>
      </c>
      <c r="HV18" s="17">
        <v>44.44858</v>
      </c>
      <c r="HW18" s="17">
        <v>2.5514199999999998</v>
      </c>
      <c r="HX18" s="17">
        <v>1.9</v>
      </c>
      <c r="HY18" s="17">
        <v>0.21263000000000001</v>
      </c>
      <c r="HZ18" s="17">
        <v>0.21263000000000001</v>
      </c>
      <c r="IA18" s="17">
        <v>1.68737</v>
      </c>
      <c r="IB18" s="17">
        <v>2.2000000000000002</v>
      </c>
      <c r="IC18" s="17">
        <v>3.9931199999999998</v>
      </c>
      <c r="ID18" s="17">
        <v>3.9931199999999998</v>
      </c>
      <c r="IE18" s="17">
        <v>-1.79312</v>
      </c>
      <c r="IF18" s="17">
        <v>12.6</v>
      </c>
      <c r="IG18" s="17">
        <v>12.675470000000001</v>
      </c>
      <c r="IH18" s="17">
        <v>12.675470000000001</v>
      </c>
      <c r="II18" s="17">
        <v>-7.5469999999999995E-2</v>
      </c>
      <c r="IJ18" s="17">
        <v>161.80000000000001</v>
      </c>
      <c r="IK18" s="17">
        <v>175.92723000000001</v>
      </c>
      <c r="IL18" s="17">
        <v>87.884820000000005</v>
      </c>
      <c r="IM18" s="17">
        <v>73.915180000000007</v>
      </c>
      <c r="IN18" s="17">
        <v>0</v>
      </c>
      <c r="IO18" s="17">
        <v>0</v>
      </c>
      <c r="IP18" s="17">
        <v>0</v>
      </c>
      <c r="IQ18" s="17">
        <v>0</v>
      </c>
      <c r="IR18" s="17"/>
      <c r="IS18" s="17"/>
      <c r="IT18" s="17"/>
      <c r="IU18" s="17">
        <v>0</v>
      </c>
      <c r="IV18" s="17"/>
      <c r="IW18" s="17"/>
      <c r="IX18" s="17"/>
      <c r="IY18" s="17">
        <v>0</v>
      </c>
      <c r="IZ18" s="17">
        <v>48.1</v>
      </c>
      <c r="JA18" s="17">
        <v>48.605899999999998</v>
      </c>
      <c r="JB18" s="17">
        <v>48.606160000000003</v>
      </c>
      <c r="JC18" s="17">
        <v>-0.50616000000000005</v>
      </c>
      <c r="JD18" s="17"/>
      <c r="JE18" s="17"/>
      <c r="JF18" s="17"/>
      <c r="JG18" s="17">
        <v>0</v>
      </c>
      <c r="JH18" s="17"/>
      <c r="JI18" s="17"/>
      <c r="JJ18" s="17"/>
      <c r="JK18" s="17">
        <v>0</v>
      </c>
      <c r="JL18" s="17"/>
      <c r="JM18" s="17"/>
      <c r="JN18" s="17"/>
      <c r="JO18" s="17">
        <v>0</v>
      </c>
      <c r="JP18" s="17">
        <v>100.8</v>
      </c>
      <c r="JQ18" s="17">
        <v>92.689779999999999</v>
      </c>
      <c r="JR18" s="17">
        <v>133.87922</v>
      </c>
      <c r="JS18" s="17">
        <v>-33.079219999999999</v>
      </c>
      <c r="JT18" s="17">
        <v>84.8</v>
      </c>
      <c r="JU18" s="17">
        <v>91.666679999999999</v>
      </c>
      <c r="JV18" s="17">
        <v>158.71984</v>
      </c>
      <c r="JW18" s="17">
        <v>-73.919839999999994</v>
      </c>
      <c r="JX18" s="17">
        <v>84.8</v>
      </c>
      <c r="JY18" s="17">
        <v>91.666679999999999</v>
      </c>
      <c r="JZ18" s="17">
        <v>158.71984</v>
      </c>
      <c r="KA18" s="17">
        <v>-73.919839999999994</v>
      </c>
      <c r="KB18" s="17">
        <v>0</v>
      </c>
      <c r="KC18" s="17">
        <v>0</v>
      </c>
      <c r="KD18" s="17">
        <v>0</v>
      </c>
      <c r="KE18" s="17">
        <v>0</v>
      </c>
      <c r="KF18" s="17">
        <v>110</v>
      </c>
      <c r="KG18" s="17">
        <v>91.666679999999999</v>
      </c>
      <c r="KH18" s="17">
        <v>158.71984</v>
      </c>
      <c r="KI18" s="17">
        <v>-48.719839999999998</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81.3</v>
      </c>
      <c r="LE18" s="17">
        <v>92.056650000000005</v>
      </c>
      <c r="LF18" s="17">
        <v>57.896790000000003</v>
      </c>
      <c r="LG18" s="17">
        <v>23.403210000000001</v>
      </c>
      <c r="LH18" s="17"/>
      <c r="LI18" s="17"/>
      <c r="LJ18" s="17"/>
      <c r="LK18" s="17">
        <v>0</v>
      </c>
      <c r="LL18" s="17"/>
      <c r="LM18" s="17"/>
      <c r="LN18" s="17"/>
      <c r="LO18" s="17">
        <v>0</v>
      </c>
      <c r="LP18" s="17">
        <v>203.3</v>
      </c>
      <c r="LQ18" s="17">
        <v>204.26258999999999</v>
      </c>
      <c r="LR18" s="17">
        <v>48.511339999999997</v>
      </c>
      <c r="LS18" s="17">
        <v>154.78865999999999</v>
      </c>
      <c r="LT18" s="17">
        <v>133.5</v>
      </c>
      <c r="LU18" s="17">
        <v>134.20367999999999</v>
      </c>
      <c r="LV18" s="17">
        <v>108.72017</v>
      </c>
      <c r="LW18" s="17">
        <v>24.77983</v>
      </c>
      <c r="LX18" s="17">
        <v>64</v>
      </c>
      <c r="LY18" s="17">
        <v>67.725759999999994</v>
      </c>
      <c r="LZ18" s="17">
        <v>67.725759999999994</v>
      </c>
      <c r="MA18" s="17">
        <v>-3.7257600000000002</v>
      </c>
      <c r="MB18" s="17">
        <v>78.8</v>
      </c>
      <c r="MC18" s="17">
        <v>78.567999999999998</v>
      </c>
      <c r="MD18" s="17">
        <v>78.567999999999998</v>
      </c>
      <c r="ME18" s="17">
        <v>0.23200000000000001</v>
      </c>
      <c r="MF18" s="17">
        <v>30.4</v>
      </c>
      <c r="MG18" s="17">
        <v>30.21547</v>
      </c>
      <c r="MH18" s="17">
        <v>30.215479999999999</v>
      </c>
      <c r="MI18" s="17">
        <v>0.18451999999999999</v>
      </c>
      <c r="MJ18" s="17"/>
      <c r="MK18" s="17"/>
      <c r="ML18" s="17"/>
      <c r="MM18" s="17">
        <v>0</v>
      </c>
      <c r="MN18" s="17"/>
      <c r="MO18" s="17"/>
      <c r="MP18" s="17"/>
      <c r="MQ18" s="17">
        <v>0</v>
      </c>
      <c r="MR18" s="17"/>
      <c r="MS18" s="17"/>
      <c r="MT18" s="17"/>
      <c r="MU18" s="17">
        <v>0</v>
      </c>
      <c r="MV18" s="17">
        <v>90.4</v>
      </c>
      <c r="MW18" s="17">
        <v>96.666669999999996</v>
      </c>
      <c r="MX18" s="17">
        <v>96.666669999999996</v>
      </c>
      <c r="MY18" s="17">
        <v>-6.2666700000000004</v>
      </c>
      <c r="MZ18" s="17">
        <v>89.9</v>
      </c>
      <c r="NA18" s="17">
        <v>96.666669999999996</v>
      </c>
      <c r="NB18" s="17">
        <v>96.666669999999996</v>
      </c>
      <c r="NC18" s="17">
        <v>-6.7666700000000004</v>
      </c>
      <c r="ND18" s="17">
        <v>112.9</v>
      </c>
      <c r="NE18" s="17">
        <v>96.666669999999996</v>
      </c>
      <c r="NF18" s="17">
        <v>96.666669999999996</v>
      </c>
      <c r="NG18" s="17">
        <v>16.233329999999999</v>
      </c>
      <c r="NH18" s="17">
        <v>0</v>
      </c>
      <c r="NI18" s="17"/>
      <c r="NJ18" s="17"/>
      <c r="NK18" s="17">
        <v>0</v>
      </c>
      <c r="NL18" s="17"/>
      <c r="NM18" s="17"/>
      <c r="NN18" s="17"/>
      <c r="NO18" s="17">
        <v>0</v>
      </c>
      <c r="NP18" s="17"/>
      <c r="NQ18" s="17"/>
      <c r="NR18" s="17"/>
      <c r="NS18" s="17">
        <v>0</v>
      </c>
      <c r="NT18" s="17"/>
      <c r="NU18" s="17"/>
      <c r="NV18" s="17"/>
      <c r="NW18" s="17">
        <v>0</v>
      </c>
      <c r="NX18" s="17"/>
      <c r="NY18" s="17"/>
      <c r="NZ18" s="17"/>
      <c r="OA18" s="17">
        <v>0</v>
      </c>
      <c r="OB18" s="17"/>
      <c r="OC18" s="17"/>
      <c r="OD18" s="17"/>
      <c r="OE18" s="17">
        <v>0</v>
      </c>
      <c r="OF18" s="17"/>
      <c r="OG18" s="17"/>
      <c r="OH18" s="17"/>
      <c r="OI18" s="17">
        <v>0</v>
      </c>
      <c r="OJ18" s="17">
        <v>0</v>
      </c>
      <c r="OK18" s="17">
        <v>0</v>
      </c>
      <c r="OL18" s="17">
        <v>0</v>
      </c>
      <c r="OM18" s="17">
        <v>0</v>
      </c>
      <c r="ON18" s="17">
        <v>80.900000000000006</v>
      </c>
      <c r="OO18" s="17">
        <v>70.078999999999994</v>
      </c>
      <c r="OP18" s="17">
        <v>70.078999999999994</v>
      </c>
      <c r="OQ18" s="17">
        <v>10.821</v>
      </c>
      <c r="OR18" s="17">
        <v>0</v>
      </c>
      <c r="OS18" s="17"/>
      <c r="OT18" s="17">
        <v>0</v>
      </c>
      <c r="OU18" s="17">
        <v>0</v>
      </c>
      <c r="OV18" s="17">
        <v>0</v>
      </c>
      <c r="OW18" s="17">
        <v>0.40600000000000003</v>
      </c>
      <c r="OX18" s="17">
        <v>0.40600000000000003</v>
      </c>
      <c r="OY18" s="17">
        <v>-0.40600000000000003</v>
      </c>
      <c r="OZ18" s="17">
        <v>0</v>
      </c>
      <c r="PA18" s="17"/>
      <c r="PB18" s="17">
        <v>0</v>
      </c>
      <c r="PC18" s="17">
        <v>0</v>
      </c>
      <c r="PD18" s="17">
        <v>19.8</v>
      </c>
      <c r="PE18" s="17">
        <v>17.629770000000001</v>
      </c>
      <c r="PF18" s="17">
        <v>17.629770000000001</v>
      </c>
      <c r="PG18" s="17">
        <v>2.1702300000000001</v>
      </c>
      <c r="PH18" s="17">
        <v>0</v>
      </c>
      <c r="PI18" s="17">
        <v>0</v>
      </c>
      <c r="PJ18" s="17">
        <v>0</v>
      </c>
      <c r="PK18" s="17">
        <v>0</v>
      </c>
      <c r="PL18" s="17">
        <v>0</v>
      </c>
      <c r="PM18" s="17">
        <v>0</v>
      </c>
      <c r="PN18" s="17">
        <v>0</v>
      </c>
      <c r="PO18" s="17">
        <v>0</v>
      </c>
      <c r="PP18" s="17"/>
      <c r="PQ18" s="17"/>
      <c r="PR18" s="17"/>
      <c r="PS18" s="17">
        <v>0</v>
      </c>
      <c r="PT18" s="17">
        <v>3.7</v>
      </c>
      <c r="PU18" s="17">
        <v>3.55</v>
      </c>
      <c r="PV18" s="17">
        <v>3.55</v>
      </c>
      <c r="PW18" s="17">
        <v>0.15</v>
      </c>
      <c r="PX18" s="17">
        <v>5</v>
      </c>
      <c r="PY18" s="17">
        <v>4.4000000000000004</v>
      </c>
      <c r="PZ18" s="17">
        <v>4.4000000000000004</v>
      </c>
      <c r="QA18" s="17">
        <v>0.6</v>
      </c>
      <c r="QB18" s="17">
        <v>20.7</v>
      </c>
      <c r="QC18" s="17">
        <v>19.588640000000002</v>
      </c>
      <c r="QD18" s="17">
        <v>19.588640000000002</v>
      </c>
      <c r="QE18" s="17">
        <v>1.1113599999999999</v>
      </c>
      <c r="QF18" s="17">
        <v>16.100000000000001</v>
      </c>
      <c r="QG18" s="17">
        <v>8</v>
      </c>
      <c r="QH18" s="17">
        <v>8</v>
      </c>
      <c r="QI18" s="17">
        <v>8.1</v>
      </c>
      <c r="QJ18" s="17">
        <v>3.1</v>
      </c>
      <c r="QK18" s="17">
        <v>3.1</v>
      </c>
      <c r="QL18" s="17">
        <v>3.1</v>
      </c>
      <c r="QM18" s="17">
        <v>0</v>
      </c>
      <c r="QN18" s="17">
        <v>3.7</v>
      </c>
      <c r="QO18" s="17">
        <v>3.5</v>
      </c>
      <c r="QP18" s="17">
        <v>3.5</v>
      </c>
      <c r="QQ18" s="17">
        <v>0.2</v>
      </c>
      <c r="QR18" s="17"/>
      <c r="QS18" s="17"/>
      <c r="QT18" s="17"/>
      <c r="QU18" s="17">
        <v>0</v>
      </c>
      <c r="QV18" s="17">
        <v>0.3</v>
      </c>
      <c r="QW18" s="17"/>
      <c r="QX18" s="17">
        <v>0.25900000000000001</v>
      </c>
      <c r="QY18" s="17">
        <v>4.1000000000000002E-2</v>
      </c>
      <c r="QZ18" s="17">
        <v>0.2</v>
      </c>
      <c r="RA18" s="17">
        <v>0.24399999999999999</v>
      </c>
      <c r="RB18" s="17">
        <v>0.24399999999999999</v>
      </c>
      <c r="RC18" s="17">
        <v>-4.3999999999999997E-2</v>
      </c>
      <c r="RD18" s="17">
        <v>14.9</v>
      </c>
      <c r="RE18" s="17">
        <v>14.589</v>
      </c>
      <c r="RF18" s="17">
        <v>14.589</v>
      </c>
      <c r="RG18" s="17">
        <v>0.311</v>
      </c>
      <c r="RH18" s="17">
        <v>42.2</v>
      </c>
      <c r="RI18" s="17">
        <v>47.802</v>
      </c>
      <c r="RJ18" s="17">
        <v>41.896000000000001</v>
      </c>
      <c r="RK18" s="17">
        <v>0.30399999999999999</v>
      </c>
      <c r="RL18" s="17">
        <v>4.8</v>
      </c>
      <c r="RM18" s="17">
        <v>4.2</v>
      </c>
      <c r="RN18" s="17">
        <v>4.2</v>
      </c>
      <c r="RO18" s="17">
        <v>0.6</v>
      </c>
      <c r="RP18" s="17">
        <v>2.4</v>
      </c>
      <c r="RQ18" s="17">
        <v>2.4</v>
      </c>
      <c r="RR18" s="17">
        <v>2.4</v>
      </c>
      <c r="RS18" s="17">
        <v>0</v>
      </c>
      <c r="RT18" s="17"/>
      <c r="RU18" s="17"/>
      <c r="RV18" s="17"/>
      <c r="RW18" s="17">
        <v>0</v>
      </c>
      <c r="RX18" s="17">
        <v>2.9</v>
      </c>
      <c r="RY18" s="17">
        <v>2.4</v>
      </c>
      <c r="RZ18" s="17">
        <v>2.4</v>
      </c>
      <c r="SA18" s="17">
        <v>0.5</v>
      </c>
      <c r="SB18" s="17">
        <v>0</v>
      </c>
      <c r="SC18" s="17">
        <v>0.56599999999999995</v>
      </c>
      <c r="SD18" s="17">
        <v>0.56599999999999995</v>
      </c>
      <c r="SE18" s="17">
        <v>-0.56599999999999995</v>
      </c>
      <c r="SF18" s="17">
        <v>3.5</v>
      </c>
      <c r="SG18" s="17">
        <v>3.5009999999999999</v>
      </c>
      <c r="SH18" s="17">
        <v>3.5009999999999999</v>
      </c>
      <c r="SI18" s="17">
        <v>-1E-3</v>
      </c>
      <c r="SJ18" s="17">
        <v>7.5</v>
      </c>
      <c r="SK18" s="17">
        <v>0</v>
      </c>
      <c r="SL18" s="17">
        <v>0</v>
      </c>
      <c r="SM18" s="17">
        <v>7.5</v>
      </c>
      <c r="SN18" s="17">
        <v>2</v>
      </c>
      <c r="SO18" s="17">
        <v>2</v>
      </c>
      <c r="SP18" s="17">
        <v>2</v>
      </c>
      <c r="SQ18" s="17">
        <v>0</v>
      </c>
      <c r="SR18" s="17">
        <v>0</v>
      </c>
      <c r="SS18" s="17">
        <v>0.7</v>
      </c>
      <c r="ST18" s="17">
        <v>0.7</v>
      </c>
      <c r="SU18" s="17">
        <v>-0.7</v>
      </c>
      <c r="SV18" s="17">
        <v>11.5</v>
      </c>
      <c r="SW18" s="17">
        <v>14.887359999999999</v>
      </c>
      <c r="SX18" s="17">
        <v>14.887370000000001</v>
      </c>
      <c r="SY18" s="17">
        <v>-3.3873700000000002</v>
      </c>
      <c r="SZ18" s="17">
        <v>9.3000000000000007</v>
      </c>
      <c r="TA18" s="17">
        <v>8.1</v>
      </c>
      <c r="TB18" s="17">
        <v>8.1</v>
      </c>
      <c r="TC18" s="17">
        <v>1.2</v>
      </c>
      <c r="TD18" s="17">
        <v>19.399999999999999</v>
      </c>
      <c r="TE18" s="17">
        <v>19.588640000000002</v>
      </c>
      <c r="TF18" s="17">
        <v>19.588640000000002</v>
      </c>
      <c r="TG18" s="17">
        <v>-0.18864</v>
      </c>
      <c r="TH18" s="17">
        <v>20.2</v>
      </c>
      <c r="TI18" s="17">
        <v>19.588640000000002</v>
      </c>
      <c r="TJ18" s="17">
        <v>19.588640000000002</v>
      </c>
      <c r="TK18" s="17">
        <v>0.61136000000000001</v>
      </c>
      <c r="TL18" s="17">
        <v>20</v>
      </c>
      <c r="TM18" s="17">
        <v>19.09892</v>
      </c>
      <c r="TN18" s="17">
        <v>19.09892</v>
      </c>
      <c r="TO18" s="17">
        <v>0.90107999999999999</v>
      </c>
      <c r="TP18" s="17">
        <v>9.8000000000000007</v>
      </c>
      <c r="TQ18" s="17">
        <v>15.032999999999999</v>
      </c>
      <c r="TR18" s="17">
        <v>15.032999999999999</v>
      </c>
      <c r="TS18" s="17">
        <v>-5.2329999999999997</v>
      </c>
      <c r="TT18" s="17">
        <v>16.5</v>
      </c>
      <c r="TU18" s="17">
        <v>11.029</v>
      </c>
      <c r="TV18" s="17">
        <v>11.029</v>
      </c>
      <c r="TW18" s="17">
        <v>5.4710000000000001</v>
      </c>
      <c r="TX18" s="17">
        <v>0</v>
      </c>
      <c r="TY18" s="17">
        <v>0.01</v>
      </c>
      <c r="TZ18" s="17">
        <v>0.01</v>
      </c>
      <c r="UA18" s="17">
        <v>-0.01</v>
      </c>
      <c r="UB18" s="17">
        <v>22.9</v>
      </c>
      <c r="UC18" s="17">
        <v>40</v>
      </c>
      <c r="UD18" s="17">
        <v>26.547000000000001</v>
      </c>
      <c r="UE18" s="17">
        <v>-3.6469999999999998</v>
      </c>
      <c r="UF18" s="17">
        <v>39.5</v>
      </c>
      <c r="UG18" s="17">
        <v>55</v>
      </c>
      <c r="UH18" s="17">
        <v>39.468000000000004</v>
      </c>
      <c r="UI18" s="17">
        <v>3.2000000000000001E-2</v>
      </c>
      <c r="UJ18" s="17">
        <v>0.9</v>
      </c>
      <c r="UK18" s="17">
        <v>1.51</v>
      </c>
      <c r="UL18" s="17">
        <v>1.51</v>
      </c>
      <c r="UM18" s="17">
        <v>-0.61</v>
      </c>
      <c r="UN18" s="17">
        <v>0.1</v>
      </c>
      <c r="UO18" s="17">
        <v>1.1499999999999999</v>
      </c>
      <c r="UP18" s="17">
        <v>1.1499999999999999</v>
      </c>
      <c r="UQ18" s="17">
        <v>-1.05</v>
      </c>
      <c r="UR18" s="17">
        <v>21</v>
      </c>
      <c r="US18" s="17">
        <v>19.588640000000002</v>
      </c>
      <c r="UT18" s="17">
        <v>19.588640000000002</v>
      </c>
      <c r="UU18" s="17">
        <v>1.4113599999999999</v>
      </c>
      <c r="UV18" s="17">
        <v>8.5</v>
      </c>
      <c r="UW18" s="17">
        <v>8.4</v>
      </c>
      <c r="UX18" s="17">
        <v>8.4</v>
      </c>
      <c r="UY18" s="17">
        <v>0.1</v>
      </c>
      <c r="UZ18" s="17">
        <v>8.4</v>
      </c>
      <c r="VA18" s="17">
        <v>7.8</v>
      </c>
      <c r="VB18" s="17">
        <v>7.8</v>
      </c>
      <c r="VC18" s="17">
        <v>0.6</v>
      </c>
      <c r="VD18" s="17">
        <v>20.399999999999999</v>
      </c>
      <c r="VE18" s="17">
        <v>19.588640000000002</v>
      </c>
      <c r="VF18" s="17">
        <v>19.588640000000002</v>
      </c>
      <c r="VG18" s="17">
        <v>0.81135999999999997</v>
      </c>
      <c r="VH18" s="17">
        <v>20.399999999999999</v>
      </c>
      <c r="VI18" s="17">
        <v>19.588640000000002</v>
      </c>
      <c r="VJ18" s="17">
        <v>19.588640000000002</v>
      </c>
      <c r="VK18" s="17">
        <v>0.81135999999999997</v>
      </c>
      <c r="VL18" s="17">
        <v>20</v>
      </c>
      <c r="VM18" s="17">
        <v>19.588640000000002</v>
      </c>
      <c r="VN18" s="17">
        <v>19.588640000000002</v>
      </c>
      <c r="VO18" s="17">
        <v>0.41136</v>
      </c>
      <c r="VP18" s="17">
        <v>0.2</v>
      </c>
      <c r="VQ18" s="17">
        <v>0.68300000000000005</v>
      </c>
      <c r="VR18" s="17">
        <v>0.68300000000000005</v>
      </c>
      <c r="VS18" s="17">
        <v>-0.48299999999999998</v>
      </c>
      <c r="VT18" s="17">
        <v>0</v>
      </c>
      <c r="VU18" s="17"/>
      <c r="VV18" s="17">
        <v>5.0000000000000001E-3</v>
      </c>
      <c r="VW18" s="17">
        <v>-5.0000000000000001E-3</v>
      </c>
      <c r="VX18" s="17">
        <v>0</v>
      </c>
      <c r="VY18" s="17">
        <v>0.10199999999999999</v>
      </c>
      <c r="VZ18" s="17">
        <v>0.10199999999999999</v>
      </c>
      <c r="WA18" s="17">
        <v>-0.10199999999999999</v>
      </c>
      <c r="WB18" s="17">
        <v>0.6</v>
      </c>
      <c r="WC18" s="17">
        <v>0.6</v>
      </c>
      <c r="WD18" s="17">
        <v>0.6</v>
      </c>
      <c r="WE18" s="17">
        <v>0</v>
      </c>
      <c r="WF18" s="17">
        <v>28.8</v>
      </c>
      <c r="WG18" s="17">
        <v>44.292000000000002</v>
      </c>
      <c r="WH18" s="17">
        <v>44.292000000000002</v>
      </c>
      <c r="WI18" s="17">
        <v>-15.492000000000001</v>
      </c>
      <c r="WJ18" s="17"/>
      <c r="WK18" s="17"/>
      <c r="WL18" s="17"/>
      <c r="WM18" s="17">
        <v>0</v>
      </c>
      <c r="WN18" s="17">
        <v>0</v>
      </c>
      <c r="WO18" s="17">
        <v>0.39700000000000002</v>
      </c>
      <c r="WP18" s="17">
        <v>0.39700000000000002</v>
      </c>
      <c r="WQ18" s="17">
        <v>-0.39700000000000002</v>
      </c>
      <c r="WR18" s="17">
        <v>0</v>
      </c>
      <c r="WS18" s="17"/>
      <c r="WT18" s="17">
        <v>6.0000000000000001E-3</v>
      </c>
      <c r="WU18" s="17">
        <v>-6.0000000000000001E-3</v>
      </c>
      <c r="WV18" s="17"/>
      <c r="WW18" s="17"/>
      <c r="WX18" s="17"/>
      <c r="WY18" s="17">
        <v>0</v>
      </c>
      <c r="WZ18" s="17">
        <v>20</v>
      </c>
      <c r="XA18" s="17">
        <v>19.09892</v>
      </c>
      <c r="XB18" s="17">
        <v>19.09892</v>
      </c>
      <c r="XC18" s="17">
        <v>0.90107999999999999</v>
      </c>
      <c r="XD18" s="17">
        <v>8</v>
      </c>
      <c r="XE18" s="17">
        <v>13</v>
      </c>
      <c r="XF18" s="17">
        <v>13</v>
      </c>
      <c r="XG18" s="17">
        <v>-5</v>
      </c>
      <c r="XH18" s="17">
        <v>44</v>
      </c>
      <c r="XI18" s="17">
        <v>74</v>
      </c>
      <c r="XJ18" s="17">
        <v>74</v>
      </c>
      <c r="XK18" s="17">
        <v>-30</v>
      </c>
      <c r="XL18" s="17">
        <v>34</v>
      </c>
      <c r="XM18" s="17"/>
      <c r="XN18" s="17"/>
      <c r="XO18" s="17">
        <v>34</v>
      </c>
      <c r="XP18" s="17">
        <v>29.8</v>
      </c>
      <c r="XQ18" s="17">
        <v>29.184000000000001</v>
      </c>
      <c r="XR18" s="17">
        <v>29.184000000000001</v>
      </c>
      <c r="XS18" s="17">
        <v>0.61599999999999999</v>
      </c>
      <c r="XT18" s="17">
        <v>3.2</v>
      </c>
      <c r="XU18" s="17">
        <v>2.8159999999999998</v>
      </c>
      <c r="XV18" s="17">
        <v>2.8159999999999998</v>
      </c>
      <c r="XW18" s="17">
        <v>0.38400000000000001</v>
      </c>
      <c r="XX18" s="17">
        <v>0</v>
      </c>
      <c r="XY18" s="17">
        <v>0</v>
      </c>
      <c r="XZ18" s="17">
        <v>0</v>
      </c>
      <c r="YA18" s="17">
        <v>0</v>
      </c>
      <c r="YB18" s="17">
        <v>17.5</v>
      </c>
      <c r="YC18" s="17">
        <v>17</v>
      </c>
      <c r="YD18" s="17">
        <v>17</v>
      </c>
      <c r="YE18" s="17">
        <v>0.5</v>
      </c>
      <c r="YF18" s="17">
        <v>8.1</v>
      </c>
      <c r="YG18" s="17">
        <v>7.67</v>
      </c>
      <c r="YH18" s="17">
        <v>7.67</v>
      </c>
      <c r="YI18" s="17">
        <v>0.43</v>
      </c>
    </row>
    <row r="19" spans="1:659" ht="24" customHeight="1" x14ac:dyDescent="0.35">
      <c r="A19" s="1"/>
      <c r="B19" s="16" t="s">
        <v>63</v>
      </c>
      <c r="C19" s="16" t="s">
        <v>727</v>
      </c>
      <c r="D19" s="17">
        <v>1</v>
      </c>
      <c r="E19" s="17">
        <v>0.71</v>
      </c>
      <c r="F19" s="17">
        <v>0.71</v>
      </c>
      <c r="G19" s="17">
        <v>0.28999999999999998</v>
      </c>
      <c r="H19" s="17">
        <v>1.6</v>
      </c>
      <c r="I19" s="17">
        <v>1.1000000000000001</v>
      </c>
      <c r="J19" s="17">
        <v>1.1000000000000001</v>
      </c>
      <c r="K19" s="17">
        <v>0.5</v>
      </c>
      <c r="L19" s="17">
        <v>607.27</v>
      </c>
      <c r="M19" s="17">
        <v>600.00711000000001</v>
      </c>
      <c r="N19" s="17">
        <v>600.00711000000001</v>
      </c>
      <c r="O19" s="17">
        <v>7.2628899999999996</v>
      </c>
      <c r="P19" s="17">
        <v>189.7</v>
      </c>
      <c r="Q19" s="17">
        <v>191</v>
      </c>
      <c r="R19" s="17">
        <v>191</v>
      </c>
      <c r="S19" s="17">
        <v>-1.3</v>
      </c>
      <c r="T19" s="17"/>
      <c r="U19" s="17"/>
      <c r="V19" s="17"/>
      <c r="W19" s="17">
        <v>0</v>
      </c>
      <c r="X19" s="17"/>
      <c r="Y19" s="17"/>
      <c r="Z19" s="17"/>
      <c r="AA19" s="17">
        <v>0</v>
      </c>
      <c r="AB19" s="17">
        <v>0</v>
      </c>
      <c r="AC19" s="17">
        <v>0</v>
      </c>
      <c r="AD19" s="17">
        <v>0</v>
      </c>
      <c r="AE19" s="17">
        <v>0</v>
      </c>
      <c r="AF19" s="17">
        <v>240</v>
      </c>
      <c r="AG19" s="17">
        <v>247.0977</v>
      </c>
      <c r="AH19" s="17">
        <v>247.0977</v>
      </c>
      <c r="AI19" s="17">
        <v>-7.0976999999999997</v>
      </c>
      <c r="AJ19" s="17"/>
      <c r="AK19" s="17"/>
      <c r="AL19" s="17"/>
      <c r="AM19" s="17">
        <v>0</v>
      </c>
      <c r="AN19" s="17"/>
      <c r="AO19" s="17"/>
      <c r="AP19" s="17"/>
      <c r="AQ19" s="17">
        <v>0</v>
      </c>
      <c r="AR19" s="17">
        <v>161.4</v>
      </c>
      <c r="AS19" s="17">
        <v>146.88890000000001</v>
      </c>
      <c r="AT19" s="17">
        <v>151.76933</v>
      </c>
      <c r="AU19" s="17">
        <v>9.6306700000000003</v>
      </c>
      <c r="AV19" s="17">
        <v>161.69999999999999</v>
      </c>
      <c r="AW19" s="17">
        <v>146.88890000000001</v>
      </c>
      <c r="AX19" s="17">
        <v>151.76933</v>
      </c>
      <c r="AY19" s="17">
        <v>9.9306699999999992</v>
      </c>
      <c r="AZ19" s="17">
        <v>161.9</v>
      </c>
      <c r="BA19" s="17">
        <v>146.88890000000001</v>
      </c>
      <c r="BB19" s="17">
        <v>151.76933</v>
      </c>
      <c r="BC19" s="17">
        <v>10.13067</v>
      </c>
      <c r="BD19" s="17">
        <v>245.1</v>
      </c>
      <c r="BE19" s="17">
        <v>220.33335</v>
      </c>
      <c r="BF19" s="17">
        <v>227.654</v>
      </c>
      <c r="BG19" s="17">
        <v>17.446000000000002</v>
      </c>
      <c r="BH19" s="17">
        <v>208.3</v>
      </c>
      <c r="BI19" s="17">
        <v>213.49977999999999</v>
      </c>
      <c r="BJ19" s="17">
        <v>213.49981</v>
      </c>
      <c r="BK19" s="17">
        <v>-5.1998100000000003</v>
      </c>
      <c r="BL19" s="17">
        <v>107.9</v>
      </c>
      <c r="BM19" s="17">
        <v>106.74988999999999</v>
      </c>
      <c r="BN19" s="17">
        <v>106.7499</v>
      </c>
      <c r="BO19" s="17">
        <v>1.1500999999999999</v>
      </c>
      <c r="BP19" s="17">
        <v>569.29999999999995</v>
      </c>
      <c r="BQ19" s="17">
        <v>570.52497000000005</v>
      </c>
      <c r="BR19" s="17">
        <v>570.52498000000003</v>
      </c>
      <c r="BS19" s="17">
        <v>-1.22498</v>
      </c>
      <c r="BT19" s="17">
        <v>10.3</v>
      </c>
      <c r="BU19" s="17">
        <v>5.6415699999999998</v>
      </c>
      <c r="BV19" s="17">
        <v>5.6415699999999998</v>
      </c>
      <c r="BW19" s="17">
        <v>4.6584300000000001</v>
      </c>
      <c r="BX19" s="17"/>
      <c r="BY19" s="17"/>
      <c r="BZ19" s="17"/>
      <c r="CA19" s="17">
        <v>0</v>
      </c>
      <c r="CB19" s="17"/>
      <c r="CC19" s="17"/>
      <c r="CD19" s="17"/>
      <c r="CE19" s="17">
        <v>0</v>
      </c>
      <c r="CF19" s="17"/>
      <c r="CG19" s="17"/>
      <c r="CH19" s="17"/>
      <c r="CI19" s="17">
        <v>0</v>
      </c>
      <c r="CJ19" s="17"/>
      <c r="CK19" s="17"/>
      <c r="CL19" s="17"/>
      <c r="CM19" s="17">
        <v>0</v>
      </c>
      <c r="CN19" s="17">
        <v>165.2</v>
      </c>
      <c r="CO19" s="17">
        <v>165.35258999999999</v>
      </c>
      <c r="CP19" s="17">
        <v>165.3526</v>
      </c>
      <c r="CQ19" s="17">
        <v>-0.15260000000000001</v>
      </c>
      <c r="CR19" s="17"/>
      <c r="CS19" s="17"/>
      <c r="CT19" s="17"/>
      <c r="CU19" s="17">
        <v>0</v>
      </c>
      <c r="CV19" s="17">
        <v>7.1</v>
      </c>
      <c r="CW19" s="17">
        <v>3.8637000000000001</v>
      </c>
      <c r="CX19" s="17">
        <v>3.8637000000000001</v>
      </c>
      <c r="CY19" s="17">
        <v>3.2363</v>
      </c>
      <c r="CZ19" s="17">
        <v>0</v>
      </c>
      <c r="DA19" s="17"/>
      <c r="DB19" s="17"/>
      <c r="DC19" s="17">
        <v>0</v>
      </c>
      <c r="DD19" s="17">
        <v>6.8</v>
      </c>
      <c r="DE19" s="17">
        <v>6.8787000000000003</v>
      </c>
      <c r="DF19" s="17">
        <v>6.8787000000000003</v>
      </c>
      <c r="DG19" s="17">
        <v>-7.8700000000000006E-2</v>
      </c>
      <c r="DH19" s="17">
        <v>10.1</v>
      </c>
      <c r="DI19" s="17">
        <v>10.038970000000001</v>
      </c>
      <c r="DJ19" s="17">
        <v>10.038970000000001</v>
      </c>
      <c r="DK19" s="17">
        <v>6.1030000000000001E-2</v>
      </c>
      <c r="DL19" s="17">
        <v>65.599999999999994</v>
      </c>
      <c r="DM19" s="17">
        <v>65.000039999999998</v>
      </c>
      <c r="DN19" s="17">
        <v>83.238569999999996</v>
      </c>
      <c r="DO19" s="17">
        <v>-17.638570000000001</v>
      </c>
      <c r="DP19" s="17"/>
      <c r="DQ19" s="17"/>
      <c r="DR19" s="17"/>
      <c r="DS19" s="17">
        <v>0</v>
      </c>
      <c r="DT19" s="17"/>
      <c r="DU19" s="17"/>
      <c r="DV19" s="17"/>
      <c r="DW19" s="17">
        <v>0</v>
      </c>
      <c r="DX19" s="17"/>
      <c r="DY19" s="17"/>
      <c r="DZ19" s="17"/>
      <c r="EA19" s="17">
        <v>0</v>
      </c>
      <c r="EB19" s="17"/>
      <c r="EC19" s="17"/>
      <c r="ED19" s="17"/>
      <c r="EE19" s="17">
        <v>0</v>
      </c>
      <c r="EF19" s="17"/>
      <c r="EG19" s="17"/>
      <c r="EH19" s="17"/>
      <c r="EI19" s="17">
        <v>0</v>
      </c>
      <c r="EJ19" s="17"/>
      <c r="EK19" s="17"/>
      <c r="EL19" s="17"/>
      <c r="EM19" s="17">
        <v>0</v>
      </c>
      <c r="EN19" s="17">
        <v>110.9</v>
      </c>
      <c r="EO19" s="17">
        <v>113.3477</v>
      </c>
      <c r="EP19" s="17">
        <v>113.3477</v>
      </c>
      <c r="EQ19" s="17">
        <v>-2.4477000000000002</v>
      </c>
      <c r="ER19" s="17">
        <v>194.6</v>
      </c>
      <c r="ES19" s="17">
        <v>184.28635</v>
      </c>
      <c r="ET19" s="17">
        <v>222.42419000000001</v>
      </c>
      <c r="EU19" s="17">
        <v>-27.824190000000002</v>
      </c>
      <c r="EV19" s="17"/>
      <c r="EW19" s="17"/>
      <c r="EX19" s="17"/>
      <c r="EY19" s="17">
        <v>0</v>
      </c>
      <c r="EZ19" s="17"/>
      <c r="FA19" s="17"/>
      <c r="FB19" s="17"/>
      <c r="FC19" s="17">
        <v>0</v>
      </c>
      <c r="FD19" s="17"/>
      <c r="FE19" s="17"/>
      <c r="FF19" s="17"/>
      <c r="FG19" s="17">
        <v>0</v>
      </c>
      <c r="FH19" s="17"/>
      <c r="FI19" s="17"/>
      <c r="FJ19" s="17"/>
      <c r="FK19" s="17">
        <v>0</v>
      </c>
      <c r="FL19" s="17">
        <v>6.5</v>
      </c>
      <c r="FM19" s="17">
        <v>6.39</v>
      </c>
      <c r="FN19" s="17">
        <v>6.39</v>
      </c>
      <c r="FO19" s="17">
        <v>0.11</v>
      </c>
      <c r="FP19" s="17">
        <v>305.10000000000002</v>
      </c>
      <c r="FQ19" s="17">
        <v>230.47009</v>
      </c>
      <c r="FR19" s="17">
        <v>407.71821</v>
      </c>
      <c r="FS19" s="17">
        <v>-102.61821</v>
      </c>
      <c r="FT19" s="17">
        <v>62</v>
      </c>
      <c r="FU19" s="17">
        <v>63.751260000000002</v>
      </c>
      <c r="FV19" s="17">
        <v>63.751260000000002</v>
      </c>
      <c r="FW19" s="17">
        <v>-1.75126</v>
      </c>
      <c r="FX19" s="17">
        <v>146.69999999999999</v>
      </c>
      <c r="FY19" s="17">
        <v>149.20862</v>
      </c>
      <c r="FZ19" s="17">
        <v>149.20862</v>
      </c>
      <c r="GA19" s="17">
        <v>-2.5086200000000001</v>
      </c>
      <c r="GB19" s="17">
        <v>36.6</v>
      </c>
      <c r="GC19" s="17">
        <v>30.28397</v>
      </c>
      <c r="GD19" s="17">
        <v>30.28397</v>
      </c>
      <c r="GE19" s="17">
        <v>6.3160299999999996</v>
      </c>
      <c r="GF19" s="17">
        <v>18.100000000000001</v>
      </c>
      <c r="GG19" s="17">
        <v>19.361409999999999</v>
      </c>
      <c r="GH19" s="17">
        <v>19.361409999999999</v>
      </c>
      <c r="GI19" s="17">
        <v>-1.2614099999999999</v>
      </c>
      <c r="GJ19" s="17">
        <v>13.4</v>
      </c>
      <c r="GK19" s="17">
        <v>12.732609999999999</v>
      </c>
      <c r="GL19" s="17">
        <v>12.732620000000001</v>
      </c>
      <c r="GM19" s="17">
        <v>0.66737999999999997</v>
      </c>
      <c r="GN19" s="17">
        <v>91.3</v>
      </c>
      <c r="GO19" s="17">
        <v>88.000979999999998</v>
      </c>
      <c r="GP19" s="17">
        <v>88.000979999999998</v>
      </c>
      <c r="GQ19" s="17">
        <v>3.2990200000000001</v>
      </c>
      <c r="GR19" s="17">
        <v>120.2</v>
      </c>
      <c r="GS19" s="17">
        <v>135.51245</v>
      </c>
      <c r="GT19" s="17">
        <v>135.51242999999999</v>
      </c>
      <c r="GU19" s="17">
        <v>-15.312430000000001</v>
      </c>
      <c r="GV19" s="17">
        <v>0</v>
      </c>
      <c r="GW19" s="17"/>
      <c r="GX19" s="17"/>
      <c r="GY19" s="17">
        <v>0</v>
      </c>
      <c r="GZ19" s="17">
        <v>76.599999999999994</v>
      </c>
      <c r="HA19" s="17">
        <v>67.756230000000002</v>
      </c>
      <c r="HB19" s="17">
        <v>67.756209999999996</v>
      </c>
      <c r="HC19" s="17">
        <v>8.8437900000000003</v>
      </c>
      <c r="HD19" s="17">
        <v>108.4</v>
      </c>
      <c r="HE19" s="17">
        <v>111.3477</v>
      </c>
      <c r="HF19" s="17">
        <v>111.3477</v>
      </c>
      <c r="HG19" s="17">
        <v>-2.9477000000000002</v>
      </c>
      <c r="HH19" s="17">
        <v>5.9</v>
      </c>
      <c r="HI19" s="17">
        <v>5.4129699999999996</v>
      </c>
      <c r="HJ19" s="17">
        <v>5.4129699999999996</v>
      </c>
      <c r="HK19" s="17">
        <v>0.48703000000000002</v>
      </c>
      <c r="HL19" s="17"/>
      <c r="HM19" s="17"/>
      <c r="HN19" s="17">
        <v>1.31941</v>
      </c>
      <c r="HO19" s="17">
        <v>-1.31941</v>
      </c>
      <c r="HP19" s="17">
        <v>32.700000000000003</v>
      </c>
      <c r="HQ19" s="17">
        <v>36.537649999999999</v>
      </c>
      <c r="HR19" s="17">
        <v>36.537669999999999</v>
      </c>
      <c r="HS19" s="17">
        <v>-3.8376700000000001</v>
      </c>
      <c r="HT19" s="17">
        <v>46.7</v>
      </c>
      <c r="HU19" s="17">
        <v>44.44858</v>
      </c>
      <c r="HV19" s="17">
        <v>44.44858</v>
      </c>
      <c r="HW19" s="17">
        <v>2.25142</v>
      </c>
      <c r="HX19" s="17">
        <v>1.9</v>
      </c>
      <c r="HY19" s="17">
        <v>0.21263000000000001</v>
      </c>
      <c r="HZ19" s="17">
        <v>0.21263000000000001</v>
      </c>
      <c r="IA19" s="17">
        <v>1.68737</v>
      </c>
      <c r="IB19" s="17">
        <v>2.2000000000000002</v>
      </c>
      <c r="IC19" s="17">
        <v>3.9931199999999998</v>
      </c>
      <c r="ID19" s="17">
        <v>3.9931199999999998</v>
      </c>
      <c r="IE19" s="17">
        <v>-1.79312</v>
      </c>
      <c r="IF19" s="17">
        <v>12</v>
      </c>
      <c r="IG19" s="17">
        <v>12.675470000000001</v>
      </c>
      <c r="IH19" s="17">
        <v>12.675470000000001</v>
      </c>
      <c r="II19" s="17">
        <v>-0.67547000000000001</v>
      </c>
      <c r="IJ19" s="17">
        <v>159.1</v>
      </c>
      <c r="IK19" s="17">
        <v>175.92723000000001</v>
      </c>
      <c r="IL19" s="17">
        <v>87.884820000000005</v>
      </c>
      <c r="IM19" s="17">
        <v>71.215180000000004</v>
      </c>
      <c r="IN19" s="17">
        <v>0</v>
      </c>
      <c r="IO19" s="17">
        <v>0</v>
      </c>
      <c r="IP19" s="17">
        <v>0</v>
      </c>
      <c r="IQ19" s="17">
        <v>0</v>
      </c>
      <c r="IR19" s="17"/>
      <c r="IS19" s="17"/>
      <c r="IT19" s="17"/>
      <c r="IU19" s="17">
        <v>0</v>
      </c>
      <c r="IV19" s="17"/>
      <c r="IW19" s="17"/>
      <c r="IX19" s="17"/>
      <c r="IY19" s="17">
        <v>0</v>
      </c>
      <c r="IZ19" s="17">
        <v>47.9</v>
      </c>
      <c r="JA19" s="17">
        <v>48.606140000000003</v>
      </c>
      <c r="JB19" s="17">
        <v>44.72484</v>
      </c>
      <c r="JC19" s="17">
        <v>3.17516</v>
      </c>
      <c r="JD19" s="17"/>
      <c r="JE19" s="17"/>
      <c r="JF19" s="17"/>
      <c r="JG19" s="17">
        <v>0</v>
      </c>
      <c r="JH19" s="17"/>
      <c r="JI19" s="17"/>
      <c r="JJ19" s="17"/>
      <c r="JK19" s="17">
        <v>0</v>
      </c>
      <c r="JL19" s="17"/>
      <c r="JM19" s="17"/>
      <c r="JN19" s="17"/>
      <c r="JO19" s="17">
        <v>0</v>
      </c>
      <c r="JP19" s="17">
        <v>98</v>
      </c>
      <c r="JQ19" s="17">
        <v>109.24941</v>
      </c>
      <c r="JR19" s="17">
        <v>133.87922</v>
      </c>
      <c r="JS19" s="17">
        <v>-35.879219999999997</v>
      </c>
      <c r="JT19" s="17">
        <v>86.5</v>
      </c>
      <c r="JU19" s="17">
        <v>91.666700000000006</v>
      </c>
      <c r="JV19" s="17">
        <v>145.0446</v>
      </c>
      <c r="JW19" s="17">
        <v>-58.544600000000003</v>
      </c>
      <c r="JX19" s="17">
        <v>86.2</v>
      </c>
      <c r="JY19" s="17">
        <v>91.666700000000006</v>
      </c>
      <c r="JZ19" s="17">
        <v>145.0446</v>
      </c>
      <c r="KA19" s="17">
        <v>-58.8446</v>
      </c>
      <c r="KB19" s="17">
        <v>0</v>
      </c>
      <c r="KC19" s="17">
        <v>0</v>
      </c>
      <c r="KD19" s="17">
        <v>0</v>
      </c>
      <c r="KE19" s="17">
        <v>0</v>
      </c>
      <c r="KF19" s="17">
        <v>108.6</v>
      </c>
      <c r="KG19" s="17">
        <v>91.666700000000006</v>
      </c>
      <c r="KH19" s="17">
        <v>145.0446</v>
      </c>
      <c r="KI19" s="17">
        <v>-36.444600000000001</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79.8</v>
      </c>
      <c r="LE19" s="17">
        <v>115.35747000000001</v>
      </c>
      <c r="LF19" s="17">
        <v>73.758240000000001</v>
      </c>
      <c r="LG19" s="17">
        <v>6.04176</v>
      </c>
      <c r="LH19" s="17"/>
      <c r="LI19" s="17"/>
      <c r="LJ19" s="17"/>
      <c r="LK19" s="17">
        <v>0</v>
      </c>
      <c r="LL19" s="17"/>
      <c r="LM19" s="17"/>
      <c r="LN19" s="17"/>
      <c r="LO19" s="17">
        <v>0</v>
      </c>
      <c r="LP19" s="17">
        <v>202.7</v>
      </c>
      <c r="LQ19" s="17">
        <v>204.26439999999999</v>
      </c>
      <c r="LR19" s="17">
        <v>68.475999999999999</v>
      </c>
      <c r="LS19" s="17">
        <v>134.22399999999999</v>
      </c>
      <c r="LT19" s="17">
        <v>131</v>
      </c>
      <c r="LU19" s="17">
        <v>134.20367999999999</v>
      </c>
      <c r="LV19" s="17">
        <v>112.34560999999999</v>
      </c>
      <c r="LW19" s="17">
        <v>18.654389999999999</v>
      </c>
      <c r="LX19" s="17">
        <v>63</v>
      </c>
      <c r="LY19" s="17">
        <v>67.725759999999994</v>
      </c>
      <c r="LZ19" s="17">
        <v>67.725759999999994</v>
      </c>
      <c r="MA19" s="17">
        <v>-4.7257600000000002</v>
      </c>
      <c r="MB19" s="17">
        <v>78.599999999999994</v>
      </c>
      <c r="MC19" s="17">
        <v>78.567999999999998</v>
      </c>
      <c r="MD19" s="17">
        <v>78.567999999999998</v>
      </c>
      <c r="ME19" s="17">
        <v>3.2000000000000001E-2</v>
      </c>
      <c r="MF19" s="17">
        <v>29.9</v>
      </c>
      <c r="MG19" s="17">
        <v>30.21547</v>
      </c>
      <c r="MH19" s="17">
        <v>30.215479999999999</v>
      </c>
      <c r="MI19" s="17">
        <v>-0.31547999999999998</v>
      </c>
      <c r="MJ19" s="17"/>
      <c r="MK19" s="17"/>
      <c r="ML19" s="17"/>
      <c r="MM19" s="17">
        <v>0</v>
      </c>
      <c r="MN19" s="17"/>
      <c r="MO19" s="17"/>
      <c r="MP19" s="17"/>
      <c r="MQ19" s="17">
        <v>0</v>
      </c>
      <c r="MR19" s="17"/>
      <c r="MS19" s="17"/>
      <c r="MT19" s="17"/>
      <c r="MU19" s="17">
        <v>0</v>
      </c>
      <c r="MV19" s="17">
        <v>91.3</v>
      </c>
      <c r="MW19" s="17">
        <v>96.666679999999999</v>
      </c>
      <c r="MX19" s="17">
        <v>96.666669999999996</v>
      </c>
      <c r="MY19" s="17">
        <v>-5.3666700000000001</v>
      </c>
      <c r="MZ19" s="17">
        <v>91.9</v>
      </c>
      <c r="NA19" s="17">
        <v>96.666679999999999</v>
      </c>
      <c r="NB19" s="17">
        <v>96.666669999999996</v>
      </c>
      <c r="NC19" s="17">
        <v>-4.7666700000000004</v>
      </c>
      <c r="ND19" s="17">
        <v>113.4</v>
      </c>
      <c r="NE19" s="17">
        <v>96.666679999999999</v>
      </c>
      <c r="NF19" s="17">
        <v>96.666669999999996</v>
      </c>
      <c r="NG19" s="17">
        <v>16.733329999999999</v>
      </c>
      <c r="NH19" s="17">
        <v>0</v>
      </c>
      <c r="NI19" s="17"/>
      <c r="NJ19" s="17"/>
      <c r="NK19" s="17">
        <v>0</v>
      </c>
      <c r="NL19" s="17"/>
      <c r="NM19" s="17"/>
      <c r="NN19" s="17"/>
      <c r="NO19" s="17">
        <v>0</v>
      </c>
      <c r="NP19" s="17"/>
      <c r="NQ19" s="17"/>
      <c r="NR19" s="17"/>
      <c r="NS19" s="17">
        <v>0</v>
      </c>
      <c r="NT19" s="17"/>
      <c r="NU19" s="17"/>
      <c r="NV19" s="17"/>
      <c r="NW19" s="17">
        <v>0</v>
      </c>
      <c r="NX19" s="17"/>
      <c r="NY19" s="17"/>
      <c r="NZ19" s="17"/>
      <c r="OA19" s="17">
        <v>0</v>
      </c>
      <c r="OB19" s="17"/>
      <c r="OC19" s="17"/>
      <c r="OD19" s="17"/>
      <c r="OE19" s="17">
        <v>0</v>
      </c>
      <c r="OF19" s="17"/>
      <c r="OG19" s="17"/>
      <c r="OH19" s="17"/>
      <c r="OI19" s="17">
        <v>0</v>
      </c>
      <c r="OJ19" s="17">
        <v>0</v>
      </c>
      <c r="OK19" s="17">
        <v>0</v>
      </c>
      <c r="OL19" s="17">
        <v>0</v>
      </c>
      <c r="OM19" s="17">
        <v>0</v>
      </c>
      <c r="ON19" s="17">
        <v>85.6</v>
      </c>
      <c r="OO19" s="17">
        <v>68.796999999999997</v>
      </c>
      <c r="OP19" s="17">
        <v>68.796999999999997</v>
      </c>
      <c r="OQ19" s="17">
        <v>16.803000000000001</v>
      </c>
      <c r="OR19" s="17">
        <v>1.6</v>
      </c>
      <c r="OS19" s="17"/>
      <c r="OT19" s="17">
        <v>0</v>
      </c>
      <c r="OU19" s="17">
        <v>1.6</v>
      </c>
      <c r="OV19" s="17">
        <v>0.2</v>
      </c>
      <c r="OW19" s="17">
        <v>0.48</v>
      </c>
      <c r="OX19" s="17">
        <v>0.48</v>
      </c>
      <c r="OY19" s="17">
        <v>-0.28000000000000003</v>
      </c>
      <c r="OZ19" s="17">
        <v>0</v>
      </c>
      <c r="PA19" s="17"/>
      <c r="PB19" s="17">
        <v>0</v>
      </c>
      <c r="PC19" s="17">
        <v>0</v>
      </c>
      <c r="PD19" s="17">
        <v>19.600000000000001</v>
      </c>
      <c r="PE19" s="17">
        <v>17.629770000000001</v>
      </c>
      <c r="PF19" s="17">
        <v>17.629770000000001</v>
      </c>
      <c r="PG19" s="17">
        <v>1.9702299999999999</v>
      </c>
      <c r="PH19" s="17">
        <v>0</v>
      </c>
      <c r="PI19" s="17">
        <v>0</v>
      </c>
      <c r="PJ19" s="17">
        <v>0</v>
      </c>
      <c r="PK19" s="17">
        <v>0</v>
      </c>
      <c r="PL19" s="17">
        <v>0</v>
      </c>
      <c r="PM19" s="17">
        <v>0</v>
      </c>
      <c r="PN19" s="17">
        <v>0</v>
      </c>
      <c r="PO19" s="17">
        <v>0</v>
      </c>
      <c r="PP19" s="17"/>
      <c r="PQ19" s="17"/>
      <c r="PR19" s="17"/>
      <c r="PS19" s="17">
        <v>0</v>
      </c>
      <c r="PT19" s="17">
        <v>3.7</v>
      </c>
      <c r="PU19" s="17">
        <v>3.55</v>
      </c>
      <c r="PV19" s="17">
        <v>3.55</v>
      </c>
      <c r="PW19" s="17">
        <v>0.15</v>
      </c>
      <c r="PX19" s="17">
        <v>5</v>
      </c>
      <c r="PY19" s="17">
        <v>4.4000000000000004</v>
      </c>
      <c r="PZ19" s="17">
        <v>4.4000000000000004</v>
      </c>
      <c r="QA19" s="17">
        <v>0.6</v>
      </c>
      <c r="QB19" s="17">
        <v>20.5</v>
      </c>
      <c r="QC19" s="17">
        <v>19.588640000000002</v>
      </c>
      <c r="QD19" s="17">
        <v>19.588640000000002</v>
      </c>
      <c r="QE19" s="17">
        <v>0.91135999999999995</v>
      </c>
      <c r="QF19" s="17">
        <v>16.100000000000001</v>
      </c>
      <c r="QG19" s="17">
        <v>8</v>
      </c>
      <c r="QH19" s="17">
        <v>8</v>
      </c>
      <c r="QI19" s="17">
        <v>8.1</v>
      </c>
      <c r="QJ19" s="17">
        <v>3.1</v>
      </c>
      <c r="QK19" s="17">
        <v>3.1</v>
      </c>
      <c r="QL19" s="17">
        <v>3.1</v>
      </c>
      <c r="QM19" s="17">
        <v>0</v>
      </c>
      <c r="QN19" s="17">
        <v>3.7</v>
      </c>
      <c r="QO19" s="17">
        <v>3.5</v>
      </c>
      <c r="QP19" s="17">
        <v>3.5</v>
      </c>
      <c r="QQ19" s="17">
        <v>0.2</v>
      </c>
      <c r="QR19" s="17"/>
      <c r="QS19" s="17"/>
      <c r="QT19" s="17"/>
      <c r="QU19" s="17">
        <v>0</v>
      </c>
      <c r="QV19" s="17">
        <v>1.3</v>
      </c>
      <c r="QW19" s="17"/>
      <c r="QX19" s="17">
        <v>2.1440000000000001</v>
      </c>
      <c r="QY19" s="17">
        <v>-0.84399999999999997</v>
      </c>
      <c r="QZ19" s="17">
        <v>1.3</v>
      </c>
      <c r="RA19" s="17">
        <v>2.379</v>
      </c>
      <c r="RB19" s="17">
        <v>2.379</v>
      </c>
      <c r="RC19" s="17">
        <v>-1.079</v>
      </c>
      <c r="RD19" s="17">
        <v>16.8</v>
      </c>
      <c r="RE19" s="17">
        <v>14.629</v>
      </c>
      <c r="RF19" s="17">
        <v>14.629</v>
      </c>
      <c r="RG19" s="17">
        <v>2.1709999999999998</v>
      </c>
      <c r="RH19" s="17">
        <v>42</v>
      </c>
      <c r="RI19" s="17">
        <v>49.256999999999998</v>
      </c>
      <c r="RJ19" s="17">
        <v>42.162999999999997</v>
      </c>
      <c r="RK19" s="17">
        <v>-0.16300000000000001</v>
      </c>
      <c r="RL19" s="17">
        <v>4.8</v>
      </c>
      <c r="RM19" s="17">
        <v>4.2</v>
      </c>
      <c r="RN19" s="17">
        <v>4.2</v>
      </c>
      <c r="RO19" s="17">
        <v>0.6</v>
      </c>
      <c r="RP19" s="17">
        <v>2.4</v>
      </c>
      <c r="RQ19" s="17">
        <v>2.4</v>
      </c>
      <c r="RR19" s="17">
        <v>2.4</v>
      </c>
      <c r="RS19" s="17">
        <v>0</v>
      </c>
      <c r="RT19" s="17"/>
      <c r="RU19" s="17"/>
      <c r="RV19" s="17"/>
      <c r="RW19" s="17">
        <v>0</v>
      </c>
      <c r="RX19" s="17">
        <v>2.9</v>
      </c>
      <c r="RY19" s="17">
        <v>2.4</v>
      </c>
      <c r="RZ19" s="17">
        <v>2.4</v>
      </c>
      <c r="SA19" s="17">
        <v>0.5</v>
      </c>
      <c r="SB19" s="17">
        <v>0.9</v>
      </c>
      <c r="SC19" s="17">
        <v>2.5310000000000001</v>
      </c>
      <c r="SD19" s="17">
        <v>2.5310000000000001</v>
      </c>
      <c r="SE19" s="17">
        <v>-1.631</v>
      </c>
      <c r="SF19" s="17">
        <v>3.4</v>
      </c>
      <c r="SG19" s="17">
        <v>3.5009999999999999</v>
      </c>
      <c r="SH19" s="17">
        <v>3.5009999999999999</v>
      </c>
      <c r="SI19" s="17">
        <v>-0.10100000000000001</v>
      </c>
      <c r="SJ19" s="17">
        <v>7.4</v>
      </c>
      <c r="SK19" s="17">
        <v>0</v>
      </c>
      <c r="SL19" s="17">
        <v>0</v>
      </c>
      <c r="SM19" s="17">
        <v>7.4</v>
      </c>
      <c r="SN19" s="17">
        <v>2</v>
      </c>
      <c r="SO19" s="17">
        <v>2</v>
      </c>
      <c r="SP19" s="17">
        <v>2</v>
      </c>
      <c r="SQ19" s="17">
        <v>0</v>
      </c>
      <c r="SR19" s="17">
        <v>0</v>
      </c>
      <c r="SS19" s="17">
        <v>0.7</v>
      </c>
      <c r="ST19" s="17">
        <v>0.7</v>
      </c>
      <c r="SU19" s="17">
        <v>-0.7</v>
      </c>
      <c r="SV19" s="17">
        <v>11.7</v>
      </c>
      <c r="SW19" s="17">
        <v>14.887359999999999</v>
      </c>
      <c r="SX19" s="17">
        <v>14.887370000000001</v>
      </c>
      <c r="SY19" s="17">
        <v>-3.18737</v>
      </c>
      <c r="SZ19" s="17">
        <v>9.3000000000000007</v>
      </c>
      <c r="TA19" s="17">
        <v>8.1</v>
      </c>
      <c r="TB19" s="17">
        <v>8.1</v>
      </c>
      <c r="TC19" s="17">
        <v>1.2</v>
      </c>
      <c r="TD19" s="17">
        <v>19.5</v>
      </c>
      <c r="TE19" s="17">
        <v>19.588640000000002</v>
      </c>
      <c r="TF19" s="17">
        <v>19.588640000000002</v>
      </c>
      <c r="TG19" s="17">
        <v>-8.8639999999999997E-2</v>
      </c>
      <c r="TH19" s="17">
        <v>20.2</v>
      </c>
      <c r="TI19" s="17">
        <v>19.588640000000002</v>
      </c>
      <c r="TJ19" s="17">
        <v>19.588640000000002</v>
      </c>
      <c r="TK19" s="17">
        <v>0.61136000000000001</v>
      </c>
      <c r="TL19" s="17">
        <v>20</v>
      </c>
      <c r="TM19" s="17">
        <v>19.09892</v>
      </c>
      <c r="TN19" s="17">
        <v>19.09892</v>
      </c>
      <c r="TO19" s="17">
        <v>0.90107999999999999</v>
      </c>
      <c r="TP19" s="17">
        <v>10</v>
      </c>
      <c r="TQ19" s="17">
        <v>14.9</v>
      </c>
      <c r="TR19" s="17">
        <v>14.9</v>
      </c>
      <c r="TS19" s="17">
        <v>-4.9000000000000004</v>
      </c>
      <c r="TT19" s="17">
        <v>15.4</v>
      </c>
      <c r="TU19" s="17">
        <v>10.526</v>
      </c>
      <c r="TV19" s="17">
        <v>10.526</v>
      </c>
      <c r="TW19" s="17">
        <v>4.8739999999999997</v>
      </c>
      <c r="TX19" s="17">
        <v>1.6</v>
      </c>
      <c r="TY19" s="17">
        <v>1.5960000000000001</v>
      </c>
      <c r="TZ19" s="17">
        <v>1.5960000000000001</v>
      </c>
      <c r="UA19" s="17">
        <v>4.0000000000000001E-3</v>
      </c>
      <c r="UB19" s="17">
        <v>11.7</v>
      </c>
      <c r="UC19" s="17">
        <v>35</v>
      </c>
      <c r="UD19" s="17">
        <v>27.114999999999998</v>
      </c>
      <c r="UE19" s="17">
        <v>-15.414999999999999</v>
      </c>
      <c r="UF19" s="17">
        <v>25.5</v>
      </c>
      <c r="UG19" s="17">
        <v>50</v>
      </c>
      <c r="UH19" s="17">
        <v>39.161999999999999</v>
      </c>
      <c r="UI19" s="17">
        <v>-13.662000000000001</v>
      </c>
      <c r="UJ19" s="17">
        <v>0.4</v>
      </c>
      <c r="UK19" s="17">
        <v>1.31</v>
      </c>
      <c r="UL19" s="17">
        <v>1.31</v>
      </c>
      <c r="UM19" s="17">
        <v>-0.91</v>
      </c>
      <c r="UN19" s="17">
        <v>0</v>
      </c>
      <c r="UO19" s="17">
        <v>1.1499999999999999</v>
      </c>
      <c r="UP19" s="17">
        <v>1.1499999999999999</v>
      </c>
      <c r="UQ19" s="17">
        <v>-1.1499999999999999</v>
      </c>
      <c r="UR19" s="17">
        <v>21</v>
      </c>
      <c r="US19" s="17">
        <v>19.588640000000002</v>
      </c>
      <c r="UT19" s="17">
        <v>19.588640000000002</v>
      </c>
      <c r="UU19" s="17">
        <v>1.4113599999999999</v>
      </c>
      <c r="UV19" s="17">
        <v>8.5</v>
      </c>
      <c r="UW19" s="17">
        <v>8.4</v>
      </c>
      <c r="UX19" s="17">
        <v>8.4</v>
      </c>
      <c r="UY19" s="17">
        <v>0.1</v>
      </c>
      <c r="UZ19" s="17">
        <v>8.4</v>
      </c>
      <c r="VA19" s="17">
        <v>7.8</v>
      </c>
      <c r="VB19" s="17">
        <v>7.8</v>
      </c>
      <c r="VC19" s="17">
        <v>0.6</v>
      </c>
      <c r="VD19" s="17">
        <v>20.399999999999999</v>
      </c>
      <c r="VE19" s="17">
        <v>19.588640000000002</v>
      </c>
      <c r="VF19" s="17">
        <v>19.588640000000002</v>
      </c>
      <c r="VG19" s="17">
        <v>0.81135999999999997</v>
      </c>
      <c r="VH19" s="17">
        <v>20.399999999999999</v>
      </c>
      <c r="VI19" s="17">
        <v>19.588640000000002</v>
      </c>
      <c r="VJ19" s="17">
        <v>19.588640000000002</v>
      </c>
      <c r="VK19" s="17">
        <v>0.81135999999999997</v>
      </c>
      <c r="VL19" s="17">
        <v>20</v>
      </c>
      <c r="VM19" s="17">
        <v>19.588640000000002</v>
      </c>
      <c r="VN19" s="17">
        <v>19.588640000000002</v>
      </c>
      <c r="VO19" s="17">
        <v>0.41136</v>
      </c>
      <c r="VP19" s="17">
        <v>0.3</v>
      </c>
      <c r="VQ19" s="17">
        <v>0.67</v>
      </c>
      <c r="VR19" s="17">
        <v>0.67</v>
      </c>
      <c r="VS19" s="17">
        <v>-0.37</v>
      </c>
      <c r="VT19" s="17">
        <v>0</v>
      </c>
      <c r="VU19" s="17"/>
      <c r="VV19" s="17">
        <v>6.6000000000000003E-2</v>
      </c>
      <c r="VW19" s="17">
        <v>-6.6000000000000003E-2</v>
      </c>
      <c r="VX19" s="17">
        <v>6.1</v>
      </c>
      <c r="VY19" s="17">
        <v>7.2670000000000003</v>
      </c>
      <c r="VZ19" s="17">
        <v>7.2670000000000003</v>
      </c>
      <c r="WA19" s="17">
        <v>-1.167</v>
      </c>
      <c r="WB19" s="17">
        <v>0.6</v>
      </c>
      <c r="WC19" s="17">
        <v>0.6</v>
      </c>
      <c r="WD19" s="17">
        <v>0.6</v>
      </c>
      <c r="WE19" s="17">
        <v>0</v>
      </c>
      <c r="WF19" s="17">
        <v>35.799999999999997</v>
      </c>
      <c r="WG19" s="17">
        <v>40.783999999999999</v>
      </c>
      <c r="WH19" s="17">
        <v>40.783999999999999</v>
      </c>
      <c r="WI19" s="17">
        <v>-4.984</v>
      </c>
      <c r="WJ19" s="17"/>
      <c r="WK19" s="17"/>
      <c r="WL19" s="17"/>
      <c r="WM19" s="17">
        <v>0</v>
      </c>
      <c r="WN19" s="17">
        <v>5.3</v>
      </c>
      <c r="WO19" s="17">
        <v>6.069</v>
      </c>
      <c r="WP19" s="17">
        <v>6.069</v>
      </c>
      <c r="WQ19" s="17">
        <v>-0.76900000000000002</v>
      </c>
      <c r="WR19" s="17">
        <v>0</v>
      </c>
      <c r="WS19" s="17"/>
      <c r="WT19" s="17">
        <v>0.06</v>
      </c>
      <c r="WU19" s="17">
        <v>-0.06</v>
      </c>
      <c r="WV19" s="17"/>
      <c r="WW19" s="17"/>
      <c r="WX19" s="17"/>
      <c r="WY19" s="17">
        <v>0</v>
      </c>
      <c r="WZ19" s="17">
        <v>20</v>
      </c>
      <c r="XA19" s="17">
        <v>19.09892</v>
      </c>
      <c r="XB19" s="17">
        <v>19.09892</v>
      </c>
      <c r="XC19" s="17">
        <v>0.90107999999999999</v>
      </c>
      <c r="XD19" s="17">
        <v>8.6</v>
      </c>
      <c r="XE19" s="17">
        <v>13</v>
      </c>
      <c r="XF19" s="17">
        <v>13</v>
      </c>
      <c r="XG19" s="17">
        <v>-4.4000000000000004</v>
      </c>
      <c r="XH19" s="17">
        <v>44.2</v>
      </c>
      <c r="XI19" s="17">
        <v>74</v>
      </c>
      <c r="XJ19" s="17">
        <v>74</v>
      </c>
      <c r="XK19" s="17">
        <v>-29.8</v>
      </c>
      <c r="XL19" s="17">
        <v>34</v>
      </c>
      <c r="XM19" s="17"/>
      <c r="XN19" s="17"/>
      <c r="XO19" s="17">
        <v>34</v>
      </c>
      <c r="XP19" s="17">
        <v>29.8</v>
      </c>
      <c r="XQ19" s="17">
        <v>29.184000000000001</v>
      </c>
      <c r="XR19" s="17">
        <v>29.184000000000001</v>
      </c>
      <c r="XS19" s="17">
        <v>0.61599999999999999</v>
      </c>
      <c r="XT19" s="17">
        <v>3.3</v>
      </c>
      <c r="XU19" s="17">
        <v>2.8159999999999998</v>
      </c>
      <c r="XV19" s="17">
        <v>2.8159999999999998</v>
      </c>
      <c r="XW19" s="17">
        <v>0.48399999999999999</v>
      </c>
      <c r="XX19" s="17">
        <v>0</v>
      </c>
      <c r="XY19" s="17">
        <v>0</v>
      </c>
      <c r="XZ19" s="17">
        <v>0</v>
      </c>
      <c r="YA19" s="17">
        <v>0</v>
      </c>
      <c r="YB19" s="17">
        <v>17.5</v>
      </c>
      <c r="YC19" s="17">
        <v>17</v>
      </c>
      <c r="YD19" s="17">
        <v>17</v>
      </c>
      <c r="YE19" s="17">
        <v>0.5</v>
      </c>
      <c r="YF19" s="17">
        <v>8.1999999999999993</v>
      </c>
      <c r="YG19" s="17">
        <v>7.67</v>
      </c>
      <c r="YH19" s="17">
        <v>7.67</v>
      </c>
      <c r="YI19" s="17">
        <v>0.53</v>
      </c>
    </row>
    <row r="20" spans="1:659" ht="24" customHeight="1" x14ac:dyDescent="0.35">
      <c r="A20" s="1"/>
      <c r="B20" s="16" t="s">
        <v>63</v>
      </c>
      <c r="C20" s="16" t="s">
        <v>728</v>
      </c>
      <c r="D20" s="17">
        <v>1</v>
      </c>
      <c r="E20" s="17">
        <v>0.71</v>
      </c>
      <c r="F20" s="17">
        <v>0.71</v>
      </c>
      <c r="G20" s="17">
        <v>0.28999999999999998</v>
      </c>
      <c r="H20" s="17">
        <v>1.6</v>
      </c>
      <c r="I20" s="17">
        <v>1.1000000000000001</v>
      </c>
      <c r="J20" s="17">
        <v>1.1000000000000001</v>
      </c>
      <c r="K20" s="17">
        <v>0.5</v>
      </c>
      <c r="L20" s="17">
        <v>607.16</v>
      </c>
      <c r="M20" s="17">
        <v>600.00711000000001</v>
      </c>
      <c r="N20" s="17">
        <v>600.00711000000001</v>
      </c>
      <c r="O20" s="17">
        <v>7.1528900000000002</v>
      </c>
      <c r="P20" s="17">
        <v>189.13</v>
      </c>
      <c r="Q20" s="17">
        <v>191</v>
      </c>
      <c r="R20" s="17">
        <v>191</v>
      </c>
      <c r="S20" s="17">
        <v>-1.87</v>
      </c>
      <c r="T20" s="17"/>
      <c r="U20" s="17"/>
      <c r="V20" s="17"/>
      <c r="W20" s="17">
        <v>0</v>
      </c>
      <c r="X20" s="17"/>
      <c r="Y20" s="17"/>
      <c r="Z20" s="17"/>
      <c r="AA20" s="17">
        <v>0</v>
      </c>
      <c r="AB20" s="17">
        <v>0</v>
      </c>
      <c r="AC20" s="17">
        <v>0</v>
      </c>
      <c r="AD20" s="17">
        <v>0</v>
      </c>
      <c r="AE20" s="17">
        <v>0</v>
      </c>
      <c r="AF20" s="17">
        <v>240.5</v>
      </c>
      <c r="AG20" s="17">
        <v>247.0977</v>
      </c>
      <c r="AH20" s="17">
        <v>247.0977</v>
      </c>
      <c r="AI20" s="17">
        <v>-6.5976999999999997</v>
      </c>
      <c r="AJ20" s="17"/>
      <c r="AK20" s="17"/>
      <c r="AL20" s="17"/>
      <c r="AM20" s="17">
        <v>0</v>
      </c>
      <c r="AN20" s="17"/>
      <c r="AO20" s="17"/>
      <c r="AP20" s="17"/>
      <c r="AQ20" s="17">
        <v>0</v>
      </c>
      <c r="AR20" s="17">
        <v>139.4</v>
      </c>
      <c r="AS20" s="17">
        <v>146.88889</v>
      </c>
      <c r="AT20" s="17">
        <v>152.98282</v>
      </c>
      <c r="AU20" s="17">
        <v>-13.58282</v>
      </c>
      <c r="AV20" s="17">
        <v>139.6</v>
      </c>
      <c r="AW20" s="17">
        <v>146.88889</v>
      </c>
      <c r="AX20" s="17">
        <v>152.98282</v>
      </c>
      <c r="AY20" s="17">
        <v>-13.382820000000001</v>
      </c>
      <c r="AZ20" s="17">
        <v>139.4</v>
      </c>
      <c r="BA20" s="17">
        <v>146.88889</v>
      </c>
      <c r="BB20" s="17">
        <v>152.98282</v>
      </c>
      <c r="BC20" s="17">
        <v>-13.58282</v>
      </c>
      <c r="BD20" s="17">
        <v>232.8</v>
      </c>
      <c r="BE20" s="17">
        <v>220.33333999999999</v>
      </c>
      <c r="BF20" s="17">
        <v>229.47423000000001</v>
      </c>
      <c r="BG20" s="17">
        <v>3.3257699999999999</v>
      </c>
      <c r="BH20" s="17">
        <v>205.7</v>
      </c>
      <c r="BI20" s="17">
        <v>212.20001999999999</v>
      </c>
      <c r="BJ20" s="17">
        <v>212.83058</v>
      </c>
      <c r="BK20" s="17">
        <v>-7.1305800000000001</v>
      </c>
      <c r="BL20" s="17">
        <v>108.1</v>
      </c>
      <c r="BM20" s="17">
        <v>106.10001</v>
      </c>
      <c r="BN20" s="17">
        <v>106.41529</v>
      </c>
      <c r="BO20" s="17">
        <v>1.6847099999999999</v>
      </c>
      <c r="BP20" s="17">
        <v>564.70000000000005</v>
      </c>
      <c r="BQ20" s="17">
        <v>570.52497000000005</v>
      </c>
      <c r="BR20" s="17">
        <v>570.52498000000003</v>
      </c>
      <c r="BS20" s="17">
        <v>-5.82498</v>
      </c>
      <c r="BT20" s="17">
        <v>10.5</v>
      </c>
      <c r="BU20" s="17">
        <v>5.6415699999999998</v>
      </c>
      <c r="BV20" s="17">
        <v>5.6415699999999998</v>
      </c>
      <c r="BW20" s="17">
        <v>4.8584300000000002</v>
      </c>
      <c r="BX20" s="17"/>
      <c r="BY20" s="17"/>
      <c r="BZ20" s="17"/>
      <c r="CA20" s="17">
        <v>0</v>
      </c>
      <c r="CB20" s="17"/>
      <c r="CC20" s="17"/>
      <c r="CD20" s="17"/>
      <c r="CE20" s="17">
        <v>0</v>
      </c>
      <c r="CF20" s="17"/>
      <c r="CG20" s="17"/>
      <c r="CH20" s="17"/>
      <c r="CI20" s="17">
        <v>0</v>
      </c>
      <c r="CJ20" s="17"/>
      <c r="CK20" s="17"/>
      <c r="CL20" s="17"/>
      <c r="CM20" s="17">
        <v>0</v>
      </c>
      <c r="CN20" s="17">
        <v>165.2</v>
      </c>
      <c r="CO20" s="17">
        <v>165.35258999999999</v>
      </c>
      <c r="CP20" s="17">
        <v>165.3526</v>
      </c>
      <c r="CQ20" s="17">
        <v>-0.15260000000000001</v>
      </c>
      <c r="CR20" s="17"/>
      <c r="CS20" s="17"/>
      <c r="CT20" s="17"/>
      <c r="CU20" s="17">
        <v>0</v>
      </c>
      <c r="CV20" s="17">
        <v>7.2</v>
      </c>
      <c r="CW20" s="17">
        <v>3.8637000000000001</v>
      </c>
      <c r="CX20" s="17">
        <v>3.8637000000000001</v>
      </c>
      <c r="CY20" s="17">
        <v>3.3363</v>
      </c>
      <c r="CZ20" s="17">
        <v>0</v>
      </c>
      <c r="DA20" s="17"/>
      <c r="DB20" s="17"/>
      <c r="DC20" s="17">
        <v>0</v>
      </c>
      <c r="DD20" s="17">
        <v>6.8</v>
      </c>
      <c r="DE20" s="17">
        <v>6.8787000000000003</v>
      </c>
      <c r="DF20" s="17">
        <v>6.8787000000000003</v>
      </c>
      <c r="DG20" s="17">
        <v>-7.8700000000000006E-2</v>
      </c>
      <c r="DH20" s="17">
        <v>10.199999999999999</v>
      </c>
      <c r="DI20" s="17">
        <v>10.038970000000001</v>
      </c>
      <c r="DJ20" s="17">
        <v>10.038970000000001</v>
      </c>
      <c r="DK20" s="17">
        <v>0.16103000000000001</v>
      </c>
      <c r="DL20" s="17">
        <v>66.099999999999994</v>
      </c>
      <c r="DM20" s="17">
        <v>65.000010000000003</v>
      </c>
      <c r="DN20" s="17">
        <v>68.257580000000004</v>
      </c>
      <c r="DO20" s="17">
        <v>-2.1575799999999998</v>
      </c>
      <c r="DP20" s="17"/>
      <c r="DQ20" s="17"/>
      <c r="DR20" s="17"/>
      <c r="DS20" s="17">
        <v>0</v>
      </c>
      <c r="DT20" s="17"/>
      <c r="DU20" s="17"/>
      <c r="DV20" s="17"/>
      <c r="DW20" s="17">
        <v>0</v>
      </c>
      <c r="DX20" s="17"/>
      <c r="DY20" s="17"/>
      <c r="DZ20" s="17"/>
      <c r="EA20" s="17">
        <v>0</v>
      </c>
      <c r="EB20" s="17"/>
      <c r="EC20" s="17"/>
      <c r="ED20" s="17"/>
      <c r="EE20" s="17">
        <v>0</v>
      </c>
      <c r="EF20" s="17"/>
      <c r="EG20" s="17"/>
      <c r="EH20" s="17"/>
      <c r="EI20" s="17">
        <v>0</v>
      </c>
      <c r="EJ20" s="17"/>
      <c r="EK20" s="17"/>
      <c r="EL20" s="17"/>
      <c r="EM20" s="17">
        <v>0</v>
      </c>
      <c r="EN20" s="17">
        <v>111.2</v>
      </c>
      <c r="EO20" s="17">
        <v>113.3477</v>
      </c>
      <c r="EP20" s="17">
        <v>113.3477</v>
      </c>
      <c r="EQ20" s="17">
        <v>-2.1476999999999999</v>
      </c>
      <c r="ER20" s="17">
        <v>111.8</v>
      </c>
      <c r="ES20" s="17">
        <v>184.28635</v>
      </c>
      <c r="ET20" s="17">
        <v>222.42419000000001</v>
      </c>
      <c r="EU20" s="17">
        <v>-110.62419</v>
      </c>
      <c r="EV20" s="17"/>
      <c r="EW20" s="17"/>
      <c r="EX20" s="17"/>
      <c r="EY20" s="17">
        <v>0</v>
      </c>
      <c r="EZ20" s="17"/>
      <c r="FA20" s="17"/>
      <c r="FB20" s="17"/>
      <c r="FC20" s="17">
        <v>0</v>
      </c>
      <c r="FD20" s="17"/>
      <c r="FE20" s="17"/>
      <c r="FF20" s="17"/>
      <c r="FG20" s="17">
        <v>0</v>
      </c>
      <c r="FH20" s="17"/>
      <c r="FI20" s="17"/>
      <c r="FJ20" s="17"/>
      <c r="FK20" s="17">
        <v>0</v>
      </c>
      <c r="FL20" s="17">
        <v>6.5</v>
      </c>
      <c r="FM20" s="17">
        <v>6.39</v>
      </c>
      <c r="FN20" s="17">
        <v>6.39</v>
      </c>
      <c r="FO20" s="17">
        <v>0.11</v>
      </c>
      <c r="FP20" s="17">
        <v>383.4</v>
      </c>
      <c r="FQ20" s="17">
        <v>164.03747000000001</v>
      </c>
      <c r="FR20" s="17">
        <v>402.06882000000002</v>
      </c>
      <c r="FS20" s="17">
        <v>-18.66882</v>
      </c>
      <c r="FT20" s="17">
        <v>62</v>
      </c>
      <c r="FU20" s="17">
        <v>63.751260000000002</v>
      </c>
      <c r="FV20" s="17">
        <v>63.751260000000002</v>
      </c>
      <c r="FW20" s="17">
        <v>-1.75126</v>
      </c>
      <c r="FX20" s="17">
        <v>148.6</v>
      </c>
      <c r="FY20" s="17">
        <v>149.20862</v>
      </c>
      <c r="FZ20" s="17">
        <v>149.20862</v>
      </c>
      <c r="GA20" s="17">
        <v>-0.60862000000000005</v>
      </c>
      <c r="GB20" s="17">
        <v>38.6</v>
      </c>
      <c r="GC20" s="17">
        <v>30.28397</v>
      </c>
      <c r="GD20" s="17">
        <v>30.28397</v>
      </c>
      <c r="GE20" s="17">
        <v>8.3160299999999996</v>
      </c>
      <c r="GF20" s="17">
        <v>18.100000000000001</v>
      </c>
      <c r="GG20" s="17">
        <v>19.361409999999999</v>
      </c>
      <c r="GH20" s="17">
        <v>19.361409999999999</v>
      </c>
      <c r="GI20" s="17">
        <v>-1.2614099999999999</v>
      </c>
      <c r="GJ20" s="17">
        <v>13.4</v>
      </c>
      <c r="GK20" s="17">
        <v>12.732609999999999</v>
      </c>
      <c r="GL20" s="17">
        <v>12.732620000000001</v>
      </c>
      <c r="GM20" s="17">
        <v>0.66737999999999997</v>
      </c>
      <c r="GN20" s="17">
        <v>93.2</v>
      </c>
      <c r="GO20" s="17">
        <v>88.000979999999998</v>
      </c>
      <c r="GP20" s="17">
        <v>88.000979999999998</v>
      </c>
      <c r="GQ20" s="17">
        <v>5.19902</v>
      </c>
      <c r="GR20" s="17">
        <v>126.1</v>
      </c>
      <c r="GS20" s="17">
        <v>135.51244</v>
      </c>
      <c r="GT20" s="17">
        <v>135.51242999999999</v>
      </c>
      <c r="GU20" s="17">
        <v>-9.4124300000000005</v>
      </c>
      <c r="GV20" s="17">
        <v>0</v>
      </c>
      <c r="GW20" s="17"/>
      <c r="GX20" s="17"/>
      <c r="GY20" s="17">
        <v>0</v>
      </c>
      <c r="GZ20" s="17">
        <v>76.2</v>
      </c>
      <c r="HA20" s="17">
        <v>67.756219999999999</v>
      </c>
      <c r="HB20" s="17">
        <v>67.756209999999996</v>
      </c>
      <c r="HC20" s="17">
        <v>8.4437899999999999</v>
      </c>
      <c r="HD20" s="17">
        <v>108.4</v>
      </c>
      <c r="HE20" s="17">
        <v>111.3477</v>
      </c>
      <c r="HF20" s="17">
        <v>111.3477</v>
      </c>
      <c r="HG20" s="17">
        <v>-2.9477000000000002</v>
      </c>
      <c r="HH20" s="17">
        <v>5.8</v>
      </c>
      <c r="HI20" s="17">
        <v>5.4129699999999996</v>
      </c>
      <c r="HJ20" s="17">
        <v>5.4129699999999996</v>
      </c>
      <c r="HK20" s="17">
        <v>0.38702999999999999</v>
      </c>
      <c r="HL20" s="17"/>
      <c r="HM20" s="17"/>
      <c r="HN20" s="17">
        <v>1.31941</v>
      </c>
      <c r="HO20" s="17">
        <v>-1.31941</v>
      </c>
      <c r="HP20" s="17">
        <v>34.1</v>
      </c>
      <c r="HQ20" s="17">
        <v>28.41197</v>
      </c>
      <c r="HR20" s="17">
        <v>36.537669999999999</v>
      </c>
      <c r="HS20" s="17">
        <v>-2.4376699999999998</v>
      </c>
      <c r="HT20" s="17">
        <v>46.6</v>
      </c>
      <c r="HU20" s="17">
        <v>44.44858</v>
      </c>
      <c r="HV20" s="17">
        <v>44.44858</v>
      </c>
      <c r="HW20" s="17">
        <v>2.1514199999999999</v>
      </c>
      <c r="HX20" s="17">
        <v>1.9</v>
      </c>
      <c r="HY20" s="17">
        <v>0.21263000000000001</v>
      </c>
      <c r="HZ20" s="17">
        <v>0.21263000000000001</v>
      </c>
      <c r="IA20" s="17">
        <v>1.68737</v>
      </c>
      <c r="IB20" s="17">
        <v>2.2000000000000002</v>
      </c>
      <c r="IC20" s="17">
        <v>3.9931199999999998</v>
      </c>
      <c r="ID20" s="17">
        <v>3.9931199999999998</v>
      </c>
      <c r="IE20" s="17">
        <v>-1.79312</v>
      </c>
      <c r="IF20" s="17">
        <v>12.2</v>
      </c>
      <c r="IG20" s="17">
        <v>12.675470000000001</v>
      </c>
      <c r="IH20" s="17">
        <v>12.675470000000001</v>
      </c>
      <c r="II20" s="17">
        <v>-0.47547</v>
      </c>
      <c r="IJ20" s="17">
        <v>160.4</v>
      </c>
      <c r="IK20" s="17">
        <v>175.92723000000001</v>
      </c>
      <c r="IL20" s="17">
        <v>87.884820000000005</v>
      </c>
      <c r="IM20" s="17">
        <v>72.515180000000001</v>
      </c>
      <c r="IN20" s="17">
        <v>0</v>
      </c>
      <c r="IO20" s="17">
        <v>0</v>
      </c>
      <c r="IP20" s="17">
        <v>0</v>
      </c>
      <c r="IQ20" s="17">
        <v>0</v>
      </c>
      <c r="IR20" s="17"/>
      <c r="IS20" s="17"/>
      <c r="IT20" s="17"/>
      <c r="IU20" s="17">
        <v>0</v>
      </c>
      <c r="IV20" s="17"/>
      <c r="IW20" s="17"/>
      <c r="IX20" s="17"/>
      <c r="IY20" s="17">
        <v>0</v>
      </c>
      <c r="IZ20" s="17">
        <v>47.8</v>
      </c>
      <c r="JA20" s="17">
        <v>44.72486</v>
      </c>
      <c r="JB20" s="17">
        <v>48.606160000000003</v>
      </c>
      <c r="JC20" s="17">
        <v>-0.80615999999999999</v>
      </c>
      <c r="JD20" s="17"/>
      <c r="JE20" s="17"/>
      <c r="JF20" s="17"/>
      <c r="JG20" s="17">
        <v>0</v>
      </c>
      <c r="JH20" s="17"/>
      <c r="JI20" s="17"/>
      <c r="JJ20" s="17"/>
      <c r="JK20" s="17">
        <v>0</v>
      </c>
      <c r="JL20" s="17"/>
      <c r="JM20" s="17"/>
      <c r="JN20" s="17"/>
      <c r="JO20" s="17">
        <v>0</v>
      </c>
      <c r="JP20" s="17">
        <v>99.9</v>
      </c>
      <c r="JQ20" s="17">
        <v>92.689779999999999</v>
      </c>
      <c r="JR20" s="17">
        <v>133.87922</v>
      </c>
      <c r="JS20" s="17">
        <v>-33.979219999999998</v>
      </c>
      <c r="JT20" s="17">
        <v>86.2</v>
      </c>
      <c r="JU20" s="17">
        <v>91.666679999999999</v>
      </c>
      <c r="JV20" s="17">
        <v>118.35274</v>
      </c>
      <c r="JW20" s="17">
        <v>-32.152740000000001</v>
      </c>
      <c r="JX20" s="17">
        <v>86.2</v>
      </c>
      <c r="JY20" s="17">
        <v>91.666679999999999</v>
      </c>
      <c r="JZ20" s="17">
        <v>118.35274</v>
      </c>
      <c r="KA20" s="17">
        <v>-32.152740000000001</v>
      </c>
      <c r="KB20" s="17">
        <v>0</v>
      </c>
      <c r="KC20" s="17">
        <v>0</v>
      </c>
      <c r="KD20" s="17">
        <v>0</v>
      </c>
      <c r="KE20" s="17">
        <v>0</v>
      </c>
      <c r="KF20" s="17">
        <v>109.3</v>
      </c>
      <c r="KG20" s="17">
        <v>91.666679999999999</v>
      </c>
      <c r="KH20" s="17">
        <v>118.35274</v>
      </c>
      <c r="KI20" s="17">
        <v>-9.05274</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81.2</v>
      </c>
      <c r="LE20" s="17">
        <v>109.90757000000001</v>
      </c>
      <c r="LF20" s="17">
        <v>66.809709999999995</v>
      </c>
      <c r="LG20" s="17">
        <v>14.39029</v>
      </c>
      <c r="LH20" s="17"/>
      <c r="LI20" s="17"/>
      <c r="LJ20" s="17"/>
      <c r="LK20" s="17">
        <v>0</v>
      </c>
      <c r="LL20" s="17"/>
      <c r="LM20" s="17"/>
      <c r="LN20" s="17"/>
      <c r="LO20" s="17">
        <v>0</v>
      </c>
      <c r="LP20" s="17">
        <v>196.5</v>
      </c>
      <c r="LQ20" s="17">
        <v>204.26372000000001</v>
      </c>
      <c r="LR20" s="17">
        <v>62.898159999999997</v>
      </c>
      <c r="LS20" s="17">
        <v>133.60184000000001</v>
      </c>
      <c r="LT20" s="17">
        <v>132.80000000000001</v>
      </c>
      <c r="LU20" s="17">
        <v>134.20367999999999</v>
      </c>
      <c r="LV20" s="17">
        <v>108.13</v>
      </c>
      <c r="LW20" s="17">
        <v>24.67</v>
      </c>
      <c r="LX20" s="17">
        <v>64.900000000000006</v>
      </c>
      <c r="LY20" s="17">
        <v>67.725759999999994</v>
      </c>
      <c r="LZ20" s="17">
        <v>67.725759999999994</v>
      </c>
      <c r="MA20" s="17">
        <v>-2.8257599999999998</v>
      </c>
      <c r="MB20" s="17">
        <v>78.8</v>
      </c>
      <c r="MC20" s="17">
        <v>78.567999999999998</v>
      </c>
      <c r="MD20" s="17">
        <v>76.072379999999995</v>
      </c>
      <c r="ME20" s="17">
        <v>2.7276199999999999</v>
      </c>
      <c r="MF20" s="17">
        <v>30.3</v>
      </c>
      <c r="MG20" s="17">
        <v>30.21547</v>
      </c>
      <c r="MH20" s="17">
        <v>30.215479999999999</v>
      </c>
      <c r="MI20" s="17">
        <v>8.4519999999999998E-2</v>
      </c>
      <c r="MJ20" s="17"/>
      <c r="MK20" s="17"/>
      <c r="ML20" s="17"/>
      <c r="MM20" s="17">
        <v>0</v>
      </c>
      <c r="MN20" s="17"/>
      <c r="MO20" s="17"/>
      <c r="MP20" s="17"/>
      <c r="MQ20" s="17">
        <v>0</v>
      </c>
      <c r="MR20" s="17"/>
      <c r="MS20" s="17"/>
      <c r="MT20" s="17"/>
      <c r="MU20" s="17">
        <v>0</v>
      </c>
      <c r="MV20" s="17">
        <v>91.3</v>
      </c>
      <c r="MW20" s="17">
        <v>96.666669999999996</v>
      </c>
      <c r="MX20" s="17">
        <v>96.666669999999996</v>
      </c>
      <c r="MY20" s="17">
        <v>-5.3666700000000001</v>
      </c>
      <c r="MZ20" s="17">
        <v>90.8</v>
      </c>
      <c r="NA20" s="17">
        <v>96.666669999999996</v>
      </c>
      <c r="NB20" s="17">
        <v>96.666669999999996</v>
      </c>
      <c r="NC20" s="17">
        <v>-5.8666700000000001</v>
      </c>
      <c r="ND20" s="17">
        <v>113.8</v>
      </c>
      <c r="NE20" s="17">
        <v>96.666669999999996</v>
      </c>
      <c r="NF20" s="17">
        <v>96.666669999999996</v>
      </c>
      <c r="NG20" s="17">
        <v>17.133330000000001</v>
      </c>
      <c r="NH20" s="17">
        <v>0</v>
      </c>
      <c r="NI20" s="17"/>
      <c r="NJ20" s="17"/>
      <c r="NK20" s="17">
        <v>0</v>
      </c>
      <c r="NL20" s="17"/>
      <c r="NM20" s="17"/>
      <c r="NN20" s="17"/>
      <c r="NO20" s="17">
        <v>0</v>
      </c>
      <c r="NP20" s="17"/>
      <c r="NQ20" s="17"/>
      <c r="NR20" s="17"/>
      <c r="NS20" s="17">
        <v>0</v>
      </c>
      <c r="NT20" s="17"/>
      <c r="NU20" s="17"/>
      <c r="NV20" s="17"/>
      <c r="NW20" s="17">
        <v>0</v>
      </c>
      <c r="NX20" s="17"/>
      <c r="NY20" s="17"/>
      <c r="NZ20" s="17"/>
      <c r="OA20" s="17">
        <v>0</v>
      </c>
      <c r="OB20" s="17"/>
      <c r="OC20" s="17"/>
      <c r="OD20" s="17"/>
      <c r="OE20" s="17">
        <v>0</v>
      </c>
      <c r="OF20" s="17"/>
      <c r="OG20" s="17"/>
      <c r="OH20" s="17"/>
      <c r="OI20" s="17">
        <v>0</v>
      </c>
      <c r="OJ20" s="17">
        <v>0</v>
      </c>
      <c r="OK20" s="17">
        <v>0</v>
      </c>
      <c r="OL20" s="17">
        <v>0</v>
      </c>
      <c r="OM20" s="17">
        <v>0</v>
      </c>
      <c r="ON20" s="17">
        <v>79.3</v>
      </c>
      <c r="OO20" s="17">
        <v>67.405000000000001</v>
      </c>
      <c r="OP20" s="17">
        <v>67.405000000000001</v>
      </c>
      <c r="OQ20" s="17">
        <v>11.895</v>
      </c>
      <c r="OR20" s="17">
        <v>12.1</v>
      </c>
      <c r="OS20" s="17"/>
      <c r="OT20" s="17">
        <v>5.97</v>
      </c>
      <c r="OU20" s="17">
        <v>6.13</v>
      </c>
      <c r="OV20" s="17">
        <v>0</v>
      </c>
      <c r="OW20" s="17">
        <v>0.57399999999999995</v>
      </c>
      <c r="OX20" s="17">
        <v>0.57399999999999995</v>
      </c>
      <c r="OY20" s="17">
        <v>-0.57399999999999995</v>
      </c>
      <c r="OZ20" s="17">
        <v>0</v>
      </c>
      <c r="PA20" s="17"/>
      <c r="PB20" s="17">
        <v>0</v>
      </c>
      <c r="PC20" s="17">
        <v>0</v>
      </c>
      <c r="PD20" s="17">
        <v>19.8</v>
      </c>
      <c r="PE20" s="17">
        <v>17.629770000000001</v>
      </c>
      <c r="PF20" s="17">
        <v>17.629770000000001</v>
      </c>
      <c r="PG20" s="17">
        <v>2.1702300000000001</v>
      </c>
      <c r="PH20" s="17">
        <v>0</v>
      </c>
      <c r="PI20" s="17">
        <v>9.9830000000000005</v>
      </c>
      <c r="PJ20" s="17">
        <v>9.9830000000000005</v>
      </c>
      <c r="PK20" s="17">
        <v>-9.9830000000000005</v>
      </c>
      <c r="PL20" s="17">
        <v>0</v>
      </c>
      <c r="PM20" s="17">
        <v>1.46</v>
      </c>
      <c r="PN20" s="17">
        <v>1.46</v>
      </c>
      <c r="PO20" s="17">
        <v>-1.46</v>
      </c>
      <c r="PP20" s="17"/>
      <c r="PQ20" s="17"/>
      <c r="PR20" s="17"/>
      <c r="PS20" s="17">
        <v>0</v>
      </c>
      <c r="PT20" s="17">
        <v>3.7</v>
      </c>
      <c r="PU20" s="17">
        <v>3.55</v>
      </c>
      <c r="PV20" s="17">
        <v>3.55</v>
      </c>
      <c r="PW20" s="17">
        <v>0.15</v>
      </c>
      <c r="PX20" s="17">
        <v>5</v>
      </c>
      <c r="PY20" s="17">
        <v>4.4000000000000004</v>
      </c>
      <c r="PZ20" s="17">
        <v>4.4000000000000004</v>
      </c>
      <c r="QA20" s="17">
        <v>0.6</v>
      </c>
      <c r="QB20" s="17">
        <v>20.6</v>
      </c>
      <c r="QC20" s="17">
        <v>19.588640000000002</v>
      </c>
      <c r="QD20" s="17">
        <v>19.588640000000002</v>
      </c>
      <c r="QE20" s="17">
        <v>1.01136</v>
      </c>
      <c r="QF20" s="17">
        <v>17.899999999999999</v>
      </c>
      <c r="QG20" s="17">
        <v>8</v>
      </c>
      <c r="QH20" s="17">
        <v>8</v>
      </c>
      <c r="QI20" s="17">
        <v>9.9</v>
      </c>
      <c r="QJ20" s="17">
        <v>3.1</v>
      </c>
      <c r="QK20" s="17">
        <v>3.1</v>
      </c>
      <c r="QL20" s="17">
        <v>3.1</v>
      </c>
      <c r="QM20" s="17">
        <v>0</v>
      </c>
      <c r="QN20" s="17">
        <v>3.6</v>
      </c>
      <c r="QO20" s="17">
        <v>3.5</v>
      </c>
      <c r="QP20" s="17">
        <v>3.5</v>
      </c>
      <c r="QQ20" s="17">
        <v>0.1</v>
      </c>
      <c r="QR20" s="17"/>
      <c r="QS20" s="17"/>
      <c r="QT20" s="17"/>
      <c r="QU20" s="17">
        <v>0</v>
      </c>
      <c r="QV20" s="17">
        <v>1.3</v>
      </c>
      <c r="QW20" s="17"/>
      <c r="QX20" s="17">
        <v>5.2839999999999998</v>
      </c>
      <c r="QY20" s="17">
        <v>-3.984</v>
      </c>
      <c r="QZ20" s="17">
        <v>1.1000000000000001</v>
      </c>
      <c r="RA20" s="17">
        <v>6.2690000000000001</v>
      </c>
      <c r="RB20" s="17">
        <v>6.2690000000000001</v>
      </c>
      <c r="RC20" s="17">
        <v>-5.1689999999999996</v>
      </c>
      <c r="RD20" s="17">
        <v>16.2</v>
      </c>
      <c r="RE20" s="17">
        <v>14.64</v>
      </c>
      <c r="RF20" s="17">
        <v>14.64</v>
      </c>
      <c r="RG20" s="17">
        <v>1.56</v>
      </c>
      <c r="RH20" s="17">
        <v>35</v>
      </c>
      <c r="RI20" s="17">
        <v>50.970999999999997</v>
      </c>
      <c r="RJ20" s="17">
        <v>42.154000000000003</v>
      </c>
      <c r="RK20" s="17">
        <v>-7.1539999999999999</v>
      </c>
      <c r="RL20" s="17">
        <v>4.8</v>
      </c>
      <c r="RM20" s="17">
        <v>4.2</v>
      </c>
      <c r="RN20" s="17">
        <v>4.2</v>
      </c>
      <c r="RO20" s="17">
        <v>0.6</v>
      </c>
      <c r="RP20" s="17">
        <v>2.4</v>
      </c>
      <c r="RQ20" s="17">
        <v>2.4</v>
      </c>
      <c r="RR20" s="17">
        <v>2.4</v>
      </c>
      <c r="RS20" s="17">
        <v>0</v>
      </c>
      <c r="RT20" s="17"/>
      <c r="RU20" s="17"/>
      <c r="RV20" s="17"/>
      <c r="RW20" s="17">
        <v>0</v>
      </c>
      <c r="RX20" s="17">
        <v>2.9</v>
      </c>
      <c r="RY20" s="17">
        <v>2.4</v>
      </c>
      <c r="RZ20" s="17">
        <v>2.4</v>
      </c>
      <c r="SA20" s="17">
        <v>0.5</v>
      </c>
      <c r="SB20" s="17">
        <v>1.2</v>
      </c>
      <c r="SC20" s="17">
        <v>3.0350000000000001</v>
      </c>
      <c r="SD20" s="17">
        <v>3.0350000000000001</v>
      </c>
      <c r="SE20" s="17">
        <v>-1.835</v>
      </c>
      <c r="SF20" s="17">
        <v>3.4</v>
      </c>
      <c r="SG20" s="17">
        <v>3.5009999999999999</v>
      </c>
      <c r="SH20" s="17">
        <v>3.5009999999999999</v>
      </c>
      <c r="SI20" s="17">
        <v>-0.10100000000000001</v>
      </c>
      <c r="SJ20" s="17">
        <v>7.2</v>
      </c>
      <c r="SK20" s="17">
        <v>0</v>
      </c>
      <c r="SL20" s="17">
        <v>0</v>
      </c>
      <c r="SM20" s="17">
        <v>7.2</v>
      </c>
      <c r="SN20" s="17">
        <v>2</v>
      </c>
      <c r="SO20" s="17">
        <v>2</v>
      </c>
      <c r="SP20" s="17">
        <v>2</v>
      </c>
      <c r="SQ20" s="17">
        <v>0</v>
      </c>
      <c r="SR20" s="17">
        <v>0</v>
      </c>
      <c r="SS20" s="17">
        <v>0.7</v>
      </c>
      <c r="ST20" s="17">
        <v>0.7</v>
      </c>
      <c r="SU20" s="17">
        <v>-0.7</v>
      </c>
      <c r="SV20" s="17">
        <v>12.3</v>
      </c>
      <c r="SW20" s="17">
        <v>14.887359999999999</v>
      </c>
      <c r="SX20" s="17">
        <v>14.887370000000001</v>
      </c>
      <c r="SY20" s="17">
        <v>-2.5873699999999999</v>
      </c>
      <c r="SZ20" s="17">
        <v>9.3000000000000007</v>
      </c>
      <c r="TA20" s="17">
        <v>8.1</v>
      </c>
      <c r="TB20" s="17">
        <v>8.1</v>
      </c>
      <c r="TC20" s="17">
        <v>1.2</v>
      </c>
      <c r="TD20" s="17">
        <v>19.7</v>
      </c>
      <c r="TE20" s="17">
        <v>19.588640000000002</v>
      </c>
      <c r="TF20" s="17">
        <v>19.588640000000002</v>
      </c>
      <c r="TG20" s="17">
        <v>0.11136</v>
      </c>
      <c r="TH20" s="17">
        <v>20.2</v>
      </c>
      <c r="TI20" s="17">
        <v>19.588640000000002</v>
      </c>
      <c r="TJ20" s="17">
        <v>19.588640000000002</v>
      </c>
      <c r="TK20" s="17">
        <v>0.61136000000000001</v>
      </c>
      <c r="TL20" s="17">
        <v>20</v>
      </c>
      <c r="TM20" s="17">
        <v>19.09892</v>
      </c>
      <c r="TN20" s="17">
        <v>19.09892</v>
      </c>
      <c r="TO20" s="17">
        <v>0.90107999999999999</v>
      </c>
      <c r="TP20" s="17">
        <v>10.7</v>
      </c>
      <c r="TQ20" s="17">
        <v>14.704000000000001</v>
      </c>
      <c r="TR20" s="17">
        <v>14.704000000000001</v>
      </c>
      <c r="TS20" s="17">
        <v>-4.0039999999999996</v>
      </c>
      <c r="TT20" s="17">
        <v>14.9</v>
      </c>
      <c r="TU20" s="17">
        <v>10.173999999999999</v>
      </c>
      <c r="TV20" s="17">
        <v>10.173999999999999</v>
      </c>
      <c r="TW20" s="17">
        <v>4.726</v>
      </c>
      <c r="TX20" s="17">
        <v>5.2</v>
      </c>
      <c r="TY20" s="17">
        <v>6.4880000000000004</v>
      </c>
      <c r="TZ20" s="17">
        <v>6.4880000000000004</v>
      </c>
      <c r="UA20" s="17">
        <v>-1.288</v>
      </c>
      <c r="UB20" s="17">
        <v>12.7</v>
      </c>
      <c r="UC20" s="17">
        <v>33</v>
      </c>
      <c r="UD20" s="17">
        <v>28.300999999999998</v>
      </c>
      <c r="UE20" s="17">
        <v>-15.601000000000001</v>
      </c>
      <c r="UF20" s="17">
        <v>30</v>
      </c>
      <c r="UG20" s="17">
        <v>48</v>
      </c>
      <c r="UH20" s="17">
        <v>39.633000000000003</v>
      </c>
      <c r="UI20" s="17">
        <v>-9.6329999999999991</v>
      </c>
      <c r="UJ20" s="17">
        <v>0.2</v>
      </c>
      <c r="UK20" s="17">
        <v>1.31</v>
      </c>
      <c r="UL20" s="17">
        <v>1.31</v>
      </c>
      <c r="UM20" s="17">
        <v>-1.1100000000000001</v>
      </c>
      <c r="UN20" s="17">
        <v>0</v>
      </c>
      <c r="UO20" s="17">
        <v>1.1499999999999999</v>
      </c>
      <c r="UP20" s="17">
        <v>1.1499999999999999</v>
      </c>
      <c r="UQ20" s="17">
        <v>-1.1499999999999999</v>
      </c>
      <c r="UR20" s="17">
        <v>21</v>
      </c>
      <c r="US20" s="17">
        <v>19.588640000000002</v>
      </c>
      <c r="UT20" s="17">
        <v>19.588640000000002</v>
      </c>
      <c r="UU20" s="17">
        <v>1.4113599999999999</v>
      </c>
      <c r="UV20" s="17">
        <v>8.5</v>
      </c>
      <c r="UW20" s="17">
        <v>8.4</v>
      </c>
      <c r="UX20" s="17">
        <v>8.4</v>
      </c>
      <c r="UY20" s="17">
        <v>0.1</v>
      </c>
      <c r="UZ20" s="17">
        <v>8.5</v>
      </c>
      <c r="VA20" s="17">
        <v>7.8</v>
      </c>
      <c r="VB20" s="17">
        <v>7.8</v>
      </c>
      <c r="VC20" s="17">
        <v>0.7</v>
      </c>
      <c r="VD20" s="17">
        <v>20.399999999999999</v>
      </c>
      <c r="VE20" s="17">
        <v>19.588640000000002</v>
      </c>
      <c r="VF20" s="17">
        <v>19.588640000000002</v>
      </c>
      <c r="VG20" s="17">
        <v>0.81135999999999997</v>
      </c>
      <c r="VH20" s="17">
        <v>20.399999999999999</v>
      </c>
      <c r="VI20" s="17">
        <v>19.588640000000002</v>
      </c>
      <c r="VJ20" s="17">
        <v>19.588640000000002</v>
      </c>
      <c r="VK20" s="17">
        <v>0.81135999999999997</v>
      </c>
      <c r="VL20" s="17">
        <v>20</v>
      </c>
      <c r="VM20" s="17">
        <v>19.588640000000002</v>
      </c>
      <c r="VN20" s="17">
        <v>19.588640000000002</v>
      </c>
      <c r="VO20" s="17">
        <v>0.41136</v>
      </c>
      <c r="VP20" s="17">
        <v>0</v>
      </c>
      <c r="VQ20" s="17">
        <v>0.66900000000000004</v>
      </c>
      <c r="VR20" s="17">
        <v>0.66900000000000004</v>
      </c>
      <c r="VS20" s="17">
        <v>-0.66900000000000004</v>
      </c>
      <c r="VT20" s="17">
        <v>0.9</v>
      </c>
      <c r="VU20" s="17"/>
      <c r="VV20" s="17">
        <v>0.92400000000000004</v>
      </c>
      <c r="VW20" s="17">
        <v>-2.4E-2</v>
      </c>
      <c r="VX20" s="17">
        <v>16.5</v>
      </c>
      <c r="VY20" s="17">
        <v>33.448999999999998</v>
      </c>
      <c r="VZ20" s="17">
        <v>33.448999999999998</v>
      </c>
      <c r="WA20" s="17">
        <v>-16.949000000000002</v>
      </c>
      <c r="WB20" s="17">
        <v>0.6</v>
      </c>
      <c r="WC20" s="17">
        <v>0.6</v>
      </c>
      <c r="WD20" s="17">
        <v>0.6</v>
      </c>
      <c r="WE20" s="17">
        <v>0</v>
      </c>
      <c r="WF20" s="17">
        <v>27</v>
      </c>
      <c r="WG20" s="17">
        <v>36.334000000000003</v>
      </c>
      <c r="WH20" s="17">
        <v>36.334000000000003</v>
      </c>
      <c r="WI20" s="17">
        <v>-9.3339999999999996</v>
      </c>
      <c r="WJ20" s="17"/>
      <c r="WK20" s="17"/>
      <c r="WL20" s="17"/>
      <c r="WM20" s="17">
        <v>0</v>
      </c>
      <c r="WN20" s="17">
        <v>13.8</v>
      </c>
      <c r="WO20" s="17">
        <v>28.495000000000001</v>
      </c>
      <c r="WP20" s="17">
        <v>28.495000000000001</v>
      </c>
      <c r="WQ20" s="17">
        <v>-14.695</v>
      </c>
      <c r="WR20" s="17">
        <v>1.3</v>
      </c>
      <c r="WS20" s="17"/>
      <c r="WT20" s="17">
        <v>0.96899999999999997</v>
      </c>
      <c r="WU20" s="17">
        <v>0.33100000000000002</v>
      </c>
      <c r="WV20" s="17"/>
      <c r="WW20" s="17"/>
      <c r="WX20" s="17"/>
      <c r="WY20" s="17">
        <v>0</v>
      </c>
      <c r="WZ20" s="17">
        <v>20</v>
      </c>
      <c r="XA20" s="17">
        <v>19.09892</v>
      </c>
      <c r="XB20" s="17">
        <v>19.09892</v>
      </c>
      <c r="XC20" s="17">
        <v>0.90107999999999999</v>
      </c>
      <c r="XD20" s="17">
        <v>9.9</v>
      </c>
      <c r="XE20" s="17">
        <v>13</v>
      </c>
      <c r="XF20" s="17">
        <v>13</v>
      </c>
      <c r="XG20" s="17">
        <v>-3.1</v>
      </c>
      <c r="XH20" s="17">
        <v>44.1</v>
      </c>
      <c r="XI20" s="17">
        <v>74</v>
      </c>
      <c r="XJ20" s="17">
        <v>74</v>
      </c>
      <c r="XK20" s="17">
        <v>-29.9</v>
      </c>
      <c r="XL20" s="17">
        <v>33.9</v>
      </c>
      <c r="XM20" s="17"/>
      <c r="XN20" s="17"/>
      <c r="XO20" s="17">
        <v>33.9</v>
      </c>
      <c r="XP20" s="17">
        <v>29.7</v>
      </c>
      <c r="XQ20" s="17">
        <v>29.184000000000001</v>
      </c>
      <c r="XR20" s="17">
        <v>29.184000000000001</v>
      </c>
      <c r="XS20" s="17">
        <v>0.51600000000000001</v>
      </c>
      <c r="XT20" s="17">
        <v>3.4</v>
      </c>
      <c r="XU20" s="17">
        <v>2.8159999999999998</v>
      </c>
      <c r="XV20" s="17">
        <v>2.8159999999999998</v>
      </c>
      <c r="XW20" s="17">
        <v>0.58399999999999996</v>
      </c>
      <c r="XX20" s="17">
        <v>0</v>
      </c>
      <c r="XY20" s="17">
        <v>0</v>
      </c>
      <c r="XZ20" s="17">
        <v>0</v>
      </c>
      <c r="YA20" s="17">
        <v>0</v>
      </c>
      <c r="YB20" s="17">
        <v>14.7</v>
      </c>
      <c r="YC20" s="17">
        <v>17</v>
      </c>
      <c r="YD20" s="17">
        <v>17</v>
      </c>
      <c r="YE20" s="17">
        <v>-2.2999999999999998</v>
      </c>
      <c r="YF20" s="17">
        <v>8.3000000000000007</v>
      </c>
      <c r="YG20" s="17">
        <v>7.67</v>
      </c>
      <c r="YH20" s="17">
        <v>7.67</v>
      </c>
      <c r="YI20" s="17">
        <v>0.63</v>
      </c>
    </row>
    <row r="21" spans="1:659" ht="24" customHeight="1" x14ac:dyDescent="0.35">
      <c r="A21" s="1"/>
      <c r="B21" s="16" t="s">
        <v>63</v>
      </c>
      <c r="C21" s="16" t="s">
        <v>729</v>
      </c>
      <c r="D21" s="17">
        <v>0.6</v>
      </c>
      <c r="E21" s="17">
        <v>0.71</v>
      </c>
      <c r="F21" s="17">
        <v>0.71</v>
      </c>
      <c r="G21" s="17">
        <v>-0.11</v>
      </c>
      <c r="H21" s="17">
        <v>1</v>
      </c>
      <c r="I21" s="17">
        <v>1.1000000000000001</v>
      </c>
      <c r="J21" s="17">
        <v>1.1000000000000001</v>
      </c>
      <c r="K21" s="17">
        <v>-0.1</v>
      </c>
      <c r="L21" s="17">
        <v>607.87</v>
      </c>
      <c r="M21" s="17">
        <v>600.00711000000001</v>
      </c>
      <c r="N21" s="17">
        <v>600.00711000000001</v>
      </c>
      <c r="O21" s="17">
        <v>7.8628900000000002</v>
      </c>
      <c r="P21" s="17">
        <v>190.39</v>
      </c>
      <c r="Q21" s="17">
        <v>191</v>
      </c>
      <c r="R21" s="17">
        <v>191</v>
      </c>
      <c r="S21" s="17">
        <v>-0.61</v>
      </c>
      <c r="T21" s="17"/>
      <c r="U21" s="17"/>
      <c r="V21" s="17"/>
      <c r="W21" s="17">
        <v>0</v>
      </c>
      <c r="X21" s="17"/>
      <c r="Y21" s="17"/>
      <c r="Z21" s="17"/>
      <c r="AA21" s="17">
        <v>0</v>
      </c>
      <c r="AB21" s="17">
        <v>0</v>
      </c>
      <c r="AC21" s="17">
        <v>0</v>
      </c>
      <c r="AD21" s="17">
        <v>0</v>
      </c>
      <c r="AE21" s="17">
        <v>0</v>
      </c>
      <c r="AF21" s="17">
        <v>241</v>
      </c>
      <c r="AG21" s="17">
        <v>247.0977</v>
      </c>
      <c r="AH21" s="17">
        <v>247.0977</v>
      </c>
      <c r="AI21" s="17">
        <v>-6.0976999999999997</v>
      </c>
      <c r="AJ21" s="17"/>
      <c r="AK21" s="17"/>
      <c r="AL21" s="17"/>
      <c r="AM21" s="17">
        <v>0</v>
      </c>
      <c r="AN21" s="17"/>
      <c r="AO21" s="17"/>
      <c r="AP21" s="17"/>
      <c r="AQ21" s="17">
        <v>0</v>
      </c>
      <c r="AR21" s="17">
        <v>170.5</v>
      </c>
      <c r="AS21" s="17">
        <v>150.44444999999999</v>
      </c>
      <c r="AT21" s="17">
        <v>152.48537999999999</v>
      </c>
      <c r="AU21" s="17">
        <v>18.014620000000001</v>
      </c>
      <c r="AV21" s="17">
        <v>170.1</v>
      </c>
      <c r="AW21" s="17">
        <v>150.44444999999999</v>
      </c>
      <c r="AX21" s="17">
        <v>152.48537999999999</v>
      </c>
      <c r="AY21" s="17">
        <v>17.614619999999999</v>
      </c>
      <c r="AZ21" s="17">
        <v>170</v>
      </c>
      <c r="BA21" s="17">
        <v>150.44444999999999</v>
      </c>
      <c r="BB21" s="17">
        <v>152.48537999999999</v>
      </c>
      <c r="BC21" s="17">
        <v>17.514620000000001</v>
      </c>
      <c r="BD21" s="17">
        <v>263.7</v>
      </c>
      <c r="BE21" s="17">
        <v>225.66668000000001</v>
      </c>
      <c r="BF21" s="17">
        <v>228.72808000000001</v>
      </c>
      <c r="BG21" s="17">
        <v>34.971919999999997</v>
      </c>
      <c r="BH21" s="17">
        <v>203.8</v>
      </c>
      <c r="BI21" s="17">
        <v>212.83054999999999</v>
      </c>
      <c r="BJ21" s="17">
        <v>212.83058</v>
      </c>
      <c r="BK21" s="17">
        <v>-9.0305800000000005</v>
      </c>
      <c r="BL21" s="17">
        <v>108</v>
      </c>
      <c r="BM21" s="17">
        <v>106.41528</v>
      </c>
      <c r="BN21" s="17">
        <v>106.41529</v>
      </c>
      <c r="BO21" s="17">
        <v>1.5847100000000001</v>
      </c>
      <c r="BP21" s="17">
        <v>568.29999999999995</v>
      </c>
      <c r="BQ21" s="17">
        <v>570.52497000000005</v>
      </c>
      <c r="BR21" s="17">
        <v>570.52498000000003</v>
      </c>
      <c r="BS21" s="17">
        <v>-2.22498</v>
      </c>
      <c r="BT21" s="17">
        <v>10.7</v>
      </c>
      <c r="BU21" s="17">
        <v>5.6415699999999998</v>
      </c>
      <c r="BV21" s="17">
        <v>5.6415699999999998</v>
      </c>
      <c r="BW21" s="17">
        <v>5.0584300000000004</v>
      </c>
      <c r="BX21" s="17"/>
      <c r="BY21" s="17"/>
      <c r="BZ21" s="17"/>
      <c r="CA21" s="17">
        <v>0</v>
      </c>
      <c r="CB21" s="17"/>
      <c r="CC21" s="17"/>
      <c r="CD21" s="17"/>
      <c r="CE21" s="17">
        <v>0</v>
      </c>
      <c r="CF21" s="17"/>
      <c r="CG21" s="17"/>
      <c r="CH21" s="17"/>
      <c r="CI21" s="17">
        <v>0</v>
      </c>
      <c r="CJ21" s="17"/>
      <c r="CK21" s="17"/>
      <c r="CL21" s="17"/>
      <c r="CM21" s="17">
        <v>0</v>
      </c>
      <c r="CN21" s="17">
        <v>169.8</v>
      </c>
      <c r="CO21" s="17">
        <v>165.35258999999999</v>
      </c>
      <c r="CP21" s="17">
        <v>165.3526</v>
      </c>
      <c r="CQ21" s="17">
        <v>4.4474</v>
      </c>
      <c r="CR21" s="17"/>
      <c r="CS21" s="17"/>
      <c r="CT21" s="17"/>
      <c r="CU21" s="17">
        <v>0</v>
      </c>
      <c r="CV21" s="17">
        <v>7.4</v>
      </c>
      <c r="CW21" s="17">
        <v>3.8637000000000001</v>
      </c>
      <c r="CX21" s="17">
        <v>3.8637000000000001</v>
      </c>
      <c r="CY21" s="17">
        <v>3.5363000000000002</v>
      </c>
      <c r="CZ21" s="17">
        <v>0</v>
      </c>
      <c r="DA21" s="17"/>
      <c r="DB21" s="17"/>
      <c r="DC21" s="17">
        <v>0</v>
      </c>
      <c r="DD21" s="17">
        <v>6.8</v>
      </c>
      <c r="DE21" s="17">
        <v>6.8787000000000003</v>
      </c>
      <c r="DF21" s="17">
        <v>6.8787000000000003</v>
      </c>
      <c r="DG21" s="17">
        <v>-7.8700000000000006E-2</v>
      </c>
      <c r="DH21" s="17">
        <v>10.199999999999999</v>
      </c>
      <c r="DI21" s="17">
        <v>10.038970000000001</v>
      </c>
      <c r="DJ21" s="17">
        <v>10.038970000000001</v>
      </c>
      <c r="DK21" s="17">
        <v>0.16103000000000001</v>
      </c>
      <c r="DL21" s="17">
        <v>65.900000000000006</v>
      </c>
      <c r="DM21" s="17">
        <v>65.000020000000006</v>
      </c>
      <c r="DN21" s="17">
        <v>29.033670000000001</v>
      </c>
      <c r="DO21" s="17">
        <v>36.866329999999998</v>
      </c>
      <c r="DP21" s="17"/>
      <c r="DQ21" s="17"/>
      <c r="DR21" s="17"/>
      <c r="DS21" s="17">
        <v>0</v>
      </c>
      <c r="DT21" s="17"/>
      <c r="DU21" s="17"/>
      <c r="DV21" s="17"/>
      <c r="DW21" s="17">
        <v>0</v>
      </c>
      <c r="DX21" s="17"/>
      <c r="DY21" s="17"/>
      <c r="DZ21" s="17"/>
      <c r="EA21" s="17">
        <v>0</v>
      </c>
      <c r="EB21" s="17"/>
      <c r="EC21" s="17"/>
      <c r="ED21" s="17"/>
      <c r="EE21" s="17">
        <v>0</v>
      </c>
      <c r="EF21" s="17"/>
      <c r="EG21" s="17"/>
      <c r="EH21" s="17"/>
      <c r="EI21" s="17">
        <v>0</v>
      </c>
      <c r="EJ21" s="17"/>
      <c r="EK21" s="17"/>
      <c r="EL21" s="17"/>
      <c r="EM21" s="17">
        <v>0</v>
      </c>
      <c r="EN21" s="17">
        <v>111.5</v>
      </c>
      <c r="EO21" s="17">
        <v>113.3477</v>
      </c>
      <c r="EP21" s="17">
        <v>113.3477</v>
      </c>
      <c r="EQ21" s="17">
        <v>-1.8476999999999999</v>
      </c>
      <c r="ER21" s="17">
        <v>111.5</v>
      </c>
      <c r="ES21" s="17">
        <v>184.28635</v>
      </c>
      <c r="ET21" s="17">
        <v>222.42419000000001</v>
      </c>
      <c r="EU21" s="17">
        <v>-110.92419</v>
      </c>
      <c r="EV21" s="17"/>
      <c r="EW21" s="17"/>
      <c r="EX21" s="17"/>
      <c r="EY21" s="17">
        <v>0</v>
      </c>
      <c r="EZ21" s="17"/>
      <c r="FA21" s="17"/>
      <c r="FB21" s="17"/>
      <c r="FC21" s="17">
        <v>0</v>
      </c>
      <c r="FD21" s="17"/>
      <c r="FE21" s="17"/>
      <c r="FF21" s="17"/>
      <c r="FG21" s="17">
        <v>0</v>
      </c>
      <c r="FH21" s="17"/>
      <c r="FI21" s="17"/>
      <c r="FJ21" s="17"/>
      <c r="FK21" s="17">
        <v>0</v>
      </c>
      <c r="FL21" s="17">
        <v>6.5</v>
      </c>
      <c r="FM21" s="17">
        <v>6.39</v>
      </c>
      <c r="FN21" s="17">
        <v>6.39</v>
      </c>
      <c r="FO21" s="17">
        <v>0.11</v>
      </c>
      <c r="FP21" s="17">
        <v>387</v>
      </c>
      <c r="FQ21" s="17">
        <v>323.18261000000001</v>
      </c>
      <c r="FR21" s="17">
        <v>397.10219000000001</v>
      </c>
      <c r="FS21" s="17">
        <v>-10.10219</v>
      </c>
      <c r="FT21" s="17">
        <v>62.3</v>
      </c>
      <c r="FU21" s="17">
        <v>63.751260000000002</v>
      </c>
      <c r="FV21" s="17">
        <v>63.751260000000002</v>
      </c>
      <c r="FW21" s="17">
        <v>-1.45126</v>
      </c>
      <c r="FX21" s="17">
        <v>150.19999999999999</v>
      </c>
      <c r="FY21" s="17">
        <v>76.046030000000002</v>
      </c>
      <c r="FZ21" s="17">
        <v>76.046030000000002</v>
      </c>
      <c r="GA21" s="17">
        <v>74.153970000000001</v>
      </c>
      <c r="GB21" s="17">
        <v>38.299999999999997</v>
      </c>
      <c r="GC21" s="17">
        <v>30.28397</v>
      </c>
      <c r="GD21" s="17">
        <v>30.28397</v>
      </c>
      <c r="GE21" s="17">
        <v>8.0160300000000007</v>
      </c>
      <c r="GF21" s="17">
        <v>17.899999999999999</v>
      </c>
      <c r="GG21" s="17">
        <v>19.361409999999999</v>
      </c>
      <c r="GH21" s="17">
        <v>19.361409999999999</v>
      </c>
      <c r="GI21" s="17">
        <v>-1.4614100000000001</v>
      </c>
      <c r="GJ21" s="17">
        <v>13.4</v>
      </c>
      <c r="GK21" s="17">
        <v>12.732609999999999</v>
      </c>
      <c r="GL21" s="17">
        <v>12.732620000000001</v>
      </c>
      <c r="GM21" s="17">
        <v>0.66737999999999997</v>
      </c>
      <c r="GN21" s="17">
        <v>88.3</v>
      </c>
      <c r="GO21" s="17">
        <v>88.000979999999998</v>
      </c>
      <c r="GP21" s="17">
        <v>88.000979999999998</v>
      </c>
      <c r="GQ21" s="17">
        <v>0.29902000000000001</v>
      </c>
      <c r="GR21" s="17">
        <v>125.1</v>
      </c>
      <c r="GS21" s="17">
        <v>135.51245</v>
      </c>
      <c r="GT21" s="17">
        <v>135.51242999999999</v>
      </c>
      <c r="GU21" s="17">
        <v>-10.412430000000001</v>
      </c>
      <c r="GV21" s="17">
        <v>0</v>
      </c>
      <c r="GW21" s="17"/>
      <c r="GX21" s="17"/>
      <c r="GY21" s="17">
        <v>0</v>
      </c>
      <c r="GZ21" s="17">
        <v>75.5</v>
      </c>
      <c r="HA21" s="17">
        <v>67.756230000000002</v>
      </c>
      <c r="HB21" s="17">
        <v>67.756209999999996</v>
      </c>
      <c r="HC21" s="17">
        <v>7.7437899999999997</v>
      </c>
      <c r="HD21" s="17">
        <v>109.7</v>
      </c>
      <c r="HE21" s="17">
        <v>111.3477</v>
      </c>
      <c r="HF21" s="17">
        <v>111.3477</v>
      </c>
      <c r="HG21" s="17">
        <v>-1.6476999999999999</v>
      </c>
      <c r="HH21" s="17">
        <v>5.8</v>
      </c>
      <c r="HI21" s="17">
        <v>5.4129699999999996</v>
      </c>
      <c r="HJ21" s="17">
        <v>5.4129699999999996</v>
      </c>
      <c r="HK21" s="17">
        <v>0.38702999999999999</v>
      </c>
      <c r="HL21" s="17"/>
      <c r="HM21" s="17"/>
      <c r="HN21" s="17">
        <v>1.31941</v>
      </c>
      <c r="HO21" s="17">
        <v>-1.31941</v>
      </c>
      <c r="HP21" s="17">
        <v>34.299999999999997</v>
      </c>
      <c r="HQ21" s="17">
        <v>36.537640000000003</v>
      </c>
      <c r="HR21" s="17">
        <v>31.106660000000002</v>
      </c>
      <c r="HS21" s="17">
        <v>3.1933400000000001</v>
      </c>
      <c r="HT21" s="17">
        <v>46.8</v>
      </c>
      <c r="HU21" s="17">
        <v>44.44858</v>
      </c>
      <c r="HV21" s="17">
        <v>44.44858</v>
      </c>
      <c r="HW21" s="17">
        <v>2.3514200000000001</v>
      </c>
      <c r="HX21" s="17">
        <v>1.9</v>
      </c>
      <c r="HY21" s="17">
        <v>0.21263000000000001</v>
      </c>
      <c r="HZ21" s="17">
        <v>0.21263000000000001</v>
      </c>
      <c r="IA21" s="17">
        <v>1.68737</v>
      </c>
      <c r="IB21" s="17">
        <v>2.2000000000000002</v>
      </c>
      <c r="IC21" s="17">
        <v>3.9931199999999998</v>
      </c>
      <c r="ID21" s="17">
        <v>3.9931199999999998</v>
      </c>
      <c r="IE21" s="17">
        <v>-1.79312</v>
      </c>
      <c r="IF21" s="17">
        <v>12.3</v>
      </c>
      <c r="IG21" s="17">
        <v>12.675470000000001</v>
      </c>
      <c r="IH21" s="17">
        <v>12.675470000000001</v>
      </c>
      <c r="II21" s="17">
        <v>-0.37547000000000003</v>
      </c>
      <c r="IJ21" s="17">
        <v>161.30000000000001</v>
      </c>
      <c r="IK21" s="17">
        <v>175.92723000000001</v>
      </c>
      <c r="IL21" s="17">
        <v>87.884820000000005</v>
      </c>
      <c r="IM21" s="17">
        <v>73.415180000000007</v>
      </c>
      <c r="IN21" s="17">
        <v>0</v>
      </c>
      <c r="IO21" s="17">
        <v>0</v>
      </c>
      <c r="IP21" s="17">
        <v>0</v>
      </c>
      <c r="IQ21" s="17">
        <v>0</v>
      </c>
      <c r="IR21" s="17"/>
      <c r="IS21" s="17"/>
      <c r="IT21" s="17"/>
      <c r="IU21" s="17">
        <v>0</v>
      </c>
      <c r="IV21" s="17"/>
      <c r="IW21" s="17"/>
      <c r="IX21" s="17"/>
      <c r="IY21" s="17">
        <v>0</v>
      </c>
      <c r="IZ21" s="17">
        <v>48</v>
      </c>
      <c r="JA21" s="17">
        <v>44.724890000000002</v>
      </c>
      <c r="JB21" s="17">
        <v>44.72484</v>
      </c>
      <c r="JC21" s="17">
        <v>3.2751600000000001</v>
      </c>
      <c r="JD21" s="17"/>
      <c r="JE21" s="17"/>
      <c r="JF21" s="17"/>
      <c r="JG21" s="17">
        <v>0</v>
      </c>
      <c r="JH21" s="17"/>
      <c r="JI21" s="17"/>
      <c r="JJ21" s="17"/>
      <c r="JK21" s="17">
        <v>0</v>
      </c>
      <c r="JL21" s="17"/>
      <c r="JM21" s="17"/>
      <c r="JN21" s="17"/>
      <c r="JO21" s="17">
        <v>0</v>
      </c>
      <c r="JP21" s="17">
        <v>99.7</v>
      </c>
      <c r="JQ21" s="17">
        <v>92.689840000000004</v>
      </c>
      <c r="JR21" s="17">
        <v>133.87922</v>
      </c>
      <c r="JS21" s="17">
        <v>-34.179220000000001</v>
      </c>
      <c r="JT21" s="17">
        <v>85.3</v>
      </c>
      <c r="JU21" s="17">
        <v>91.666700000000006</v>
      </c>
      <c r="JV21" s="17">
        <v>171.34727000000001</v>
      </c>
      <c r="JW21" s="17">
        <v>-86.047269999999997</v>
      </c>
      <c r="JX21" s="17">
        <v>85.1</v>
      </c>
      <c r="JY21" s="17">
        <v>91.666700000000006</v>
      </c>
      <c r="JZ21" s="17">
        <v>171.34727000000001</v>
      </c>
      <c r="KA21" s="17">
        <v>-86.24727</v>
      </c>
      <c r="KB21" s="17">
        <v>0</v>
      </c>
      <c r="KC21" s="17">
        <v>0</v>
      </c>
      <c r="KD21" s="17">
        <v>0</v>
      </c>
      <c r="KE21" s="17">
        <v>0</v>
      </c>
      <c r="KF21" s="17">
        <v>110.3</v>
      </c>
      <c r="KG21" s="17">
        <v>91.666700000000006</v>
      </c>
      <c r="KH21" s="17">
        <v>171.34727000000001</v>
      </c>
      <c r="KI21" s="17">
        <v>-61.047269999999997</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81.5</v>
      </c>
      <c r="LE21" s="17">
        <v>115.35747000000001</v>
      </c>
      <c r="LF21" s="17">
        <v>79.233000000000004</v>
      </c>
      <c r="LG21" s="17">
        <v>2.2669999999999999</v>
      </c>
      <c r="LH21" s="17"/>
      <c r="LI21" s="17"/>
      <c r="LJ21" s="17"/>
      <c r="LK21" s="17">
        <v>0</v>
      </c>
      <c r="LL21" s="17"/>
      <c r="LM21" s="17"/>
      <c r="LN21" s="17"/>
      <c r="LO21" s="17">
        <v>0</v>
      </c>
      <c r="LP21" s="17">
        <v>203.4</v>
      </c>
      <c r="LQ21" s="17">
        <v>204.26439999999999</v>
      </c>
      <c r="LR21" s="17">
        <v>101.95686000000001</v>
      </c>
      <c r="LS21" s="17">
        <v>101.44314</v>
      </c>
      <c r="LT21" s="17">
        <v>133.19999999999999</v>
      </c>
      <c r="LU21" s="17">
        <v>134.20367999999999</v>
      </c>
      <c r="LV21" s="17">
        <v>121.34551999999999</v>
      </c>
      <c r="LW21" s="17">
        <v>11.854480000000001</v>
      </c>
      <c r="LX21" s="17">
        <v>64.8</v>
      </c>
      <c r="LY21" s="17">
        <v>67.725759999999994</v>
      </c>
      <c r="LZ21" s="17">
        <v>67.725759999999994</v>
      </c>
      <c r="MA21" s="17">
        <v>-2.9257599999999999</v>
      </c>
      <c r="MB21" s="17">
        <v>78.900000000000006</v>
      </c>
      <c r="MC21" s="17">
        <v>78.567999999999998</v>
      </c>
      <c r="MD21" s="17">
        <v>75.680880000000002</v>
      </c>
      <c r="ME21" s="17">
        <v>3.2191200000000002</v>
      </c>
      <c r="MF21" s="17">
        <v>30.5</v>
      </c>
      <c r="MG21" s="17">
        <v>30.21547</v>
      </c>
      <c r="MH21" s="17">
        <v>30.215479999999999</v>
      </c>
      <c r="MI21" s="17">
        <v>0.28452</v>
      </c>
      <c r="MJ21" s="17"/>
      <c r="MK21" s="17"/>
      <c r="ML21" s="17"/>
      <c r="MM21" s="17">
        <v>0</v>
      </c>
      <c r="MN21" s="17"/>
      <c r="MO21" s="17"/>
      <c r="MP21" s="17"/>
      <c r="MQ21" s="17">
        <v>0</v>
      </c>
      <c r="MR21" s="17"/>
      <c r="MS21" s="17"/>
      <c r="MT21" s="17"/>
      <c r="MU21" s="17">
        <v>0</v>
      </c>
      <c r="MV21" s="17">
        <v>91.1</v>
      </c>
      <c r="MW21" s="17">
        <v>96.666690000000003</v>
      </c>
      <c r="MX21" s="17">
        <v>96.666669999999996</v>
      </c>
      <c r="MY21" s="17">
        <v>-5.5666700000000002</v>
      </c>
      <c r="MZ21" s="17">
        <v>90</v>
      </c>
      <c r="NA21" s="17">
        <v>96.666690000000003</v>
      </c>
      <c r="NB21" s="17">
        <v>96.666669999999996</v>
      </c>
      <c r="NC21" s="17">
        <v>-6.6666699999999999</v>
      </c>
      <c r="ND21" s="17">
        <v>112.1</v>
      </c>
      <c r="NE21" s="17">
        <v>96.666690000000003</v>
      </c>
      <c r="NF21" s="17">
        <v>96.666669999999996</v>
      </c>
      <c r="NG21" s="17">
        <v>15.43333</v>
      </c>
      <c r="NH21" s="17">
        <v>0</v>
      </c>
      <c r="NI21" s="17"/>
      <c r="NJ21" s="17"/>
      <c r="NK21" s="17">
        <v>0</v>
      </c>
      <c r="NL21" s="17"/>
      <c r="NM21" s="17"/>
      <c r="NN21" s="17"/>
      <c r="NO21" s="17">
        <v>0</v>
      </c>
      <c r="NP21" s="17"/>
      <c r="NQ21" s="17"/>
      <c r="NR21" s="17"/>
      <c r="NS21" s="17">
        <v>0</v>
      </c>
      <c r="NT21" s="17"/>
      <c r="NU21" s="17"/>
      <c r="NV21" s="17"/>
      <c r="NW21" s="17">
        <v>0</v>
      </c>
      <c r="NX21" s="17"/>
      <c r="NY21" s="17"/>
      <c r="NZ21" s="17"/>
      <c r="OA21" s="17">
        <v>0</v>
      </c>
      <c r="OB21" s="17"/>
      <c r="OC21" s="17"/>
      <c r="OD21" s="17"/>
      <c r="OE21" s="17">
        <v>0</v>
      </c>
      <c r="OF21" s="17"/>
      <c r="OG21" s="17"/>
      <c r="OH21" s="17"/>
      <c r="OI21" s="17">
        <v>0</v>
      </c>
      <c r="OJ21" s="17">
        <v>0</v>
      </c>
      <c r="OK21" s="17">
        <v>2.5999999999999999E-2</v>
      </c>
      <c r="OL21" s="17">
        <v>2.5999999999999999E-2</v>
      </c>
      <c r="OM21" s="17">
        <v>-2.5999999999999999E-2</v>
      </c>
      <c r="ON21" s="17">
        <v>77</v>
      </c>
      <c r="OO21" s="17">
        <v>66.472999999999999</v>
      </c>
      <c r="OP21" s="17">
        <v>66.472999999999999</v>
      </c>
      <c r="OQ21" s="17">
        <v>10.526999999999999</v>
      </c>
      <c r="OR21" s="17">
        <v>31.5</v>
      </c>
      <c r="OS21" s="17"/>
      <c r="OT21" s="17">
        <v>16.75</v>
      </c>
      <c r="OU21" s="17">
        <v>14.75</v>
      </c>
      <c r="OV21" s="17">
        <v>0</v>
      </c>
      <c r="OW21" s="17">
        <v>0.66600000000000004</v>
      </c>
      <c r="OX21" s="17">
        <v>0.66600000000000004</v>
      </c>
      <c r="OY21" s="17">
        <v>-0.66600000000000004</v>
      </c>
      <c r="OZ21" s="17">
        <v>0</v>
      </c>
      <c r="PA21" s="17"/>
      <c r="PB21" s="17">
        <v>0</v>
      </c>
      <c r="PC21" s="17">
        <v>0</v>
      </c>
      <c r="PD21" s="17">
        <v>19.5</v>
      </c>
      <c r="PE21" s="17">
        <v>17.629770000000001</v>
      </c>
      <c r="PF21" s="17">
        <v>17.629770000000001</v>
      </c>
      <c r="PG21" s="17">
        <v>1.8702300000000001</v>
      </c>
      <c r="PH21" s="17">
        <v>0</v>
      </c>
      <c r="PI21" s="17">
        <v>9.9830000000000005</v>
      </c>
      <c r="PJ21" s="17">
        <v>9.9830000000000005</v>
      </c>
      <c r="PK21" s="17">
        <v>-9.9830000000000005</v>
      </c>
      <c r="PL21" s="17">
        <v>0</v>
      </c>
      <c r="PM21" s="17">
        <v>1.46</v>
      </c>
      <c r="PN21" s="17">
        <v>1.46</v>
      </c>
      <c r="PO21" s="17">
        <v>-1.46</v>
      </c>
      <c r="PP21" s="17"/>
      <c r="PQ21" s="17"/>
      <c r="PR21" s="17"/>
      <c r="PS21" s="17">
        <v>0</v>
      </c>
      <c r="PT21" s="17">
        <v>3.7</v>
      </c>
      <c r="PU21" s="17">
        <v>3.55</v>
      </c>
      <c r="PV21" s="17">
        <v>3.55</v>
      </c>
      <c r="PW21" s="17">
        <v>0.15</v>
      </c>
      <c r="PX21" s="17">
        <v>5</v>
      </c>
      <c r="PY21" s="17">
        <v>4.4000000000000004</v>
      </c>
      <c r="PZ21" s="17">
        <v>4.4000000000000004</v>
      </c>
      <c r="QA21" s="17">
        <v>0.6</v>
      </c>
      <c r="QB21" s="17">
        <v>20.7</v>
      </c>
      <c r="QC21" s="17">
        <v>19.588640000000002</v>
      </c>
      <c r="QD21" s="17">
        <v>19.588640000000002</v>
      </c>
      <c r="QE21" s="17">
        <v>1.1113599999999999</v>
      </c>
      <c r="QF21" s="17">
        <v>18.2</v>
      </c>
      <c r="QG21" s="17">
        <v>8</v>
      </c>
      <c r="QH21" s="17">
        <v>8</v>
      </c>
      <c r="QI21" s="17">
        <v>10.199999999999999</v>
      </c>
      <c r="QJ21" s="17">
        <v>3.1</v>
      </c>
      <c r="QK21" s="17">
        <v>3.1</v>
      </c>
      <c r="QL21" s="17">
        <v>3.1</v>
      </c>
      <c r="QM21" s="17">
        <v>0</v>
      </c>
      <c r="QN21" s="17">
        <v>3.6</v>
      </c>
      <c r="QO21" s="17">
        <v>3.5</v>
      </c>
      <c r="QP21" s="17">
        <v>3.5</v>
      </c>
      <c r="QQ21" s="17">
        <v>0.1</v>
      </c>
      <c r="QR21" s="17"/>
      <c r="QS21" s="17"/>
      <c r="QT21" s="17"/>
      <c r="QU21" s="17">
        <v>0</v>
      </c>
      <c r="QV21" s="17">
        <v>1.7</v>
      </c>
      <c r="QW21" s="17"/>
      <c r="QX21" s="17">
        <v>7.6319999999999997</v>
      </c>
      <c r="QY21" s="17">
        <v>-5.9320000000000004</v>
      </c>
      <c r="QZ21" s="17">
        <v>1.4</v>
      </c>
      <c r="RA21" s="17">
        <v>9.5220000000000002</v>
      </c>
      <c r="RB21" s="17">
        <v>9.5220000000000002</v>
      </c>
      <c r="RC21" s="17">
        <v>-8.1219999999999999</v>
      </c>
      <c r="RD21" s="17">
        <v>11</v>
      </c>
      <c r="RE21" s="17">
        <v>14.821</v>
      </c>
      <c r="RF21" s="17">
        <v>14.821</v>
      </c>
      <c r="RG21" s="17">
        <v>-3.8210000000000002</v>
      </c>
      <c r="RH21" s="17">
        <v>27.2</v>
      </c>
      <c r="RI21" s="17">
        <v>53.265000000000001</v>
      </c>
      <c r="RJ21" s="17">
        <v>43.826000000000001</v>
      </c>
      <c r="RK21" s="17">
        <v>-16.626000000000001</v>
      </c>
      <c r="RL21" s="17">
        <v>4.8</v>
      </c>
      <c r="RM21" s="17">
        <v>4.2</v>
      </c>
      <c r="RN21" s="17">
        <v>4.2</v>
      </c>
      <c r="RO21" s="17">
        <v>0.6</v>
      </c>
      <c r="RP21" s="17">
        <v>2.4</v>
      </c>
      <c r="RQ21" s="17">
        <v>2.4</v>
      </c>
      <c r="RR21" s="17">
        <v>2.4</v>
      </c>
      <c r="RS21" s="17">
        <v>0</v>
      </c>
      <c r="RT21" s="17"/>
      <c r="RU21" s="17"/>
      <c r="RV21" s="17"/>
      <c r="RW21" s="17">
        <v>0</v>
      </c>
      <c r="RX21" s="17">
        <v>2.9</v>
      </c>
      <c r="RY21" s="17">
        <v>2.4</v>
      </c>
      <c r="RZ21" s="17">
        <v>2.4</v>
      </c>
      <c r="SA21" s="17">
        <v>0.5</v>
      </c>
      <c r="SB21" s="17">
        <v>2.2000000000000002</v>
      </c>
      <c r="SC21" s="17">
        <v>10.180999999999999</v>
      </c>
      <c r="SD21" s="17">
        <v>10.180999999999999</v>
      </c>
      <c r="SE21" s="17">
        <v>-7.9809999999999999</v>
      </c>
      <c r="SF21" s="17">
        <v>3.4</v>
      </c>
      <c r="SG21" s="17">
        <v>3.5009999999999999</v>
      </c>
      <c r="SH21" s="17">
        <v>3.5009999999999999</v>
      </c>
      <c r="SI21" s="17">
        <v>-0.10100000000000001</v>
      </c>
      <c r="SJ21" s="17">
        <v>7</v>
      </c>
      <c r="SK21" s="17">
        <v>0</v>
      </c>
      <c r="SL21" s="17">
        <v>0</v>
      </c>
      <c r="SM21" s="17">
        <v>7</v>
      </c>
      <c r="SN21" s="17">
        <v>2</v>
      </c>
      <c r="SO21" s="17">
        <v>2</v>
      </c>
      <c r="SP21" s="17">
        <v>2</v>
      </c>
      <c r="SQ21" s="17">
        <v>0</v>
      </c>
      <c r="SR21" s="17">
        <v>0</v>
      </c>
      <c r="SS21" s="17">
        <v>0.7</v>
      </c>
      <c r="ST21" s="17">
        <v>0.7</v>
      </c>
      <c r="SU21" s="17">
        <v>-0.7</v>
      </c>
      <c r="SV21" s="17">
        <v>12.1</v>
      </c>
      <c r="SW21" s="17">
        <v>14.887359999999999</v>
      </c>
      <c r="SX21" s="17">
        <v>14.887370000000001</v>
      </c>
      <c r="SY21" s="17">
        <v>-2.7873700000000001</v>
      </c>
      <c r="SZ21" s="17">
        <v>9.3000000000000007</v>
      </c>
      <c r="TA21" s="17">
        <v>8.1</v>
      </c>
      <c r="TB21" s="17">
        <v>8.1</v>
      </c>
      <c r="TC21" s="17">
        <v>1.2</v>
      </c>
      <c r="TD21" s="17">
        <v>19.8</v>
      </c>
      <c r="TE21" s="17">
        <v>19.588640000000002</v>
      </c>
      <c r="TF21" s="17">
        <v>19.588640000000002</v>
      </c>
      <c r="TG21" s="17">
        <v>0.21135999999999999</v>
      </c>
      <c r="TH21" s="17">
        <v>20.2</v>
      </c>
      <c r="TI21" s="17">
        <v>19.588640000000002</v>
      </c>
      <c r="TJ21" s="17">
        <v>19.588640000000002</v>
      </c>
      <c r="TK21" s="17">
        <v>0.61136000000000001</v>
      </c>
      <c r="TL21" s="17">
        <v>20</v>
      </c>
      <c r="TM21" s="17">
        <v>19.09892</v>
      </c>
      <c r="TN21" s="17">
        <v>19.09892</v>
      </c>
      <c r="TO21" s="17">
        <v>0.90107999999999999</v>
      </c>
      <c r="TP21" s="17">
        <v>11</v>
      </c>
      <c r="TQ21" s="17">
        <v>14.129</v>
      </c>
      <c r="TR21" s="17">
        <v>14.129</v>
      </c>
      <c r="TS21" s="17">
        <v>-3.129</v>
      </c>
      <c r="TT21" s="17">
        <v>13.1</v>
      </c>
      <c r="TU21" s="17">
        <v>9.9960000000000004</v>
      </c>
      <c r="TV21" s="17">
        <v>9.9960000000000004</v>
      </c>
      <c r="TW21" s="17">
        <v>3.1040000000000001</v>
      </c>
      <c r="TX21" s="17">
        <v>8.5</v>
      </c>
      <c r="TY21" s="17">
        <v>13.465</v>
      </c>
      <c r="TZ21" s="17">
        <v>13.465</v>
      </c>
      <c r="UA21" s="17">
        <v>-4.9649999999999999</v>
      </c>
      <c r="UB21" s="17">
        <v>9.8000000000000007</v>
      </c>
      <c r="UC21" s="17">
        <v>29.395</v>
      </c>
      <c r="UD21" s="17">
        <v>29.395</v>
      </c>
      <c r="UE21" s="17">
        <v>-19.594999999999999</v>
      </c>
      <c r="UF21" s="17">
        <v>17.8</v>
      </c>
      <c r="UG21" s="17">
        <v>45</v>
      </c>
      <c r="UH21" s="17">
        <v>39.598999999999997</v>
      </c>
      <c r="UI21" s="17">
        <v>-21.798999999999999</v>
      </c>
      <c r="UJ21" s="17">
        <v>0.1</v>
      </c>
      <c r="UK21" s="17">
        <v>1.04</v>
      </c>
      <c r="UL21" s="17">
        <v>1.04</v>
      </c>
      <c r="UM21" s="17">
        <v>-0.94</v>
      </c>
      <c r="UN21" s="17">
        <v>0</v>
      </c>
      <c r="UO21" s="17">
        <v>0.73</v>
      </c>
      <c r="UP21" s="17">
        <v>0.73</v>
      </c>
      <c r="UQ21" s="17">
        <v>-0.73</v>
      </c>
      <c r="UR21" s="17">
        <v>21</v>
      </c>
      <c r="US21" s="17">
        <v>19.588640000000002</v>
      </c>
      <c r="UT21" s="17">
        <v>19.588640000000002</v>
      </c>
      <c r="UU21" s="17">
        <v>1.4113599999999999</v>
      </c>
      <c r="UV21" s="17">
        <v>8.5</v>
      </c>
      <c r="UW21" s="17">
        <v>8.4</v>
      </c>
      <c r="UX21" s="17">
        <v>8.4</v>
      </c>
      <c r="UY21" s="17">
        <v>0.1</v>
      </c>
      <c r="UZ21" s="17">
        <v>8.5</v>
      </c>
      <c r="VA21" s="17">
        <v>7.8</v>
      </c>
      <c r="VB21" s="17">
        <v>7.8</v>
      </c>
      <c r="VC21" s="17">
        <v>0.7</v>
      </c>
      <c r="VD21" s="17">
        <v>20.399999999999999</v>
      </c>
      <c r="VE21" s="17">
        <v>19.588640000000002</v>
      </c>
      <c r="VF21" s="17">
        <v>19.588640000000002</v>
      </c>
      <c r="VG21" s="17">
        <v>0.81135999999999997</v>
      </c>
      <c r="VH21" s="17">
        <v>20.399999999999999</v>
      </c>
      <c r="VI21" s="17">
        <v>19.588640000000002</v>
      </c>
      <c r="VJ21" s="17">
        <v>19.588640000000002</v>
      </c>
      <c r="VK21" s="17">
        <v>0.81135999999999997</v>
      </c>
      <c r="VL21" s="17">
        <v>20</v>
      </c>
      <c r="VM21" s="17">
        <v>19.588640000000002</v>
      </c>
      <c r="VN21" s="17">
        <v>19.588640000000002</v>
      </c>
      <c r="VO21" s="17">
        <v>0.41136</v>
      </c>
      <c r="VP21" s="17">
        <v>0</v>
      </c>
      <c r="VQ21" s="17">
        <v>0.71399999999999997</v>
      </c>
      <c r="VR21" s="17">
        <v>0.71399999999999997</v>
      </c>
      <c r="VS21" s="17">
        <v>-0.71399999999999997</v>
      </c>
      <c r="VT21" s="17">
        <v>2.2000000000000002</v>
      </c>
      <c r="VU21" s="17"/>
      <c r="VV21" s="17">
        <v>1.798</v>
      </c>
      <c r="VW21" s="17">
        <v>0.40200000000000002</v>
      </c>
      <c r="VX21" s="17">
        <v>30.4</v>
      </c>
      <c r="VY21" s="17">
        <v>68.613</v>
      </c>
      <c r="VZ21" s="17">
        <v>68.613</v>
      </c>
      <c r="WA21" s="17">
        <v>-38.213000000000001</v>
      </c>
      <c r="WB21" s="17">
        <v>0.6</v>
      </c>
      <c r="WC21" s="17">
        <v>0.6</v>
      </c>
      <c r="WD21" s="17">
        <v>0.6</v>
      </c>
      <c r="WE21" s="17">
        <v>0</v>
      </c>
      <c r="WF21" s="17">
        <v>18.399999999999999</v>
      </c>
      <c r="WG21" s="17">
        <v>37.5</v>
      </c>
      <c r="WH21" s="17">
        <v>37.5</v>
      </c>
      <c r="WI21" s="17">
        <v>-19.100000000000001</v>
      </c>
      <c r="WJ21" s="17"/>
      <c r="WK21" s="17"/>
      <c r="WL21" s="17"/>
      <c r="WM21" s="17">
        <v>0</v>
      </c>
      <c r="WN21" s="17">
        <v>24.9</v>
      </c>
      <c r="WO21" s="17">
        <v>54.642000000000003</v>
      </c>
      <c r="WP21" s="17">
        <v>54.642000000000003</v>
      </c>
      <c r="WQ21" s="17">
        <v>-29.742000000000001</v>
      </c>
      <c r="WR21" s="17">
        <v>2.2999999999999998</v>
      </c>
      <c r="WS21" s="17"/>
      <c r="WT21" s="17">
        <v>2.12</v>
      </c>
      <c r="WU21" s="17">
        <v>0.18</v>
      </c>
      <c r="WV21" s="17"/>
      <c r="WW21" s="17"/>
      <c r="WX21" s="17"/>
      <c r="WY21" s="17">
        <v>0</v>
      </c>
      <c r="WZ21" s="17">
        <v>20</v>
      </c>
      <c r="XA21" s="17">
        <v>19.09892</v>
      </c>
      <c r="XB21" s="17">
        <v>19.09892</v>
      </c>
      <c r="XC21" s="17">
        <v>0.90107999999999999</v>
      </c>
      <c r="XD21" s="17">
        <v>9.6999999999999993</v>
      </c>
      <c r="XE21" s="17">
        <v>13</v>
      </c>
      <c r="XF21" s="17">
        <v>13</v>
      </c>
      <c r="XG21" s="17">
        <v>-3.3</v>
      </c>
      <c r="XH21" s="17">
        <v>43.5</v>
      </c>
      <c r="XI21" s="17">
        <v>74</v>
      </c>
      <c r="XJ21" s="17">
        <v>74</v>
      </c>
      <c r="XK21" s="17">
        <v>-30.5</v>
      </c>
      <c r="XL21" s="17">
        <v>34.4</v>
      </c>
      <c r="XM21" s="17"/>
      <c r="XN21" s="17"/>
      <c r="XO21" s="17">
        <v>34.4</v>
      </c>
      <c r="XP21" s="17">
        <v>29.7</v>
      </c>
      <c r="XQ21" s="17">
        <v>29.184000000000001</v>
      </c>
      <c r="XR21" s="17">
        <v>29.184000000000001</v>
      </c>
      <c r="XS21" s="17">
        <v>0.51600000000000001</v>
      </c>
      <c r="XT21" s="17">
        <v>3.4</v>
      </c>
      <c r="XU21" s="17">
        <v>2.8159999999999998</v>
      </c>
      <c r="XV21" s="17">
        <v>2.8159999999999998</v>
      </c>
      <c r="XW21" s="17">
        <v>0.58399999999999996</v>
      </c>
      <c r="XX21" s="17">
        <v>0</v>
      </c>
      <c r="XY21" s="17">
        <v>0</v>
      </c>
      <c r="XZ21" s="17">
        <v>0</v>
      </c>
      <c r="YA21" s="17">
        <v>0</v>
      </c>
      <c r="YB21" s="17">
        <v>17.600000000000001</v>
      </c>
      <c r="YC21" s="17">
        <v>17</v>
      </c>
      <c r="YD21" s="17">
        <v>17</v>
      </c>
      <c r="YE21" s="17">
        <v>0.6</v>
      </c>
      <c r="YF21" s="17">
        <v>8.3000000000000007</v>
      </c>
      <c r="YG21" s="17">
        <v>7.67</v>
      </c>
      <c r="YH21" s="17">
        <v>7.67</v>
      </c>
      <c r="YI21" s="17">
        <v>0.63</v>
      </c>
    </row>
    <row r="22" spans="1:659" ht="24" customHeight="1" x14ac:dyDescent="0.35">
      <c r="A22" s="1"/>
      <c r="B22" s="16" t="s">
        <v>63</v>
      </c>
      <c r="C22" s="16" t="s">
        <v>730</v>
      </c>
      <c r="D22" s="17">
        <v>1</v>
      </c>
      <c r="E22" s="17">
        <v>0.71</v>
      </c>
      <c r="F22" s="17">
        <v>0.71</v>
      </c>
      <c r="G22" s="17">
        <v>0.28999999999999998</v>
      </c>
      <c r="H22" s="17">
        <v>1.6</v>
      </c>
      <c r="I22" s="17">
        <v>1.1000000000000001</v>
      </c>
      <c r="J22" s="17">
        <v>1.1000000000000001</v>
      </c>
      <c r="K22" s="17">
        <v>0.5</v>
      </c>
      <c r="L22" s="17">
        <v>594.23</v>
      </c>
      <c r="M22" s="17">
        <v>600.00711000000001</v>
      </c>
      <c r="N22" s="17">
        <v>600.00711000000001</v>
      </c>
      <c r="O22" s="17">
        <v>-5.7771100000000004</v>
      </c>
      <c r="P22" s="17">
        <v>183.7</v>
      </c>
      <c r="Q22" s="17">
        <v>191</v>
      </c>
      <c r="R22" s="17">
        <v>191</v>
      </c>
      <c r="S22" s="17">
        <v>-7.3</v>
      </c>
      <c r="T22" s="17"/>
      <c r="U22" s="17"/>
      <c r="V22" s="17"/>
      <c r="W22" s="17">
        <v>0</v>
      </c>
      <c r="X22" s="17"/>
      <c r="Y22" s="17"/>
      <c r="Z22" s="17"/>
      <c r="AA22" s="17">
        <v>0</v>
      </c>
      <c r="AB22" s="17">
        <v>8.9</v>
      </c>
      <c r="AC22" s="17">
        <v>0</v>
      </c>
      <c r="AD22" s="17">
        <v>0</v>
      </c>
      <c r="AE22" s="17">
        <v>8.9</v>
      </c>
      <c r="AF22" s="17">
        <v>235.1</v>
      </c>
      <c r="AG22" s="17">
        <v>247.0977</v>
      </c>
      <c r="AH22" s="17">
        <v>247.0977</v>
      </c>
      <c r="AI22" s="17">
        <v>-11.9977</v>
      </c>
      <c r="AJ22" s="17"/>
      <c r="AK22" s="17"/>
      <c r="AL22" s="17"/>
      <c r="AM22" s="17">
        <v>0</v>
      </c>
      <c r="AN22" s="17"/>
      <c r="AO22" s="17"/>
      <c r="AP22" s="17"/>
      <c r="AQ22" s="17">
        <v>0</v>
      </c>
      <c r="AR22" s="17">
        <v>156.19999999999999</v>
      </c>
      <c r="AS22" s="17">
        <v>150.44445999999999</v>
      </c>
      <c r="AT22" s="17">
        <v>152</v>
      </c>
      <c r="AU22" s="17">
        <v>4.2</v>
      </c>
      <c r="AV22" s="17">
        <v>156.19999999999999</v>
      </c>
      <c r="AW22" s="17">
        <v>150.44445999999999</v>
      </c>
      <c r="AX22" s="17">
        <v>152</v>
      </c>
      <c r="AY22" s="17">
        <v>4.2</v>
      </c>
      <c r="AZ22" s="17">
        <v>156.1</v>
      </c>
      <c r="BA22" s="17">
        <v>150.44445999999999</v>
      </c>
      <c r="BB22" s="17">
        <v>152</v>
      </c>
      <c r="BC22" s="17">
        <v>4.0999999999999996</v>
      </c>
      <c r="BD22" s="17">
        <v>258.3</v>
      </c>
      <c r="BE22" s="17">
        <v>225.66668000000001</v>
      </c>
      <c r="BF22" s="17">
        <v>228</v>
      </c>
      <c r="BG22" s="17">
        <v>30.3</v>
      </c>
      <c r="BH22" s="17">
        <v>205.8</v>
      </c>
      <c r="BI22" s="17">
        <v>212.83055999999999</v>
      </c>
      <c r="BJ22" s="17">
        <v>212.83058</v>
      </c>
      <c r="BK22" s="17">
        <v>-7.0305799999999996</v>
      </c>
      <c r="BL22" s="17">
        <v>107</v>
      </c>
      <c r="BM22" s="17">
        <v>106.41528</v>
      </c>
      <c r="BN22" s="17">
        <v>106.41529</v>
      </c>
      <c r="BO22" s="17">
        <v>0.58470999999999995</v>
      </c>
      <c r="BP22" s="17">
        <v>539.79999999999995</v>
      </c>
      <c r="BQ22" s="17">
        <v>570.52497000000005</v>
      </c>
      <c r="BR22" s="17">
        <v>570.52498000000003</v>
      </c>
      <c r="BS22" s="17">
        <v>-30.724979999999999</v>
      </c>
      <c r="BT22" s="17">
        <v>10.199999999999999</v>
      </c>
      <c r="BU22" s="17">
        <v>5.6415699999999998</v>
      </c>
      <c r="BV22" s="17">
        <v>5.6415699999999998</v>
      </c>
      <c r="BW22" s="17">
        <v>4.5584300000000004</v>
      </c>
      <c r="BX22" s="17"/>
      <c r="BY22" s="17"/>
      <c r="BZ22" s="17"/>
      <c r="CA22" s="17">
        <v>0</v>
      </c>
      <c r="CB22" s="17"/>
      <c r="CC22" s="17"/>
      <c r="CD22" s="17"/>
      <c r="CE22" s="17">
        <v>0</v>
      </c>
      <c r="CF22" s="17"/>
      <c r="CG22" s="17"/>
      <c r="CH22" s="17"/>
      <c r="CI22" s="17">
        <v>0</v>
      </c>
      <c r="CJ22" s="17"/>
      <c r="CK22" s="17"/>
      <c r="CL22" s="17"/>
      <c r="CM22" s="17">
        <v>0</v>
      </c>
      <c r="CN22" s="17">
        <v>161.69999999999999</v>
      </c>
      <c r="CO22" s="17">
        <v>165.35258999999999</v>
      </c>
      <c r="CP22" s="17">
        <v>165.3526</v>
      </c>
      <c r="CQ22" s="17">
        <v>-3.6526000000000001</v>
      </c>
      <c r="CR22" s="17"/>
      <c r="CS22" s="17"/>
      <c r="CT22" s="17"/>
      <c r="CU22" s="17">
        <v>0</v>
      </c>
      <c r="CV22" s="17">
        <v>5.9</v>
      </c>
      <c r="CW22" s="17">
        <v>3.8637000000000001</v>
      </c>
      <c r="CX22" s="17">
        <v>3.8637000000000001</v>
      </c>
      <c r="CY22" s="17">
        <v>2.0363000000000002</v>
      </c>
      <c r="CZ22" s="17">
        <v>0</v>
      </c>
      <c r="DA22" s="17"/>
      <c r="DB22" s="17"/>
      <c r="DC22" s="17">
        <v>0</v>
      </c>
      <c r="DD22" s="17">
        <v>6.8</v>
      </c>
      <c r="DE22" s="17">
        <v>6.8787000000000003</v>
      </c>
      <c r="DF22" s="17">
        <v>6.8787000000000003</v>
      </c>
      <c r="DG22" s="17">
        <v>-7.8700000000000006E-2</v>
      </c>
      <c r="DH22" s="17">
        <v>10.199999999999999</v>
      </c>
      <c r="DI22" s="17">
        <v>10.038970000000001</v>
      </c>
      <c r="DJ22" s="17">
        <v>10.038970000000001</v>
      </c>
      <c r="DK22" s="17">
        <v>0.16103000000000001</v>
      </c>
      <c r="DL22" s="17">
        <v>63</v>
      </c>
      <c r="DM22" s="17">
        <v>65.000020000000006</v>
      </c>
      <c r="DN22" s="17">
        <v>15.321759999999999</v>
      </c>
      <c r="DO22" s="17">
        <v>47.678240000000002</v>
      </c>
      <c r="DP22" s="17"/>
      <c r="DQ22" s="17"/>
      <c r="DR22" s="17"/>
      <c r="DS22" s="17">
        <v>0</v>
      </c>
      <c r="DT22" s="17"/>
      <c r="DU22" s="17"/>
      <c r="DV22" s="17"/>
      <c r="DW22" s="17">
        <v>0</v>
      </c>
      <c r="DX22" s="17"/>
      <c r="DY22" s="17"/>
      <c r="DZ22" s="17"/>
      <c r="EA22" s="17">
        <v>0</v>
      </c>
      <c r="EB22" s="17"/>
      <c r="EC22" s="17"/>
      <c r="ED22" s="17"/>
      <c r="EE22" s="17">
        <v>0</v>
      </c>
      <c r="EF22" s="17"/>
      <c r="EG22" s="17"/>
      <c r="EH22" s="17"/>
      <c r="EI22" s="17">
        <v>0</v>
      </c>
      <c r="EJ22" s="17"/>
      <c r="EK22" s="17"/>
      <c r="EL22" s="17"/>
      <c r="EM22" s="17">
        <v>0</v>
      </c>
      <c r="EN22" s="17">
        <v>107.9</v>
      </c>
      <c r="EO22" s="17">
        <v>113.3477</v>
      </c>
      <c r="EP22" s="17">
        <v>113.3477</v>
      </c>
      <c r="EQ22" s="17">
        <v>-5.4477000000000002</v>
      </c>
      <c r="ER22" s="17">
        <v>110.2</v>
      </c>
      <c r="ES22" s="17">
        <v>184.28635</v>
      </c>
      <c r="ET22" s="17">
        <v>222.42419000000001</v>
      </c>
      <c r="EU22" s="17">
        <v>-112.22418999999999</v>
      </c>
      <c r="EV22" s="17"/>
      <c r="EW22" s="17"/>
      <c r="EX22" s="17"/>
      <c r="EY22" s="17">
        <v>0</v>
      </c>
      <c r="EZ22" s="17"/>
      <c r="FA22" s="17"/>
      <c r="FB22" s="17"/>
      <c r="FC22" s="17">
        <v>0</v>
      </c>
      <c r="FD22" s="17"/>
      <c r="FE22" s="17"/>
      <c r="FF22" s="17"/>
      <c r="FG22" s="17">
        <v>0</v>
      </c>
      <c r="FH22" s="17"/>
      <c r="FI22" s="17"/>
      <c r="FJ22" s="17"/>
      <c r="FK22" s="17">
        <v>0</v>
      </c>
      <c r="FL22" s="17">
        <v>6.5</v>
      </c>
      <c r="FM22" s="17">
        <v>6.39</v>
      </c>
      <c r="FN22" s="17">
        <v>6.39</v>
      </c>
      <c r="FO22" s="17">
        <v>0.11</v>
      </c>
      <c r="FP22" s="17">
        <v>453.2</v>
      </c>
      <c r="FQ22" s="17">
        <v>368.09561000000002</v>
      </c>
      <c r="FR22" s="17">
        <v>401.59796999999998</v>
      </c>
      <c r="FS22" s="17">
        <v>51.602029999999999</v>
      </c>
      <c r="FT22" s="17">
        <v>62.4</v>
      </c>
      <c r="FU22" s="17">
        <v>63.751260000000002</v>
      </c>
      <c r="FV22" s="17">
        <v>63.751260000000002</v>
      </c>
      <c r="FW22" s="17">
        <v>-1.3512599999999999</v>
      </c>
      <c r="FX22" s="17">
        <v>144.19999999999999</v>
      </c>
      <c r="FY22" s="17">
        <v>141.04603</v>
      </c>
      <c r="FZ22" s="17">
        <v>141.04603</v>
      </c>
      <c r="GA22" s="17">
        <v>3.1539700000000002</v>
      </c>
      <c r="GB22" s="17">
        <v>36.299999999999997</v>
      </c>
      <c r="GC22" s="17">
        <v>30.28397</v>
      </c>
      <c r="GD22" s="17">
        <v>30.28397</v>
      </c>
      <c r="GE22" s="17">
        <v>6.0160299999999998</v>
      </c>
      <c r="GF22" s="17">
        <v>17.8</v>
      </c>
      <c r="GG22" s="17">
        <v>19.361409999999999</v>
      </c>
      <c r="GH22" s="17">
        <v>19.361409999999999</v>
      </c>
      <c r="GI22" s="17">
        <v>-1.56141</v>
      </c>
      <c r="GJ22" s="17">
        <v>13.4</v>
      </c>
      <c r="GK22" s="17">
        <v>12.732609999999999</v>
      </c>
      <c r="GL22" s="17">
        <v>12.732620000000001</v>
      </c>
      <c r="GM22" s="17">
        <v>0.66737999999999997</v>
      </c>
      <c r="GN22" s="17">
        <v>86.5</v>
      </c>
      <c r="GO22" s="17">
        <v>88.000979999999998</v>
      </c>
      <c r="GP22" s="17">
        <v>88.000979999999998</v>
      </c>
      <c r="GQ22" s="17">
        <v>-1.50098</v>
      </c>
      <c r="GR22" s="17">
        <v>118.7</v>
      </c>
      <c r="GS22" s="17">
        <v>135.51249000000001</v>
      </c>
      <c r="GT22" s="17">
        <v>135.51242999999999</v>
      </c>
      <c r="GU22" s="17">
        <v>-16.812429999999999</v>
      </c>
      <c r="GV22" s="17">
        <v>0</v>
      </c>
      <c r="GW22" s="17"/>
      <c r="GX22" s="17"/>
      <c r="GY22" s="17">
        <v>0</v>
      </c>
      <c r="GZ22" s="17">
        <v>74.7</v>
      </c>
      <c r="HA22" s="17">
        <v>67.756249999999994</v>
      </c>
      <c r="HB22" s="17">
        <v>67.756209999999996</v>
      </c>
      <c r="HC22" s="17">
        <v>6.9437899999999999</v>
      </c>
      <c r="HD22" s="17">
        <v>106.2</v>
      </c>
      <c r="HE22" s="17">
        <v>111.3477</v>
      </c>
      <c r="HF22" s="17">
        <v>111.3477</v>
      </c>
      <c r="HG22" s="17">
        <v>-5.1477000000000004</v>
      </c>
      <c r="HH22" s="17">
        <v>5.8</v>
      </c>
      <c r="HI22" s="17">
        <v>5.4129699999999996</v>
      </c>
      <c r="HJ22" s="17">
        <v>5.4129699999999996</v>
      </c>
      <c r="HK22" s="17">
        <v>0.38702999999999999</v>
      </c>
      <c r="HL22" s="17"/>
      <c r="HM22" s="17"/>
      <c r="HN22" s="17">
        <v>1.31941</v>
      </c>
      <c r="HO22" s="17">
        <v>-1.31941</v>
      </c>
      <c r="HP22" s="17">
        <v>32.200000000000003</v>
      </c>
      <c r="HQ22" s="17">
        <v>36.537649999999999</v>
      </c>
      <c r="HR22" s="17">
        <v>25.016819999999999</v>
      </c>
      <c r="HS22" s="17">
        <v>7.1831800000000001</v>
      </c>
      <c r="HT22" s="17">
        <v>45.7</v>
      </c>
      <c r="HU22" s="17">
        <v>44.44858</v>
      </c>
      <c r="HV22" s="17">
        <v>44.44858</v>
      </c>
      <c r="HW22" s="17">
        <v>1.25142</v>
      </c>
      <c r="HX22" s="17">
        <v>1.9</v>
      </c>
      <c r="HY22" s="17">
        <v>0.21263000000000001</v>
      </c>
      <c r="HZ22" s="17">
        <v>0.21263000000000001</v>
      </c>
      <c r="IA22" s="17">
        <v>1.68737</v>
      </c>
      <c r="IB22" s="17">
        <v>2.2000000000000002</v>
      </c>
      <c r="IC22" s="17">
        <v>3.9931199999999998</v>
      </c>
      <c r="ID22" s="17">
        <v>3.9931199999999998</v>
      </c>
      <c r="IE22" s="17">
        <v>-1.79312</v>
      </c>
      <c r="IF22" s="17">
        <v>12</v>
      </c>
      <c r="IG22" s="17">
        <v>12.675470000000001</v>
      </c>
      <c r="IH22" s="17">
        <v>12.675470000000001</v>
      </c>
      <c r="II22" s="17">
        <v>-0.67547000000000001</v>
      </c>
      <c r="IJ22" s="17">
        <v>155.6</v>
      </c>
      <c r="IK22" s="17">
        <v>175.92723000000001</v>
      </c>
      <c r="IL22" s="17">
        <v>87.884820000000005</v>
      </c>
      <c r="IM22" s="17">
        <v>67.715180000000004</v>
      </c>
      <c r="IN22" s="17">
        <v>0</v>
      </c>
      <c r="IO22" s="17">
        <v>0</v>
      </c>
      <c r="IP22" s="17">
        <v>0</v>
      </c>
      <c r="IQ22" s="17">
        <v>0</v>
      </c>
      <c r="IR22" s="17"/>
      <c r="IS22" s="17"/>
      <c r="IT22" s="17"/>
      <c r="IU22" s="17">
        <v>0</v>
      </c>
      <c r="IV22" s="17"/>
      <c r="IW22" s="17"/>
      <c r="IX22" s="17"/>
      <c r="IY22" s="17">
        <v>0</v>
      </c>
      <c r="IZ22" s="17">
        <v>48.3</v>
      </c>
      <c r="JA22" s="17">
        <v>48.606110000000001</v>
      </c>
      <c r="JB22" s="17">
        <v>48.606160000000003</v>
      </c>
      <c r="JC22" s="17">
        <v>-0.30615999999999999</v>
      </c>
      <c r="JD22" s="17"/>
      <c r="JE22" s="17"/>
      <c r="JF22" s="17"/>
      <c r="JG22" s="17">
        <v>0</v>
      </c>
      <c r="JH22" s="17"/>
      <c r="JI22" s="17"/>
      <c r="JJ22" s="17"/>
      <c r="JK22" s="17">
        <v>0</v>
      </c>
      <c r="JL22" s="17"/>
      <c r="JM22" s="17"/>
      <c r="JN22" s="17"/>
      <c r="JO22" s="17">
        <v>0</v>
      </c>
      <c r="JP22" s="17">
        <v>96</v>
      </c>
      <c r="JQ22" s="17">
        <v>92.690010000000001</v>
      </c>
      <c r="JR22" s="17">
        <v>133.87922</v>
      </c>
      <c r="JS22" s="17">
        <v>-37.879219999999997</v>
      </c>
      <c r="JT22" s="17">
        <v>112.4</v>
      </c>
      <c r="JU22" s="17">
        <v>91.667069999999995</v>
      </c>
      <c r="JV22" s="17">
        <v>171.34727000000001</v>
      </c>
      <c r="JW22" s="17">
        <v>-58.947270000000003</v>
      </c>
      <c r="JX22" s="17">
        <v>112.2</v>
      </c>
      <c r="JY22" s="17">
        <v>91.667069999999995</v>
      </c>
      <c r="JZ22" s="17">
        <v>171.34727000000001</v>
      </c>
      <c r="KA22" s="17">
        <v>-59.147269999999999</v>
      </c>
      <c r="KB22" s="17">
        <v>0</v>
      </c>
      <c r="KC22" s="17">
        <v>0</v>
      </c>
      <c r="KD22" s="17">
        <v>0</v>
      </c>
      <c r="KE22" s="17">
        <v>0</v>
      </c>
      <c r="KF22" s="17">
        <v>121.5</v>
      </c>
      <c r="KG22" s="17">
        <v>91.667069999999995</v>
      </c>
      <c r="KH22" s="17">
        <v>171.34727000000001</v>
      </c>
      <c r="KI22" s="17">
        <v>-49.847270000000002</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77.7</v>
      </c>
      <c r="LE22" s="17">
        <v>115.35748</v>
      </c>
      <c r="LF22" s="17">
        <v>86.909260000000003</v>
      </c>
      <c r="LG22" s="17">
        <v>-9.2092600000000004</v>
      </c>
      <c r="LH22" s="17"/>
      <c r="LI22" s="17"/>
      <c r="LJ22" s="17"/>
      <c r="LK22" s="17">
        <v>0</v>
      </c>
      <c r="LL22" s="17"/>
      <c r="LM22" s="17"/>
      <c r="LN22" s="17"/>
      <c r="LO22" s="17">
        <v>0</v>
      </c>
      <c r="LP22" s="17">
        <v>190.2</v>
      </c>
      <c r="LQ22" s="17">
        <v>204.26441</v>
      </c>
      <c r="LR22" s="17">
        <v>104.18795</v>
      </c>
      <c r="LS22" s="17">
        <v>86.012050000000002</v>
      </c>
      <c r="LT22" s="17">
        <v>126</v>
      </c>
      <c r="LU22" s="17">
        <v>134.20367999999999</v>
      </c>
      <c r="LV22" s="17">
        <v>126.80354</v>
      </c>
      <c r="LW22" s="17">
        <v>-0.80354000000000003</v>
      </c>
      <c r="LX22" s="17">
        <v>61.6</v>
      </c>
      <c r="LY22" s="17">
        <v>67.725759999999994</v>
      </c>
      <c r="LZ22" s="17">
        <v>67.725759999999994</v>
      </c>
      <c r="MA22" s="17">
        <v>-6.1257599999999996</v>
      </c>
      <c r="MB22" s="17">
        <v>77.2</v>
      </c>
      <c r="MC22" s="17">
        <v>78.567999999999998</v>
      </c>
      <c r="MD22" s="17">
        <v>75.358400000000003</v>
      </c>
      <c r="ME22" s="17">
        <v>1.8415999999999999</v>
      </c>
      <c r="MF22" s="17">
        <v>29.1</v>
      </c>
      <c r="MG22" s="17">
        <v>30.21547</v>
      </c>
      <c r="MH22" s="17">
        <v>30.215479999999999</v>
      </c>
      <c r="MI22" s="17">
        <v>-1.11548</v>
      </c>
      <c r="MJ22" s="17"/>
      <c r="MK22" s="17"/>
      <c r="ML22" s="17"/>
      <c r="MM22" s="17">
        <v>0</v>
      </c>
      <c r="MN22" s="17"/>
      <c r="MO22" s="17"/>
      <c r="MP22" s="17"/>
      <c r="MQ22" s="17">
        <v>0</v>
      </c>
      <c r="MR22" s="17"/>
      <c r="MS22" s="17"/>
      <c r="MT22" s="17"/>
      <c r="MU22" s="17">
        <v>0</v>
      </c>
      <c r="MV22" s="17">
        <v>91.6</v>
      </c>
      <c r="MW22" s="17">
        <v>96.666709999999995</v>
      </c>
      <c r="MX22" s="17">
        <v>96.666669999999996</v>
      </c>
      <c r="MY22" s="17">
        <v>-5.0666700000000002</v>
      </c>
      <c r="MZ22" s="17">
        <v>91.8</v>
      </c>
      <c r="NA22" s="17">
        <v>96.666709999999995</v>
      </c>
      <c r="NB22" s="17">
        <v>96.666669999999996</v>
      </c>
      <c r="NC22" s="17">
        <v>-4.8666700000000001</v>
      </c>
      <c r="ND22" s="17">
        <v>113.1</v>
      </c>
      <c r="NE22" s="17">
        <v>96.666709999999995</v>
      </c>
      <c r="NF22" s="17">
        <v>96.666669999999996</v>
      </c>
      <c r="NG22" s="17">
        <v>16.433330000000002</v>
      </c>
      <c r="NH22" s="17">
        <v>0</v>
      </c>
      <c r="NI22" s="17"/>
      <c r="NJ22" s="17"/>
      <c r="NK22" s="17">
        <v>0</v>
      </c>
      <c r="NL22" s="17"/>
      <c r="NM22" s="17"/>
      <c r="NN22" s="17"/>
      <c r="NO22" s="17">
        <v>0</v>
      </c>
      <c r="NP22" s="17"/>
      <c r="NQ22" s="17"/>
      <c r="NR22" s="17"/>
      <c r="NS22" s="17">
        <v>0</v>
      </c>
      <c r="NT22" s="17"/>
      <c r="NU22" s="17"/>
      <c r="NV22" s="17"/>
      <c r="NW22" s="17">
        <v>0</v>
      </c>
      <c r="NX22" s="17"/>
      <c r="NY22" s="17"/>
      <c r="NZ22" s="17"/>
      <c r="OA22" s="17">
        <v>0</v>
      </c>
      <c r="OB22" s="17"/>
      <c r="OC22" s="17"/>
      <c r="OD22" s="17"/>
      <c r="OE22" s="17">
        <v>0</v>
      </c>
      <c r="OF22" s="17"/>
      <c r="OG22" s="17"/>
      <c r="OH22" s="17"/>
      <c r="OI22" s="17">
        <v>0</v>
      </c>
      <c r="OJ22" s="17">
        <v>0.1</v>
      </c>
      <c r="OK22" s="17">
        <v>5.0999999999999997E-2</v>
      </c>
      <c r="OL22" s="17">
        <v>5.0999999999999997E-2</v>
      </c>
      <c r="OM22" s="17">
        <v>4.9000000000000002E-2</v>
      </c>
      <c r="ON22" s="17">
        <v>63.2</v>
      </c>
      <c r="OO22" s="17">
        <v>65.694999999999993</v>
      </c>
      <c r="OP22" s="17">
        <v>65.694999999999993</v>
      </c>
      <c r="OQ22" s="17">
        <v>-2.4950000000000001</v>
      </c>
      <c r="OR22" s="17">
        <v>48.2</v>
      </c>
      <c r="OS22" s="17"/>
      <c r="OT22" s="17">
        <v>38.08</v>
      </c>
      <c r="OU22" s="17">
        <v>10.119999999999999</v>
      </c>
      <c r="OV22" s="17">
        <v>0</v>
      </c>
      <c r="OW22" s="17">
        <v>0.75800000000000001</v>
      </c>
      <c r="OX22" s="17">
        <v>0.75800000000000001</v>
      </c>
      <c r="OY22" s="17">
        <v>-0.75800000000000001</v>
      </c>
      <c r="OZ22" s="17">
        <v>0</v>
      </c>
      <c r="PA22" s="17"/>
      <c r="PB22" s="17">
        <v>0</v>
      </c>
      <c r="PC22" s="17">
        <v>0</v>
      </c>
      <c r="PD22" s="17">
        <v>19.7</v>
      </c>
      <c r="PE22" s="17">
        <v>17.629770000000001</v>
      </c>
      <c r="PF22" s="17">
        <v>17.629770000000001</v>
      </c>
      <c r="PG22" s="17">
        <v>2.07023</v>
      </c>
      <c r="PH22" s="17">
        <v>2.7</v>
      </c>
      <c r="PI22" s="17">
        <v>9.9830000000000005</v>
      </c>
      <c r="PJ22" s="17">
        <v>9.9830000000000005</v>
      </c>
      <c r="PK22" s="17">
        <v>-7.2830000000000004</v>
      </c>
      <c r="PL22" s="17">
        <v>0</v>
      </c>
      <c r="PM22" s="17">
        <v>1.46</v>
      </c>
      <c r="PN22" s="17">
        <v>1.46</v>
      </c>
      <c r="PO22" s="17">
        <v>-1.46</v>
      </c>
      <c r="PP22" s="17"/>
      <c r="PQ22" s="17"/>
      <c r="PR22" s="17"/>
      <c r="PS22" s="17">
        <v>0</v>
      </c>
      <c r="PT22" s="17">
        <v>3.7</v>
      </c>
      <c r="PU22" s="17">
        <v>3.55</v>
      </c>
      <c r="PV22" s="17">
        <v>3.55</v>
      </c>
      <c r="PW22" s="17">
        <v>0.15</v>
      </c>
      <c r="PX22" s="17">
        <v>5</v>
      </c>
      <c r="PY22" s="17">
        <v>4.4000000000000004</v>
      </c>
      <c r="PZ22" s="17">
        <v>4.4000000000000004</v>
      </c>
      <c r="QA22" s="17">
        <v>0.6</v>
      </c>
      <c r="QB22" s="17">
        <v>19.5</v>
      </c>
      <c r="QC22" s="17">
        <v>19.588640000000002</v>
      </c>
      <c r="QD22" s="17">
        <v>19.588640000000002</v>
      </c>
      <c r="QE22" s="17">
        <v>-8.8639999999999997E-2</v>
      </c>
      <c r="QF22" s="17">
        <v>18.2</v>
      </c>
      <c r="QG22" s="17">
        <v>8</v>
      </c>
      <c r="QH22" s="17">
        <v>8</v>
      </c>
      <c r="QI22" s="17">
        <v>10.199999999999999</v>
      </c>
      <c r="QJ22" s="17">
        <v>3.1</v>
      </c>
      <c r="QK22" s="17">
        <v>3.1</v>
      </c>
      <c r="QL22" s="17">
        <v>3.1</v>
      </c>
      <c r="QM22" s="17">
        <v>0</v>
      </c>
      <c r="QN22" s="17">
        <v>3.7</v>
      </c>
      <c r="QO22" s="17">
        <v>3.5</v>
      </c>
      <c r="QP22" s="17">
        <v>3.5</v>
      </c>
      <c r="QQ22" s="17">
        <v>0.2</v>
      </c>
      <c r="QR22" s="17"/>
      <c r="QS22" s="17"/>
      <c r="QT22" s="17"/>
      <c r="QU22" s="17">
        <v>0</v>
      </c>
      <c r="QV22" s="17">
        <v>2.2000000000000002</v>
      </c>
      <c r="QW22" s="17"/>
      <c r="QX22" s="17">
        <v>9.0329999999999995</v>
      </c>
      <c r="QY22" s="17">
        <v>-6.8330000000000002</v>
      </c>
      <c r="QZ22" s="17">
        <v>2</v>
      </c>
      <c r="RA22" s="17">
        <v>11.753</v>
      </c>
      <c r="RB22" s="17">
        <v>11.753</v>
      </c>
      <c r="RC22" s="17">
        <v>-9.7530000000000001</v>
      </c>
      <c r="RD22" s="17">
        <v>9</v>
      </c>
      <c r="RE22" s="17">
        <v>15.058</v>
      </c>
      <c r="RF22" s="17">
        <v>15.058</v>
      </c>
      <c r="RG22" s="17">
        <v>-6.0579999999999998</v>
      </c>
      <c r="RH22" s="17">
        <v>24.7</v>
      </c>
      <c r="RI22" s="17">
        <v>55.752000000000002</v>
      </c>
      <c r="RJ22" s="17">
        <v>46.058</v>
      </c>
      <c r="RK22" s="17">
        <v>-21.358000000000001</v>
      </c>
      <c r="RL22" s="17">
        <v>4.8</v>
      </c>
      <c r="RM22" s="17">
        <v>4.2</v>
      </c>
      <c r="RN22" s="17">
        <v>4.2</v>
      </c>
      <c r="RO22" s="17">
        <v>0.6</v>
      </c>
      <c r="RP22" s="17">
        <v>2.4</v>
      </c>
      <c r="RQ22" s="17">
        <v>2.4</v>
      </c>
      <c r="RR22" s="17">
        <v>2.4</v>
      </c>
      <c r="RS22" s="17">
        <v>0</v>
      </c>
      <c r="RT22" s="17"/>
      <c r="RU22" s="17"/>
      <c r="RV22" s="17"/>
      <c r="RW22" s="17">
        <v>0</v>
      </c>
      <c r="RX22" s="17">
        <v>2.9</v>
      </c>
      <c r="RY22" s="17">
        <v>2.4</v>
      </c>
      <c r="RZ22" s="17">
        <v>2.4</v>
      </c>
      <c r="SA22" s="17">
        <v>0.5</v>
      </c>
      <c r="SB22" s="17">
        <v>2.2000000000000002</v>
      </c>
      <c r="SC22" s="17">
        <v>12.226000000000001</v>
      </c>
      <c r="SD22" s="17">
        <v>12.226000000000001</v>
      </c>
      <c r="SE22" s="17">
        <v>-10.026</v>
      </c>
      <c r="SF22" s="17">
        <v>3.5</v>
      </c>
      <c r="SG22" s="17">
        <v>3.5009999999999999</v>
      </c>
      <c r="SH22" s="17">
        <v>3.5009999999999999</v>
      </c>
      <c r="SI22" s="17">
        <v>-1E-3</v>
      </c>
      <c r="SJ22" s="17">
        <v>6.3</v>
      </c>
      <c r="SK22" s="17">
        <v>0</v>
      </c>
      <c r="SL22" s="17">
        <v>0</v>
      </c>
      <c r="SM22" s="17">
        <v>6.3</v>
      </c>
      <c r="SN22" s="17">
        <v>2</v>
      </c>
      <c r="SO22" s="17">
        <v>2</v>
      </c>
      <c r="SP22" s="17">
        <v>2</v>
      </c>
      <c r="SQ22" s="17">
        <v>0</v>
      </c>
      <c r="SR22" s="17">
        <v>0.6</v>
      </c>
      <c r="SS22" s="17">
        <v>0.7</v>
      </c>
      <c r="ST22" s="17">
        <v>0.7</v>
      </c>
      <c r="SU22" s="17">
        <v>-0.1</v>
      </c>
      <c r="SV22" s="17">
        <v>12</v>
      </c>
      <c r="SW22" s="17">
        <v>14.887359999999999</v>
      </c>
      <c r="SX22" s="17">
        <v>14.887370000000001</v>
      </c>
      <c r="SY22" s="17">
        <v>-2.8873700000000002</v>
      </c>
      <c r="SZ22" s="17">
        <v>2.7</v>
      </c>
      <c r="TA22" s="17">
        <v>8.1</v>
      </c>
      <c r="TB22" s="17">
        <v>8.1</v>
      </c>
      <c r="TC22" s="17">
        <v>-5.4</v>
      </c>
      <c r="TD22" s="17">
        <v>20.2</v>
      </c>
      <c r="TE22" s="17">
        <v>19.588640000000002</v>
      </c>
      <c r="TF22" s="17">
        <v>19.588640000000002</v>
      </c>
      <c r="TG22" s="17">
        <v>0.61136000000000001</v>
      </c>
      <c r="TH22" s="17">
        <v>20</v>
      </c>
      <c r="TI22" s="17">
        <v>19.588640000000002</v>
      </c>
      <c r="TJ22" s="17">
        <v>19.588640000000002</v>
      </c>
      <c r="TK22" s="17">
        <v>0.41136</v>
      </c>
      <c r="TL22" s="17">
        <v>19.899999999999999</v>
      </c>
      <c r="TM22" s="17">
        <v>19.09892</v>
      </c>
      <c r="TN22" s="17">
        <v>19.09892</v>
      </c>
      <c r="TO22" s="17">
        <v>0.80108000000000001</v>
      </c>
      <c r="TP22" s="17">
        <v>8.5</v>
      </c>
      <c r="TQ22" s="17">
        <v>13.429</v>
      </c>
      <c r="TR22" s="17">
        <v>13.429</v>
      </c>
      <c r="TS22" s="17">
        <v>-4.9290000000000003</v>
      </c>
      <c r="TT22" s="17">
        <v>12.7</v>
      </c>
      <c r="TU22" s="17">
        <v>9.8770000000000007</v>
      </c>
      <c r="TV22" s="17">
        <v>9.8770000000000007</v>
      </c>
      <c r="TW22" s="17">
        <v>2.823</v>
      </c>
      <c r="TX22" s="17">
        <v>11.4</v>
      </c>
      <c r="TY22" s="17">
        <v>24.079000000000001</v>
      </c>
      <c r="TZ22" s="17">
        <v>24.079000000000001</v>
      </c>
      <c r="UA22" s="17">
        <v>-12.679</v>
      </c>
      <c r="UB22" s="17">
        <v>8.9</v>
      </c>
      <c r="UC22" s="17">
        <v>30.457999999999998</v>
      </c>
      <c r="UD22" s="17">
        <v>30.457999999999998</v>
      </c>
      <c r="UE22" s="17">
        <v>-21.558</v>
      </c>
      <c r="UF22" s="17">
        <v>17.399999999999999</v>
      </c>
      <c r="UG22" s="17">
        <v>39.396999999999998</v>
      </c>
      <c r="UH22" s="17">
        <v>39.396999999999998</v>
      </c>
      <c r="UI22" s="17">
        <v>-21.997</v>
      </c>
      <c r="UJ22" s="17">
        <v>0</v>
      </c>
      <c r="UK22" s="17">
        <v>1.04</v>
      </c>
      <c r="UL22" s="17">
        <v>1.04</v>
      </c>
      <c r="UM22" s="17">
        <v>-1.04</v>
      </c>
      <c r="UN22" s="17">
        <v>0</v>
      </c>
      <c r="UO22" s="17">
        <v>0.73</v>
      </c>
      <c r="UP22" s="17">
        <v>0.73</v>
      </c>
      <c r="UQ22" s="17">
        <v>-0.73</v>
      </c>
      <c r="UR22" s="17">
        <v>21</v>
      </c>
      <c r="US22" s="17">
        <v>19.588640000000002</v>
      </c>
      <c r="UT22" s="17">
        <v>19.588640000000002</v>
      </c>
      <c r="UU22" s="17">
        <v>1.4113599999999999</v>
      </c>
      <c r="UV22" s="17">
        <v>8.5</v>
      </c>
      <c r="UW22" s="17">
        <v>8.4</v>
      </c>
      <c r="UX22" s="17">
        <v>8.4</v>
      </c>
      <c r="UY22" s="17">
        <v>0.1</v>
      </c>
      <c r="UZ22" s="17">
        <v>8.6</v>
      </c>
      <c r="VA22" s="17">
        <v>7.8</v>
      </c>
      <c r="VB22" s="17">
        <v>7.8</v>
      </c>
      <c r="VC22" s="17">
        <v>0.8</v>
      </c>
      <c r="VD22" s="17">
        <v>20.399999999999999</v>
      </c>
      <c r="VE22" s="17">
        <v>19.588640000000002</v>
      </c>
      <c r="VF22" s="17">
        <v>19.588640000000002</v>
      </c>
      <c r="VG22" s="17">
        <v>0.81135999999999997</v>
      </c>
      <c r="VH22" s="17">
        <v>20.399999999999999</v>
      </c>
      <c r="VI22" s="17">
        <v>19.588640000000002</v>
      </c>
      <c r="VJ22" s="17">
        <v>19.588640000000002</v>
      </c>
      <c r="VK22" s="17">
        <v>0.81135999999999997</v>
      </c>
      <c r="VL22" s="17">
        <v>20</v>
      </c>
      <c r="VM22" s="17">
        <v>19.588640000000002</v>
      </c>
      <c r="VN22" s="17">
        <v>19.588640000000002</v>
      </c>
      <c r="VO22" s="17">
        <v>0.41136</v>
      </c>
      <c r="VP22" s="17">
        <v>0</v>
      </c>
      <c r="VQ22" s="17">
        <v>0.77400000000000002</v>
      </c>
      <c r="VR22" s="17">
        <v>0.77400000000000002</v>
      </c>
      <c r="VS22" s="17">
        <v>-0.77400000000000002</v>
      </c>
      <c r="VT22" s="17">
        <v>3.7</v>
      </c>
      <c r="VU22" s="17"/>
      <c r="VV22" s="17">
        <v>3.5310000000000001</v>
      </c>
      <c r="VW22" s="17">
        <v>0.16900000000000001</v>
      </c>
      <c r="VX22" s="17">
        <v>86</v>
      </c>
      <c r="VY22" s="17">
        <v>66.427999999999997</v>
      </c>
      <c r="VZ22" s="17">
        <v>66.427999999999997</v>
      </c>
      <c r="WA22" s="17">
        <v>19.571999999999999</v>
      </c>
      <c r="WB22" s="17">
        <v>0.6</v>
      </c>
      <c r="WC22" s="17">
        <v>0.6</v>
      </c>
      <c r="WD22" s="17">
        <v>0.6</v>
      </c>
      <c r="WE22" s="17">
        <v>0</v>
      </c>
      <c r="WF22" s="17">
        <v>12.8</v>
      </c>
      <c r="WG22" s="17">
        <v>40.537999999999997</v>
      </c>
      <c r="WH22" s="17">
        <v>40.537999999999997</v>
      </c>
      <c r="WI22" s="17">
        <v>-27.738</v>
      </c>
      <c r="WJ22" s="17"/>
      <c r="WK22" s="17"/>
      <c r="WL22" s="17"/>
      <c r="WM22" s="17">
        <v>0</v>
      </c>
      <c r="WN22" s="17">
        <v>63.6</v>
      </c>
      <c r="WO22" s="17">
        <v>54.232999999999997</v>
      </c>
      <c r="WP22" s="17">
        <v>54.232999999999997</v>
      </c>
      <c r="WQ22" s="17">
        <v>9.3670000000000009</v>
      </c>
      <c r="WR22" s="17">
        <v>4.7</v>
      </c>
      <c r="WS22" s="17"/>
      <c r="WT22" s="17">
        <v>4.3760000000000003</v>
      </c>
      <c r="WU22" s="17">
        <v>0.32400000000000001</v>
      </c>
      <c r="WV22" s="17"/>
      <c r="WW22" s="17"/>
      <c r="WX22" s="17"/>
      <c r="WY22" s="17">
        <v>0</v>
      </c>
      <c r="WZ22" s="17">
        <v>20</v>
      </c>
      <c r="XA22" s="17">
        <v>19.09892</v>
      </c>
      <c r="XB22" s="17">
        <v>19.09892</v>
      </c>
      <c r="XC22" s="17">
        <v>0.90107999999999999</v>
      </c>
      <c r="XD22" s="17">
        <v>9.6999999999999993</v>
      </c>
      <c r="XE22" s="17">
        <v>13</v>
      </c>
      <c r="XF22" s="17">
        <v>13</v>
      </c>
      <c r="XG22" s="17">
        <v>-3.3</v>
      </c>
      <c r="XH22" s="17">
        <v>44.2</v>
      </c>
      <c r="XI22" s="17">
        <v>74</v>
      </c>
      <c r="XJ22" s="17">
        <v>74</v>
      </c>
      <c r="XK22" s="17">
        <v>-29.8</v>
      </c>
      <c r="XL22" s="17">
        <v>34.299999999999997</v>
      </c>
      <c r="XM22" s="17"/>
      <c r="XN22" s="17"/>
      <c r="XO22" s="17">
        <v>34.299999999999997</v>
      </c>
      <c r="XP22" s="17">
        <v>29.7</v>
      </c>
      <c r="XQ22" s="17">
        <v>29.184000000000001</v>
      </c>
      <c r="XR22" s="17">
        <v>29.184000000000001</v>
      </c>
      <c r="XS22" s="17">
        <v>0.51600000000000001</v>
      </c>
      <c r="XT22" s="17">
        <v>3.4</v>
      </c>
      <c r="XU22" s="17">
        <v>2.8159999999999998</v>
      </c>
      <c r="XV22" s="17">
        <v>2.8159999999999998</v>
      </c>
      <c r="XW22" s="17">
        <v>0.58399999999999996</v>
      </c>
      <c r="XX22" s="17">
        <v>0</v>
      </c>
      <c r="XY22" s="17">
        <v>0</v>
      </c>
      <c r="XZ22" s="17">
        <v>0</v>
      </c>
      <c r="YA22" s="17">
        <v>0</v>
      </c>
      <c r="YB22" s="17">
        <v>17.600000000000001</v>
      </c>
      <c r="YC22" s="17">
        <v>17</v>
      </c>
      <c r="YD22" s="17">
        <v>17</v>
      </c>
      <c r="YE22" s="17">
        <v>0.6</v>
      </c>
      <c r="YF22" s="17">
        <v>8.4</v>
      </c>
      <c r="YG22" s="17">
        <v>7.67</v>
      </c>
      <c r="YH22" s="17">
        <v>7.67</v>
      </c>
      <c r="YI22" s="17">
        <v>0.73</v>
      </c>
    </row>
    <row r="23" spans="1:659" ht="24" customHeight="1" x14ac:dyDescent="0.35">
      <c r="A23" s="1"/>
      <c r="B23" s="16" t="s">
        <v>63</v>
      </c>
      <c r="C23" s="16" t="s">
        <v>731</v>
      </c>
      <c r="D23" s="17">
        <v>1</v>
      </c>
      <c r="E23" s="17">
        <v>0.71</v>
      </c>
      <c r="F23" s="17">
        <v>0.71</v>
      </c>
      <c r="G23" s="17">
        <v>0.28999999999999998</v>
      </c>
      <c r="H23" s="17">
        <v>1.6</v>
      </c>
      <c r="I23" s="17">
        <v>1.1000000000000001</v>
      </c>
      <c r="J23" s="17">
        <v>1.1000000000000001</v>
      </c>
      <c r="K23" s="17">
        <v>0.5</v>
      </c>
      <c r="L23" s="17">
        <v>606.82000000000005</v>
      </c>
      <c r="M23" s="17">
        <v>600.00711000000001</v>
      </c>
      <c r="N23" s="17">
        <v>600.00711000000001</v>
      </c>
      <c r="O23" s="17">
        <v>6.8128900000000003</v>
      </c>
      <c r="P23" s="17">
        <v>189.81</v>
      </c>
      <c r="Q23" s="17">
        <v>191</v>
      </c>
      <c r="R23" s="17">
        <v>191</v>
      </c>
      <c r="S23" s="17">
        <v>-1.19</v>
      </c>
      <c r="T23" s="17"/>
      <c r="U23" s="17"/>
      <c r="V23" s="17"/>
      <c r="W23" s="17">
        <v>0</v>
      </c>
      <c r="X23" s="17"/>
      <c r="Y23" s="17"/>
      <c r="Z23" s="17"/>
      <c r="AA23" s="17">
        <v>0</v>
      </c>
      <c r="AB23" s="17">
        <v>10.1</v>
      </c>
      <c r="AC23" s="17">
        <v>12.09107</v>
      </c>
      <c r="AD23" s="17">
        <v>12.09104</v>
      </c>
      <c r="AE23" s="17">
        <v>-1.9910399999999999</v>
      </c>
      <c r="AF23" s="17">
        <v>240.8</v>
      </c>
      <c r="AG23" s="17">
        <v>247.0977</v>
      </c>
      <c r="AH23" s="17">
        <v>247.0977</v>
      </c>
      <c r="AI23" s="17">
        <v>-6.2976999999999999</v>
      </c>
      <c r="AJ23" s="17"/>
      <c r="AK23" s="17"/>
      <c r="AL23" s="17"/>
      <c r="AM23" s="17">
        <v>0</v>
      </c>
      <c r="AN23" s="17"/>
      <c r="AO23" s="17"/>
      <c r="AP23" s="17"/>
      <c r="AQ23" s="17">
        <v>0</v>
      </c>
      <c r="AR23" s="17">
        <v>139.4</v>
      </c>
      <c r="AS23" s="17">
        <v>147.11112</v>
      </c>
      <c r="AT23" s="17">
        <v>151.65158</v>
      </c>
      <c r="AU23" s="17">
        <v>-12.251580000000001</v>
      </c>
      <c r="AV23" s="17">
        <v>137.6</v>
      </c>
      <c r="AW23" s="17">
        <v>147.11112</v>
      </c>
      <c r="AX23" s="17">
        <v>151.65158</v>
      </c>
      <c r="AY23" s="17">
        <v>-14.05158</v>
      </c>
      <c r="AZ23" s="17">
        <v>139.19999999999999</v>
      </c>
      <c r="BA23" s="17">
        <v>147.11112</v>
      </c>
      <c r="BB23" s="17">
        <v>151.65158</v>
      </c>
      <c r="BC23" s="17">
        <v>-12.45158</v>
      </c>
      <c r="BD23" s="17">
        <v>230.7</v>
      </c>
      <c r="BE23" s="17">
        <v>220.66668000000001</v>
      </c>
      <c r="BF23" s="17">
        <v>227.47736</v>
      </c>
      <c r="BG23" s="17">
        <v>3.2226400000000002</v>
      </c>
      <c r="BH23" s="17">
        <v>204.4</v>
      </c>
      <c r="BI23" s="17">
        <v>212.83055999999999</v>
      </c>
      <c r="BJ23" s="17">
        <v>212.83058</v>
      </c>
      <c r="BK23" s="17">
        <v>-8.4305800000000009</v>
      </c>
      <c r="BL23" s="17">
        <v>107.2</v>
      </c>
      <c r="BM23" s="17">
        <v>106.41528</v>
      </c>
      <c r="BN23" s="17">
        <v>106.41529</v>
      </c>
      <c r="BO23" s="17">
        <v>0.78471000000000002</v>
      </c>
      <c r="BP23" s="17">
        <v>570.1</v>
      </c>
      <c r="BQ23" s="17">
        <v>570.52497000000005</v>
      </c>
      <c r="BR23" s="17">
        <v>570.52498000000003</v>
      </c>
      <c r="BS23" s="17">
        <v>-0.42498000000000002</v>
      </c>
      <c r="BT23" s="17">
        <v>10.5</v>
      </c>
      <c r="BU23" s="17">
        <v>5.6415699999999998</v>
      </c>
      <c r="BV23" s="17">
        <v>5.6415699999999998</v>
      </c>
      <c r="BW23" s="17">
        <v>4.8584300000000002</v>
      </c>
      <c r="BX23" s="17"/>
      <c r="BY23" s="17"/>
      <c r="BZ23" s="17"/>
      <c r="CA23" s="17">
        <v>0</v>
      </c>
      <c r="CB23" s="17"/>
      <c r="CC23" s="17"/>
      <c r="CD23" s="17"/>
      <c r="CE23" s="17">
        <v>0</v>
      </c>
      <c r="CF23" s="17"/>
      <c r="CG23" s="17"/>
      <c r="CH23" s="17"/>
      <c r="CI23" s="17">
        <v>0</v>
      </c>
      <c r="CJ23" s="17"/>
      <c r="CK23" s="17"/>
      <c r="CL23" s="17"/>
      <c r="CM23" s="17">
        <v>0</v>
      </c>
      <c r="CN23" s="17">
        <v>166.7</v>
      </c>
      <c r="CO23" s="17">
        <v>165.35258999999999</v>
      </c>
      <c r="CP23" s="17">
        <v>165.3526</v>
      </c>
      <c r="CQ23" s="17">
        <v>1.3473999999999999</v>
      </c>
      <c r="CR23" s="17"/>
      <c r="CS23" s="17"/>
      <c r="CT23" s="17"/>
      <c r="CU23" s="17">
        <v>0</v>
      </c>
      <c r="CV23" s="17">
        <v>7.1</v>
      </c>
      <c r="CW23" s="17">
        <v>3.8637000000000001</v>
      </c>
      <c r="CX23" s="17">
        <v>3.8637000000000001</v>
      </c>
      <c r="CY23" s="17">
        <v>3.2363</v>
      </c>
      <c r="CZ23" s="17">
        <v>0</v>
      </c>
      <c r="DA23" s="17"/>
      <c r="DB23" s="17"/>
      <c r="DC23" s="17">
        <v>0</v>
      </c>
      <c r="DD23" s="17">
        <v>6.8</v>
      </c>
      <c r="DE23" s="17">
        <v>6.8787000000000003</v>
      </c>
      <c r="DF23" s="17">
        <v>6.8787000000000003</v>
      </c>
      <c r="DG23" s="17">
        <v>-7.8700000000000006E-2</v>
      </c>
      <c r="DH23" s="17">
        <v>10.199999999999999</v>
      </c>
      <c r="DI23" s="17">
        <v>10.038970000000001</v>
      </c>
      <c r="DJ23" s="17">
        <v>10.038970000000001</v>
      </c>
      <c r="DK23" s="17">
        <v>0.16103000000000001</v>
      </c>
      <c r="DL23" s="17">
        <v>66</v>
      </c>
      <c r="DM23" s="17">
        <v>65.000010000000003</v>
      </c>
      <c r="DN23" s="17">
        <v>15.321759999999999</v>
      </c>
      <c r="DO23" s="17">
        <v>50.678240000000002</v>
      </c>
      <c r="DP23" s="17"/>
      <c r="DQ23" s="17"/>
      <c r="DR23" s="17"/>
      <c r="DS23" s="17">
        <v>0</v>
      </c>
      <c r="DT23" s="17"/>
      <c r="DU23" s="17"/>
      <c r="DV23" s="17"/>
      <c r="DW23" s="17">
        <v>0</v>
      </c>
      <c r="DX23" s="17"/>
      <c r="DY23" s="17"/>
      <c r="DZ23" s="17"/>
      <c r="EA23" s="17">
        <v>0</v>
      </c>
      <c r="EB23" s="17"/>
      <c r="EC23" s="17"/>
      <c r="ED23" s="17"/>
      <c r="EE23" s="17">
        <v>0</v>
      </c>
      <c r="EF23" s="17"/>
      <c r="EG23" s="17"/>
      <c r="EH23" s="17"/>
      <c r="EI23" s="17">
        <v>0</v>
      </c>
      <c r="EJ23" s="17"/>
      <c r="EK23" s="17"/>
      <c r="EL23" s="17"/>
      <c r="EM23" s="17">
        <v>0</v>
      </c>
      <c r="EN23" s="17">
        <v>111.3</v>
      </c>
      <c r="EO23" s="17">
        <v>113.3477</v>
      </c>
      <c r="EP23" s="17">
        <v>113.3477</v>
      </c>
      <c r="EQ23" s="17">
        <v>-2.0476999999999999</v>
      </c>
      <c r="ER23" s="17">
        <v>111.5</v>
      </c>
      <c r="ES23" s="17">
        <v>184.28635</v>
      </c>
      <c r="ET23" s="17">
        <v>222.42419000000001</v>
      </c>
      <c r="EU23" s="17">
        <v>-110.92419</v>
      </c>
      <c r="EV23" s="17"/>
      <c r="EW23" s="17"/>
      <c r="EX23" s="17"/>
      <c r="EY23" s="17">
        <v>0</v>
      </c>
      <c r="EZ23" s="17"/>
      <c r="FA23" s="17"/>
      <c r="FB23" s="17"/>
      <c r="FC23" s="17">
        <v>0</v>
      </c>
      <c r="FD23" s="17"/>
      <c r="FE23" s="17"/>
      <c r="FF23" s="17"/>
      <c r="FG23" s="17">
        <v>0</v>
      </c>
      <c r="FH23" s="17"/>
      <c r="FI23" s="17"/>
      <c r="FJ23" s="17"/>
      <c r="FK23" s="17">
        <v>0</v>
      </c>
      <c r="FL23" s="17">
        <v>6.5</v>
      </c>
      <c r="FM23" s="17">
        <v>6.39</v>
      </c>
      <c r="FN23" s="17">
        <v>6.39</v>
      </c>
      <c r="FO23" s="17">
        <v>0.11</v>
      </c>
      <c r="FP23" s="17">
        <v>464</v>
      </c>
      <c r="FQ23" s="17">
        <v>375.55140999999998</v>
      </c>
      <c r="FR23" s="17">
        <v>398.06493</v>
      </c>
      <c r="FS23" s="17">
        <v>65.935069999999996</v>
      </c>
      <c r="FT23" s="17">
        <v>61.9</v>
      </c>
      <c r="FU23" s="17">
        <v>63.751260000000002</v>
      </c>
      <c r="FV23" s="17">
        <v>63.751260000000002</v>
      </c>
      <c r="FW23" s="17">
        <v>-1.8512599999999999</v>
      </c>
      <c r="FX23" s="17">
        <v>148</v>
      </c>
      <c r="FY23" s="17">
        <v>141.04603</v>
      </c>
      <c r="FZ23" s="17">
        <v>141.04603</v>
      </c>
      <c r="GA23" s="17">
        <v>6.95397</v>
      </c>
      <c r="GB23" s="17">
        <v>38.1</v>
      </c>
      <c r="GC23" s="17">
        <v>30.28397</v>
      </c>
      <c r="GD23" s="17">
        <v>30.28397</v>
      </c>
      <c r="GE23" s="17">
        <v>7.8160299999999996</v>
      </c>
      <c r="GF23" s="17">
        <v>18</v>
      </c>
      <c r="GG23" s="17">
        <v>19.361409999999999</v>
      </c>
      <c r="GH23" s="17">
        <v>19.361409999999999</v>
      </c>
      <c r="GI23" s="17">
        <v>-1.36141</v>
      </c>
      <c r="GJ23" s="17">
        <v>13.4</v>
      </c>
      <c r="GK23" s="17">
        <v>12.732609999999999</v>
      </c>
      <c r="GL23" s="17">
        <v>12.732620000000001</v>
      </c>
      <c r="GM23" s="17">
        <v>0.66737999999999997</v>
      </c>
      <c r="GN23" s="17">
        <v>90.5</v>
      </c>
      <c r="GO23" s="17">
        <v>88.000979999999998</v>
      </c>
      <c r="GP23" s="17">
        <v>88.000979999999998</v>
      </c>
      <c r="GQ23" s="17">
        <v>2.4990199999999998</v>
      </c>
      <c r="GR23" s="17">
        <v>122.9</v>
      </c>
      <c r="GS23" s="17">
        <v>135.51249999999999</v>
      </c>
      <c r="GT23" s="17">
        <v>135.51242999999999</v>
      </c>
      <c r="GU23" s="17">
        <v>-12.61243</v>
      </c>
      <c r="GV23" s="17">
        <v>0</v>
      </c>
      <c r="GW23" s="17"/>
      <c r="GX23" s="17"/>
      <c r="GY23" s="17">
        <v>0</v>
      </c>
      <c r="GZ23" s="17">
        <v>75.8</v>
      </c>
      <c r="HA23" s="17">
        <v>67.756249999999994</v>
      </c>
      <c r="HB23" s="17">
        <v>67.756209999999996</v>
      </c>
      <c r="HC23" s="17">
        <v>8.0437899999999996</v>
      </c>
      <c r="HD23" s="17">
        <v>109.3</v>
      </c>
      <c r="HE23" s="17">
        <v>111.3477</v>
      </c>
      <c r="HF23" s="17">
        <v>111.3477</v>
      </c>
      <c r="HG23" s="17">
        <v>-2.0476999999999999</v>
      </c>
      <c r="HH23" s="17">
        <v>5.8</v>
      </c>
      <c r="HI23" s="17">
        <v>5.4129699999999996</v>
      </c>
      <c r="HJ23" s="17">
        <v>5.4129699999999996</v>
      </c>
      <c r="HK23" s="17">
        <v>0.38702999999999999</v>
      </c>
      <c r="HL23" s="17"/>
      <c r="HM23" s="17"/>
      <c r="HN23" s="17">
        <v>1.31941</v>
      </c>
      <c r="HO23" s="17">
        <v>-1.31941</v>
      </c>
      <c r="HP23" s="17">
        <v>33.6</v>
      </c>
      <c r="HQ23" s="17">
        <v>36.537649999999999</v>
      </c>
      <c r="HR23" s="17">
        <v>13.17221</v>
      </c>
      <c r="HS23" s="17">
        <v>20.427790000000002</v>
      </c>
      <c r="HT23" s="17">
        <v>46.6</v>
      </c>
      <c r="HU23" s="17">
        <v>44.44858</v>
      </c>
      <c r="HV23" s="17">
        <v>44.44858</v>
      </c>
      <c r="HW23" s="17">
        <v>2.1514199999999999</v>
      </c>
      <c r="HX23" s="17">
        <v>1.9</v>
      </c>
      <c r="HY23" s="17">
        <v>0.21263000000000001</v>
      </c>
      <c r="HZ23" s="17">
        <v>0.21263000000000001</v>
      </c>
      <c r="IA23" s="17">
        <v>1.68737</v>
      </c>
      <c r="IB23" s="17">
        <v>2.2000000000000002</v>
      </c>
      <c r="IC23" s="17">
        <v>3.9931199999999998</v>
      </c>
      <c r="ID23" s="17">
        <v>3.9931199999999998</v>
      </c>
      <c r="IE23" s="17">
        <v>-1.79312</v>
      </c>
      <c r="IF23" s="17">
        <v>12.7</v>
      </c>
      <c r="IG23" s="17">
        <v>12.675470000000001</v>
      </c>
      <c r="IH23" s="17">
        <v>12.675470000000001</v>
      </c>
      <c r="II23" s="17">
        <v>2.453E-2</v>
      </c>
      <c r="IJ23" s="17">
        <v>160.4</v>
      </c>
      <c r="IK23" s="17">
        <v>175.92723000000001</v>
      </c>
      <c r="IL23" s="17">
        <v>87.884820000000005</v>
      </c>
      <c r="IM23" s="17">
        <v>72.515180000000001</v>
      </c>
      <c r="IN23" s="17">
        <v>0</v>
      </c>
      <c r="IO23" s="17">
        <v>0</v>
      </c>
      <c r="IP23" s="17">
        <v>0</v>
      </c>
      <c r="IQ23" s="17">
        <v>0</v>
      </c>
      <c r="IR23" s="17"/>
      <c r="IS23" s="17"/>
      <c r="IT23" s="17"/>
      <c r="IU23" s="17">
        <v>0</v>
      </c>
      <c r="IV23" s="17"/>
      <c r="IW23" s="17"/>
      <c r="IX23" s="17"/>
      <c r="IY23" s="17">
        <v>0</v>
      </c>
      <c r="IZ23" s="17">
        <v>47.8</v>
      </c>
      <c r="JA23" s="17">
        <v>44.725290000000001</v>
      </c>
      <c r="JB23" s="17">
        <v>44.72484</v>
      </c>
      <c r="JC23" s="17">
        <v>3.0751599999999999</v>
      </c>
      <c r="JD23" s="17"/>
      <c r="JE23" s="17"/>
      <c r="JF23" s="17"/>
      <c r="JG23" s="17">
        <v>0</v>
      </c>
      <c r="JH23" s="17"/>
      <c r="JI23" s="17"/>
      <c r="JJ23" s="17"/>
      <c r="JK23" s="17">
        <v>0</v>
      </c>
      <c r="JL23" s="17"/>
      <c r="JM23" s="17"/>
      <c r="JN23" s="17"/>
      <c r="JO23" s="17">
        <v>0</v>
      </c>
      <c r="JP23" s="17">
        <v>99.6</v>
      </c>
      <c r="JQ23" s="17">
        <v>92.690150000000003</v>
      </c>
      <c r="JR23" s="17">
        <v>133.87922</v>
      </c>
      <c r="JS23" s="17">
        <v>-34.279220000000002</v>
      </c>
      <c r="JT23" s="17">
        <v>174.1</v>
      </c>
      <c r="JU23" s="17">
        <v>95.5167</v>
      </c>
      <c r="JV23" s="17">
        <v>171.34727000000001</v>
      </c>
      <c r="JW23" s="17">
        <v>2.7527300000000001</v>
      </c>
      <c r="JX23" s="17">
        <v>166</v>
      </c>
      <c r="JY23" s="17">
        <v>95.5167</v>
      </c>
      <c r="JZ23" s="17">
        <v>171.34727000000001</v>
      </c>
      <c r="KA23" s="17">
        <v>-5.34727</v>
      </c>
      <c r="KB23" s="17">
        <v>0</v>
      </c>
      <c r="KC23" s="17">
        <v>0</v>
      </c>
      <c r="KD23" s="17">
        <v>0</v>
      </c>
      <c r="KE23" s="17">
        <v>0</v>
      </c>
      <c r="KF23" s="17">
        <v>168.3</v>
      </c>
      <c r="KG23" s="17">
        <v>95.5167</v>
      </c>
      <c r="KH23" s="17">
        <v>171.34727000000001</v>
      </c>
      <c r="KI23" s="17">
        <v>-3.0472700000000001</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80</v>
      </c>
      <c r="LE23" s="17">
        <v>115.35748</v>
      </c>
      <c r="LF23" s="17">
        <v>73.331090000000003</v>
      </c>
      <c r="LG23" s="17">
        <v>6.6689100000000003</v>
      </c>
      <c r="LH23" s="17"/>
      <c r="LI23" s="17"/>
      <c r="LJ23" s="17"/>
      <c r="LK23" s="17">
        <v>0</v>
      </c>
      <c r="LL23" s="17"/>
      <c r="LM23" s="17"/>
      <c r="LN23" s="17"/>
      <c r="LO23" s="17">
        <v>0</v>
      </c>
      <c r="LP23" s="17">
        <v>195.6</v>
      </c>
      <c r="LQ23" s="17">
        <v>204.26441</v>
      </c>
      <c r="LR23" s="17">
        <v>105.78949</v>
      </c>
      <c r="LS23" s="17">
        <v>89.810509999999994</v>
      </c>
      <c r="LT23" s="17">
        <v>132.6</v>
      </c>
      <c r="LU23" s="17">
        <v>134.20367999999999</v>
      </c>
      <c r="LV23" s="17">
        <v>117.78977</v>
      </c>
      <c r="LW23" s="17">
        <v>14.810230000000001</v>
      </c>
      <c r="LX23" s="17">
        <v>64.900000000000006</v>
      </c>
      <c r="LY23" s="17">
        <v>67.725759999999994</v>
      </c>
      <c r="LZ23" s="17">
        <v>67.725759999999994</v>
      </c>
      <c r="MA23" s="17">
        <v>-2.8257599999999998</v>
      </c>
      <c r="MB23" s="17">
        <v>78.8</v>
      </c>
      <c r="MC23" s="17">
        <v>78.567999999999998</v>
      </c>
      <c r="MD23" s="17">
        <v>68.8035</v>
      </c>
      <c r="ME23" s="17">
        <v>9.9964999999999993</v>
      </c>
      <c r="MF23" s="17">
        <v>30.2</v>
      </c>
      <c r="MG23" s="17">
        <v>30.21547</v>
      </c>
      <c r="MH23" s="17">
        <v>30.215479999999999</v>
      </c>
      <c r="MI23" s="17">
        <v>-1.5480000000000001E-2</v>
      </c>
      <c r="MJ23" s="17"/>
      <c r="MK23" s="17"/>
      <c r="ML23" s="17"/>
      <c r="MM23" s="17">
        <v>0</v>
      </c>
      <c r="MN23" s="17"/>
      <c r="MO23" s="17"/>
      <c r="MP23" s="17"/>
      <c r="MQ23" s="17">
        <v>0</v>
      </c>
      <c r="MR23" s="17"/>
      <c r="MS23" s="17"/>
      <c r="MT23" s="17"/>
      <c r="MU23" s="17">
        <v>0</v>
      </c>
      <c r="MV23" s="17">
        <v>90.5</v>
      </c>
      <c r="MW23" s="17">
        <v>96.666719999999998</v>
      </c>
      <c r="MX23" s="17">
        <v>96.666669999999996</v>
      </c>
      <c r="MY23" s="17">
        <v>-6.1666699999999999</v>
      </c>
      <c r="MZ23" s="17">
        <v>89.9</v>
      </c>
      <c r="NA23" s="17">
        <v>96.666719999999998</v>
      </c>
      <c r="NB23" s="17">
        <v>96.666669999999996</v>
      </c>
      <c r="NC23" s="17">
        <v>-6.7666700000000004</v>
      </c>
      <c r="ND23" s="17">
        <v>112.6</v>
      </c>
      <c r="NE23" s="17">
        <v>96.666719999999998</v>
      </c>
      <c r="NF23" s="17">
        <v>96.666669999999996</v>
      </c>
      <c r="NG23" s="17">
        <v>15.93333</v>
      </c>
      <c r="NH23" s="17">
        <v>0</v>
      </c>
      <c r="NI23" s="17"/>
      <c r="NJ23" s="17"/>
      <c r="NK23" s="17">
        <v>0</v>
      </c>
      <c r="NL23" s="17"/>
      <c r="NM23" s="17"/>
      <c r="NN23" s="17"/>
      <c r="NO23" s="17">
        <v>0</v>
      </c>
      <c r="NP23" s="17"/>
      <c r="NQ23" s="17"/>
      <c r="NR23" s="17"/>
      <c r="NS23" s="17">
        <v>0</v>
      </c>
      <c r="NT23" s="17"/>
      <c r="NU23" s="17"/>
      <c r="NV23" s="17"/>
      <c r="NW23" s="17">
        <v>0</v>
      </c>
      <c r="NX23" s="17"/>
      <c r="NY23" s="17"/>
      <c r="NZ23" s="17"/>
      <c r="OA23" s="17">
        <v>0</v>
      </c>
      <c r="OB23" s="17"/>
      <c r="OC23" s="17"/>
      <c r="OD23" s="17"/>
      <c r="OE23" s="17">
        <v>0</v>
      </c>
      <c r="OF23" s="17"/>
      <c r="OG23" s="17"/>
      <c r="OH23" s="17"/>
      <c r="OI23" s="17">
        <v>0</v>
      </c>
      <c r="OJ23" s="17">
        <v>0.1</v>
      </c>
      <c r="OK23" s="17">
        <v>6.2E-2</v>
      </c>
      <c r="OL23" s="17">
        <v>6.2E-2</v>
      </c>
      <c r="OM23" s="17">
        <v>3.7999999999999999E-2</v>
      </c>
      <c r="ON23" s="17">
        <v>72.900000000000006</v>
      </c>
      <c r="OO23" s="17">
        <v>66.144999999999996</v>
      </c>
      <c r="OP23" s="17">
        <v>66.144999999999996</v>
      </c>
      <c r="OQ23" s="17">
        <v>6.7549999999999999</v>
      </c>
      <c r="OR23" s="17">
        <v>31.9</v>
      </c>
      <c r="OS23" s="17"/>
      <c r="OT23" s="17">
        <v>69.77</v>
      </c>
      <c r="OU23" s="17">
        <v>-37.869999999999997</v>
      </c>
      <c r="OV23" s="17">
        <v>0</v>
      </c>
      <c r="OW23" s="17">
        <v>1.161</v>
      </c>
      <c r="OX23" s="17">
        <v>1.161</v>
      </c>
      <c r="OY23" s="17">
        <v>-1.161</v>
      </c>
      <c r="OZ23" s="17">
        <v>0</v>
      </c>
      <c r="PA23" s="17"/>
      <c r="PB23" s="17">
        <v>0</v>
      </c>
      <c r="PC23" s="17">
        <v>0</v>
      </c>
      <c r="PD23" s="17">
        <v>19.8</v>
      </c>
      <c r="PE23" s="17">
        <v>17.629770000000001</v>
      </c>
      <c r="PF23" s="17">
        <v>17.629770000000001</v>
      </c>
      <c r="PG23" s="17">
        <v>2.1702300000000001</v>
      </c>
      <c r="PH23" s="17">
        <v>9.9</v>
      </c>
      <c r="PI23" s="17">
        <v>9</v>
      </c>
      <c r="PJ23" s="17">
        <v>9</v>
      </c>
      <c r="PK23" s="17">
        <v>0.9</v>
      </c>
      <c r="PL23" s="17">
        <v>0</v>
      </c>
      <c r="PM23" s="17">
        <v>1.46</v>
      </c>
      <c r="PN23" s="17">
        <v>1.46</v>
      </c>
      <c r="PO23" s="17">
        <v>-1.46</v>
      </c>
      <c r="PP23" s="17"/>
      <c r="PQ23" s="17"/>
      <c r="PR23" s="17"/>
      <c r="PS23" s="17">
        <v>0</v>
      </c>
      <c r="PT23" s="17">
        <v>3.7</v>
      </c>
      <c r="PU23" s="17">
        <v>3.55</v>
      </c>
      <c r="PV23" s="17">
        <v>3.55</v>
      </c>
      <c r="PW23" s="17">
        <v>0.15</v>
      </c>
      <c r="PX23" s="17">
        <v>5</v>
      </c>
      <c r="PY23" s="17">
        <v>4.4000000000000004</v>
      </c>
      <c r="PZ23" s="17">
        <v>4.4000000000000004</v>
      </c>
      <c r="QA23" s="17">
        <v>0.6</v>
      </c>
      <c r="QB23" s="17">
        <v>20.3</v>
      </c>
      <c r="QC23" s="17">
        <v>19.588640000000002</v>
      </c>
      <c r="QD23" s="17">
        <v>19.588640000000002</v>
      </c>
      <c r="QE23" s="17">
        <v>0.71135999999999999</v>
      </c>
      <c r="QF23" s="17">
        <v>18.2</v>
      </c>
      <c r="QG23" s="17">
        <v>8</v>
      </c>
      <c r="QH23" s="17">
        <v>8</v>
      </c>
      <c r="QI23" s="17">
        <v>10.199999999999999</v>
      </c>
      <c r="QJ23" s="17">
        <v>0</v>
      </c>
      <c r="QK23" s="17">
        <v>3.1</v>
      </c>
      <c r="QL23" s="17">
        <v>3.1</v>
      </c>
      <c r="QM23" s="17">
        <v>-3.1</v>
      </c>
      <c r="QN23" s="17">
        <v>3.7</v>
      </c>
      <c r="QO23" s="17">
        <v>3.5</v>
      </c>
      <c r="QP23" s="17">
        <v>3.5</v>
      </c>
      <c r="QQ23" s="17">
        <v>0.2</v>
      </c>
      <c r="QR23" s="17"/>
      <c r="QS23" s="17"/>
      <c r="QT23" s="17"/>
      <c r="QU23" s="17">
        <v>0</v>
      </c>
      <c r="QV23" s="17">
        <v>4.5</v>
      </c>
      <c r="QW23" s="17"/>
      <c r="QX23" s="17">
        <v>11.295</v>
      </c>
      <c r="QY23" s="17">
        <v>-6.7949999999999999</v>
      </c>
      <c r="QZ23" s="17">
        <v>5.9</v>
      </c>
      <c r="RA23" s="17">
        <v>14.632</v>
      </c>
      <c r="RB23" s="17">
        <v>14.632</v>
      </c>
      <c r="RC23" s="17">
        <v>-8.7319999999999993</v>
      </c>
      <c r="RD23" s="17">
        <v>7.2</v>
      </c>
      <c r="RE23" s="17">
        <v>15.28</v>
      </c>
      <c r="RF23" s="17">
        <v>15.28</v>
      </c>
      <c r="RG23" s="17">
        <v>-8.08</v>
      </c>
      <c r="RH23" s="17">
        <v>13.3</v>
      </c>
      <c r="RI23" s="17">
        <v>59.927999999999997</v>
      </c>
      <c r="RJ23" s="17">
        <v>47.124000000000002</v>
      </c>
      <c r="RK23" s="17">
        <v>-33.823999999999998</v>
      </c>
      <c r="RL23" s="17">
        <v>4.8</v>
      </c>
      <c r="RM23" s="17">
        <v>4.2</v>
      </c>
      <c r="RN23" s="17">
        <v>4.2</v>
      </c>
      <c r="RO23" s="17">
        <v>0.6</v>
      </c>
      <c r="RP23" s="17">
        <v>2.4</v>
      </c>
      <c r="RQ23" s="17">
        <v>2.4</v>
      </c>
      <c r="RR23" s="17">
        <v>2.4</v>
      </c>
      <c r="RS23" s="17">
        <v>0</v>
      </c>
      <c r="RT23" s="17"/>
      <c r="RU23" s="17"/>
      <c r="RV23" s="17"/>
      <c r="RW23" s="17">
        <v>0</v>
      </c>
      <c r="RX23" s="17">
        <v>2.9</v>
      </c>
      <c r="RY23" s="17">
        <v>2.4</v>
      </c>
      <c r="RZ23" s="17">
        <v>2.4</v>
      </c>
      <c r="SA23" s="17">
        <v>0.5</v>
      </c>
      <c r="SB23" s="17">
        <v>2.7</v>
      </c>
      <c r="SC23" s="17">
        <v>14.464</v>
      </c>
      <c r="SD23" s="17">
        <v>14.464</v>
      </c>
      <c r="SE23" s="17">
        <v>-11.763999999999999</v>
      </c>
      <c r="SF23" s="17">
        <v>3.4</v>
      </c>
      <c r="SG23" s="17">
        <v>3.5009999999999999</v>
      </c>
      <c r="SH23" s="17">
        <v>3.5009999999999999</v>
      </c>
      <c r="SI23" s="17">
        <v>-0.10100000000000001</v>
      </c>
      <c r="SJ23" s="17">
        <v>0</v>
      </c>
      <c r="SK23" s="17">
        <v>0</v>
      </c>
      <c r="SL23" s="17">
        <v>0</v>
      </c>
      <c r="SM23" s="17">
        <v>0</v>
      </c>
      <c r="SN23" s="17">
        <v>2</v>
      </c>
      <c r="SO23" s="17">
        <v>2</v>
      </c>
      <c r="SP23" s="17">
        <v>2</v>
      </c>
      <c r="SQ23" s="17">
        <v>0</v>
      </c>
      <c r="SR23" s="17">
        <v>0.9</v>
      </c>
      <c r="SS23" s="17">
        <v>0.7</v>
      </c>
      <c r="ST23" s="17">
        <v>0.7</v>
      </c>
      <c r="SU23" s="17">
        <v>0.2</v>
      </c>
      <c r="SV23" s="17">
        <v>11.4</v>
      </c>
      <c r="SW23" s="17">
        <v>14.887359999999999</v>
      </c>
      <c r="SX23" s="17">
        <v>14.887370000000001</v>
      </c>
      <c r="SY23" s="17">
        <v>-3.4873699999999999</v>
      </c>
      <c r="SZ23" s="17">
        <v>2.6</v>
      </c>
      <c r="TA23" s="17">
        <v>8.1</v>
      </c>
      <c r="TB23" s="17">
        <v>8.1</v>
      </c>
      <c r="TC23" s="17">
        <v>-5.5</v>
      </c>
      <c r="TD23" s="17">
        <v>20.2</v>
      </c>
      <c r="TE23" s="17">
        <v>19.588640000000002</v>
      </c>
      <c r="TF23" s="17">
        <v>19.588640000000002</v>
      </c>
      <c r="TG23" s="17">
        <v>0.61136000000000001</v>
      </c>
      <c r="TH23" s="17">
        <v>20.2</v>
      </c>
      <c r="TI23" s="17">
        <v>19.588640000000002</v>
      </c>
      <c r="TJ23" s="17">
        <v>19.588640000000002</v>
      </c>
      <c r="TK23" s="17">
        <v>0.61136000000000001</v>
      </c>
      <c r="TL23" s="17">
        <v>19.600000000000001</v>
      </c>
      <c r="TM23" s="17">
        <v>19.09892</v>
      </c>
      <c r="TN23" s="17">
        <v>19.09892</v>
      </c>
      <c r="TO23" s="17">
        <v>0.50107999999999997</v>
      </c>
      <c r="TP23" s="17">
        <v>8.6999999999999993</v>
      </c>
      <c r="TQ23" s="17">
        <v>12.478</v>
      </c>
      <c r="TR23" s="17">
        <v>12.478</v>
      </c>
      <c r="TS23" s="17">
        <v>-3.778</v>
      </c>
      <c r="TT23" s="17">
        <v>11.8</v>
      </c>
      <c r="TU23" s="17">
        <v>11.002000000000001</v>
      </c>
      <c r="TV23" s="17">
        <v>11.002000000000001</v>
      </c>
      <c r="TW23" s="17">
        <v>0.79800000000000004</v>
      </c>
      <c r="TX23" s="17">
        <v>21</v>
      </c>
      <c r="TY23" s="17">
        <v>29.657</v>
      </c>
      <c r="TZ23" s="17">
        <v>29.657</v>
      </c>
      <c r="UA23" s="17">
        <v>-8.657</v>
      </c>
      <c r="UB23" s="17">
        <v>4.0999999999999996</v>
      </c>
      <c r="UC23" s="17">
        <v>31.396000000000001</v>
      </c>
      <c r="UD23" s="17">
        <v>31.396000000000001</v>
      </c>
      <c r="UE23" s="17">
        <v>-27.295999999999999</v>
      </c>
      <c r="UF23" s="17">
        <v>9.5</v>
      </c>
      <c r="UG23" s="17">
        <v>39.871000000000002</v>
      </c>
      <c r="UH23" s="17">
        <v>39.871000000000002</v>
      </c>
      <c r="UI23" s="17">
        <v>-30.370999999999999</v>
      </c>
      <c r="UJ23" s="17">
        <v>0</v>
      </c>
      <c r="UK23" s="17">
        <v>1.04</v>
      </c>
      <c r="UL23" s="17">
        <v>1.04</v>
      </c>
      <c r="UM23" s="17">
        <v>-1.04</v>
      </c>
      <c r="UN23" s="17">
        <v>0</v>
      </c>
      <c r="UO23" s="17">
        <v>0.73</v>
      </c>
      <c r="UP23" s="17">
        <v>0.73</v>
      </c>
      <c r="UQ23" s="17">
        <v>-0.73</v>
      </c>
      <c r="UR23" s="17">
        <v>21</v>
      </c>
      <c r="US23" s="17">
        <v>19.588640000000002</v>
      </c>
      <c r="UT23" s="17">
        <v>19.588640000000002</v>
      </c>
      <c r="UU23" s="17">
        <v>1.4113599999999999</v>
      </c>
      <c r="UV23" s="17">
        <v>8.5</v>
      </c>
      <c r="UW23" s="17">
        <v>8.4</v>
      </c>
      <c r="UX23" s="17">
        <v>8.4</v>
      </c>
      <c r="UY23" s="17">
        <v>0.1</v>
      </c>
      <c r="UZ23" s="17">
        <v>8.1999999999999993</v>
      </c>
      <c r="VA23" s="17">
        <v>7.8</v>
      </c>
      <c r="VB23" s="17">
        <v>7.8</v>
      </c>
      <c r="VC23" s="17">
        <v>0.4</v>
      </c>
      <c r="VD23" s="17">
        <v>20.399999999999999</v>
      </c>
      <c r="VE23" s="17">
        <v>19.588640000000002</v>
      </c>
      <c r="VF23" s="17">
        <v>19.588640000000002</v>
      </c>
      <c r="VG23" s="17">
        <v>0.81135999999999997</v>
      </c>
      <c r="VH23" s="17">
        <v>20.399999999999999</v>
      </c>
      <c r="VI23" s="17">
        <v>19.588640000000002</v>
      </c>
      <c r="VJ23" s="17">
        <v>19.588640000000002</v>
      </c>
      <c r="VK23" s="17">
        <v>0.81135999999999997</v>
      </c>
      <c r="VL23" s="17">
        <v>20</v>
      </c>
      <c r="VM23" s="17">
        <v>19.588640000000002</v>
      </c>
      <c r="VN23" s="17">
        <v>19.588640000000002</v>
      </c>
      <c r="VO23" s="17">
        <v>0.41136</v>
      </c>
      <c r="VP23" s="17">
        <v>0</v>
      </c>
      <c r="VQ23" s="17">
        <v>1.137</v>
      </c>
      <c r="VR23" s="17">
        <v>1.137</v>
      </c>
      <c r="VS23" s="17">
        <v>-1.137</v>
      </c>
      <c r="VT23" s="17">
        <v>8.1</v>
      </c>
      <c r="VU23" s="17"/>
      <c r="VV23" s="17">
        <v>6.2530000000000001</v>
      </c>
      <c r="VW23" s="17">
        <v>1.847</v>
      </c>
      <c r="VX23" s="17">
        <v>131.1</v>
      </c>
      <c r="VY23" s="17">
        <v>105.173</v>
      </c>
      <c r="VZ23" s="17">
        <v>105.173</v>
      </c>
      <c r="WA23" s="17">
        <v>25.927</v>
      </c>
      <c r="WB23" s="17">
        <v>0.6</v>
      </c>
      <c r="WC23" s="17">
        <v>0.6</v>
      </c>
      <c r="WD23" s="17">
        <v>0.6</v>
      </c>
      <c r="WE23" s="17">
        <v>0</v>
      </c>
      <c r="WF23" s="17">
        <v>3.5</v>
      </c>
      <c r="WG23" s="17">
        <v>40.433999999999997</v>
      </c>
      <c r="WH23" s="17">
        <v>40.433999999999997</v>
      </c>
      <c r="WI23" s="17">
        <v>-36.933999999999997</v>
      </c>
      <c r="WJ23" s="17"/>
      <c r="WK23" s="17"/>
      <c r="WL23" s="17"/>
      <c r="WM23" s="17">
        <v>0</v>
      </c>
      <c r="WN23" s="17">
        <v>94.8</v>
      </c>
      <c r="WO23" s="17">
        <v>83.929000000000002</v>
      </c>
      <c r="WP23" s="17">
        <v>83.929000000000002</v>
      </c>
      <c r="WQ23" s="17">
        <v>10.871</v>
      </c>
      <c r="WR23" s="17">
        <v>5</v>
      </c>
      <c r="WS23" s="17"/>
      <c r="WT23" s="17">
        <v>6.9029999999999996</v>
      </c>
      <c r="WU23" s="17">
        <v>-1.903</v>
      </c>
      <c r="WV23" s="17"/>
      <c r="WW23" s="17"/>
      <c r="WX23" s="17"/>
      <c r="WY23" s="17">
        <v>0</v>
      </c>
      <c r="WZ23" s="17">
        <v>19.600000000000001</v>
      </c>
      <c r="XA23" s="17">
        <v>19.09892</v>
      </c>
      <c r="XB23" s="17">
        <v>19.09892</v>
      </c>
      <c r="XC23" s="17">
        <v>0.50107999999999997</v>
      </c>
      <c r="XD23" s="17">
        <v>9.6999999999999993</v>
      </c>
      <c r="XE23" s="17">
        <v>13</v>
      </c>
      <c r="XF23" s="17">
        <v>13</v>
      </c>
      <c r="XG23" s="17">
        <v>-3.3</v>
      </c>
      <c r="XH23" s="17">
        <v>43.1</v>
      </c>
      <c r="XI23" s="17">
        <v>74</v>
      </c>
      <c r="XJ23" s="17">
        <v>74</v>
      </c>
      <c r="XK23" s="17">
        <v>-30.9</v>
      </c>
      <c r="XL23" s="17">
        <v>36.700000000000003</v>
      </c>
      <c r="XM23" s="17"/>
      <c r="XN23" s="17"/>
      <c r="XO23" s="17">
        <v>36.700000000000003</v>
      </c>
      <c r="XP23" s="17">
        <v>29.6</v>
      </c>
      <c r="XQ23" s="17">
        <v>29.184000000000001</v>
      </c>
      <c r="XR23" s="17">
        <v>29.184000000000001</v>
      </c>
      <c r="XS23" s="17">
        <v>0.41599999999999998</v>
      </c>
      <c r="XT23" s="17">
        <v>3.4</v>
      </c>
      <c r="XU23" s="17">
        <v>2.8159999999999998</v>
      </c>
      <c r="XV23" s="17">
        <v>2.8159999999999998</v>
      </c>
      <c r="XW23" s="17">
        <v>0.58399999999999996</v>
      </c>
      <c r="XX23" s="17">
        <v>0</v>
      </c>
      <c r="XY23" s="17">
        <v>0</v>
      </c>
      <c r="XZ23" s="17">
        <v>0</v>
      </c>
      <c r="YA23" s="17">
        <v>0</v>
      </c>
      <c r="YB23" s="17">
        <v>17.5</v>
      </c>
      <c r="YC23" s="17">
        <v>17</v>
      </c>
      <c r="YD23" s="17">
        <v>17</v>
      </c>
      <c r="YE23" s="17">
        <v>0.5</v>
      </c>
      <c r="YF23" s="17">
        <v>8.6999999999999993</v>
      </c>
      <c r="YG23" s="17">
        <v>7.67</v>
      </c>
      <c r="YH23" s="17">
        <v>7.67</v>
      </c>
      <c r="YI23" s="17">
        <v>1.03</v>
      </c>
    </row>
    <row r="24" spans="1:659" ht="24" customHeight="1" x14ac:dyDescent="0.35">
      <c r="A24" s="1"/>
      <c r="B24" s="18" t="s">
        <v>63</v>
      </c>
      <c r="C24" s="18" t="s">
        <v>732</v>
      </c>
      <c r="D24" s="19">
        <v>1</v>
      </c>
      <c r="E24" s="19">
        <v>0.71</v>
      </c>
      <c r="F24" s="19">
        <v>0.71</v>
      </c>
      <c r="G24" s="19">
        <v>0.28999999999999998</v>
      </c>
      <c r="H24" s="19">
        <v>1.6</v>
      </c>
      <c r="I24" s="19">
        <v>1.1000000000000001</v>
      </c>
      <c r="J24" s="19">
        <v>1.1000000000000001</v>
      </c>
      <c r="K24" s="19">
        <v>0.5</v>
      </c>
      <c r="L24" s="19">
        <v>606.71</v>
      </c>
      <c r="M24" s="19">
        <v>600.00711000000001</v>
      </c>
      <c r="N24" s="19">
        <v>600.00711000000001</v>
      </c>
      <c r="O24" s="19">
        <v>6.70289</v>
      </c>
      <c r="P24" s="19">
        <v>146.52000000000001</v>
      </c>
      <c r="Q24" s="19">
        <v>191</v>
      </c>
      <c r="R24" s="19">
        <v>191</v>
      </c>
      <c r="S24" s="19">
        <v>-44.48</v>
      </c>
      <c r="T24" s="19"/>
      <c r="U24" s="19"/>
      <c r="V24" s="19"/>
      <c r="W24" s="19">
        <v>0</v>
      </c>
      <c r="X24" s="19"/>
      <c r="Y24" s="19"/>
      <c r="Z24" s="19"/>
      <c r="AA24" s="19">
        <v>0</v>
      </c>
      <c r="AB24" s="19">
        <v>9.3000000000000007</v>
      </c>
      <c r="AC24" s="19">
        <v>12.09108</v>
      </c>
      <c r="AD24" s="19">
        <v>12.09104</v>
      </c>
      <c r="AE24" s="19">
        <v>-2.7910400000000002</v>
      </c>
      <c r="AF24" s="19">
        <v>239.1</v>
      </c>
      <c r="AG24" s="19">
        <v>247.0977</v>
      </c>
      <c r="AH24" s="19">
        <v>247.0977</v>
      </c>
      <c r="AI24" s="19">
        <v>-7.9977</v>
      </c>
      <c r="AJ24" s="19"/>
      <c r="AK24" s="19"/>
      <c r="AL24" s="19"/>
      <c r="AM24" s="19">
        <v>0</v>
      </c>
      <c r="AN24" s="19"/>
      <c r="AO24" s="19"/>
      <c r="AP24" s="19"/>
      <c r="AQ24" s="19">
        <v>0</v>
      </c>
      <c r="AR24" s="19">
        <v>141.1</v>
      </c>
      <c r="AS24" s="19">
        <v>147.11112</v>
      </c>
      <c r="AT24" s="19">
        <v>154.29687999999999</v>
      </c>
      <c r="AU24" s="19">
        <v>-13.19688</v>
      </c>
      <c r="AV24" s="19">
        <v>141</v>
      </c>
      <c r="AW24" s="19">
        <v>147.11112</v>
      </c>
      <c r="AX24" s="19">
        <v>154.29687999999999</v>
      </c>
      <c r="AY24" s="19">
        <v>-13.29688</v>
      </c>
      <c r="AZ24" s="19">
        <v>141.19999999999999</v>
      </c>
      <c r="BA24" s="19">
        <v>147.11112</v>
      </c>
      <c r="BB24" s="19">
        <v>154.29687999999999</v>
      </c>
      <c r="BC24" s="19">
        <v>-13.096880000000001</v>
      </c>
      <c r="BD24" s="19">
        <v>235.6</v>
      </c>
      <c r="BE24" s="19">
        <v>220.66667000000001</v>
      </c>
      <c r="BF24" s="19">
        <v>231.44533000000001</v>
      </c>
      <c r="BG24" s="19">
        <v>4.1546700000000003</v>
      </c>
      <c r="BH24" s="19">
        <v>203.6</v>
      </c>
      <c r="BI24" s="19">
        <v>212.16134</v>
      </c>
      <c r="BJ24" s="19">
        <v>212.16135</v>
      </c>
      <c r="BK24" s="19">
        <v>-8.5613499999999991</v>
      </c>
      <c r="BL24" s="19">
        <v>107.7</v>
      </c>
      <c r="BM24" s="19">
        <v>106.08067</v>
      </c>
      <c r="BN24" s="19">
        <v>106.08068</v>
      </c>
      <c r="BO24" s="19">
        <v>1.6193200000000001</v>
      </c>
      <c r="BP24" s="19">
        <v>564.29999999999995</v>
      </c>
      <c r="BQ24" s="19">
        <v>570.52497000000005</v>
      </c>
      <c r="BR24" s="19">
        <v>570.52498000000003</v>
      </c>
      <c r="BS24" s="19">
        <v>-6.2249800000000004</v>
      </c>
      <c r="BT24" s="19">
        <v>10.3</v>
      </c>
      <c r="BU24" s="19">
        <v>5.6415699999999998</v>
      </c>
      <c r="BV24" s="19">
        <v>5.6415699999999998</v>
      </c>
      <c r="BW24" s="19">
        <v>4.6584300000000001</v>
      </c>
      <c r="BX24" s="19"/>
      <c r="BY24" s="19"/>
      <c r="BZ24" s="19"/>
      <c r="CA24" s="19">
        <v>0</v>
      </c>
      <c r="CB24" s="19"/>
      <c r="CC24" s="19"/>
      <c r="CD24" s="19"/>
      <c r="CE24" s="19">
        <v>0</v>
      </c>
      <c r="CF24" s="19"/>
      <c r="CG24" s="19"/>
      <c r="CH24" s="19"/>
      <c r="CI24" s="19">
        <v>0</v>
      </c>
      <c r="CJ24" s="19"/>
      <c r="CK24" s="19"/>
      <c r="CL24" s="19"/>
      <c r="CM24" s="19">
        <v>0</v>
      </c>
      <c r="CN24" s="19">
        <v>166.8</v>
      </c>
      <c r="CO24" s="19">
        <v>165.35258999999999</v>
      </c>
      <c r="CP24" s="19">
        <v>165.3526</v>
      </c>
      <c r="CQ24" s="19">
        <v>1.4474</v>
      </c>
      <c r="CR24" s="19"/>
      <c r="CS24" s="19"/>
      <c r="CT24" s="19"/>
      <c r="CU24" s="19">
        <v>0</v>
      </c>
      <c r="CV24" s="19">
        <v>6.9</v>
      </c>
      <c r="CW24" s="19">
        <v>3.8637000000000001</v>
      </c>
      <c r="CX24" s="19">
        <v>3.8637000000000001</v>
      </c>
      <c r="CY24" s="19">
        <v>3.0363000000000002</v>
      </c>
      <c r="CZ24" s="19">
        <v>0</v>
      </c>
      <c r="DA24" s="19"/>
      <c r="DB24" s="19"/>
      <c r="DC24" s="19">
        <v>0</v>
      </c>
      <c r="DD24" s="19">
        <v>6.8</v>
      </c>
      <c r="DE24" s="19">
        <v>6.8787000000000003</v>
      </c>
      <c r="DF24" s="19">
        <v>6.8787000000000003</v>
      </c>
      <c r="DG24" s="19">
        <v>-7.8700000000000006E-2</v>
      </c>
      <c r="DH24" s="19">
        <v>10.199999999999999</v>
      </c>
      <c r="DI24" s="19">
        <v>10.038970000000001</v>
      </c>
      <c r="DJ24" s="19">
        <v>10.038970000000001</v>
      </c>
      <c r="DK24" s="19">
        <v>0.16103000000000001</v>
      </c>
      <c r="DL24" s="19">
        <v>66</v>
      </c>
      <c r="DM24" s="19">
        <v>65.000010000000003</v>
      </c>
      <c r="DN24" s="19">
        <v>15.321759999999999</v>
      </c>
      <c r="DO24" s="19">
        <v>50.678240000000002</v>
      </c>
      <c r="DP24" s="19"/>
      <c r="DQ24" s="19"/>
      <c r="DR24" s="19"/>
      <c r="DS24" s="19">
        <v>0</v>
      </c>
      <c r="DT24" s="19"/>
      <c r="DU24" s="19"/>
      <c r="DV24" s="19"/>
      <c r="DW24" s="19">
        <v>0</v>
      </c>
      <c r="DX24" s="19"/>
      <c r="DY24" s="19"/>
      <c r="DZ24" s="19"/>
      <c r="EA24" s="19">
        <v>0</v>
      </c>
      <c r="EB24" s="19"/>
      <c r="EC24" s="19"/>
      <c r="ED24" s="19"/>
      <c r="EE24" s="19">
        <v>0</v>
      </c>
      <c r="EF24" s="19"/>
      <c r="EG24" s="19"/>
      <c r="EH24" s="19"/>
      <c r="EI24" s="19">
        <v>0</v>
      </c>
      <c r="EJ24" s="19"/>
      <c r="EK24" s="19"/>
      <c r="EL24" s="19"/>
      <c r="EM24" s="19">
        <v>0</v>
      </c>
      <c r="EN24" s="19">
        <v>110.6</v>
      </c>
      <c r="EO24" s="19">
        <v>113.3477</v>
      </c>
      <c r="EP24" s="19">
        <v>113.3477</v>
      </c>
      <c r="EQ24" s="19">
        <v>-2.7477</v>
      </c>
      <c r="ER24" s="19">
        <v>111.4</v>
      </c>
      <c r="ES24" s="19">
        <v>184.28635</v>
      </c>
      <c r="ET24" s="19">
        <v>222.42419000000001</v>
      </c>
      <c r="EU24" s="19">
        <v>-111.02419</v>
      </c>
      <c r="EV24" s="19"/>
      <c r="EW24" s="19"/>
      <c r="EX24" s="19"/>
      <c r="EY24" s="19">
        <v>0</v>
      </c>
      <c r="EZ24" s="19"/>
      <c r="FA24" s="19"/>
      <c r="FB24" s="19"/>
      <c r="FC24" s="19">
        <v>0</v>
      </c>
      <c r="FD24" s="19"/>
      <c r="FE24" s="19"/>
      <c r="FF24" s="19"/>
      <c r="FG24" s="19">
        <v>0</v>
      </c>
      <c r="FH24" s="19"/>
      <c r="FI24" s="19"/>
      <c r="FJ24" s="19"/>
      <c r="FK24" s="19">
        <v>0</v>
      </c>
      <c r="FL24" s="19">
        <v>6.5</v>
      </c>
      <c r="FM24" s="19">
        <v>6.39</v>
      </c>
      <c r="FN24" s="19">
        <v>6.39</v>
      </c>
      <c r="FO24" s="19">
        <v>0.11</v>
      </c>
      <c r="FP24" s="19">
        <v>458.7</v>
      </c>
      <c r="FQ24" s="19">
        <v>371.59897000000001</v>
      </c>
      <c r="FR24" s="19">
        <v>396.13995999999997</v>
      </c>
      <c r="FS24" s="19">
        <v>62.560040000000001</v>
      </c>
      <c r="FT24" s="19">
        <v>63</v>
      </c>
      <c r="FU24" s="19">
        <v>63.751260000000002</v>
      </c>
      <c r="FV24" s="19">
        <v>63.751260000000002</v>
      </c>
      <c r="FW24" s="19">
        <v>-0.75126000000000004</v>
      </c>
      <c r="FX24" s="19">
        <v>143.80000000000001</v>
      </c>
      <c r="FY24" s="19">
        <v>148.40602999999999</v>
      </c>
      <c r="FZ24" s="19">
        <v>148.40602999999999</v>
      </c>
      <c r="GA24" s="19">
        <v>-4.6060299999999996</v>
      </c>
      <c r="GB24" s="19">
        <v>37.6</v>
      </c>
      <c r="GC24" s="19">
        <v>30.28397</v>
      </c>
      <c r="GD24" s="19">
        <v>30.28397</v>
      </c>
      <c r="GE24" s="19">
        <v>7.3160299999999996</v>
      </c>
      <c r="GF24" s="19">
        <v>17.899999999999999</v>
      </c>
      <c r="GG24" s="19">
        <v>19.361409999999999</v>
      </c>
      <c r="GH24" s="19">
        <v>19.361409999999999</v>
      </c>
      <c r="GI24" s="19">
        <v>-1.4614100000000001</v>
      </c>
      <c r="GJ24" s="19">
        <v>13.4</v>
      </c>
      <c r="GK24" s="19">
        <v>12.732609999999999</v>
      </c>
      <c r="GL24" s="19">
        <v>12.732620000000001</v>
      </c>
      <c r="GM24" s="19">
        <v>0.66737999999999997</v>
      </c>
      <c r="GN24" s="19">
        <v>93.3</v>
      </c>
      <c r="GO24" s="19">
        <v>88.000979999999998</v>
      </c>
      <c r="GP24" s="19">
        <v>88.000979999999998</v>
      </c>
      <c r="GQ24" s="19">
        <v>5.2990199999999996</v>
      </c>
      <c r="GR24" s="19">
        <v>120.4</v>
      </c>
      <c r="GS24" s="19">
        <v>135.51249999999999</v>
      </c>
      <c r="GT24" s="19">
        <v>135.51242999999999</v>
      </c>
      <c r="GU24" s="19">
        <v>-15.11243</v>
      </c>
      <c r="GV24" s="19">
        <v>0</v>
      </c>
      <c r="GW24" s="19"/>
      <c r="GX24" s="19"/>
      <c r="GY24" s="19">
        <v>0</v>
      </c>
      <c r="GZ24" s="19">
        <v>76.400000000000006</v>
      </c>
      <c r="HA24" s="19">
        <v>67.756249999999994</v>
      </c>
      <c r="HB24" s="19">
        <v>67.756209999999996</v>
      </c>
      <c r="HC24" s="19">
        <v>8.6437899999999992</v>
      </c>
      <c r="HD24" s="19">
        <v>107.8</v>
      </c>
      <c r="HE24" s="19">
        <v>111.3477</v>
      </c>
      <c r="HF24" s="19">
        <v>111.3477</v>
      </c>
      <c r="HG24" s="19">
        <v>-3.5476999999999999</v>
      </c>
      <c r="HH24" s="19">
        <v>5.9</v>
      </c>
      <c r="HI24" s="19">
        <v>5.4129699999999996</v>
      </c>
      <c r="HJ24" s="19">
        <v>5.4129699999999996</v>
      </c>
      <c r="HK24" s="19">
        <v>0.48703000000000002</v>
      </c>
      <c r="HL24" s="19"/>
      <c r="HM24" s="19"/>
      <c r="HN24" s="19">
        <v>1.31941</v>
      </c>
      <c r="HO24" s="19">
        <v>-1.31941</v>
      </c>
      <c r="HP24" s="19">
        <v>33.1</v>
      </c>
      <c r="HQ24" s="19">
        <v>36.537649999999999</v>
      </c>
      <c r="HR24" s="19">
        <v>7.6769400000000001</v>
      </c>
      <c r="HS24" s="19">
        <v>25.42306</v>
      </c>
      <c r="HT24" s="19">
        <v>46.3</v>
      </c>
      <c r="HU24" s="19">
        <v>44.44858</v>
      </c>
      <c r="HV24" s="19">
        <v>44.44858</v>
      </c>
      <c r="HW24" s="19">
        <v>1.8514200000000001</v>
      </c>
      <c r="HX24" s="19">
        <v>1.9</v>
      </c>
      <c r="HY24" s="19">
        <v>0.21263000000000001</v>
      </c>
      <c r="HZ24" s="19">
        <v>0.21263000000000001</v>
      </c>
      <c r="IA24" s="19">
        <v>1.68737</v>
      </c>
      <c r="IB24" s="19">
        <v>2.2000000000000002</v>
      </c>
      <c r="IC24" s="19">
        <v>3.9931199999999998</v>
      </c>
      <c r="ID24" s="19">
        <v>3.9931199999999998</v>
      </c>
      <c r="IE24" s="19">
        <v>-1.79312</v>
      </c>
      <c r="IF24" s="19">
        <v>11.7</v>
      </c>
      <c r="IG24" s="19">
        <v>12.675470000000001</v>
      </c>
      <c r="IH24" s="19">
        <v>12.675470000000001</v>
      </c>
      <c r="II24" s="19">
        <v>-0.97546999999999995</v>
      </c>
      <c r="IJ24" s="19">
        <v>159.5</v>
      </c>
      <c r="IK24" s="19">
        <v>175.92723000000001</v>
      </c>
      <c r="IL24" s="19">
        <v>87.884820000000005</v>
      </c>
      <c r="IM24" s="19">
        <v>71.615179999999995</v>
      </c>
      <c r="IN24" s="19">
        <v>0</v>
      </c>
      <c r="IO24" s="19">
        <v>0</v>
      </c>
      <c r="IP24" s="19">
        <v>0</v>
      </c>
      <c r="IQ24" s="19">
        <v>0</v>
      </c>
      <c r="IR24" s="19"/>
      <c r="IS24" s="19"/>
      <c r="IT24" s="19"/>
      <c r="IU24" s="19">
        <v>0</v>
      </c>
      <c r="IV24" s="19"/>
      <c r="IW24" s="19"/>
      <c r="IX24" s="19"/>
      <c r="IY24" s="19">
        <v>0</v>
      </c>
      <c r="IZ24" s="19">
        <v>47.5</v>
      </c>
      <c r="JA24" s="19">
        <v>48.605710000000002</v>
      </c>
      <c r="JB24" s="19">
        <v>48.606160000000003</v>
      </c>
      <c r="JC24" s="19">
        <v>-1.10616</v>
      </c>
      <c r="JD24" s="19"/>
      <c r="JE24" s="19"/>
      <c r="JF24" s="19"/>
      <c r="JG24" s="19">
        <v>0</v>
      </c>
      <c r="JH24" s="19"/>
      <c r="JI24" s="19"/>
      <c r="JJ24" s="19"/>
      <c r="JK24" s="19">
        <v>0</v>
      </c>
      <c r="JL24" s="19"/>
      <c r="JM24" s="19"/>
      <c r="JN24" s="19"/>
      <c r="JO24" s="19">
        <v>0</v>
      </c>
      <c r="JP24" s="19">
        <v>129.6</v>
      </c>
      <c r="JQ24" s="19">
        <v>92.690070000000006</v>
      </c>
      <c r="JR24" s="19">
        <v>133.87922</v>
      </c>
      <c r="JS24" s="19">
        <v>-4.2792199999999996</v>
      </c>
      <c r="JT24" s="19">
        <v>175.9</v>
      </c>
      <c r="JU24" s="19">
        <v>107.11381</v>
      </c>
      <c r="JV24" s="19">
        <v>171.34727000000001</v>
      </c>
      <c r="JW24" s="19">
        <v>4.5527300000000004</v>
      </c>
      <c r="JX24" s="19">
        <v>167.9</v>
      </c>
      <c r="JY24" s="19">
        <v>107.11381</v>
      </c>
      <c r="JZ24" s="19">
        <v>171.34727000000001</v>
      </c>
      <c r="KA24" s="19">
        <v>-3.4472700000000001</v>
      </c>
      <c r="KB24" s="19">
        <v>0</v>
      </c>
      <c r="KC24" s="19">
        <v>0</v>
      </c>
      <c r="KD24" s="19">
        <v>0</v>
      </c>
      <c r="KE24" s="19">
        <v>0</v>
      </c>
      <c r="KF24" s="19">
        <v>168.2</v>
      </c>
      <c r="KG24" s="19">
        <v>107.11381</v>
      </c>
      <c r="KH24" s="19">
        <v>171.34727000000001</v>
      </c>
      <c r="KI24" s="19">
        <v>-3.1472699999999998</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110.5</v>
      </c>
      <c r="LE24" s="19">
        <v>115.35748</v>
      </c>
      <c r="LF24" s="19">
        <v>77.458650000000006</v>
      </c>
      <c r="LG24" s="19">
        <v>33.041350000000001</v>
      </c>
      <c r="LH24" s="19"/>
      <c r="LI24" s="19"/>
      <c r="LJ24" s="19"/>
      <c r="LK24" s="19">
        <v>0</v>
      </c>
      <c r="LL24" s="19"/>
      <c r="LM24" s="19"/>
      <c r="LN24" s="19"/>
      <c r="LO24" s="19">
        <v>0</v>
      </c>
      <c r="LP24" s="19">
        <v>178.7</v>
      </c>
      <c r="LQ24" s="19">
        <v>185.13615999999999</v>
      </c>
      <c r="LR24" s="19">
        <v>114.05927</v>
      </c>
      <c r="LS24" s="19">
        <v>64.640730000000005</v>
      </c>
      <c r="LT24" s="19">
        <v>130.30000000000001</v>
      </c>
      <c r="LU24" s="19">
        <v>134.20367999999999</v>
      </c>
      <c r="LV24" s="19">
        <v>115.15075</v>
      </c>
      <c r="LW24" s="19">
        <v>15.14925</v>
      </c>
      <c r="LX24" s="19">
        <v>63.7</v>
      </c>
      <c r="LY24" s="19">
        <v>67.725759999999994</v>
      </c>
      <c r="LZ24" s="19">
        <v>67.725759999999994</v>
      </c>
      <c r="MA24" s="19">
        <v>-4.02576</v>
      </c>
      <c r="MB24" s="19">
        <v>77.7</v>
      </c>
      <c r="MC24" s="19">
        <v>78.567999999999998</v>
      </c>
      <c r="MD24" s="19">
        <v>69.601410000000001</v>
      </c>
      <c r="ME24" s="19">
        <v>8.0985899999999997</v>
      </c>
      <c r="MF24" s="19">
        <v>29.8</v>
      </c>
      <c r="MG24" s="19">
        <v>30.21547</v>
      </c>
      <c r="MH24" s="19">
        <v>30.215479999999999</v>
      </c>
      <c r="MI24" s="19">
        <v>-0.41548000000000002</v>
      </c>
      <c r="MJ24" s="19"/>
      <c r="MK24" s="19"/>
      <c r="ML24" s="19"/>
      <c r="MM24" s="19">
        <v>0</v>
      </c>
      <c r="MN24" s="19"/>
      <c r="MO24" s="19"/>
      <c r="MP24" s="19"/>
      <c r="MQ24" s="19">
        <v>0</v>
      </c>
      <c r="MR24" s="19"/>
      <c r="MS24" s="19"/>
      <c r="MT24" s="19"/>
      <c r="MU24" s="19">
        <v>0</v>
      </c>
      <c r="MV24" s="19">
        <v>91.9</v>
      </c>
      <c r="MW24" s="19">
        <v>96.666730000000001</v>
      </c>
      <c r="MX24" s="19">
        <v>96.666669999999996</v>
      </c>
      <c r="MY24" s="19">
        <v>-4.7666700000000004</v>
      </c>
      <c r="MZ24" s="19">
        <v>91</v>
      </c>
      <c r="NA24" s="19">
        <v>96.666730000000001</v>
      </c>
      <c r="NB24" s="19">
        <v>96.666669999999996</v>
      </c>
      <c r="NC24" s="19">
        <v>-5.6666699999999999</v>
      </c>
      <c r="ND24" s="19">
        <v>113.8</v>
      </c>
      <c r="NE24" s="19">
        <v>96.666730000000001</v>
      </c>
      <c r="NF24" s="19">
        <v>96.666669999999996</v>
      </c>
      <c r="NG24" s="19">
        <v>17.133330000000001</v>
      </c>
      <c r="NH24" s="19">
        <v>0</v>
      </c>
      <c r="NI24" s="19"/>
      <c r="NJ24" s="19"/>
      <c r="NK24" s="19">
        <v>0</v>
      </c>
      <c r="NL24" s="19"/>
      <c r="NM24" s="19"/>
      <c r="NN24" s="19"/>
      <c r="NO24" s="19">
        <v>0</v>
      </c>
      <c r="NP24" s="19"/>
      <c r="NQ24" s="19"/>
      <c r="NR24" s="19"/>
      <c r="NS24" s="19">
        <v>0</v>
      </c>
      <c r="NT24" s="19"/>
      <c r="NU24" s="19"/>
      <c r="NV24" s="19"/>
      <c r="NW24" s="19">
        <v>0</v>
      </c>
      <c r="NX24" s="19"/>
      <c r="NY24" s="19"/>
      <c r="NZ24" s="19"/>
      <c r="OA24" s="19">
        <v>0</v>
      </c>
      <c r="OB24" s="19"/>
      <c r="OC24" s="19"/>
      <c r="OD24" s="19"/>
      <c r="OE24" s="19">
        <v>0</v>
      </c>
      <c r="OF24" s="19"/>
      <c r="OG24" s="19"/>
      <c r="OH24" s="19"/>
      <c r="OI24" s="19">
        <v>0</v>
      </c>
      <c r="OJ24" s="19">
        <v>0.2</v>
      </c>
      <c r="OK24" s="19">
        <v>9.1999999999999998E-2</v>
      </c>
      <c r="OL24" s="19">
        <v>9.1999999999999998E-2</v>
      </c>
      <c r="OM24" s="19">
        <v>0.108</v>
      </c>
      <c r="ON24" s="19">
        <v>68.2</v>
      </c>
      <c r="OO24" s="19">
        <v>67.004000000000005</v>
      </c>
      <c r="OP24" s="19">
        <v>67.004000000000005</v>
      </c>
      <c r="OQ24" s="19">
        <v>1.196</v>
      </c>
      <c r="OR24" s="19">
        <v>73.2</v>
      </c>
      <c r="OS24" s="19"/>
      <c r="OT24" s="19">
        <v>80</v>
      </c>
      <c r="OU24" s="19">
        <v>-6.8</v>
      </c>
      <c r="OV24" s="19">
        <v>0.2</v>
      </c>
      <c r="OW24" s="19">
        <v>1.667</v>
      </c>
      <c r="OX24" s="19">
        <v>1.667</v>
      </c>
      <c r="OY24" s="19">
        <v>-1.4670000000000001</v>
      </c>
      <c r="OZ24" s="19">
        <v>0.1</v>
      </c>
      <c r="PA24" s="19"/>
      <c r="PB24" s="19">
        <v>0</v>
      </c>
      <c r="PC24" s="19">
        <v>0.1</v>
      </c>
      <c r="PD24" s="19">
        <v>19.600000000000001</v>
      </c>
      <c r="PE24" s="19">
        <v>17.629770000000001</v>
      </c>
      <c r="PF24" s="19">
        <v>17.629770000000001</v>
      </c>
      <c r="PG24" s="19">
        <v>1.9702299999999999</v>
      </c>
      <c r="PH24" s="19">
        <v>10</v>
      </c>
      <c r="PI24" s="19">
        <v>9</v>
      </c>
      <c r="PJ24" s="19">
        <v>9</v>
      </c>
      <c r="PK24" s="19">
        <v>1</v>
      </c>
      <c r="PL24" s="19">
        <v>0</v>
      </c>
      <c r="PM24" s="19">
        <v>1.46</v>
      </c>
      <c r="PN24" s="19">
        <v>1.46</v>
      </c>
      <c r="PO24" s="19">
        <v>-1.46</v>
      </c>
      <c r="PP24" s="19"/>
      <c r="PQ24" s="19"/>
      <c r="PR24" s="19"/>
      <c r="PS24" s="19">
        <v>0</v>
      </c>
      <c r="PT24" s="19">
        <v>3.7</v>
      </c>
      <c r="PU24" s="19">
        <v>3.55</v>
      </c>
      <c r="PV24" s="19">
        <v>3.55</v>
      </c>
      <c r="PW24" s="19">
        <v>0.15</v>
      </c>
      <c r="PX24" s="19">
        <v>4.9000000000000004</v>
      </c>
      <c r="PY24" s="19">
        <v>4.4000000000000004</v>
      </c>
      <c r="PZ24" s="19">
        <v>4.4000000000000004</v>
      </c>
      <c r="QA24" s="19">
        <v>0.5</v>
      </c>
      <c r="QB24" s="19">
        <v>20.2</v>
      </c>
      <c r="QC24" s="19">
        <v>19.588640000000002</v>
      </c>
      <c r="QD24" s="19">
        <v>19.588640000000002</v>
      </c>
      <c r="QE24" s="19">
        <v>0.61136000000000001</v>
      </c>
      <c r="QF24" s="19">
        <v>20</v>
      </c>
      <c r="QG24" s="19">
        <v>8</v>
      </c>
      <c r="QH24" s="19">
        <v>8</v>
      </c>
      <c r="QI24" s="19">
        <v>12</v>
      </c>
      <c r="QJ24" s="19">
        <v>0</v>
      </c>
      <c r="QK24" s="19">
        <v>3.1</v>
      </c>
      <c r="QL24" s="19">
        <v>3.1</v>
      </c>
      <c r="QM24" s="19">
        <v>-3.1</v>
      </c>
      <c r="QN24" s="19">
        <v>3.7</v>
      </c>
      <c r="QO24" s="19">
        <v>3.5</v>
      </c>
      <c r="QP24" s="19">
        <v>3.5</v>
      </c>
      <c r="QQ24" s="19">
        <v>0.2</v>
      </c>
      <c r="QR24" s="19"/>
      <c r="QS24" s="19"/>
      <c r="QT24" s="19"/>
      <c r="QU24" s="19">
        <v>0</v>
      </c>
      <c r="QV24" s="19">
        <v>11.1</v>
      </c>
      <c r="QW24" s="19"/>
      <c r="QX24" s="19">
        <v>12.385</v>
      </c>
      <c r="QY24" s="19">
        <v>-1.2849999999999999</v>
      </c>
      <c r="QZ24" s="19">
        <v>16.2</v>
      </c>
      <c r="RA24" s="19">
        <v>16.289000000000001</v>
      </c>
      <c r="RB24" s="19">
        <v>16.289000000000001</v>
      </c>
      <c r="RC24" s="19">
        <v>-8.8999999999999996E-2</v>
      </c>
      <c r="RD24" s="19">
        <v>7.4</v>
      </c>
      <c r="RE24" s="19">
        <v>15.497</v>
      </c>
      <c r="RF24" s="19">
        <v>15.497</v>
      </c>
      <c r="RG24" s="19">
        <v>-8.0969999999999995</v>
      </c>
      <c r="RH24" s="19">
        <v>20</v>
      </c>
      <c r="RI24" s="19">
        <v>64.667000000000002</v>
      </c>
      <c r="RJ24" s="19">
        <v>47.802</v>
      </c>
      <c r="RK24" s="19">
        <v>-27.802</v>
      </c>
      <c r="RL24" s="19">
        <v>4.8</v>
      </c>
      <c r="RM24" s="19">
        <v>4.2</v>
      </c>
      <c r="RN24" s="19">
        <v>4.2</v>
      </c>
      <c r="RO24" s="19">
        <v>0.6</v>
      </c>
      <c r="RP24" s="19">
        <v>2.4</v>
      </c>
      <c r="RQ24" s="19">
        <v>2.4</v>
      </c>
      <c r="RR24" s="19">
        <v>2.4</v>
      </c>
      <c r="RS24" s="19">
        <v>0</v>
      </c>
      <c r="RT24" s="19"/>
      <c r="RU24" s="19"/>
      <c r="RV24" s="19"/>
      <c r="RW24" s="19">
        <v>0</v>
      </c>
      <c r="RX24" s="19">
        <v>2.9</v>
      </c>
      <c r="RY24" s="19">
        <v>2.4</v>
      </c>
      <c r="RZ24" s="19">
        <v>2.4</v>
      </c>
      <c r="SA24" s="19">
        <v>0.5</v>
      </c>
      <c r="SB24" s="19">
        <v>3.4</v>
      </c>
      <c r="SC24" s="19">
        <v>16.091000000000001</v>
      </c>
      <c r="SD24" s="19">
        <v>16.091000000000001</v>
      </c>
      <c r="SE24" s="19">
        <v>-12.691000000000001</v>
      </c>
      <c r="SF24" s="19">
        <v>3.4</v>
      </c>
      <c r="SG24" s="19">
        <v>3.5009999999999999</v>
      </c>
      <c r="SH24" s="19">
        <v>3.5009999999999999</v>
      </c>
      <c r="SI24" s="19">
        <v>-0.10100000000000001</v>
      </c>
      <c r="SJ24" s="19">
        <v>0</v>
      </c>
      <c r="SK24" s="19">
        <v>0</v>
      </c>
      <c r="SL24" s="19">
        <v>0</v>
      </c>
      <c r="SM24" s="19">
        <v>0</v>
      </c>
      <c r="SN24" s="19">
        <v>2</v>
      </c>
      <c r="SO24" s="19">
        <v>2</v>
      </c>
      <c r="SP24" s="19">
        <v>2</v>
      </c>
      <c r="SQ24" s="19">
        <v>0</v>
      </c>
      <c r="SR24" s="19">
        <v>0.9</v>
      </c>
      <c r="SS24" s="19">
        <v>0.7</v>
      </c>
      <c r="ST24" s="19">
        <v>0.7</v>
      </c>
      <c r="SU24" s="19">
        <v>0.2</v>
      </c>
      <c r="SV24" s="19">
        <v>11.4</v>
      </c>
      <c r="SW24" s="19">
        <v>14.887359999999999</v>
      </c>
      <c r="SX24" s="19">
        <v>14.887370000000001</v>
      </c>
      <c r="SY24" s="19">
        <v>-3.4873699999999999</v>
      </c>
      <c r="SZ24" s="19">
        <v>2.8</v>
      </c>
      <c r="TA24" s="19">
        <v>8.1</v>
      </c>
      <c r="TB24" s="19">
        <v>8.1</v>
      </c>
      <c r="TC24" s="19">
        <v>-5.3</v>
      </c>
      <c r="TD24" s="19">
        <v>20.2</v>
      </c>
      <c r="TE24" s="19">
        <v>19.588640000000002</v>
      </c>
      <c r="TF24" s="19">
        <v>19.588640000000002</v>
      </c>
      <c r="TG24" s="19">
        <v>0.61136000000000001</v>
      </c>
      <c r="TH24" s="19">
        <v>20.2</v>
      </c>
      <c r="TI24" s="19">
        <v>19.588640000000002</v>
      </c>
      <c r="TJ24" s="19">
        <v>19.588640000000002</v>
      </c>
      <c r="TK24" s="19">
        <v>0.61136000000000001</v>
      </c>
      <c r="TL24" s="19">
        <v>17.899999999999999</v>
      </c>
      <c r="TM24" s="19">
        <v>19.09892</v>
      </c>
      <c r="TN24" s="19">
        <v>19.09892</v>
      </c>
      <c r="TO24" s="19">
        <v>-1.19892</v>
      </c>
      <c r="TP24" s="19">
        <v>8.3000000000000007</v>
      </c>
      <c r="TQ24" s="19">
        <v>11.445</v>
      </c>
      <c r="TR24" s="19">
        <v>11.445</v>
      </c>
      <c r="TS24" s="19">
        <v>-3.145</v>
      </c>
      <c r="TT24" s="19">
        <v>8.6999999999999993</v>
      </c>
      <c r="TU24" s="19">
        <v>12.541</v>
      </c>
      <c r="TV24" s="19">
        <v>12.541</v>
      </c>
      <c r="TW24" s="19">
        <v>-3.8410000000000002</v>
      </c>
      <c r="TX24" s="19">
        <v>27.8</v>
      </c>
      <c r="TY24" s="19">
        <v>33.639000000000003</v>
      </c>
      <c r="TZ24" s="19">
        <v>33.639000000000003</v>
      </c>
      <c r="UA24" s="19">
        <v>-5.8390000000000004</v>
      </c>
      <c r="UB24" s="19">
        <v>5.7</v>
      </c>
      <c r="UC24" s="19">
        <v>32.292000000000002</v>
      </c>
      <c r="UD24" s="19">
        <v>32.292000000000002</v>
      </c>
      <c r="UE24" s="19">
        <v>-26.591999999999999</v>
      </c>
      <c r="UF24" s="19">
        <v>12.2</v>
      </c>
      <c r="UG24" s="19">
        <v>40.570999999999998</v>
      </c>
      <c r="UH24" s="19">
        <v>40.570999999999998</v>
      </c>
      <c r="UI24" s="19">
        <v>-28.370999999999999</v>
      </c>
      <c r="UJ24" s="19">
        <v>0</v>
      </c>
      <c r="UK24" s="19">
        <v>1.04</v>
      </c>
      <c r="UL24" s="19">
        <v>1.04</v>
      </c>
      <c r="UM24" s="19">
        <v>-1.04</v>
      </c>
      <c r="UN24" s="19">
        <v>0</v>
      </c>
      <c r="UO24" s="19">
        <v>0.73</v>
      </c>
      <c r="UP24" s="19">
        <v>0.73</v>
      </c>
      <c r="UQ24" s="19">
        <v>-0.73</v>
      </c>
      <c r="UR24" s="19">
        <v>21</v>
      </c>
      <c r="US24" s="19">
        <v>19.588640000000002</v>
      </c>
      <c r="UT24" s="19">
        <v>19.588640000000002</v>
      </c>
      <c r="UU24" s="19">
        <v>1.4113599999999999</v>
      </c>
      <c r="UV24" s="19">
        <v>8.5</v>
      </c>
      <c r="UW24" s="19">
        <v>8.4</v>
      </c>
      <c r="UX24" s="19">
        <v>8.4</v>
      </c>
      <c r="UY24" s="19">
        <v>0.1</v>
      </c>
      <c r="UZ24" s="19">
        <v>8.1999999999999993</v>
      </c>
      <c r="VA24" s="19">
        <v>7.8</v>
      </c>
      <c r="VB24" s="19">
        <v>7.8</v>
      </c>
      <c r="VC24" s="19">
        <v>0.4</v>
      </c>
      <c r="VD24" s="19">
        <v>20.399999999999999</v>
      </c>
      <c r="VE24" s="19">
        <v>19.588640000000002</v>
      </c>
      <c r="VF24" s="19">
        <v>19.588640000000002</v>
      </c>
      <c r="VG24" s="19">
        <v>0.81135999999999997</v>
      </c>
      <c r="VH24" s="19">
        <v>20.399999999999999</v>
      </c>
      <c r="VI24" s="19">
        <v>19.588640000000002</v>
      </c>
      <c r="VJ24" s="19">
        <v>19.588640000000002</v>
      </c>
      <c r="VK24" s="19">
        <v>0.81135999999999997</v>
      </c>
      <c r="VL24" s="19">
        <v>20</v>
      </c>
      <c r="VM24" s="19">
        <v>19.588640000000002</v>
      </c>
      <c r="VN24" s="19">
        <v>19.588640000000002</v>
      </c>
      <c r="VO24" s="19">
        <v>0.41136</v>
      </c>
      <c r="VP24" s="19">
        <v>0</v>
      </c>
      <c r="VQ24" s="19">
        <v>1.6</v>
      </c>
      <c r="VR24" s="19">
        <v>1.6</v>
      </c>
      <c r="VS24" s="19">
        <v>-1.6</v>
      </c>
      <c r="VT24" s="19">
        <v>8.5</v>
      </c>
      <c r="VU24" s="19"/>
      <c r="VV24" s="19">
        <v>8.0030000000000001</v>
      </c>
      <c r="VW24" s="19">
        <v>0.497</v>
      </c>
      <c r="VX24" s="19">
        <v>116.8</v>
      </c>
      <c r="VY24" s="19">
        <v>132.26300000000001</v>
      </c>
      <c r="VZ24" s="19">
        <v>132.26300000000001</v>
      </c>
      <c r="WA24" s="19">
        <v>-15.462999999999999</v>
      </c>
      <c r="WB24" s="19">
        <v>0.6</v>
      </c>
      <c r="WC24" s="19">
        <v>0.6</v>
      </c>
      <c r="WD24" s="19">
        <v>0.6</v>
      </c>
      <c r="WE24" s="19">
        <v>0</v>
      </c>
      <c r="WF24" s="19">
        <v>0</v>
      </c>
      <c r="WG24" s="19">
        <v>39.283000000000001</v>
      </c>
      <c r="WH24" s="19">
        <v>39.283000000000001</v>
      </c>
      <c r="WI24" s="19">
        <v>-39.283000000000001</v>
      </c>
      <c r="WJ24" s="19"/>
      <c r="WK24" s="19"/>
      <c r="WL24" s="19"/>
      <c r="WM24" s="19">
        <v>0</v>
      </c>
      <c r="WN24" s="19">
        <v>89.2</v>
      </c>
      <c r="WO24" s="19">
        <v>102.68899999999999</v>
      </c>
      <c r="WP24" s="19">
        <v>102.68899999999999</v>
      </c>
      <c r="WQ24" s="19">
        <v>-13.489000000000001</v>
      </c>
      <c r="WR24" s="19">
        <v>7.6</v>
      </c>
      <c r="WS24" s="19"/>
      <c r="WT24" s="19">
        <v>8.7859999999999996</v>
      </c>
      <c r="WU24" s="19">
        <v>-1.1859999999999999</v>
      </c>
      <c r="WV24" s="19"/>
      <c r="WW24" s="19"/>
      <c r="WX24" s="19"/>
      <c r="WY24" s="19">
        <v>0</v>
      </c>
      <c r="WZ24" s="19">
        <v>18.2</v>
      </c>
      <c r="XA24" s="19">
        <v>19.09892</v>
      </c>
      <c r="XB24" s="19">
        <v>19.09892</v>
      </c>
      <c r="XC24" s="19">
        <v>-0.89892000000000005</v>
      </c>
      <c r="XD24" s="19">
        <v>8.1</v>
      </c>
      <c r="XE24" s="19">
        <v>13</v>
      </c>
      <c r="XF24" s="19">
        <v>13</v>
      </c>
      <c r="XG24" s="19">
        <v>-4.9000000000000004</v>
      </c>
      <c r="XH24" s="19">
        <v>43.1</v>
      </c>
      <c r="XI24" s="19">
        <v>74</v>
      </c>
      <c r="XJ24" s="19">
        <v>74</v>
      </c>
      <c r="XK24" s="19">
        <v>-30.9</v>
      </c>
      <c r="XL24" s="19">
        <v>36.799999999999997</v>
      </c>
      <c r="XM24" s="19"/>
      <c r="XN24" s="19"/>
      <c r="XO24" s="19">
        <v>36.799999999999997</v>
      </c>
      <c r="XP24" s="19">
        <v>29.5</v>
      </c>
      <c r="XQ24" s="19">
        <v>29.184000000000001</v>
      </c>
      <c r="XR24" s="19">
        <v>29.184000000000001</v>
      </c>
      <c r="XS24" s="19">
        <v>0.316</v>
      </c>
      <c r="XT24" s="19">
        <v>3.4</v>
      </c>
      <c r="XU24" s="19">
        <v>2.8159999999999998</v>
      </c>
      <c r="XV24" s="19">
        <v>2.8159999999999998</v>
      </c>
      <c r="XW24" s="19">
        <v>0.58399999999999996</v>
      </c>
      <c r="XX24" s="19">
        <v>0</v>
      </c>
      <c r="XY24" s="19">
        <v>0</v>
      </c>
      <c r="XZ24" s="19">
        <v>0</v>
      </c>
      <c r="YA24" s="19">
        <v>0</v>
      </c>
      <c r="YB24" s="19">
        <v>17.600000000000001</v>
      </c>
      <c r="YC24" s="19">
        <v>17</v>
      </c>
      <c r="YD24" s="19">
        <v>17</v>
      </c>
      <c r="YE24" s="19">
        <v>0.6</v>
      </c>
      <c r="YF24" s="19">
        <v>8.6999999999999993</v>
      </c>
      <c r="YG24" s="19">
        <v>7.67</v>
      </c>
      <c r="YH24" s="19">
        <v>7.67</v>
      </c>
      <c r="YI24" s="19">
        <v>1.03</v>
      </c>
    </row>
    <row r="25" spans="1:659" ht="24" customHeight="1" x14ac:dyDescent="0.35">
      <c r="A25" s="1"/>
      <c r="B25" s="13" t="s">
        <v>63</v>
      </c>
      <c r="C25" s="13" t="s">
        <v>733</v>
      </c>
      <c r="D25" s="14">
        <v>1</v>
      </c>
      <c r="E25" s="14">
        <v>0.71</v>
      </c>
      <c r="F25" s="14">
        <v>0.71</v>
      </c>
      <c r="G25" s="14">
        <v>0.28999999999999998</v>
      </c>
      <c r="H25" s="14">
        <v>1.2</v>
      </c>
      <c r="I25" s="14">
        <v>1.1000000000000001</v>
      </c>
      <c r="J25" s="14">
        <v>1.1000000000000001</v>
      </c>
      <c r="K25" s="14">
        <v>0.1</v>
      </c>
      <c r="L25" s="14">
        <v>608.78</v>
      </c>
      <c r="M25" s="14">
        <v>600.00711000000001</v>
      </c>
      <c r="N25" s="14">
        <v>600.00711000000001</v>
      </c>
      <c r="O25" s="14">
        <v>8.7728900000000003</v>
      </c>
      <c r="P25" s="14">
        <v>146</v>
      </c>
      <c r="Q25" s="14">
        <v>191</v>
      </c>
      <c r="R25" s="14">
        <v>191</v>
      </c>
      <c r="S25" s="14">
        <v>-45</v>
      </c>
      <c r="T25" s="14"/>
      <c r="U25" s="14"/>
      <c r="V25" s="14"/>
      <c r="W25" s="14">
        <v>0</v>
      </c>
      <c r="X25" s="14"/>
      <c r="Y25" s="14"/>
      <c r="Z25" s="14"/>
      <c r="AA25" s="14">
        <v>0</v>
      </c>
      <c r="AB25" s="14">
        <v>10.1</v>
      </c>
      <c r="AC25" s="14">
        <v>12.091089999999999</v>
      </c>
      <c r="AD25" s="14">
        <v>12.09104</v>
      </c>
      <c r="AE25" s="14">
        <v>-1.9910399999999999</v>
      </c>
      <c r="AF25" s="14">
        <v>241</v>
      </c>
      <c r="AG25" s="14">
        <v>247.0977</v>
      </c>
      <c r="AH25" s="14">
        <v>247.0977</v>
      </c>
      <c r="AI25" s="14">
        <v>-6.0976999999999997</v>
      </c>
      <c r="AJ25" s="14"/>
      <c r="AK25" s="14"/>
      <c r="AL25" s="14"/>
      <c r="AM25" s="14">
        <v>0</v>
      </c>
      <c r="AN25" s="14"/>
      <c r="AO25" s="14"/>
      <c r="AP25" s="14"/>
      <c r="AQ25" s="14">
        <v>0</v>
      </c>
      <c r="AR25" s="14">
        <v>158.80000000000001</v>
      </c>
      <c r="AS25" s="14">
        <v>147.11112</v>
      </c>
      <c r="AT25" s="14">
        <v>153.52993000000001</v>
      </c>
      <c r="AU25" s="14">
        <v>5.2700699999999996</v>
      </c>
      <c r="AV25" s="14">
        <v>156.9</v>
      </c>
      <c r="AW25" s="14">
        <v>147.11112</v>
      </c>
      <c r="AX25" s="14">
        <v>153.52993000000001</v>
      </c>
      <c r="AY25" s="14">
        <v>3.3700700000000001</v>
      </c>
      <c r="AZ25" s="14">
        <v>157.80000000000001</v>
      </c>
      <c r="BA25" s="14">
        <v>147.11112</v>
      </c>
      <c r="BB25" s="14">
        <v>153.52993000000001</v>
      </c>
      <c r="BC25" s="14">
        <v>4.2700699999999996</v>
      </c>
      <c r="BD25" s="14">
        <v>250.3</v>
      </c>
      <c r="BE25" s="14">
        <v>220.66667000000001</v>
      </c>
      <c r="BF25" s="14">
        <v>230.29489000000001</v>
      </c>
      <c r="BG25" s="14">
        <v>20.005109999999998</v>
      </c>
      <c r="BH25" s="14">
        <v>204.6</v>
      </c>
      <c r="BI25" s="14">
        <v>211.49189999999999</v>
      </c>
      <c r="BJ25" s="14">
        <v>211.49191999999999</v>
      </c>
      <c r="BK25" s="14">
        <v>-6.8919199999999998</v>
      </c>
      <c r="BL25" s="14">
        <v>107.2</v>
      </c>
      <c r="BM25" s="14">
        <v>105.74594999999999</v>
      </c>
      <c r="BN25" s="14">
        <v>105.74596</v>
      </c>
      <c r="BO25" s="14">
        <v>1.45404</v>
      </c>
      <c r="BP25" s="14">
        <v>569.9</v>
      </c>
      <c r="BQ25" s="14">
        <v>570.52497000000005</v>
      </c>
      <c r="BR25" s="14">
        <v>570.52498000000003</v>
      </c>
      <c r="BS25" s="14">
        <v>-0.62497999999999998</v>
      </c>
      <c r="BT25" s="14">
        <v>10.5</v>
      </c>
      <c r="BU25" s="14">
        <v>5.6415699999999998</v>
      </c>
      <c r="BV25" s="14">
        <v>5.6415699999999998</v>
      </c>
      <c r="BW25" s="14">
        <v>4.8584300000000002</v>
      </c>
      <c r="BX25" s="14"/>
      <c r="BY25" s="14"/>
      <c r="BZ25" s="14"/>
      <c r="CA25" s="14">
        <v>0</v>
      </c>
      <c r="CB25" s="14"/>
      <c r="CC25" s="14"/>
      <c r="CD25" s="14"/>
      <c r="CE25" s="14">
        <v>0</v>
      </c>
      <c r="CF25" s="14"/>
      <c r="CG25" s="14"/>
      <c r="CH25" s="14"/>
      <c r="CI25" s="14">
        <v>0</v>
      </c>
      <c r="CJ25" s="14"/>
      <c r="CK25" s="14"/>
      <c r="CL25" s="14"/>
      <c r="CM25" s="14">
        <v>0</v>
      </c>
      <c r="CN25" s="14">
        <v>170.9</v>
      </c>
      <c r="CO25" s="14">
        <v>165.35258999999999</v>
      </c>
      <c r="CP25" s="14">
        <v>165.3526</v>
      </c>
      <c r="CQ25" s="14">
        <v>5.5473999999999997</v>
      </c>
      <c r="CR25" s="14"/>
      <c r="CS25" s="14"/>
      <c r="CT25" s="14"/>
      <c r="CU25" s="14">
        <v>0</v>
      </c>
      <c r="CV25" s="14">
        <v>7.3</v>
      </c>
      <c r="CW25" s="14">
        <v>3.8637000000000001</v>
      </c>
      <c r="CX25" s="14">
        <v>3.8637000000000001</v>
      </c>
      <c r="CY25" s="14">
        <v>3.4363000000000001</v>
      </c>
      <c r="CZ25" s="14">
        <v>0</v>
      </c>
      <c r="DA25" s="14"/>
      <c r="DB25" s="14"/>
      <c r="DC25" s="14">
        <v>0</v>
      </c>
      <c r="DD25" s="14">
        <v>6.8</v>
      </c>
      <c r="DE25" s="14">
        <v>6.8787000000000003</v>
      </c>
      <c r="DF25" s="14">
        <v>6.8787000000000003</v>
      </c>
      <c r="DG25" s="14">
        <v>-7.8700000000000006E-2</v>
      </c>
      <c r="DH25" s="14">
        <v>10.199999999999999</v>
      </c>
      <c r="DI25" s="14">
        <v>10.038970000000001</v>
      </c>
      <c r="DJ25" s="14">
        <v>10.038970000000001</v>
      </c>
      <c r="DK25" s="14">
        <v>0.16103000000000001</v>
      </c>
      <c r="DL25" s="14">
        <v>66.2</v>
      </c>
      <c r="DM25" s="14">
        <v>65.000010000000003</v>
      </c>
      <c r="DN25" s="14">
        <v>15.321759999999999</v>
      </c>
      <c r="DO25" s="14">
        <v>50.878239999999998</v>
      </c>
      <c r="DP25" s="14"/>
      <c r="DQ25" s="14"/>
      <c r="DR25" s="14"/>
      <c r="DS25" s="14">
        <v>0</v>
      </c>
      <c r="DT25" s="14"/>
      <c r="DU25" s="14"/>
      <c r="DV25" s="14"/>
      <c r="DW25" s="14">
        <v>0</v>
      </c>
      <c r="DX25" s="14"/>
      <c r="DY25" s="14"/>
      <c r="DZ25" s="14"/>
      <c r="EA25" s="14">
        <v>0</v>
      </c>
      <c r="EB25" s="14"/>
      <c r="EC25" s="14"/>
      <c r="ED25" s="14"/>
      <c r="EE25" s="14">
        <v>0</v>
      </c>
      <c r="EF25" s="14"/>
      <c r="EG25" s="14"/>
      <c r="EH25" s="14"/>
      <c r="EI25" s="14">
        <v>0</v>
      </c>
      <c r="EJ25" s="14"/>
      <c r="EK25" s="14"/>
      <c r="EL25" s="14"/>
      <c r="EM25" s="14">
        <v>0</v>
      </c>
      <c r="EN25" s="14">
        <v>111.3</v>
      </c>
      <c r="EO25" s="14">
        <v>113.3477</v>
      </c>
      <c r="EP25" s="14">
        <v>113.3477</v>
      </c>
      <c r="EQ25" s="14">
        <v>-2.0476999999999999</v>
      </c>
      <c r="ER25" s="14">
        <v>111.3</v>
      </c>
      <c r="ES25" s="14">
        <v>184.28635</v>
      </c>
      <c r="ET25" s="14">
        <v>222.42419000000001</v>
      </c>
      <c r="EU25" s="14">
        <v>-111.12419</v>
      </c>
      <c r="EV25" s="14"/>
      <c r="EW25" s="14"/>
      <c r="EX25" s="14"/>
      <c r="EY25" s="14">
        <v>0</v>
      </c>
      <c r="EZ25" s="14"/>
      <c r="FA25" s="14"/>
      <c r="FB25" s="14"/>
      <c r="FC25" s="14">
        <v>0</v>
      </c>
      <c r="FD25" s="14"/>
      <c r="FE25" s="14"/>
      <c r="FF25" s="14"/>
      <c r="FG25" s="14">
        <v>0</v>
      </c>
      <c r="FH25" s="14"/>
      <c r="FI25" s="14"/>
      <c r="FJ25" s="14"/>
      <c r="FK25" s="14">
        <v>0</v>
      </c>
      <c r="FL25" s="14">
        <v>6.5</v>
      </c>
      <c r="FM25" s="14">
        <v>6.39</v>
      </c>
      <c r="FN25" s="14">
        <v>6.39</v>
      </c>
      <c r="FO25" s="14">
        <v>0.11</v>
      </c>
      <c r="FP25" s="14">
        <v>464.5</v>
      </c>
      <c r="FQ25" s="14">
        <v>386.14956000000001</v>
      </c>
      <c r="FR25" s="14">
        <v>419.83981999999997</v>
      </c>
      <c r="FS25" s="14">
        <v>44.660179999999997</v>
      </c>
      <c r="FT25" s="14">
        <v>64.099999999999994</v>
      </c>
      <c r="FU25" s="14">
        <v>63.751260000000002</v>
      </c>
      <c r="FV25" s="14">
        <v>63.751260000000002</v>
      </c>
      <c r="FW25" s="14">
        <v>0.34873999999999999</v>
      </c>
      <c r="FX25" s="14">
        <v>148.6</v>
      </c>
      <c r="FY25" s="14">
        <v>148.40602999999999</v>
      </c>
      <c r="FZ25" s="14">
        <v>148.40602999999999</v>
      </c>
      <c r="GA25" s="14">
        <v>0.19397</v>
      </c>
      <c r="GB25" s="14">
        <v>38</v>
      </c>
      <c r="GC25" s="14">
        <v>30.28397</v>
      </c>
      <c r="GD25" s="14">
        <v>30.28397</v>
      </c>
      <c r="GE25" s="14">
        <v>7.7160299999999999</v>
      </c>
      <c r="GF25" s="14">
        <v>17.899999999999999</v>
      </c>
      <c r="GG25" s="14">
        <v>19.361409999999999</v>
      </c>
      <c r="GH25" s="14">
        <v>19.361409999999999</v>
      </c>
      <c r="GI25" s="14">
        <v>-1.4614100000000001</v>
      </c>
      <c r="GJ25" s="14">
        <v>13.4</v>
      </c>
      <c r="GK25" s="14">
        <v>12.732609999999999</v>
      </c>
      <c r="GL25" s="14">
        <v>12.732620000000001</v>
      </c>
      <c r="GM25" s="14">
        <v>0.66737999999999997</v>
      </c>
      <c r="GN25" s="14">
        <v>94.3</v>
      </c>
      <c r="GO25" s="14">
        <v>88.000979999999998</v>
      </c>
      <c r="GP25" s="14">
        <v>88.000979999999998</v>
      </c>
      <c r="GQ25" s="14">
        <v>6.2990199999999996</v>
      </c>
      <c r="GR25" s="14">
        <v>174.4</v>
      </c>
      <c r="GS25" s="14">
        <v>135.51249999999999</v>
      </c>
      <c r="GT25" s="14">
        <v>168.19617</v>
      </c>
      <c r="GU25" s="14">
        <v>6.20383</v>
      </c>
      <c r="GV25" s="14">
        <v>0</v>
      </c>
      <c r="GW25" s="14"/>
      <c r="GX25" s="14"/>
      <c r="GY25" s="14">
        <v>0</v>
      </c>
      <c r="GZ25" s="14">
        <v>87.1</v>
      </c>
      <c r="HA25" s="14">
        <v>67.756249999999994</v>
      </c>
      <c r="HB25" s="14">
        <v>84.098079999999996</v>
      </c>
      <c r="HC25" s="14">
        <v>3.0019200000000001</v>
      </c>
      <c r="HD25" s="14">
        <v>108.6</v>
      </c>
      <c r="HE25" s="14">
        <v>111.3477</v>
      </c>
      <c r="HF25" s="14">
        <v>111.3477</v>
      </c>
      <c r="HG25" s="14">
        <v>-2.7477</v>
      </c>
      <c r="HH25" s="14">
        <v>5.9</v>
      </c>
      <c r="HI25" s="14">
        <v>5.4129699999999996</v>
      </c>
      <c r="HJ25" s="14">
        <v>5.4129699999999996</v>
      </c>
      <c r="HK25" s="14">
        <v>0.48703000000000002</v>
      </c>
      <c r="HL25" s="14"/>
      <c r="HM25" s="14"/>
      <c r="HN25" s="14">
        <v>1.31941</v>
      </c>
      <c r="HO25" s="14">
        <v>-1.31941</v>
      </c>
      <c r="HP25" s="14">
        <v>33.799999999999997</v>
      </c>
      <c r="HQ25" s="14">
        <v>36.537649999999999</v>
      </c>
      <c r="HR25" s="14">
        <v>33.732640000000004</v>
      </c>
      <c r="HS25" s="14">
        <v>6.7360000000000003E-2</v>
      </c>
      <c r="HT25" s="14">
        <v>46.8</v>
      </c>
      <c r="HU25" s="14">
        <v>44.44858</v>
      </c>
      <c r="HV25" s="14">
        <v>44.44858</v>
      </c>
      <c r="HW25" s="14">
        <v>2.3514200000000001</v>
      </c>
      <c r="HX25" s="14">
        <v>1.9</v>
      </c>
      <c r="HY25" s="14">
        <v>0.21263000000000001</v>
      </c>
      <c r="HZ25" s="14">
        <v>0.21263000000000001</v>
      </c>
      <c r="IA25" s="14">
        <v>1.68737</v>
      </c>
      <c r="IB25" s="14">
        <v>2.2000000000000002</v>
      </c>
      <c r="IC25" s="14">
        <v>3.9931199999999998</v>
      </c>
      <c r="ID25" s="14">
        <v>3.9931199999999998</v>
      </c>
      <c r="IE25" s="14">
        <v>-1.79312</v>
      </c>
      <c r="IF25" s="14">
        <v>12.7</v>
      </c>
      <c r="IG25" s="14">
        <v>12.675470000000001</v>
      </c>
      <c r="IH25" s="14">
        <v>12.675470000000001</v>
      </c>
      <c r="II25" s="14">
        <v>2.453E-2</v>
      </c>
      <c r="IJ25" s="14">
        <v>160.5</v>
      </c>
      <c r="IK25" s="14">
        <v>175.92723000000001</v>
      </c>
      <c r="IL25" s="14">
        <v>87.884820000000005</v>
      </c>
      <c r="IM25" s="14">
        <v>72.615179999999995</v>
      </c>
      <c r="IN25" s="14">
        <v>9.8000000000000007</v>
      </c>
      <c r="IO25" s="14">
        <v>0</v>
      </c>
      <c r="IP25" s="14">
        <v>0</v>
      </c>
      <c r="IQ25" s="14">
        <v>9.8000000000000007</v>
      </c>
      <c r="IR25" s="14"/>
      <c r="IS25" s="14"/>
      <c r="IT25" s="14"/>
      <c r="IU25" s="14">
        <v>0</v>
      </c>
      <c r="IV25" s="14"/>
      <c r="IW25" s="14"/>
      <c r="IX25" s="14"/>
      <c r="IY25" s="14">
        <v>0</v>
      </c>
      <c r="IZ25" s="14">
        <v>47.5</v>
      </c>
      <c r="JA25" s="14">
        <v>48.606160000000003</v>
      </c>
      <c r="JB25" s="14">
        <v>48.606160000000003</v>
      </c>
      <c r="JC25" s="14">
        <v>-1.10616</v>
      </c>
      <c r="JD25" s="14"/>
      <c r="JE25" s="14"/>
      <c r="JF25" s="14"/>
      <c r="JG25" s="14">
        <v>0</v>
      </c>
      <c r="JH25" s="14"/>
      <c r="JI25" s="14"/>
      <c r="JJ25" s="14"/>
      <c r="JK25" s="14">
        <v>0</v>
      </c>
      <c r="JL25" s="14"/>
      <c r="JM25" s="14"/>
      <c r="JN25" s="14"/>
      <c r="JO25" s="14">
        <v>0</v>
      </c>
      <c r="JP25" s="14">
        <v>130</v>
      </c>
      <c r="JQ25" s="14">
        <v>92.691360000000003</v>
      </c>
      <c r="JR25" s="14">
        <v>133.87922</v>
      </c>
      <c r="JS25" s="14">
        <v>-3.8792200000000001</v>
      </c>
      <c r="JT25" s="14">
        <v>174.2</v>
      </c>
      <c r="JU25" s="14">
        <v>162.28039999999999</v>
      </c>
      <c r="JV25" s="14">
        <v>171.34727000000001</v>
      </c>
      <c r="JW25" s="14">
        <v>2.8527300000000002</v>
      </c>
      <c r="JX25" s="14">
        <v>166.3</v>
      </c>
      <c r="JY25" s="14">
        <v>162.28039999999999</v>
      </c>
      <c r="JZ25" s="14">
        <v>171.34727000000001</v>
      </c>
      <c r="KA25" s="14">
        <v>-5.0472700000000001</v>
      </c>
      <c r="KB25" s="14">
        <v>0</v>
      </c>
      <c r="KC25" s="14">
        <v>0</v>
      </c>
      <c r="KD25" s="14">
        <v>0</v>
      </c>
      <c r="KE25" s="14">
        <v>0</v>
      </c>
      <c r="KF25" s="14">
        <v>167.8</v>
      </c>
      <c r="KG25" s="14">
        <v>162.28039999999999</v>
      </c>
      <c r="KH25" s="14">
        <v>171.34727000000001</v>
      </c>
      <c r="KI25" s="14">
        <v>-3.5472700000000001</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111.1</v>
      </c>
      <c r="LE25" s="14">
        <v>115.35748</v>
      </c>
      <c r="LF25" s="14">
        <v>79.233000000000004</v>
      </c>
      <c r="LG25" s="14">
        <v>31.867000000000001</v>
      </c>
      <c r="LH25" s="14"/>
      <c r="LI25" s="14"/>
      <c r="LJ25" s="14"/>
      <c r="LK25" s="14">
        <v>0</v>
      </c>
      <c r="LL25" s="14"/>
      <c r="LM25" s="14"/>
      <c r="LN25" s="14"/>
      <c r="LO25" s="14">
        <v>0</v>
      </c>
      <c r="LP25" s="14">
        <v>192.8</v>
      </c>
      <c r="LQ25" s="14">
        <v>185.13615999999999</v>
      </c>
      <c r="LR25" s="14">
        <v>117.58461</v>
      </c>
      <c r="LS25" s="14">
        <v>75.215389999999999</v>
      </c>
      <c r="LT25" s="14">
        <v>133.9</v>
      </c>
      <c r="LU25" s="14">
        <v>134.20367999999999</v>
      </c>
      <c r="LV25" s="14">
        <v>123.70072</v>
      </c>
      <c r="LW25" s="14">
        <v>10.19928</v>
      </c>
      <c r="LX25" s="14">
        <v>65.400000000000006</v>
      </c>
      <c r="LY25" s="14">
        <v>67.725759999999994</v>
      </c>
      <c r="LZ25" s="14">
        <v>67.725759999999994</v>
      </c>
      <c r="MA25" s="14">
        <v>-2.3257599999999998</v>
      </c>
      <c r="MB25" s="14">
        <v>78.900000000000006</v>
      </c>
      <c r="MC25" s="14">
        <v>78.567999999999998</v>
      </c>
      <c r="MD25" s="14">
        <v>78.567999999999998</v>
      </c>
      <c r="ME25" s="14">
        <v>0.33200000000000002</v>
      </c>
      <c r="MF25" s="14">
        <v>30.4</v>
      </c>
      <c r="MG25" s="14">
        <v>30.21547</v>
      </c>
      <c r="MH25" s="14">
        <v>30.215479999999999</v>
      </c>
      <c r="MI25" s="14">
        <v>0.18451999999999999</v>
      </c>
      <c r="MJ25" s="14"/>
      <c r="MK25" s="14"/>
      <c r="ML25" s="14"/>
      <c r="MM25" s="14">
        <v>0</v>
      </c>
      <c r="MN25" s="14"/>
      <c r="MO25" s="14"/>
      <c r="MP25" s="14"/>
      <c r="MQ25" s="14">
        <v>0</v>
      </c>
      <c r="MR25" s="14"/>
      <c r="MS25" s="14"/>
      <c r="MT25" s="14"/>
      <c r="MU25" s="14">
        <v>0</v>
      </c>
      <c r="MV25" s="14">
        <v>133.4</v>
      </c>
      <c r="MW25" s="14">
        <v>96.666749999999993</v>
      </c>
      <c r="MX25" s="14">
        <v>118.17731999999999</v>
      </c>
      <c r="MY25" s="14">
        <v>15.22268</v>
      </c>
      <c r="MZ25" s="14">
        <v>133.19999999999999</v>
      </c>
      <c r="NA25" s="14">
        <v>96.666749999999993</v>
      </c>
      <c r="NB25" s="14">
        <v>118.17731999999999</v>
      </c>
      <c r="NC25" s="14">
        <v>15.022679999999999</v>
      </c>
      <c r="ND25" s="14">
        <v>131.5</v>
      </c>
      <c r="NE25" s="14">
        <v>96.666749999999993</v>
      </c>
      <c r="NF25" s="14">
        <v>118.17731999999999</v>
      </c>
      <c r="NG25" s="14">
        <v>13.32268</v>
      </c>
      <c r="NH25" s="14">
        <v>0</v>
      </c>
      <c r="NI25" s="14"/>
      <c r="NJ25" s="14"/>
      <c r="NK25" s="14">
        <v>0</v>
      </c>
      <c r="NL25" s="14"/>
      <c r="NM25" s="14"/>
      <c r="NN25" s="14"/>
      <c r="NO25" s="14">
        <v>0</v>
      </c>
      <c r="NP25" s="14"/>
      <c r="NQ25" s="14"/>
      <c r="NR25" s="14"/>
      <c r="NS25" s="14">
        <v>0</v>
      </c>
      <c r="NT25" s="14"/>
      <c r="NU25" s="14"/>
      <c r="NV25" s="14"/>
      <c r="NW25" s="14">
        <v>0</v>
      </c>
      <c r="NX25" s="14"/>
      <c r="NY25" s="14"/>
      <c r="NZ25" s="14"/>
      <c r="OA25" s="14">
        <v>0</v>
      </c>
      <c r="OB25" s="14"/>
      <c r="OC25" s="14"/>
      <c r="OD25" s="14"/>
      <c r="OE25" s="14">
        <v>0</v>
      </c>
      <c r="OF25" s="14"/>
      <c r="OG25" s="14"/>
      <c r="OH25" s="14"/>
      <c r="OI25" s="14">
        <v>0</v>
      </c>
      <c r="OJ25" s="14">
        <v>0.3</v>
      </c>
      <c r="OK25" s="14">
        <v>0.437</v>
      </c>
      <c r="OL25" s="14">
        <v>0.437</v>
      </c>
      <c r="OM25" s="14">
        <v>-0.13700000000000001</v>
      </c>
      <c r="ON25" s="14">
        <v>55.6</v>
      </c>
      <c r="OO25" s="14">
        <v>67.238</v>
      </c>
      <c r="OP25" s="14">
        <v>67.238</v>
      </c>
      <c r="OQ25" s="14">
        <v>-11.638</v>
      </c>
      <c r="OR25" s="14">
        <v>69</v>
      </c>
      <c r="OS25" s="14"/>
      <c r="OT25" s="14">
        <v>80</v>
      </c>
      <c r="OU25" s="14">
        <v>-11</v>
      </c>
      <c r="OV25" s="14">
        <v>0.2</v>
      </c>
      <c r="OW25" s="14">
        <v>2.3849999999999998</v>
      </c>
      <c r="OX25" s="14">
        <v>2.3849999999999998</v>
      </c>
      <c r="OY25" s="14">
        <v>-2.1850000000000001</v>
      </c>
      <c r="OZ25" s="14">
        <v>0.1</v>
      </c>
      <c r="PA25" s="14"/>
      <c r="PB25" s="14">
        <v>0.1</v>
      </c>
      <c r="PC25" s="14">
        <v>0</v>
      </c>
      <c r="PD25" s="14">
        <v>19.600000000000001</v>
      </c>
      <c r="PE25" s="14">
        <v>17.629770000000001</v>
      </c>
      <c r="PF25" s="14">
        <v>17.629770000000001</v>
      </c>
      <c r="PG25" s="14">
        <v>1.9702299999999999</v>
      </c>
      <c r="PH25" s="14">
        <v>9.9</v>
      </c>
      <c r="PI25" s="14">
        <v>9</v>
      </c>
      <c r="PJ25" s="14">
        <v>9</v>
      </c>
      <c r="PK25" s="14">
        <v>0.9</v>
      </c>
      <c r="PL25" s="14">
        <v>0.9</v>
      </c>
      <c r="PM25" s="14">
        <v>1.46</v>
      </c>
      <c r="PN25" s="14">
        <v>1.46</v>
      </c>
      <c r="PO25" s="14">
        <v>-0.56000000000000005</v>
      </c>
      <c r="PP25" s="14"/>
      <c r="PQ25" s="14"/>
      <c r="PR25" s="14"/>
      <c r="PS25" s="14">
        <v>0</v>
      </c>
      <c r="PT25" s="14">
        <v>3.6</v>
      </c>
      <c r="PU25" s="14">
        <v>3.55</v>
      </c>
      <c r="PV25" s="14">
        <v>3.55</v>
      </c>
      <c r="PW25" s="14">
        <v>0.05</v>
      </c>
      <c r="PX25" s="14">
        <v>4.9000000000000004</v>
      </c>
      <c r="PY25" s="14">
        <v>4.4000000000000004</v>
      </c>
      <c r="PZ25" s="14">
        <v>4.4000000000000004</v>
      </c>
      <c r="QA25" s="14">
        <v>0.5</v>
      </c>
      <c r="QB25" s="14">
        <v>20.399999999999999</v>
      </c>
      <c r="QC25" s="14">
        <v>19.588640000000002</v>
      </c>
      <c r="QD25" s="14">
        <v>19.588640000000002</v>
      </c>
      <c r="QE25" s="14">
        <v>0.81135999999999997</v>
      </c>
      <c r="QF25" s="14">
        <v>20</v>
      </c>
      <c r="QG25" s="14">
        <v>8</v>
      </c>
      <c r="QH25" s="14">
        <v>8</v>
      </c>
      <c r="QI25" s="14">
        <v>12</v>
      </c>
      <c r="QJ25" s="14">
        <v>0</v>
      </c>
      <c r="QK25" s="14">
        <v>3.1</v>
      </c>
      <c r="QL25" s="14">
        <v>3.1</v>
      </c>
      <c r="QM25" s="14">
        <v>-3.1</v>
      </c>
      <c r="QN25" s="14">
        <v>3.8</v>
      </c>
      <c r="QO25" s="14">
        <v>3.5</v>
      </c>
      <c r="QP25" s="14">
        <v>3.5</v>
      </c>
      <c r="QQ25" s="14">
        <v>0.3</v>
      </c>
      <c r="QR25" s="14"/>
      <c r="QS25" s="14"/>
      <c r="QT25" s="14"/>
      <c r="QU25" s="14">
        <v>0</v>
      </c>
      <c r="QV25" s="14">
        <v>13.2</v>
      </c>
      <c r="QW25" s="14"/>
      <c r="QX25" s="14">
        <v>11.81</v>
      </c>
      <c r="QY25" s="14">
        <v>1.39</v>
      </c>
      <c r="QZ25" s="14">
        <v>16.8</v>
      </c>
      <c r="RA25" s="14">
        <v>16.346</v>
      </c>
      <c r="RB25" s="14">
        <v>16.346</v>
      </c>
      <c r="RC25" s="14">
        <v>0.45400000000000001</v>
      </c>
      <c r="RD25" s="14">
        <v>6.5</v>
      </c>
      <c r="RE25" s="14">
        <v>15.696999999999999</v>
      </c>
      <c r="RF25" s="14">
        <v>15.696999999999999</v>
      </c>
      <c r="RG25" s="14">
        <v>-9.1969999999999992</v>
      </c>
      <c r="RH25" s="14">
        <v>19.399999999999999</v>
      </c>
      <c r="RI25" s="14">
        <v>67.727000000000004</v>
      </c>
      <c r="RJ25" s="14">
        <v>49.256999999999998</v>
      </c>
      <c r="RK25" s="14">
        <v>-29.856999999999999</v>
      </c>
      <c r="RL25" s="14">
        <v>4.8</v>
      </c>
      <c r="RM25" s="14">
        <v>4.2</v>
      </c>
      <c r="RN25" s="14">
        <v>4.2</v>
      </c>
      <c r="RO25" s="14">
        <v>0.6</v>
      </c>
      <c r="RP25" s="14">
        <v>2.4</v>
      </c>
      <c r="RQ25" s="14">
        <v>2.4</v>
      </c>
      <c r="RR25" s="14">
        <v>2.4</v>
      </c>
      <c r="RS25" s="14">
        <v>0</v>
      </c>
      <c r="RT25" s="14"/>
      <c r="RU25" s="14"/>
      <c r="RV25" s="14"/>
      <c r="RW25" s="14">
        <v>0</v>
      </c>
      <c r="RX25" s="14">
        <v>2.9</v>
      </c>
      <c r="RY25" s="14">
        <v>2.4</v>
      </c>
      <c r="RZ25" s="14">
        <v>2.4</v>
      </c>
      <c r="SA25" s="14">
        <v>0.5</v>
      </c>
      <c r="SB25" s="14">
        <v>5.5</v>
      </c>
      <c r="SC25" s="14">
        <v>16.914999999999999</v>
      </c>
      <c r="SD25" s="14">
        <v>16.914999999999999</v>
      </c>
      <c r="SE25" s="14">
        <v>-11.414999999999999</v>
      </c>
      <c r="SF25" s="14">
        <v>3.4</v>
      </c>
      <c r="SG25" s="14">
        <v>3.5009999999999999</v>
      </c>
      <c r="SH25" s="14">
        <v>3.5009999999999999</v>
      </c>
      <c r="SI25" s="14">
        <v>-0.10100000000000001</v>
      </c>
      <c r="SJ25" s="14">
        <v>0</v>
      </c>
      <c r="SK25" s="14">
        <v>0</v>
      </c>
      <c r="SL25" s="14">
        <v>0</v>
      </c>
      <c r="SM25" s="14">
        <v>0</v>
      </c>
      <c r="SN25" s="14">
        <v>2</v>
      </c>
      <c r="SO25" s="14">
        <v>2</v>
      </c>
      <c r="SP25" s="14">
        <v>2</v>
      </c>
      <c r="SQ25" s="14">
        <v>0</v>
      </c>
      <c r="SR25" s="14">
        <v>0.9</v>
      </c>
      <c r="SS25" s="14">
        <v>0.7</v>
      </c>
      <c r="ST25" s="14">
        <v>0.7</v>
      </c>
      <c r="SU25" s="14">
        <v>0.2</v>
      </c>
      <c r="SV25" s="14">
        <v>10.6</v>
      </c>
      <c r="SW25" s="14">
        <v>14.887359999999999</v>
      </c>
      <c r="SX25" s="14">
        <v>14.887370000000001</v>
      </c>
      <c r="SY25" s="14">
        <v>-4.2873700000000001</v>
      </c>
      <c r="SZ25" s="14">
        <v>2.8</v>
      </c>
      <c r="TA25" s="14">
        <v>8.1</v>
      </c>
      <c r="TB25" s="14">
        <v>8.1</v>
      </c>
      <c r="TC25" s="14">
        <v>-5.3</v>
      </c>
      <c r="TD25" s="14">
        <v>20.100000000000001</v>
      </c>
      <c r="TE25" s="14">
        <v>19.588640000000002</v>
      </c>
      <c r="TF25" s="14">
        <v>19.588640000000002</v>
      </c>
      <c r="TG25" s="14">
        <v>0.51136000000000004</v>
      </c>
      <c r="TH25" s="14">
        <v>20.3</v>
      </c>
      <c r="TI25" s="14">
        <v>19.588640000000002</v>
      </c>
      <c r="TJ25" s="14">
        <v>19.588640000000002</v>
      </c>
      <c r="TK25" s="14">
        <v>0.71135999999999999</v>
      </c>
      <c r="TL25" s="14">
        <v>15.8</v>
      </c>
      <c r="TM25" s="14">
        <v>19.09892</v>
      </c>
      <c r="TN25" s="14">
        <v>19.09892</v>
      </c>
      <c r="TO25" s="14">
        <v>-3.2989199999999999</v>
      </c>
      <c r="TP25" s="14">
        <v>12.1</v>
      </c>
      <c r="TQ25" s="14">
        <v>10.414</v>
      </c>
      <c r="TR25" s="14">
        <v>10.414</v>
      </c>
      <c r="TS25" s="14">
        <v>1.6859999999999999</v>
      </c>
      <c r="TT25" s="14">
        <v>14.8</v>
      </c>
      <c r="TU25" s="14">
        <v>14.593</v>
      </c>
      <c r="TV25" s="14">
        <v>14.593</v>
      </c>
      <c r="TW25" s="14">
        <v>0.20699999999999999</v>
      </c>
      <c r="TX25" s="14">
        <v>33.5</v>
      </c>
      <c r="TY25" s="14">
        <v>36.351999999999997</v>
      </c>
      <c r="TZ25" s="14">
        <v>36.351999999999997</v>
      </c>
      <c r="UA25" s="14">
        <v>-2.8519999999999999</v>
      </c>
      <c r="UB25" s="14">
        <v>5.8</v>
      </c>
      <c r="UC25" s="14">
        <v>34.988</v>
      </c>
      <c r="UD25" s="14">
        <v>34.988</v>
      </c>
      <c r="UE25" s="14">
        <v>-29.187999999999999</v>
      </c>
      <c r="UF25" s="14">
        <v>10.199999999999999</v>
      </c>
      <c r="UG25" s="14">
        <v>43.459000000000003</v>
      </c>
      <c r="UH25" s="14">
        <v>43.459000000000003</v>
      </c>
      <c r="UI25" s="14">
        <v>-33.259</v>
      </c>
      <c r="UJ25" s="14">
        <v>0</v>
      </c>
      <c r="UK25" s="14">
        <v>1.51</v>
      </c>
      <c r="UL25" s="14">
        <v>1.51</v>
      </c>
      <c r="UM25" s="14">
        <v>-1.51</v>
      </c>
      <c r="UN25" s="14">
        <v>0</v>
      </c>
      <c r="UO25" s="14">
        <v>1.1499999999999999</v>
      </c>
      <c r="UP25" s="14">
        <v>1.1499999999999999</v>
      </c>
      <c r="UQ25" s="14">
        <v>-1.1499999999999999</v>
      </c>
      <c r="UR25" s="14">
        <v>21</v>
      </c>
      <c r="US25" s="14">
        <v>19.588640000000002</v>
      </c>
      <c r="UT25" s="14">
        <v>19.588640000000002</v>
      </c>
      <c r="UU25" s="14">
        <v>1.4113599999999999</v>
      </c>
      <c r="UV25" s="14">
        <v>8.5</v>
      </c>
      <c r="UW25" s="14">
        <v>8.4</v>
      </c>
      <c r="UX25" s="14">
        <v>8.4</v>
      </c>
      <c r="UY25" s="14">
        <v>0.1</v>
      </c>
      <c r="UZ25" s="14">
        <v>8.1999999999999993</v>
      </c>
      <c r="VA25" s="14">
        <v>7.8</v>
      </c>
      <c r="VB25" s="14">
        <v>7.8</v>
      </c>
      <c r="VC25" s="14">
        <v>0.4</v>
      </c>
      <c r="VD25" s="14">
        <v>20.399999999999999</v>
      </c>
      <c r="VE25" s="14">
        <v>19.588640000000002</v>
      </c>
      <c r="VF25" s="14">
        <v>19.588640000000002</v>
      </c>
      <c r="VG25" s="14">
        <v>0.81135999999999997</v>
      </c>
      <c r="VH25" s="14">
        <v>20.399999999999999</v>
      </c>
      <c r="VI25" s="14">
        <v>19.588640000000002</v>
      </c>
      <c r="VJ25" s="14">
        <v>19.588640000000002</v>
      </c>
      <c r="VK25" s="14">
        <v>0.81135999999999997</v>
      </c>
      <c r="VL25" s="14">
        <v>20</v>
      </c>
      <c r="VM25" s="14">
        <v>19.588640000000002</v>
      </c>
      <c r="VN25" s="14">
        <v>19.588640000000002</v>
      </c>
      <c r="VO25" s="14">
        <v>0.41136</v>
      </c>
      <c r="VP25" s="14">
        <v>0</v>
      </c>
      <c r="VQ25" s="14">
        <v>2.1949999999999998</v>
      </c>
      <c r="VR25" s="14">
        <v>2.1949999999999998</v>
      </c>
      <c r="VS25" s="14">
        <v>-2.1949999999999998</v>
      </c>
      <c r="VT25" s="14">
        <v>10.4</v>
      </c>
      <c r="VU25" s="14"/>
      <c r="VV25" s="14">
        <v>10.455</v>
      </c>
      <c r="VW25" s="14">
        <v>-5.5E-2</v>
      </c>
      <c r="VX25" s="14">
        <v>117</v>
      </c>
      <c r="VY25" s="14">
        <v>134.36600000000001</v>
      </c>
      <c r="VZ25" s="14">
        <v>134.36600000000001</v>
      </c>
      <c r="WA25" s="14">
        <v>-17.366</v>
      </c>
      <c r="WB25" s="14">
        <v>0.6</v>
      </c>
      <c r="WC25" s="14">
        <v>0.6</v>
      </c>
      <c r="WD25" s="14">
        <v>0.6</v>
      </c>
      <c r="WE25" s="14">
        <v>0</v>
      </c>
      <c r="WF25" s="14">
        <v>0</v>
      </c>
      <c r="WG25" s="14">
        <v>34.932000000000002</v>
      </c>
      <c r="WH25" s="14">
        <v>34.932000000000002</v>
      </c>
      <c r="WI25" s="14">
        <v>-34.932000000000002</v>
      </c>
      <c r="WJ25" s="14"/>
      <c r="WK25" s="14"/>
      <c r="WL25" s="14"/>
      <c r="WM25" s="14">
        <v>0</v>
      </c>
      <c r="WN25" s="14">
        <v>89.3</v>
      </c>
      <c r="WO25" s="14">
        <v>104.82299999999999</v>
      </c>
      <c r="WP25" s="14">
        <v>104.82299999999999</v>
      </c>
      <c r="WQ25" s="14">
        <v>-15.523</v>
      </c>
      <c r="WR25" s="14">
        <v>11.3</v>
      </c>
      <c r="WS25" s="14"/>
      <c r="WT25" s="14">
        <v>10.106999999999999</v>
      </c>
      <c r="WU25" s="14">
        <v>1.1930000000000001</v>
      </c>
      <c r="WV25" s="14"/>
      <c r="WW25" s="14"/>
      <c r="WX25" s="14"/>
      <c r="WY25" s="14">
        <v>0</v>
      </c>
      <c r="WZ25" s="14">
        <v>18.2</v>
      </c>
      <c r="XA25" s="14">
        <v>19.09892</v>
      </c>
      <c r="XB25" s="14">
        <v>19.09892</v>
      </c>
      <c r="XC25" s="14">
        <v>-0.89892000000000005</v>
      </c>
      <c r="XD25" s="14">
        <v>8.1999999999999993</v>
      </c>
      <c r="XE25" s="14">
        <v>13</v>
      </c>
      <c r="XF25" s="14">
        <v>13</v>
      </c>
      <c r="XG25" s="14">
        <v>-4.8</v>
      </c>
      <c r="XH25" s="14">
        <v>43.1</v>
      </c>
      <c r="XI25" s="14">
        <v>74</v>
      </c>
      <c r="XJ25" s="14">
        <v>74</v>
      </c>
      <c r="XK25" s="14">
        <v>-30.9</v>
      </c>
      <c r="XL25" s="14">
        <v>36.799999999999997</v>
      </c>
      <c r="XM25" s="14"/>
      <c r="XN25" s="14"/>
      <c r="XO25" s="14">
        <v>36.799999999999997</v>
      </c>
      <c r="XP25" s="14">
        <v>29.5</v>
      </c>
      <c r="XQ25" s="14">
        <v>29.184000000000001</v>
      </c>
      <c r="XR25" s="14">
        <v>29.184000000000001</v>
      </c>
      <c r="XS25" s="14">
        <v>0.316</v>
      </c>
      <c r="XT25" s="14">
        <v>3.3</v>
      </c>
      <c r="XU25" s="14">
        <v>2.8159999999999998</v>
      </c>
      <c r="XV25" s="14">
        <v>2.8159999999999998</v>
      </c>
      <c r="XW25" s="14">
        <v>0.48399999999999999</v>
      </c>
      <c r="XX25" s="14">
        <v>0</v>
      </c>
      <c r="XY25" s="14">
        <v>0</v>
      </c>
      <c r="XZ25" s="14">
        <v>0</v>
      </c>
      <c r="YA25" s="14">
        <v>0</v>
      </c>
      <c r="YB25" s="14">
        <v>17.600000000000001</v>
      </c>
      <c r="YC25" s="14">
        <v>17</v>
      </c>
      <c r="YD25" s="14">
        <v>17</v>
      </c>
      <c r="YE25" s="14">
        <v>0.6</v>
      </c>
      <c r="YF25" s="14">
        <v>7.8</v>
      </c>
      <c r="YG25" s="14">
        <v>7.67</v>
      </c>
      <c r="YH25" s="14">
        <v>7.67</v>
      </c>
      <c r="YI25" s="14">
        <v>0.13</v>
      </c>
    </row>
    <row r="26" spans="1:659" ht="24" customHeight="1" x14ac:dyDescent="0.35">
      <c r="A26" s="1"/>
      <c r="B26" s="16" t="s">
        <v>63</v>
      </c>
      <c r="C26" s="16" t="s">
        <v>734</v>
      </c>
      <c r="D26" s="17">
        <v>0.9</v>
      </c>
      <c r="E26" s="17">
        <v>0.71</v>
      </c>
      <c r="F26" s="17">
        <v>0.71</v>
      </c>
      <c r="G26" s="17">
        <v>0.19</v>
      </c>
      <c r="H26" s="17">
        <v>1.6</v>
      </c>
      <c r="I26" s="17">
        <v>1.1000000000000001</v>
      </c>
      <c r="J26" s="17">
        <v>1.1000000000000001</v>
      </c>
      <c r="K26" s="17">
        <v>0.5</v>
      </c>
      <c r="L26" s="17">
        <v>641.44000000000005</v>
      </c>
      <c r="M26" s="17">
        <v>600.00711000000001</v>
      </c>
      <c r="N26" s="17">
        <v>600.00711000000001</v>
      </c>
      <c r="O26" s="17">
        <v>41.43289</v>
      </c>
      <c r="P26" s="17">
        <v>144.49</v>
      </c>
      <c r="Q26" s="17">
        <v>191</v>
      </c>
      <c r="R26" s="17">
        <v>191</v>
      </c>
      <c r="S26" s="17">
        <v>-46.51</v>
      </c>
      <c r="T26" s="17"/>
      <c r="U26" s="17"/>
      <c r="V26" s="17"/>
      <c r="W26" s="17">
        <v>0</v>
      </c>
      <c r="X26" s="17"/>
      <c r="Y26" s="17"/>
      <c r="Z26" s="17"/>
      <c r="AA26" s="17">
        <v>0</v>
      </c>
      <c r="AB26" s="17">
        <v>60.1</v>
      </c>
      <c r="AC26" s="17">
        <v>12.091240000000001</v>
      </c>
      <c r="AD26" s="17">
        <v>12.09104</v>
      </c>
      <c r="AE26" s="17">
        <v>48.008960000000002</v>
      </c>
      <c r="AF26" s="17">
        <v>238.7</v>
      </c>
      <c r="AG26" s="17">
        <v>247.0977</v>
      </c>
      <c r="AH26" s="17">
        <v>247.0977</v>
      </c>
      <c r="AI26" s="17">
        <v>-8.3977000000000004</v>
      </c>
      <c r="AJ26" s="17"/>
      <c r="AK26" s="17"/>
      <c r="AL26" s="17"/>
      <c r="AM26" s="17">
        <v>0</v>
      </c>
      <c r="AN26" s="17"/>
      <c r="AO26" s="17"/>
      <c r="AP26" s="17"/>
      <c r="AQ26" s="17">
        <v>0</v>
      </c>
      <c r="AR26" s="17">
        <v>174.1</v>
      </c>
      <c r="AS26" s="17">
        <v>147.11112</v>
      </c>
      <c r="AT26" s="17">
        <v>155.32096999999999</v>
      </c>
      <c r="AU26" s="17">
        <v>18.779029999999999</v>
      </c>
      <c r="AV26" s="17">
        <v>182.7</v>
      </c>
      <c r="AW26" s="17">
        <v>147.11112</v>
      </c>
      <c r="AX26" s="17">
        <v>155.32096999999999</v>
      </c>
      <c r="AY26" s="17">
        <v>27.37903</v>
      </c>
      <c r="AZ26" s="17">
        <v>182.7</v>
      </c>
      <c r="BA26" s="17">
        <v>147.11112</v>
      </c>
      <c r="BB26" s="17">
        <v>155.32096999999999</v>
      </c>
      <c r="BC26" s="17">
        <v>27.37903</v>
      </c>
      <c r="BD26" s="17">
        <v>272.10000000000002</v>
      </c>
      <c r="BE26" s="17">
        <v>220.66667000000001</v>
      </c>
      <c r="BF26" s="17">
        <v>232.98145</v>
      </c>
      <c r="BG26" s="17">
        <v>39.118549999999999</v>
      </c>
      <c r="BH26" s="17">
        <v>201.5</v>
      </c>
      <c r="BI26" s="17">
        <v>211.49189999999999</v>
      </c>
      <c r="BJ26" s="17">
        <v>211.49191999999999</v>
      </c>
      <c r="BK26" s="17">
        <v>-9.9919200000000004</v>
      </c>
      <c r="BL26" s="17">
        <v>107.3</v>
      </c>
      <c r="BM26" s="17">
        <v>105.74594999999999</v>
      </c>
      <c r="BN26" s="17">
        <v>105.74596</v>
      </c>
      <c r="BO26" s="17">
        <v>1.5540400000000001</v>
      </c>
      <c r="BP26" s="17">
        <v>555.1</v>
      </c>
      <c r="BQ26" s="17">
        <v>570.52497000000005</v>
      </c>
      <c r="BR26" s="17">
        <v>570.52498000000003</v>
      </c>
      <c r="BS26" s="17">
        <v>-15.42498</v>
      </c>
      <c r="BT26" s="17">
        <v>10.5</v>
      </c>
      <c r="BU26" s="17">
        <v>5.6415699999999998</v>
      </c>
      <c r="BV26" s="17">
        <v>5.6415699999999998</v>
      </c>
      <c r="BW26" s="17">
        <v>4.8584300000000002</v>
      </c>
      <c r="BX26" s="17"/>
      <c r="BY26" s="17"/>
      <c r="BZ26" s="17"/>
      <c r="CA26" s="17">
        <v>0</v>
      </c>
      <c r="CB26" s="17"/>
      <c r="CC26" s="17"/>
      <c r="CD26" s="17"/>
      <c r="CE26" s="17">
        <v>0</v>
      </c>
      <c r="CF26" s="17"/>
      <c r="CG26" s="17"/>
      <c r="CH26" s="17"/>
      <c r="CI26" s="17">
        <v>0</v>
      </c>
      <c r="CJ26" s="17"/>
      <c r="CK26" s="17"/>
      <c r="CL26" s="17"/>
      <c r="CM26" s="17">
        <v>0</v>
      </c>
      <c r="CN26" s="17">
        <v>167.8</v>
      </c>
      <c r="CO26" s="17">
        <v>165.35258999999999</v>
      </c>
      <c r="CP26" s="17">
        <v>165.3526</v>
      </c>
      <c r="CQ26" s="17">
        <v>2.4474</v>
      </c>
      <c r="CR26" s="17"/>
      <c r="CS26" s="17"/>
      <c r="CT26" s="17"/>
      <c r="CU26" s="17">
        <v>0</v>
      </c>
      <c r="CV26" s="17">
        <v>6.9</v>
      </c>
      <c r="CW26" s="17">
        <v>3.8637000000000001</v>
      </c>
      <c r="CX26" s="17">
        <v>3.8637000000000001</v>
      </c>
      <c r="CY26" s="17">
        <v>3.0363000000000002</v>
      </c>
      <c r="CZ26" s="17">
        <v>10.7</v>
      </c>
      <c r="DA26" s="17"/>
      <c r="DB26" s="17"/>
      <c r="DC26" s="17">
        <v>10.7</v>
      </c>
      <c r="DD26" s="17">
        <v>6.8</v>
      </c>
      <c r="DE26" s="17">
        <v>6.8787000000000003</v>
      </c>
      <c r="DF26" s="17">
        <v>6.8787000000000003</v>
      </c>
      <c r="DG26" s="17">
        <v>-7.8700000000000006E-2</v>
      </c>
      <c r="DH26" s="17">
        <v>10</v>
      </c>
      <c r="DI26" s="17">
        <v>10.038970000000001</v>
      </c>
      <c r="DJ26" s="17">
        <v>10.038970000000001</v>
      </c>
      <c r="DK26" s="17">
        <v>-3.8969999999999998E-2</v>
      </c>
      <c r="DL26" s="17">
        <v>90.7</v>
      </c>
      <c r="DM26" s="17">
        <v>70.000020000000006</v>
      </c>
      <c r="DN26" s="17">
        <v>34.602029999999999</v>
      </c>
      <c r="DO26" s="17">
        <v>56.097969999999997</v>
      </c>
      <c r="DP26" s="17"/>
      <c r="DQ26" s="17"/>
      <c r="DR26" s="17"/>
      <c r="DS26" s="17">
        <v>0</v>
      </c>
      <c r="DT26" s="17"/>
      <c r="DU26" s="17"/>
      <c r="DV26" s="17"/>
      <c r="DW26" s="17">
        <v>0</v>
      </c>
      <c r="DX26" s="17"/>
      <c r="DY26" s="17"/>
      <c r="DZ26" s="17"/>
      <c r="EA26" s="17">
        <v>0</v>
      </c>
      <c r="EB26" s="17"/>
      <c r="EC26" s="17"/>
      <c r="ED26" s="17"/>
      <c r="EE26" s="17">
        <v>0</v>
      </c>
      <c r="EF26" s="17"/>
      <c r="EG26" s="17"/>
      <c r="EH26" s="17"/>
      <c r="EI26" s="17">
        <v>0</v>
      </c>
      <c r="EJ26" s="17"/>
      <c r="EK26" s="17"/>
      <c r="EL26" s="17"/>
      <c r="EM26" s="17">
        <v>0</v>
      </c>
      <c r="EN26" s="17">
        <v>110.7</v>
      </c>
      <c r="EO26" s="17">
        <v>113.3477</v>
      </c>
      <c r="EP26" s="17">
        <v>113.3477</v>
      </c>
      <c r="EQ26" s="17">
        <v>-2.6476999999999999</v>
      </c>
      <c r="ER26" s="17">
        <v>111.1</v>
      </c>
      <c r="ES26" s="17">
        <v>184.28635</v>
      </c>
      <c r="ET26" s="17">
        <v>222.42419000000001</v>
      </c>
      <c r="EU26" s="17">
        <v>-111.32419</v>
      </c>
      <c r="EV26" s="17"/>
      <c r="EW26" s="17"/>
      <c r="EX26" s="17"/>
      <c r="EY26" s="17">
        <v>0</v>
      </c>
      <c r="EZ26" s="17"/>
      <c r="FA26" s="17"/>
      <c r="FB26" s="17"/>
      <c r="FC26" s="17">
        <v>0</v>
      </c>
      <c r="FD26" s="17"/>
      <c r="FE26" s="17"/>
      <c r="FF26" s="17"/>
      <c r="FG26" s="17">
        <v>0</v>
      </c>
      <c r="FH26" s="17"/>
      <c r="FI26" s="17"/>
      <c r="FJ26" s="17"/>
      <c r="FK26" s="17">
        <v>0</v>
      </c>
      <c r="FL26" s="17">
        <v>6.5</v>
      </c>
      <c r="FM26" s="17">
        <v>6.39</v>
      </c>
      <c r="FN26" s="17">
        <v>6.39</v>
      </c>
      <c r="FO26" s="17">
        <v>0.11</v>
      </c>
      <c r="FP26" s="17">
        <v>228.1</v>
      </c>
      <c r="FQ26" s="17">
        <v>405.15537</v>
      </c>
      <c r="FR26" s="17">
        <v>460.67581000000001</v>
      </c>
      <c r="FS26" s="17">
        <v>-232.57580999999999</v>
      </c>
      <c r="FT26" s="17">
        <v>63.6</v>
      </c>
      <c r="FU26" s="17">
        <v>63.751260000000002</v>
      </c>
      <c r="FV26" s="17">
        <v>63.751260000000002</v>
      </c>
      <c r="FW26" s="17">
        <v>-0.15126000000000001</v>
      </c>
      <c r="FX26" s="17">
        <v>147.9</v>
      </c>
      <c r="FY26" s="17">
        <v>76.046030000000002</v>
      </c>
      <c r="FZ26" s="17">
        <v>76.046030000000002</v>
      </c>
      <c r="GA26" s="17">
        <v>71.853970000000004</v>
      </c>
      <c r="GB26" s="17">
        <v>37.799999999999997</v>
      </c>
      <c r="GC26" s="17">
        <v>30.28397</v>
      </c>
      <c r="GD26" s="17">
        <v>30.28397</v>
      </c>
      <c r="GE26" s="17">
        <v>7.5160299999999998</v>
      </c>
      <c r="GF26" s="17">
        <v>17.899999999999999</v>
      </c>
      <c r="GG26" s="17">
        <v>19.361409999999999</v>
      </c>
      <c r="GH26" s="17">
        <v>19.361409999999999</v>
      </c>
      <c r="GI26" s="17">
        <v>-1.4614100000000001</v>
      </c>
      <c r="GJ26" s="17">
        <v>13.4</v>
      </c>
      <c r="GK26" s="17">
        <v>12.732609999999999</v>
      </c>
      <c r="GL26" s="17">
        <v>12.732620000000001</v>
      </c>
      <c r="GM26" s="17">
        <v>0.66737999999999997</v>
      </c>
      <c r="GN26" s="17">
        <v>93.3</v>
      </c>
      <c r="GO26" s="17">
        <v>88.000979999999998</v>
      </c>
      <c r="GP26" s="17">
        <v>88.000979999999998</v>
      </c>
      <c r="GQ26" s="17">
        <v>5.2990199999999996</v>
      </c>
      <c r="GR26" s="17">
        <v>188.1</v>
      </c>
      <c r="GS26" s="17">
        <v>148.97040999999999</v>
      </c>
      <c r="GT26" s="17">
        <v>185.96271999999999</v>
      </c>
      <c r="GU26" s="17">
        <v>2.1372800000000001</v>
      </c>
      <c r="GV26" s="17">
        <v>0</v>
      </c>
      <c r="GW26" s="17"/>
      <c r="GX26" s="17"/>
      <c r="GY26" s="17">
        <v>0</v>
      </c>
      <c r="GZ26" s="17">
        <v>93.9</v>
      </c>
      <c r="HA26" s="17">
        <v>74.485209999999995</v>
      </c>
      <c r="HB26" s="17">
        <v>92.981359999999995</v>
      </c>
      <c r="HC26" s="17">
        <v>0.91864000000000001</v>
      </c>
      <c r="HD26" s="17">
        <v>108.2</v>
      </c>
      <c r="HE26" s="17">
        <v>111.3477</v>
      </c>
      <c r="HF26" s="17">
        <v>111.3477</v>
      </c>
      <c r="HG26" s="17">
        <v>-3.1476999999999999</v>
      </c>
      <c r="HH26" s="17">
        <v>5.7</v>
      </c>
      <c r="HI26" s="17">
        <v>5.4129699999999996</v>
      </c>
      <c r="HJ26" s="17">
        <v>5.4129699999999996</v>
      </c>
      <c r="HK26" s="17">
        <v>0.28703000000000001</v>
      </c>
      <c r="HL26" s="17"/>
      <c r="HM26" s="17"/>
      <c r="HN26" s="17">
        <v>1.31941</v>
      </c>
      <c r="HO26" s="17">
        <v>-1.31941</v>
      </c>
      <c r="HP26" s="17">
        <v>33.9</v>
      </c>
      <c r="HQ26" s="17">
        <v>36.537649999999999</v>
      </c>
      <c r="HR26" s="17">
        <v>36.537669999999999</v>
      </c>
      <c r="HS26" s="17">
        <v>-2.63767</v>
      </c>
      <c r="HT26" s="17">
        <v>46.1</v>
      </c>
      <c r="HU26" s="17">
        <v>44.44858</v>
      </c>
      <c r="HV26" s="17">
        <v>44.44858</v>
      </c>
      <c r="HW26" s="17">
        <v>1.6514200000000001</v>
      </c>
      <c r="HX26" s="17">
        <v>1.9</v>
      </c>
      <c r="HY26" s="17">
        <v>0.21263000000000001</v>
      </c>
      <c r="HZ26" s="17">
        <v>0.21263000000000001</v>
      </c>
      <c r="IA26" s="17">
        <v>1.68737</v>
      </c>
      <c r="IB26" s="17">
        <v>2.2000000000000002</v>
      </c>
      <c r="IC26" s="17">
        <v>3.9931199999999998</v>
      </c>
      <c r="ID26" s="17">
        <v>3.9931199999999998</v>
      </c>
      <c r="IE26" s="17">
        <v>-1.79312</v>
      </c>
      <c r="IF26" s="17">
        <v>12.7</v>
      </c>
      <c r="IG26" s="17">
        <v>12.675470000000001</v>
      </c>
      <c r="IH26" s="17">
        <v>12.675470000000001</v>
      </c>
      <c r="II26" s="17">
        <v>2.453E-2</v>
      </c>
      <c r="IJ26" s="17">
        <v>158.80000000000001</v>
      </c>
      <c r="IK26" s="17">
        <v>175.92723000000001</v>
      </c>
      <c r="IL26" s="17">
        <v>87.884820000000005</v>
      </c>
      <c r="IM26" s="17">
        <v>70.915180000000007</v>
      </c>
      <c r="IN26" s="17">
        <v>94.1</v>
      </c>
      <c r="IO26" s="17">
        <v>72.816519999999997</v>
      </c>
      <c r="IP26" s="17">
        <v>0</v>
      </c>
      <c r="IQ26" s="17">
        <v>94.1</v>
      </c>
      <c r="IR26" s="17"/>
      <c r="IS26" s="17"/>
      <c r="IT26" s="17"/>
      <c r="IU26" s="17">
        <v>0</v>
      </c>
      <c r="IV26" s="17"/>
      <c r="IW26" s="17"/>
      <c r="IX26" s="17"/>
      <c r="IY26" s="17">
        <v>0</v>
      </c>
      <c r="IZ26" s="17">
        <v>46.8</v>
      </c>
      <c r="JA26" s="17">
        <v>48.606160000000003</v>
      </c>
      <c r="JB26" s="17">
        <v>48.606160000000003</v>
      </c>
      <c r="JC26" s="17">
        <v>-1.80616</v>
      </c>
      <c r="JD26" s="17"/>
      <c r="JE26" s="17"/>
      <c r="JF26" s="17"/>
      <c r="JG26" s="17">
        <v>0</v>
      </c>
      <c r="JH26" s="17"/>
      <c r="JI26" s="17"/>
      <c r="JJ26" s="17"/>
      <c r="JK26" s="17">
        <v>0</v>
      </c>
      <c r="JL26" s="17"/>
      <c r="JM26" s="17"/>
      <c r="JN26" s="17"/>
      <c r="JO26" s="17">
        <v>0</v>
      </c>
      <c r="JP26" s="17">
        <v>129</v>
      </c>
      <c r="JQ26" s="17">
        <v>129.10256999999999</v>
      </c>
      <c r="JR26" s="17">
        <v>133.87922</v>
      </c>
      <c r="JS26" s="17">
        <v>-4.8792200000000001</v>
      </c>
      <c r="JT26" s="17">
        <v>172</v>
      </c>
      <c r="JU26" s="17">
        <v>171.34721999999999</v>
      </c>
      <c r="JV26" s="17">
        <v>171.34727000000001</v>
      </c>
      <c r="JW26" s="17">
        <v>0.65273000000000003</v>
      </c>
      <c r="JX26" s="17">
        <v>164.4</v>
      </c>
      <c r="JY26" s="17">
        <v>171.34721999999999</v>
      </c>
      <c r="JZ26" s="17">
        <v>171.34727000000001</v>
      </c>
      <c r="KA26" s="17">
        <v>-6.9472699999999996</v>
      </c>
      <c r="KB26" s="17">
        <v>0</v>
      </c>
      <c r="KC26" s="17">
        <v>0</v>
      </c>
      <c r="KD26" s="17">
        <v>0</v>
      </c>
      <c r="KE26" s="17">
        <v>0</v>
      </c>
      <c r="KF26" s="17">
        <v>166.3</v>
      </c>
      <c r="KG26" s="17">
        <v>171.34721999999999</v>
      </c>
      <c r="KH26" s="17">
        <v>171.34727000000001</v>
      </c>
      <c r="KI26" s="17">
        <v>-5.0472700000000001</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109.6</v>
      </c>
      <c r="LE26" s="17">
        <v>115.35748</v>
      </c>
      <c r="LF26" s="17">
        <v>115.35749</v>
      </c>
      <c r="LG26" s="17">
        <v>-5.7574899999999998</v>
      </c>
      <c r="LH26" s="17"/>
      <c r="LI26" s="17"/>
      <c r="LJ26" s="17"/>
      <c r="LK26" s="17">
        <v>0</v>
      </c>
      <c r="LL26" s="17"/>
      <c r="LM26" s="17"/>
      <c r="LN26" s="17"/>
      <c r="LO26" s="17">
        <v>0</v>
      </c>
      <c r="LP26" s="17">
        <v>196.6</v>
      </c>
      <c r="LQ26" s="17">
        <v>185.13616999999999</v>
      </c>
      <c r="LR26" s="17">
        <v>109.35204</v>
      </c>
      <c r="LS26" s="17">
        <v>87.247960000000006</v>
      </c>
      <c r="LT26" s="17">
        <v>131.80000000000001</v>
      </c>
      <c r="LU26" s="17">
        <v>134.20367999999999</v>
      </c>
      <c r="LV26" s="17">
        <v>134.20367999999999</v>
      </c>
      <c r="LW26" s="17">
        <v>-2.40368</v>
      </c>
      <c r="LX26" s="17">
        <v>63.5</v>
      </c>
      <c r="LY26" s="17">
        <v>67.725759999999994</v>
      </c>
      <c r="LZ26" s="17">
        <v>67.725759999999994</v>
      </c>
      <c r="MA26" s="17">
        <v>-4.2257600000000002</v>
      </c>
      <c r="MB26" s="17">
        <v>77.3</v>
      </c>
      <c r="MC26" s="17">
        <v>78.567999999999998</v>
      </c>
      <c r="MD26" s="17">
        <v>78.567999999999998</v>
      </c>
      <c r="ME26" s="17">
        <v>-1.268</v>
      </c>
      <c r="MF26" s="17">
        <v>30.1</v>
      </c>
      <c r="MG26" s="17">
        <v>30.21547</v>
      </c>
      <c r="MH26" s="17">
        <v>30.215479999999999</v>
      </c>
      <c r="MI26" s="17">
        <v>-0.11548</v>
      </c>
      <c r="MJ26" s="17"/>
      <c r="MK26" s="17"/>
      <c r="ML26" s="17"/>
      <c r="MM26" s="17">
        <v>0</v>
      </c>
      <c r="MN26" s="17"/>
      <c r="MO26" s="17"/>
      <c r="MP26" s="17"/>
      <c r="MQ26" s="17">
        <v>0</v>
      </c>
      <c r="MR26" s="17"/>
      <c r="MS26" s="17"/>
      <c r="MT26" s="17"/>
      <c r="MU26" s="17">
        <v>0</v>
      </c>
      <c r="MV26" s="17">
        <v>143.19999999999999</v>
      </c>
      <c r="MW26" s="17">
        <v>104.54321</v>
      </c>
      <c r="MX26" s="17">
        <v>145.91426000000001</v>
      </c>
      <c r="MY26" s="17">
        <v>-2.7142599999999999</v>
      </c>
      <c r="MZ26" s="17">
        <v>142</v>
      </c>
      <c r="NA26" s="17">
        <v>104.54321</v>
      </c>
      <c r="NB26" s="17">
        <v>145.91426000000001</v>
      </c>
      <c r="NC26" s="17">
        <v>-3.9142600000000001</v>
      </c>
      <c r="ND26" s="17">
        <v>144.69999999999999</v>
      </c>
      <c r="NE26" s="17">
        <v>104.54321</v>
      </c>
      <c r="NF26" s="17">
        <v>145.91426000000001</v>
      </c>
      <c r="NG26" s="17">
        <v>-1.2142599999999999</v>
      </c>
      <c r="NH26" s="17">
        <v>0</v>
      </c>
      <c r="NI26" s="17"/>
      <c r="NJ26" s="17"/>
      <c r="NK26" s="17">
        <v>0</v>
      </c>
      <c r="NL26" s="17"/>
      <c r="NM26" s="17"/>
      <c r="NN26" s="17"/>
      <c r="NO26" s="17">
        <v>0</v>
      </c>
      <c r="NP26" s="17"/>
      <c r="NQ26" s="17"/>
      <c r="NR26" s="17"/>
      <c r="NS26" s="17">
        <v>0</v>
      </c>
      <c r="NT26" s="17"/>
      <c r="NU26" s="17"/>
      <c r="NV26" s="17"/>
      <c r="NW26" s="17">
        <v>0</v>
      </c>
      <c r="NX26" s="17"/>
      <c r="NY26" s="17"/>
      <c r="NZ26" s="17"/>
      <c r="OA26" s="17">
        <v>0</v>
      </c>
      <c r="OB26" s="17"/>
      <c r="OC26" s="17"/>
      <c r="OD26" s="17"/>
      <c r="OE26" s="17">
        <v>0</v>
      </c>
      <c r="OF26" s="17"/>
      <c r="OG26" s="17"/>
      <c r="OH26" s="17"/>
      <c r="OI26" s="17">
        <v>0</v>
      </c>
      <c r="OJ26" s="17">
        <v>0.3</v>
      </c>
      <c r="OK26" s="17">
        <v>0.59499999999999997</v>
      </c>
      <c r="OL26" s="17">
        <v>0.59499999999999997</v>
      </c>
      <c r="OM26" s="17">
        <v>-0.29499999999999998</v>
      </c>
      <c r="ON26" s="17">
        <v>49.7</v>
      </c>
      <c r="OO26" s="17">
        <v>67.263000000000005</v>
      </c>
      <c r="OP26" s="17">
        <v>67.263000000000005</v>
      </c>
      <c r="OQ26" s="17">
        <v>-17.562999999999999</v>
      </c>
      <c r="OR26" s="17">
        <v>65.7</v>
      </c>
      <c r="OS26" s="17"/>
      <c r="OT26" s="17">
        <v>80</v>
      </c>
      <c r="OU26" s="17">
        <v>-14.3</v>
      </c>
      <c r="OV26" s="17">
        <v>0.8</v>
      </c>
      <c r="OW26" s="17">
        <v>3.1749999999999998</v>
      </c>
      <c r="OX26" s="17">
        <v>3.1749999999999998</v>
      </c>
      <c r="OY26" s="17">
        <v>-2.375</v>
      </c>
      <c r="OZ26" s="17">
        <v>0.3</v>
      </c>
      <c r="PA26" s="17"/>
      <c r="PB26" s="17">
        <v>0.2</v>
      </c>
      <c r="PC26" s="17">
        <v>0.1</v>
      </c>
      <c r="PD26" s="17">
        <v>19.5</v>
      </c>
      <c r="PE26" s="17">
        <v>17.629770000000001</v>
      </c>
      <c r="PF26" s="17">
        <v>17.629770000000001</v>
      </c>
      <c r="PG26" s="17">
        <v>1.8702300000000001</v>
      </c>
      <c r="PH26" s="17">
        <v>9.9</v>
      </c>
      <c r="PI26" s="17">
        <v>9</v>
      </c>
      <c r="PJ26" s="17">
        <v>9</v>
      </c>
      <c r="PK26" s="17">
        <v>0.9</v>
      </c>
      <c r="PL26" s="17">
        <v>0.9</v>
      </c>
      <c r="PM26" s="17">
        <v>1.46001</v>
      </c>
      <c r="PN26" s="17">
        <v>1.46</v>
      </c>
      <c r="PO26" s="17">
        <v>-0.56000000000000005</v>
      </c>
      <c r="PP26" s="17"/>
      <c r="PQ26" s="17"/>
      <c r="PR26" s="17"/>
      <c r="PS26" s="17">
        <v>0</v>
      </c>
      <c r="PT26" s="17">
        <v>3.7</v>
      </c>
      <c r="PU26" s="17">
        <v>3.55</v>
      </c>
      <c r="PV26" s="17">
        <v>3.55</v>
      </c>
      <c r="PW26" s="17">
        <v>0.15</v>
      </c>
      <c r="PX26" s="17">
        <v>4.9000000000000004</v>
      </c>
      <c r="PY26" s="17">
        <v>4.4000000000000004</v>
      </c>
      <c r="PZ26" s="17">
        <v>4.4000000000000004</v>
      </c>
      <c r="QA26" s="17">
        <v>0.5</v>
      </c>
      <c r="QB26" s="17">
        <v>19.899999999999999</v>
      </c>
      <c r="QC26" s="17">
        <v>19.588640000000002</v>
      </c>
      <c r="QD26" s="17">
        <v>19.588640000000002</v>
      </c>
      <c r="QE26" s="17">
        <v>0.31136000000000003</v>
      </c>
      <c r="QF26" s="17">
        <v>20</v>
      </c>
      <c r="QG26" s="17">
        <v>8</v>
      </c>
      <c r="QH26" s="17">
        <v>8</v>
      </c>
      <c r="QI26" s="17">
        <v>12</v>
      </c>
      <c r="QJ26" s="17">
        <v>0</v>
      </c>
      <c r="QK26" s="17">
        <v>3.1</v>
      </c>
      <c r="QL26" s="17">
        <v>3.1</v>
      </c>
      <c r="QM26" s="17">
        <v>-3.1</v>
      </c>
      <c r="QN26" s="17">
        <v>3.8</v>
      </c>
      <c r="QO26" s="17">
        <v>3.5</v>
      </c>
      <c r="QP26" s="17">
        <v>3.5</v>
      </c>
      <c r="QQ26" s="17">
        <v>0.3</v>
      </c>
      <c r="QR26" s="17"/>
      <c r="QS26" s="17"/>
      <c r="QT26" s="17"/>
      <c r="QU26" s="17">
        <v>0</v>
      </c>
      <c r="QV26" s="17">
        <v>12.5</v>
      </c>
      <c r="QW26" s="17"/>
      <c r="QX26" s="17">
        <v>13.162000000000001</v>
      </c>
      <c r="QY26" s="17">
        <v>-0.66200000000000003</v>
      </c>
      <c r="QZ26" s="17">
        <v>15.9</v>
      </c>
      <c r="RA26" s="17">
        <v>17.645</v>
      </c>
      <c r="RB26" s="17">
        <v>17.645</v>
      </c>
      <c r="RC26" s="17">
        <v>-1.7450000000000001</v>
      </c>
      <c r="RD26" s="17">
        <v>4.5999999999999996</v>
      </c>
      <c r="RE26" s="17">
        <v>15.891999999999999</v>
      </c>
      <c r="RF26" s="17">
        <v>15.891999999999999</v>
      </c>
      <c r="RG26" s="17">
        <v>-11.292</v>
      </c>
      <c r="RH26" s="17">
        <v>10.6</v>
      </c>
      <c r="RI26" s="17">
        <v>70.227999999999994</v>
      </c>
      <c r="RJ26" s="17">
        <v>50.970999999999997</v>
      </c>
      <c r="RK26" s="17">
        <v>-40.371000000000002</v>
      </c>
      <c r="RL26" s="17">
        <v>4.8</v>
      </c>
      <c r="RM26" s="17">
        <v>4.2</v>
      </c>
      <c r="RN26" s="17">
        <v>4.2</v>
      </c>
      <c r="RO26" s="17">
        <v>0.6</v>
      </c>
      <c r="RP26" s="17">
        <v>2.4</v>
      </c>
      <c r="RQ26" s="17">
        <v>2.4</v>
      </c>
      <c r="RR26" s="17">
        <v>2.4</v>
      </c>
      <c r="RS26" s="17">
        <v>0</v>
      </c>
      <c r="RT26" s="17"/>
      <c r="RU26" s="17"/>
      <c r="RV26" s="17"/>
      <c r="RW26" s="17">
        <v>0</v>
      </c>
      <c r="RX26" s="17">
        <v>2.9</v>
      </c>
      <c r="RY26" s="17">
        <v>2.4</v>
      </c>
      <c r="RZ26" s="17">
        <v>2.4</v>
      </c>
      <c r="SA26" s="17">
        <v>0.5</v>
      </c>
      <c r="SB26" s="17">
        <v>8.3000000000000007</v>
      </c>
      <c r="SC26" s="17">
        <v>17.577000000000002</v>
      </c>
      <c r="SD26" s="17">
        <v>17.577000000000002</v>
      </c>
      <c r="SE26" s="17">
        <v>-9.2769999999999992</v>
      </c>
      <c r="SF26" s="17">
        <v>3.4</v>
      </c>
      <c r="SG26" s="17">
        <v>3.5009999999999999</v>
      </c>
      <c r="SH26" s="17">
        <v>3.5009999999999999</v>
      </c>
      <c r="SI26" s="17">
        <v>-0.10100000000000001</v>
      </c>
      <c r="SJ26" s="17">
        <v>0</v>
      </c>
      <c r="SK26" s="17">
        <v>16.991499999999998</v>
      </c>
      <c r="SL26" s="17">
        <v>0</v>
      </c>
      <c r="SM26" s="17">
        <v>0</v>
      </c>
      <c r="SN26" s="17">
        <v>2</v>
      </c>
      <c r="SO26" s="17">
        <v>2</v>
      </c>
      <c r="SP26" s="17">
        <v>2</v>
      </c>
      <c r="SQ26" s="17">
        <v>0</v>
      </c>
      <c r="SR26" s="17">
        <v>1</v>
      </c>
      <c r="SS26" s="17">
        <v>0.7</v>
      </c>
      <c r="ST26" s="17">
        <v>0.7</v>
      </c>
      <c r="SU26" s="17">
        <v>0.3</v>
      </c>
      <c r="SV26" s="17">
        <v>10.7</v>
      </c>
      <c r="SW26" s="17">
        <v>14.887359999999999</v>
      </c>
      <c r="SX26" s="17">
        <v>14.887370000000001</v>
      </c>
      <c r="SY26" s="17">
        <v>-4.1873699999999996</v>
      </c>
      <c r="SZ26" s="17">
        <v>5.9</v>
      </c>
      <c r="TA26" s="17">
        <v>8.1</v>
      </c>
      <c r="TB26" s="17">
        <v>8.1</v>
      </c>
      <c r="TC26" s="17">
        <v>-2.2000000000000002</v>
      </c>
      <c r="TD26" s="17">
        <v>20.100000000000001</v>
      </c>
      <c r="TE26" s="17">
        <v>19.588640000000002</v>
      </c>
      <c r="TF26" s="17">
        <v>19.588640000000002</v>
      </c>
      <c r="TG26" s="17">
        <v>0.51136000000000004</v>
      </c>
      <c r="TH26" s="17">
        <v>20.100000000000001</v>
      </c>
      <c r="TI26" s="17">
        <v>19.588640000000002</v>
      </c>
      <c r="TJ26" s="17">
        <v>19.588640000000002</v>
      </c>
      <c r="TK26" s="17">
        <v>0.51136000000000004</v>
      </c>
      <c r="TL26" s="17">
        <v>8.1</v>
      </c>
      <c r="TM26" s="17">
        <v>19.09892</v>
      </c>
      <c r="TN26" s="17">
        <v>19.09892</v>
      </c>
      <c r="TO26" s="17">
        <v>-10.99892</v>
      </c>
      <c r="TP26" s="17">
        <v>10.199999999999999</v>
      </c>
      <c r="TQ26" s="17">
        <v>9.3829999999999991</v>
      </c>
      <c r="TR26" s="17">
        <v>9.3829999999999991</v>
      </c>
      <c r="TS26" s="17">
        <v>0.81699999999999995</v>
      </c>
      <c r="TT26" s="17">
        <v>23</v>
      </c>
      <c r="TU26" s="17">
        <v>16.815999999999999</v>
      </c>
      <c r="TV26" s="17">
        <v>16.815999999999999</v>
      </c>
      <c r="TW26" s="17">
        <v>6.1840000000000002</v>
      </c>
      <c r="TX26" s="17">
        <v>34.1</v>
      </c>
      <c r="TY26" s="17">
        <v>37.545999999999999</v>
      </c>
      <c r="TZ26" s="17">
        <v>37.545999999999999</v>
      </c>
      <c r="UA26" s="17">
        <v>-3.4460000000000002</v>
      </c>
      <c r="UB26" s="17">
        <v>8.8000000000000007</v>
      </c>
      <c r="UC26" s="17">
        <v>38.283000000000001</v>
      </c>
      <c r="UD26" s="17">
        <v>38.283000000000001</v>
      </c>
      <c r="UE26" s="17">
        <v>-29.483000000000001</v>
      </c>
      <c r="UF26" s="17">
        <v>13.9</v>
      </c>
      <c r="UG26" s="17">
        <v>47.078000000000003</v>
      </c>
      <c r="UH26" s="17">
        <v>47.078000000000003</v>
      </c>
      <c r="UI26" s="17">
        <v>-33.177999999999997</v>
      </c>
      <c r="UJ26" s="17">
        <v>0</v>
      </c>
      <c r="UK26" s="17">
        <v>1.51</v>
      </c>
      <c r="UL26" s="17">
        <v>1.51</v>
      </c>
      <c r="UM26" s="17">
        <v>-1.51</v>
      </c>
      <c r="UN26" s="17">
        <v>0</v>
      </c>
      <c r="UO26" s="17">
        <v>1.1499999999999999</v>
      </c>
      <c r="UP26" s="17">
        <v>1.1499999999999999</v>
      </c>
      <c r="UQ26" s="17">
        <v>-1.1499999999999999</v>
      </c>
      <c r="UR26" s="17">
        <v>21</v>
      </c>
      <c r="US26" s="17">
        <v>19.588640000000002</v>
      </c>
      <c r="UT26" s="17">
        <v>19.588640000000002</v>
      </c>
      <c r="UU26" s="17">
        <v>1.4113599999999999</v>
      </c>
      <c r="UV26" s="17">
        <v>8.4</v>
      </c>
      <c r="UW26" s="17">
        <v>8.4</v>
      </c>
      <c r="UX26" s="17">
        <v>8.4</v>
      </c>
      <c r="UY26" s="17">
        <v>0</v>
      </c>
      <c r="UZ26" s="17">
        <v>8.1</v>
      </c>
      <c r="VA26" s="17">
        <v>7.8</v>
      </c>
      <c r="VB26" s="17">
        <v>7.8</v>
      </c>
      <c r="VC26" s="17">
        <v>0.3</v>
      </c>
      <c r="VD26" s="17">
        <v>20.399999999999999</v>
      </c>
      <c r="VE26" s="17">
        <v>19.588640000000002</v>
      </c>
      <c r="VF26" s="17">
        <v>19.588640000000002</v>
      </c>
      <c r="VG26" s="17">
        <v>0.81135999999999997</v>
      </c>
      <c r="VH26" s="17">
        <v>20.399999999999999</v>
      </c>
      <c r="VI26" s="17">
        <v>19.588640000000002</v>
      </c>
      <c r="VJ26" s="17">
        <v>19.588640000000002</v>
      </c>
      <c r="VK26" s="17">
        <v>0.81135999999999997</v>
      </c>
      <c r="VL26" s="17">
        <v>20</v>
      </c>
      <c r="VM26" s="17">
        <v>19.588640000000002</v>
      </c>
      <c r="VN26" s="17">
        <v>19.588640000000002</v>
      </c>
      <c r="VO26" s="17">
        <v>0.41136</v>
      </c>
      <c r="VP26" s="17">
        <v>0.1</v>
      </c>
      <c r="VQ26" s="17">
        <v>2.8330000000000002</v>
      </c>
      <c r="VR26" s="17">
        <v>2.8330000000000002</v>
      </c>
      <c r="VS26" s="17">
        <v>-2.7330000000000001</v>
      </c>
      <c r="VT26" s="17">
        <v>12.8</v>
      </c>
      <c r="VU26" s="17"/>
      <c r="VV26" s="17">
        <v>12.339</v>
      </c>
      <c r="VW26" s="17">
        <v>0.46100000000000002</v>
      </c>
      <c r="VX26" s="17">
        <v>134.6</v>
      </c>
      <c r="VY26" s="17">
        <v>121.6</v>
      </c>
      <c r="VZ26" s="17">
        <v>121.6</v>
      </c>
      <c r="WA26" s="17">
        <v>13</v>
      </c>
      <c r="WB26" s="17">
        <v>0.6</v>
      </c>
      <c r="WC26" s="17">
        <v>0.6</v>
      </c>
      <c r="WD26" s="17">
        <v>0.6</v>
      </c>
      <c r="WE26" s="17">
        <v>0</v>
      </c>
      <c r="WF26" s="17">
        <v>0</v>
      </c>
      <c r="WG26" s="17">
        <v>29.513999999999999</v>
      </c>
      <c r="WH26" s="17">
        <v>29.513999999999999</v>
      </c>
      <c r="WI26" s="17">
        <v>-29.513999999999999</v>
      </c>
      <c r="WJ26" s="17"/>
      <c r="WK26" s="17"/>
      <c r="WL26" s="17"/>
      <c r="WM26" s="17">
        <v>0</v>
      </c>
      <c r="WN26" s="17">
        <v>101.8</v>
      </c>
      <c r="WO26" s="17">
        <v>91.2</v>
      </c>
      <c r="WP26" s="17">
        <v>91.2</v>
      </c>
      <c r="WQ26" s="17">
        <v>10.6</v>
      </c>
      <c r="WR26" s="17">
        <v>11.1</v>
      </c>
      <c r="WS26" s="17"/>
      <c r="WT26" s="17">
        <v>12.500999999999999</v>
      </c>
      <c r="WU26" s="17">
        <v>-1.401</v>
      </c>
      <c r="WV26" s="17"/>
      <c r="WW26" s="17"/>
      <c r="WX26" s="17"/>
      <c r="WY26" s="17">
        <v>0</v>
      </c>
      <c r="WZ26" s="17">
        <v>8.8000000000000007</v>
      </c>
      <c r="XA26" s="17">
        <v>19.09892</v>
      </c>
      <c r="XB26" s="17">
        <v>19.09892</v>
      </c>
      <c r="XC26" s="17">
        <v>-10.298920000000001</v>
      </c>
      <c r="XD26" s="17">
        <v>10.7</v>
      </c>
      <c r="XE26" s="17">
        <v>13</v>
      </c>
      <c r="XF26" s="17">
        <v>13</v>
      </c>
      <c r="XG26" s="17">
        <v>-2.2999999999999998</v>
      </c>
      <c r="XH26" s="17">
        <v>42.7</v>
      </c>
      <c r="XI26" s="17">
        <v>74</v>
      </c>
      <c r="XJ26" s="17">
        <v>74</v>
      </c>
      <c r="XK26" s="17">
        <v>-31.3</v>
      </c>
      <c r="XL26" s="17">
        <v>36.6</v>
      </c>
      <c r="XM26" s="17"/>
      <c r="XN26" s="17"/>
      <c r="XO26" s="17">
        <v>36.6</v>
      </c>
      <c r="XP26" s="17">
        <v>29.5</v>
      </c>
      <c r="XQ26" s="17">
        <v>29.184000000000001</v>
      </c>
      <c r="XR26" s="17">
        <v>29.184000000000001</v>
      </c>
      <c r="XS26" s="17">
        <v>0.316</v>
      </c>
      <c r="XT26" s="17">
        <v>3.3</v>
      </c>
      <c r="XU26" s="17">
        <v>2.8159999999999998</v>
      </c>
      <c r="XV26" s="17">
        <v>2.8159999999999998</v>
      </c>
      <c r="XW26" s="17">
        <v>0.48399999999999999</v>
      </c>
      <c r="XX26" s="17">
        <v>0</v>
      </c>
      <c r="XY26" s="17">
        <v>0</v>
      </c>
      <c r="XZ26" s="17">
        <v>0</v>
      </c>
      <c r="YA26" s="17">
        <v>0</v>
      </c>
      <c r="YB26" s="17">
        <v>17.600000000000001</v>
      </c>
      <c r="YC26" s="17">
        <v>17</v>
      </c>
      <c r="YD26" s="17">
        <v>17</v>
      </c>
      <c r="YE26" s="17">
        <v>0.6</v>
      </c>
      <c r="YF26" s="17">
        <v>8.4</v>
      </c>
      <c r="YG26" s="17">
        <v>7.67</v>
      </c>
      <c r="YH26" s="17">
        <v>7.67</v>
      </c>
      <c r="YI26" s="17">
        <v>0.73</v>
      </c>
    </row>
    <row r="27" spans="1:659" ht="24" customHeight="1" x14ac:dyDescent="0.35">
      <c r="A27" s="1"/>
      <c r="B27" s="16" t="s">
        <v>63</v>
      </c>
      <c r="C27" s="16" t="s">
        <v>735</v>
      </c>
      <c r="D27" s="17">
        <v>0.9</v>
      </c>
      <c r="E27" s="17">
        <v>0.71</v>
      </c>
      <c r="F27" s="17">
        <v>0.71</v>
      </c>
      <c r="G27" s="17">
        <v>0.19</v>
      </c>
      <c r="H27" s="17">
        <v>1.6</v>
      </c>
      <c r="I27" s="17">
        <v>1.1000000000000001</v>
      </c>
      <c r="J27" s="17">
        <v>1.1000000000000001</v>
      </c>
      <c r="K27" s="17">
        <v>0.5</v>
      </c>
      <c r="L27" s="17">
        <v>645.98</v>
      </c>
      <c r="M27" s="17">
        <v>600.00711000000001</v>
      </c>
      <c r="N27" s="17">
        <v>600.00711000000001</v>
      </c>
      <c r="O27" s="17">
        <v>45.97289</v>
      </c>
      <c r="P27" s="17">
        <v>145.97999999999999</v>
      </c>
      <c r="Q27" s="17">
        <v>191</v>
      </c>
      <c r="R27" s="17">
        <v>191</v>
      </c>
      <c r="S27" s="17">
        <v>-45.02</v>
      </c>
      <c r="T27" s="17"/>
      <c r="U27" s="17"/>
      <c r="V27" s="17"/>
      <c r="W27" s="17">
        <v>0</v>
      </c>
      <c r="X27" s="17"/>
      <c r="Y27" s="17"/>
      <c r="Z27" s="17"/>
      <c r="AA27" s="17">
        <v>0</v>
      </c>
      <c r="AB27" s="17">
        <v>39.700000000000003</v>
      </c>
      <c r="AC27" s="17">
        <v>12.092129999999999</v>
      </c>
      <c r="AD27" s="17">
        <v>12.09104</v>
      </c>
      <c r="AE27" s="17">
        <v>27.60896</v>
      </c>
      <c r="AF27" s="17">
        <v>239.3</v>
      </c>
      <c r="AG27" s="17">
        <v>247.0977</v>
      </c>
      <c r="AH27" s="17">
        <v>247.0977</v>
      </c>
      <c r="AI27" s="17">
        <v>-7.7976999999999999</v>
      </c>
      <c r="AJ27" s="17"/>
      <c r="AK27" s="17"/>
      <c r="AL27" s="17"/>
      <c r="AM27" s="17">
        <v>0</v>
      </c>
      <c r="AN27" s="17"/>
      <c r="AO27" s="17"/>
      <c r="AP27" s="17"/>
      <c r="AQ27" s="17">
        <v>0</v>
      </c>
      <c r="AR27" s="17">
        <v>128.69999999999999</v>
      </c>
      <c r="AS27" s="17">
        <v>145.77778000000001</v>
      </c>
      <c r="AT27" s="17">
        <v>155.40671</v>
      </c>
      <c r="AU27" s="17">
        <v>-26.706710000000001</v>
      </c>
      <c r="AV27" s="17">
        <v>129.1</v>
      </c>
      <c r="AW27" s="17">
        <v>145.77778000000001</v>
      </c>
      <c r="AX27" s="17">
        <v>155.40671</v>
      </c>
      <c r="AY27" s="17">
        <v>-26.306709999999999</v>
      </c>
      <c r="AZ27" s="17">
        <v>129.1</v>
      </c>
      <c r="BA27" s="17">
        <v>145.77778000000001</v>
      </c>
      <c r="BB27" s="17">
        <v>155.40671</v>
      </c>
      <c r="BC27" s="17">
        <v>-26.306709999999999</v>
      </c>
      <c r="BD27" s="17">
        <v>232.1</v>
      </c>
      <c r="BE27" s="17">
        <v>218.66667000000001</v>
      </c>
      <c r="BF27" s="17">
        <v>233.11007000000001</v>
      </c>
      <c r="BG27" s="17">
        <v>-1.01007</v>
      </c>
      <c r="BH27" s="17">
        <v>203.5</v>
      </c>
      <c r="BI27" s="17">
        <v>210.82267999999999</v>
      </c>
      <c r="BJ27" s="17">
        <v>210.82268999999999</v>
      </c>
      <c r="BK27" s="17">
        <v>-7.3226899999999997</v>
      </c>
      <c r="BL27" s="17">
        <v>106.9</v>
      </c>
      <c r="BM27" s="17">
        <v>105.41134</v>
      </c>
      <c r="BN27" s="17">
        <v>105.41135</v>
      </c>
      <c r="BO27" s="17">
        <v>1.48865</v>
      </c>
      <c r="BP27" s="17">
        <v>557.29999999999995</v>
      </c>
      <c r="BQ27" s="17">
        <v>570.52497000000005</v>
      </c>
      <c r="BR27" s="17">
        <v>570.52498000000003</v>
      </c>
      <c r="BS27" s="17">
        <v>-13.22498</v>
      </c>
      <c r="BT27" s="17">
        <v>10.5</v>
      </c>
      <c r="BU27" s="17">
        <v>5.6415699999999998</v>
      </c>
      <c r="BV27" s="17">
        <v>5.6415699999999998</v>
      </c>
      <c r="BW27" s="17">
        <v>4.8584300000000002</v>
      </c>
      <c r="BX27" s="17"/>
      <c r="BY27" s="17"/>
      <c r="BZ27" s="17"/>
      <c r="CA27" s="17">
        <v>0</v>
      </c>
      <c r="CB27" s="17"/>
      <c r="CC27" s="17"/>
      <c r="CD27" s="17"/>
      <c r="CE27" s="17">
        <v>0</v>
      </c>
      <c r="CF27" s="17"/>
      <c r="CG27" s="17"/>
      <c r="CH27" s="17"/>
      <c r="CI27" s="17">
        <v>0</v>
      </c>
      <c r="CJ27" s="17"/>
      <c r="CK27" s="17"/>
      <c r="CL27" s="17"/>
      <c r="CM27" s="17">
        <v>0</v>
      </c>
      <c r="CN27" s="17">
        <v>164</v>
      </c>
      <c r="CO27" s="17">
        <v>165.35258999999999</v>
      </c>
      <c r="CP27" s="17">
        <v>165.3526</v>
      </c>
      <c r="CQ27" s="17">
        <v>-1.3526</v>
      </c>
      <c r="CR27" s="17"/>
      <c r="CS27" s="17"/>
      <c r="CT27" s="17"/>
      <c r="CU27" s="17">
        <v>0</v>
      </c>
      <c r="CV27" s="17">
        <v>6.9</v>
      </c>
      <c r="CW27" s="17">
        <v>3.8637000000000001</v>
      </c>
      <c r="CX27" s="17">
        <v>3.8637000000000001</v>
      </c>
      <c r="CY27" s="17">
        <v>3.0363000000000002</v>
      </c>
      <c r="CZ27" s="17">
        <v>10.8</v>
      </c>
      <c r="DA27" s="17"/>
      <c r="DB27" s="17"/>
      <c r="DC27" s="17">
        <v>10.8</v>
      </c>
      <c r="DD27" s="17">
        <v>6.8</v>
      </c>
      <c r="DE27" s="17">
        <v>6.8787000000000003</v>
      </c>
      <c r="DF27" s="17">
        <v>6.8787000000000003</v>
      </c>
      <c r="DG27" s="17">
        <v>-7.8700000000000006E-2</v>
      </c>
      <c r="DH27" s="17">
        <v>10.199999999999999</v>
      </c>
      <c r="DI27" s="17">
        <v>10.038970000000001</v>
      </c>
      <c r="DJ27" s="17">
        <v>10.038970000000001</v>
      </c>
      <c r="DK27" s="17">
        <v>0.16103000000000001</v>
      </c>
      <c r="DL27" s="17">
        <v>141.5</v>
      </c>
      <c r="DM27" s="17">
        <v>70.000020000000006</v>
      </c>
      <c r="DN27" s="17">
        <v>83.973299999999995</v>
      </c>
      <c r="DO27" s="17">
        <v>57.526699999999998</v>
      </c>
      <c r="DP27" s="17"/>
      <c r="DQ27" s="17"/>
      <c r="DR27" s="17"/>
      <c r="DS27" s="17">
        <v>0</v>
      </c>
      <c r="DT27" s="17"/>
      <c r="DU27" s="17"/>
      <c r="DV27" s="17"/>
      <c r="DW27" s="17">
        <v>0</v>
      </c>
      <c r="DX27" s="17"/>
      <c r="DY27" s="17"/>
      <c r="DZ27" s="17"/>
      <c r="EA27" s="17">
        <v>0</v>
      </c>
      <c r="EB27" s="17"/>
      <c r="EC27" s="17"/>
      <c r="ED27" s="17"/>
      <c r="EE27" s="17">
        <v>0</v>
      </c>
      <c r="EF27" s="17"/>
      <c r="EG27" s="17"/>
      <c r="EH27" s="17"/>
      <c r="EI27" s="17">
        <v>0</v>
      </c>
      <c r="EJ27" s="17"/>
      <c r="EK27" s="17"/>
      <c r="EL27" s="17"/>
      <c r="EM27" s="17">
        <v>0</v>
      </c>
      <c r="EN27" s="17">
        <v>110.9</v>
      </c>
      <c r="EO27" s="17">
        <v>113.3477</v>
      </c>
      <c r="EP27" s="17">
        <v>113.3477</v>
      </c>
      <c r="EQ27" s="17">
        <v>-2.4477000000000002</v>
      </c>
      <c r="ER27" s="17">
        <v>111</v>
      </c>
      <c r="ES27" s="17">
        <v>184.28635</v>
      </c>
      <c r="ET27" s="17">
        <v>222.42419000000001</v>
      </c>
      <c r="EU27" s="17">
        <v>-111.42419</v>
      </c>
      <c r="EV27" s="17"/>
      <c r="EW27" s="17"/>
      <c r="EX27" s="17"/>
      <c r="EY27" s="17">
        <v>0</v>
      </c>
      <c r="EZ27" s="17"/>
      <c r="FA27" s="17"/>
      <c r="FB27" s="17"/>
      <c r="FC27" s="17">
        <v>0</v>
      </c>
      <c r="FD27" s="17"/>
      <c r="FE27" s="17"/>
      <c r="FF27" s="17"/>
      <c r="FG27" s="17">
        <v>0</v>
      </c>
      <c r="FH27" s="17"/>
      <c r="FI27" s="17"/>
      <c r="FJ27" s="17"/>
      <c r="FK27" s="17">
        <v>0</v>
      </c>
      <c r="FL27" s="17">
        <v>6.5</v>
      </c>
      <c r="FM27" s="17">
        <v>6.39</v>
      </c>
      <c r="FN27" s="17">
        <v>6.39</v>
      </c>
      <c r="FO27" s="17">
        <v>0.11</v>
      </c>
      <c r="FP27" s="17">
        <v>460.4</v>
      </c>
      <c r="FQ27" s="17">
        <v>411.91820000000001</v>
      </c>
      <c r="FR27" s="17">
        <v>460.67581000000001</v>
      </c>
      <c r="FS27" s="17">
        <v>-0.27581</v>
      </c>
      <c r="FT27" s="17">
        <v>65.2</v>
      </c>
      <c r="FU27" s="17">
        <v>63.751260000000002</v>
      </c>
      <c r="FV27" s="17">
        <v>63.751260000000002</v>
      </c>
      <c r="FW27" s="17">
        <v>1.4487399999999999</v>
      </c>
      <c r="FX27" s="17">
        <v>148.5</v>
      </c>
      <c r="FY27" s="17">
        <v>76.046030000000002</v>
      </c>
      <c r="FZ27" s="17">
        <v>76.046030000000002</v>
      </c>
      <c r="GA27" s="17">
        <v>72.453969999999998</v>
      </c>
      <c r="GB27" s="17">
        <v>38.200000000000003</v>
      </c>
      <c r="GC27" s="17">
        <v>30.28397</v>
      </c>
      <c r="GD27" s="17">
        <v>30.28397</v>
      </c>
      <c r="GE27" s="17">
        <v>7.9160300000000001</v>
      </c>
      <c r="GF27" s="17">
        <v>17.899999999999999</v>
      </c>
      <c r="GG27" s="17">
        <v>19.361409999999999</v>
      </c>
      <c r="GH27" s="17">
        <v>19.361409999999999</v>
      </c>
      <c r="GI27" s="17">
        <v>-1.4614100000000001</v>
      </c>
      <c r="GJ27" s="17">
        <v>13.4</v>
      </c>
      <c r="GK27" s="17">
        <v>12.732609999999999</v>
      </c>
      <c r="GL27" s="17">
        <v>12.732620000000001</v>
      </c>
      <c r="GM27" s="17">
        <v>0.66737999999999997</v>
      </c>
      <c r="GN27" s="17">
        <v>86.8</v>
      </c>
      <c r="GO27" s="17">
        <v>88.000979999999998</v>
      </c>
      <c r="GP27" s="17">
        <v>88.000979999999998</v>
      </c>
      <c r="GQ27" s="17">
        <v>-1.2009799999999999</v>
      </c>
      <c r="GR27" s="17">
        <v>181.1</v>
      </c>
      <c r="GS27" s="17">
        <v>185.96143000000001</v>
      </c>
      <c r="GT27" s="17">
        <v>185.96271999999999</v>
      </c>
      <c r="GU27" s="17">
        <v>-4.8627200000000004</v>
      </c>
      <c r="GV27" s="17">
        <v>0</v>
      </c>
      <c r="GW27" s="17"/>
      <c r="GX27" s="17"/>
      <c r="GY27" s="17">
        <v>0</v>
      </c>
      <c r="GZ27" s="17">
        <v>91.1</v>
      </c>
      <c r="HA27" s="17">
        <v>92.980710000000002</v>
      </c>
      <c r="HB27" s="17">
        <v>92.981359999999995</v>
      </c>
      <c r="HC27" s="17">
        <v>-1.8813599999999999</v>
      </c>
      <c r="HD27" s="17">
        <v>108.2</v>
      </c>
      <c r="HE27" s="17">
        <v>111.3477</v>
      </c>
      <c r="HF27" s="17">
        <v>111.3477</v>
      </c>
      <c r="HG27" s="17">
        <v>-3.1476999999999999</v>
      </c>
      <c r="HH27" s="17">
        <v>5.9</v>
      </c>
      <c r="HI27" s="17">
        <v>5.4129699999999996</v>
      </c>
      <c r="HJ27" s="17">
        <v>5.4129699999999996</v>
      </c>
      <c r="HK27" s="17">
        <v>0.48703000000000002</v>
      </c>
      <c r="HL27" s="17"/>
      <c r="HM27" s="17"/>
      <c r="HN27" s="17">
        <v>1.31941</v>
      </c>
      <c r="HO27" s="17">
        <v>-1.31941</v>
      </c>
      <c r="HP27" s="17">
        <v>33.9</v>
      </c>
      <c r="HQ27" s="17">
        <v>36.537649999999999</v>
      </c>
      <c r="HR27" s="17">
        <v>36.537669999999999</v>
      </c>
      <c r="HS27" s="17">
        <v>-2.63767</v>
      </c>
      <c r="HT27" s="17">
        <v>46.5</v>
      </c>
      <c r="HU27" s="17">
        <v>44.44858</v>
      </c>
      <c r="HV27" s="17">
        <v>44.44858</v>
      </c>
      <c r="HW27" s="17">
        <v>2.0514199999999998</v>
      </c>
      <c r="HX27" s="17">
        <v>1.9</v>
      </c>
      <c r="HY27" s="17">
        <v>0.21263000000000001</v>
      </c>
      <c r="HZ27" s="17">
        <v>0.21263000000000001</v>
      </c>
      <c r="IA27" s="17">
        <v>1.68737</v>
      </c>
      <c r="IB27" s="17">
        <v>2.2000000000000002</v>
      </c>
      <c r="IC27" s="17">
        <v>3.9931199999999998</v>
      </c>
      <c r="ID27" s="17">
        <v>3.9931199999999998</v>
      </c>
      <c r="IE27" s="17">
        <v>-1.79312</v>
      </c>
      <c r="IF27" s="17">
        <v>12.7</v>
      </c>
      <c r="IG27" s="17">
        <v>12.675470000000001</v>
      </c>
      <c r="IH27" s="17">
        <v>12.675470000000001</v>
      </c>
      <c r="II27" s="17">
        <v>2.453E-2</v>
      </c>
      <c r="IJ27" s="17">
        <v>159.5</v>
      </c>
      <c r="IK27" s="17">
        <v>175.92723000000001</v>
      </c>
      <c r="IL27" s="17">
        <v>87.884820000000005</v>
      </c>
      <c r="IM27" s="17">
        <v>71.615179999999995</v>
      </c>
      <c r="IN27" s="17">
        <v>94.3</v>
      </c>
      <c r="IO27" s="17">
        <v>78.022350000000003</v>
      </c>
      <c r="IP27" s="17">
        <v>42.181319999999999</v>
      </c>
      <c r="IQ27" s="17">
        <v>52.118679999999998</v>
      </c>
      <c r="IR27" s="17"/>
      <c r="IS27" s="17"/>
      <c r="IT27" s="17"/>
      <c r="IU27" s="17">
        <v>0</v>
      </c>
      <c r="IV27" s="17"/>
      <c r="IW27" s="17"/>
      <c r="IX27" s="17"/>
      <c r="IY27" s="17">
        <v>0</v>
      </c>
      <c r="IZ27" s="17">
        <v>46.7</v>
      </c>
      <c r="JA27" s="17">
        <v>48.606160000000003</v>
      </c>
      <c r="JB27" s="17">
        <v>48.606160000000003</v>
      </c>
      <c r="JC27" s="17">
        <v>-1.9061600000000001</v>
      </c>
      <c r="JD27" s="17"/>
      <c r="JE27" s="17"/>
      <c r="JF27" s="17"/>
      <c r="JG27" s="17">
        <v>0</v>
      </c>
      <c r="JH27" s="17"/>
      <c r="JI27" s="17"/>
      <c r="JJ27" s="17"/>
      <c r="JK27" s="17">
        <v>0</v>
      </c>
      <c r="JL27" s="17"/>
      <c r="JM27" s="17"/>
      <c r="JN27" s="17"/>
      <c r="JO27" s="17">
        <v>0</v>
      </c>
      <c r="JP27" s="17">
        <v>129.4</v>
      </c>
      <c r="JQ27" s="17">
        <v>133.87774999999999</v>
      </c>
      <c r="JR27" s="17">
        <v>133.87922</v>
      </c>
      <c r="JS27" s="17">
        <v>-4.4792199999999998</v>
      </c>
      <c r="JT27" s="17">
        <v>172.5</v>
      </c>
      <c r="JU27" s="17">
        <v>171.34723</v>
      </c>
      <c r="JV27" s="17">
        <v>171.34727000000001</v>
      </c>
      <c r="JW27" s="17">
        <v>1.15273</v>
      </c>
      <c r="JX27" s="17">
        <v>165.5</v>
      </c>
      <c r="JY27" s="17">
        <v>171.34723</v>
      </c>
      <c r="JZ27" s="17">
        <v>171.34727000000001</v>
      </c>
      <c r="KA27" s="17">
        <v>-5.84727</v>
      </c>
      <c r="KB27" s="17">
        <v>0</v>
      </c>
      <c r="KC27" s="17">
        <v>0</v>
      </c>
      <c r="KD27" s="17">
        <v>0</v>
      </c>
      <c r="KE27" s="17">
        <v>0</v>
      </c>
      <c r="KF27" s="17">
        <v>166.9</v>
      </c>
      <c r="KG27" s="17">
        <v>171.34723</v>
      </c>
      <c r="KH27" s="17">
        <v>171.34727000000001</v>
      </c>
      <c r="KI27" s="17">
        <v>-4.4472699999999996</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110.1</v>
      </c>
      <c r="LE27" s="17">
        <v>115.35748</v>
      </c>
      <c r="LF27" s="17">
        <v>115.35749</v>
      </c>
      <c r="LG27" s="17">
        <v>-5.2574899999999998</v>
      </c>
      <c r="LH27" s="17"/>
      <c r="LI27" s="17"/>
      <c r="LJ27" s="17"/>
      <c r="LK27" s="17">
        <v>0</v>
      </c>
      <c r="LL27" s="17"/>
      <c r="LM27" s="17"/>
      <c r="LN27" s="17"/>
      <c r="LO27" s="17">
        <v>0</v>
      </c>
      <c r="LP27" s="17">
        <v>161.69999999999999</v>
      </c>
      <c r="LQ27" s="17">
        <v>191.01275999999999</v>
      </c>
      <c r="LR27" s="17">
        <v>113.72450000000001</v>
      </c>
      <c r="LS27" s="17">
        <v>47.975499999999997</v>
      </c>
      <c r="LT27" s="17">
        <v>131.30000000000001</v>
      </c>
      <c r="LU27" s="17">
        <v>134.20367999999999</v>
      </c>
      <c r="LV27" s="17">
        <v>134.20367999999999</v>
      </c>
      <c r="LW27" s="17">
        <v>-2.90368</v>
      </c>
      <c r="LX27" s="17">
        <v>64</v>
      </c>
      <c r="LY27" s="17">
        <v>67.725759999999994</v>
      </c>
      <c r="LZ27" s="17">
        <v>67.725759999999994</v>
      </c>
      <c r="MA27" s="17">
        <v>-3.7257600000000002</v>
      </c>
      <c r="MB27" s="17">
        <v>79</v>
      </c>
      <c r="MC27" s="17">
        <v>78.567999999999998</v>
      </c>
      <c r="MD27" s="17">
        <v>78.567999999999998</v>
      </c>
      <c r="ME27" s="17">
        <v>0.432</v>
      </c>
      <c r="MF27" s="17">
        <v>30.1</v>
      </c>
      <c r="MG27" s="17">
        <v>30.21547</v>
      </c>
      <c r="MH27" s="17">
        <v>30.215479999999999</v>
      </c>
      <c r="MI27" s="17">
        <v>-0.11548</v>
      </c>
      <c r="MJ27" s="17"/>
      <c r="MK27" s="17"/>
      <c r="ML27" s="17"/>
      <c r="MM27" s="17">
        <v>0</v>
      </c>
      <c r="MN27" s="17"/>
      <c r="MO27" s="17"/>
      <c r="MP27" s="17"/>
      <c r="MQ27" s="17">
        <v>0</v>
      </c>
      <c r="MR27" s="17"/>
      <c r="MS27" s="17"/>
      <c r="MT27" s="17"/>
      <c r="MU27" s="17">
        <v>0</v>
      </c>
      <c r="MV27" s="17">
        <v>144.6</v>
      </c>
      <c r="MW27" s="17">
        <v>116.2932</v>
      </c>
      <c r="MX27" s="17">
        <v>145.90226999999999</v>
      </c>
      <c r="MY27" s="17">
        <v>-1.30227</v>
      </c>
      <c r="MZ27" s="17">
        <v>143.80000000000001</v>
      </c>
      <c r="NA27" s="17">
        <v>116.2932</v>
      </c>
      <c r="NB27" s="17">
        <v>145.90226999999999</v>
      </c>
      <c r="NC27" s="17">
        <v>-2.1022699999999999</v>
      </c>
      <c r="ND27" s="17">
        <v>146.19999999999999</v>
      </c>
      <c r="NE27" s="17">
        <v>116.2932</v>
      </c>
      <c r="NF27" s="17">
        <v>145.90226999999999</v>
      </c>
      <c r="NG27" s="17">
        <v>0.29772999999999999</v>
      </c>
      <c r="NH27" s="17">
        <v>0</v>
      </c>
      <c r="NI27" s="17"/>
      <c r="NJ27" s="17"/>
      <c r="NK27" s="17">
        <v>0</v>
      </c>
      <c r="NL27" s="17"/>
      <c r="NM27" s="17"/>
      <c r="NN27" s="17"/>
      <c r="NO27" s="17">
        <v>0</v>
      </c>
      <c r="NP27" s="17"/>
      <c r="NQ27" s="17"/>
      <c r="NR27" s="17"/>
      <c r="NS27" s="17">
        <v>0</v>
      </c>
      <c r="NT27" s="17"/>
      <c r="NU27" s="17"/>
      <c r="NV27" s="17"/>
      <c r="NW27" s="17">
        <v>0</v>
      </c>
      <c r="NX27" s="17"/>
      <c r="NY27" s="17"/>
      <c r="NZ27" s="17"/>
      <c r="OA27" s="17">
        <v>0</v>
      </c>
      <c r="OB27" s="17"/>
      <c r="OC27" s="17"/>
      <c r="OD27" s="17"/>
      <c r="OE27" s="17">
        <v>0</v>
      </c>
      <c r="OF27" s="17"/>
      <c r="OG27" s="17"/>
      <c r="OH27" s="17"/>
      <c r="OI27" s="17">
        <v>0</v>
      </c>
      <c r="OJ27" s="17">
        <v>0.4</v>
      </c>
      <c r="OK27" s="17">
        <v>0.73799999999999999</v>
      </c>
      <c r="OL27" s="17">
        <v>0.73799999999999999</v>
      </c>
      <c r="OM27" s="17">
        <v>-0.33800000000000002</v>
      </c>
      <c r="ON27" s="17">
        <v>60.5</v>
      </c>
      <c r="OO27" s="17">
        <v>69.626000000000005</v>
      </c>
      <c r="OP27" s="17">
        <v>69.626000000000005</v>
      </c>
      <c r="OQ27" s="17">
        <v>-9.1259999999999994</v>
      </c>
      <c r="OR27" s="17">
        <v>60.5</v>
      </c>
      <c r="OS27" s="17"/>
      <c r="OT27" s="17">
        <v>80</v>
      </c>
      <c r="OU27" s="17">
        <v>-19.5</v>
      </c>
      <c r="OV27" s="17">
        <v>1.5</v>
      </c>
      <c r="OW27" s="17">
        <v>4.5510000000000002</v>
      </c>
      <c r="OX27" s="17">
        <v>4.5510000000000002</v>
      </c>
      <c r="OY27" s="17">
        <v>-3.0510000000000002</v>
      </c>
      <c r="OZ27" s="17">
        <v>0.2</v>
      </c>
      <c r="PA27" s="17"/>
      <c r="PB27" s="17">
        <v>0.2</v>
      </c>
      <c r="PC27" s="17">
        <v>0</v>
      </c>
      <c r="PD27" s="17">
        <v>19.7</v>
      </c>
      <c r="PE27" s="17">
        <v>17.629770000000001</v>
      </c>
      <c r="PF27" s="17">
        <v>17.629770000000001</v>
      </c>
      <c r="PG27" s="17">
        <v>2.07023</v>
      </c>
      <c r="PH27" s="17">
        <v>10</v>
      </c>
      <c r="PI27" s="17">
        <v>9</v>
      </c>
      <c r="PJ27" s="17">
        <v>9</v>
      </c>
      <c r="PK27" s="17">
        <v>1</v>
      </c>
      <c r="PL27" s="17">
        <v>4.7</v>
      </c>
      <c r="PM27" s="17">
        <v>1.46007</v>
      </c>
      <c r="PN27" s="17">
        <v>1.46</v>
      </c>
      <c r="PO27" s="17">
        <v>3.24</v>
      </c>
      <c r="PP27" s="17"/>
      <c r="PQ27" s="17"/>
      <c r="PR27" s="17"/>
      <c r="PS27" s="17">
        <v>0</v>
      </c>
      <c r="PT27" s="17">
        <v>3.7</v>
      </c>
      <c r="PU27" s="17">
        <v>3.55</v>
      </c>
      <c r="PV27" s="17">
        <v>3.55</v>
      </c>
      <c r="PW27" s="17">
        <v>0.15</v>
      </c>
      <c r="PX27" s="17">
        <v>4.9000000000000004</v>
      </c>
      <c r="PY27" s="17">
        <v>4.4000000000000004</v>
      </c>
      <c r="PZ27" s="17">
        <v>4.4000000000000004</v>
      </c>
      <c r="QA27" s="17">
        <v>0.5</v>
      </c>
      <c r="QB27" s="17">
        <v>20.100000000000001</v>
      </c>
      <c r="QC27" s="17">
        <v>19.588640000000002</v>
      </c>
      <c r="QD27" s="17">
        <v>19.588640000000002</v>
      </c>
      <c r="QE27" s="17">
        <v>0.51136000000000004</v>
      </c>
      <c r="QF27" s="17">
        <v>20</v>
      </c>
      <c r="QG27" s="17">
        <v>8</v>
      </c>
      <c r="QH27" s="17">
        <v>8</v>
      </c>
      <c r="QI27" s="17">
        <v>12</v>
      </c>
      <c r="QJ27" s="17">
        <v>0</v>
      </c>
      <c r="QK27" s="17">
        <v>3.1</v>
      </c>
      <c r="QL27" s="17">
        <v>3.1</v>
      </c>
      <c r="QM27" s="17">
        <v>-3.1</v>
      </c>
      <c r="QN27" s="17">
        <v>3.7</v>
      </c>
      <c r="QO27" s="17">
        <v>3.5</v>
      </c>
      <c r="QP27" s="17">
        <v>3.5</v>
      </c>
      <c r="QQ27" s="17">
        <v>0.2</v>
      </c>
      <c r="QR27" s="17"/>
      <c r="QS27" s="17"/>
      <c r="QT27" s="17"/>
      <c r="QU27" s="17">
        <v>0</v>
      </c>
      <c r="QV27" s="17">
        <v>13.2</v>
      </c>
      <c r="QW27" s="17"/>
      <c r="QX27" s="17">
        <v>13.531000000000001</v>
      </c>
      <c r="QY27" s="17">
        <v>-0.33100000000000002</v>
      </c>
      <c r="QZ27" s="17">
        <v>16.8</v>
      </c>
      <c r="RA27" s="17">
        <v>18.202000000000002</v>
      </c>
      <c r="RB27" s="17">
        <v>18.202000000000002</v>
      </c>
      <c r="RC27" s="17">
        <v>-1.4019999999999999</v>
      </c>
      <c r="RD27" s="17">
        <v>5.5</v>
      </c>
      <c r="RE27" s="17">
        <v>16.515000000000001</v>
      </c>
      <c r="RF27" s="17">
        <v>16.515000000000001</v>
      </c>
      <c r="RG27" s="17">
        <v>-11.015000000000001</v>
      </c>
      <c r="RH27" s="17">
        <v>12.5</v>
      </c>
      <c r="RI27" s="17">
        <v>73.311999999999998</v>
      </c>
      <c r="RJ27" s="17">
        <v>53.265000000000001</v>
      </c>
      <c r="RK27" s="17">
        <v>-40.765000000000001</v>
      </c>
      <c r="RL27" s="17">
        <v>4.8</v>
      </c>
      <c r="RM27" s="17">
        <v>4.2</v>
      </c>
      <c r="RN27" s="17">
        <v>4.2</v>
      </c>
      <c r="RO27" s="17">
        <v>0.6</v>
      </c>
      <c r="RP27" s="17">
        <v>2.4</v>
      </c>
      <c r="RQ27" s="17">
        <v>2.4</v>
      </c>
      <c r="RR27" s="17">
        <v>2.4</v>
      </c>
      <c r="RS27" s="17">
        <v>0</v>
      </c>
      <c r="RT27" s="17"/>
      <c r="RU27" s="17"/>
      <c r="RV27" s="17"/>
      <c r="RW27" s="17">
        <v>0</v>
      </c>
      <c r="RX27" s="17">
        <v>2.9</v>
      </c>
      <c r="RY27" s="17">
        <v>2.4</v>
      </c>
      <c r="RZ27" s="17">
        <v>2.4</v>
      </c>
      <c r="SA27" s="17">
        <v>0.5</v>
      </c>
      <c r="SB27" s="17">
        <v>15.9</v>
      </c>
      <c r="SC27" s="17">
        <v>18.073</v>
      </c>
      <c r="SD27" s="17">
        <v>18.073</v>
      </c>
      <c r="SE27" s="17">
        <v>-2.173</v>
      </c>
      <c r="SF27" s="17">
        <v>3.4</v>
      </c>
      <c r="SG27" s="17">
        <v>3.5009999999999999</v>
      </c>
      <c r="SH27" s="17">
        <v>3.5009999999999999</v>
      </c>
      <c r="SI27" s="17">
        <v>-0.10100000000000001</v>
      </c>
      <c r="SJ27" s="17">
        <v>1.8</v>
      </c>
      <c r="SK27" s="17">
        <v>18.20626</v>
      </c>
      <c r="SL27" s="17">
        <v>9.8428699999999996</v>
      </c>
      <c r="SM27" s="17">
        <v>-8.0428700000000006</v>
      </c>
      <c r="SN27" s="17">
        <v>2</v>
      </c>
      <c r="SO27" s="17">
        <v>2</v>
      </c>
      <c r="SP27" s="17">
        <v>2</v>
      </c>
      <c r="SQ27" s="17">
        <v>0</v>
      </c>
      <c r="SR27" s="17">
        <v>1</v>
      </c>
      <c r="SS27" s="17">
        <v>0.7</v>
      </c>
      <c r="ST27" s="17">
        <v>0.7</v>
      </c>
      <c r="SU27" s="17">
        <v>0.3</v>
      </c>
      <c r="SV27" s="17">
        <v>10.9</v>
      </c>
      <c r="SW27" s="17">
        <v>14.887359999999999</v>
      </c>
      <c r="SX27" s="17">
        <v>14.887370000000001</v>
      </c>
      <c r="SY27" s="17">
        <v>-3.9873699999999999</v>
      </c>
      <c r="SZ27" s="17">
        <v>8.1</v>
      </c>
      <c r="TA27" s="17">
        <v>8.1</v>
      </c>
      <c r="TB27" s="17">
        <v>8.1</v>
      </c>
      <c r="TC27" s="17">
        <v>0</v>
      </c>
      <c r="TD27" s="17">
        <v>20.100000000000001</v>
      </c>
      <c r="TE27" s="17">
        <v>19.588640000000002</v>
      </c>
      <c r="TF27" s="17">
        <v>19.588640000000002</v>
      </c>
      <c r="TG27" s="17">
        <v>0.51136000000000004</v>
      </c>
      <c r="TH27" s="17">
        <v>20.2</v>
      </c>
      <c r="TI27" s="17">
        <v>19.588640000000002</v>
      </c>
      <c r="TJ27" s="17">
        <v>19.588640000000002</v>
      </c>
      <c r="TK27" s="17">
        <v>0.61136000000000001</v>
      </c>
      <c r="TL27" s="17">
        <v>19.399999999999999</v>
      </c>
      <c r="TM27" s="17">
        <v>19.09892</v>
      </c>
      <c r="TN27" s="17">
        <v>19.09892</v>
      </c>
      <c r="TO27" s="17">
        <v>0.30108000000000001</v>
      </c>
      <c r="TP27" s="17">
        <v>11.3</v>
      </c>
      <c r="TQ27" s="17">
        <v>8.2959999999999994</v>
      </c>
      <c r="TR27" s="17">
        <v>8.2959999999999994</v>
      </c>
      <c r="TS27" s="17">
        <v>3.004</v>
      </c>
      <c r="TT27" s="17">
        <v>20.9</v>
      </c>
      <c r="TU27" s="17">
        <v>21.501999999999999</v>
      </c>
      <c r="TV27" s="17">
        <v>21.501999999999999</v>
      </c>
      <c r="TW27" s="17">
        <v>-0.60199999999999998</v>
      </c>
      <c r="TX27" s="17">
        <v>32.299999999999997</v>
      </c>
      <c r="TY27" s="17">
        <v>38.418999999999997</v>
      </c>
      <c r="TZ27" s="17">
        <v>38.418999999999997</v>
      </c>
      <c r="UA27" s="17">
        <v>-6.1189999999999998</v>
      </c>
      <c r="UB27" s="17">
        <v>19</v>
      </c>
      <c r="UC27" s="17">
        <v>41.140999999999998</v>
      </c>
      <c r="UD27" s="17">
        <v>41.140999999999998</v>
      </c>
      <c r="UE27" s="17">
        <v>-22.140999999999998</v>
      </c>
      <c r="UF27" s="17">
        <v>21.5</v>
      </c>
      <c r="UG27" s="17">
        <v>48.956000000000003</v>
      </c>
      <c r="UH27" s="17">
        <v>48.956000000000003</v>
      </c>
      <c r="UI27" s="17">
        <v>-27.456</v>
      </c>
      <c r="UJ27" s="17">
        <v>0.3</v>
      </c>
      <c r="UK27" s="17">
        <v>2.08</v>
      </c>
      <c r="UL27" s="17">
        <v>2.08</v>
      </c>
      <c r="UM27" s="17">
        <v>-1.78</v>
      </c>
      <c r="UN27" s="17">
        <v>0.5</v>
      </c>
      <c r="UO27" s="17">
        <v>1.64</v>
      </c>
      <c r="UP27" s="17">
        <v>1.64</v>
      </c>
      <c r="UQ27" s="17">
        <v>-1.1399999999999999</v>
      </c>
      <c r="UR27" s="17">
        <v>20.9</v>
      </c>
      <c r="US27" s="17">
        <v>19.588640000000002</v>
      </c>
      <c r="UT27" s="17">
        <v>19.588640000000002</v>
      </c>
      <c r="UU27" s="17">
        <v>1.3113600000000001</v>
      </c>
      <c r="UV27" s="17">
        <v>8.1999999999999993</v>
      </c>
      <c r="UW27" s="17">
        <v>8.4</v>
      </c>
      <c r="UX27" s="17">
        <v>8.4</v>
      </c>
      <c r="UY27" s="17">
        <v>-0.2</v>
      </c>
      <c r="UZ27" s="17">
        <v>8.1999999999999993</v>
      </c>
      <c r="VA27" s="17">
        <v>7.8</v>
      </c>
      <c r="VB27" s="17">
        <v>7.8</v>
      </c>
      <c r="VC27" s="17">
        <v>0.4</v>
      </c>
      <c r="VD27" s="17">
        <v>20.399999999999999</v>
      </c>
      <c r="VE27" s="17">
        <v>19.588640000000002</v>
      </c>
      <c r="VF27" s="17">
        <v>19.588640000000002</v>
      </c>
      <c r="VG27" s="17">
        <v>0.81135999999999997</v>
      </c>
      <c r="VH27" s="17">
        <v>20.399999999999999</v>
      </c>
      <c r="VI27" s="17">
        <v>19.588640000000002</v>
      </c>
      <c r="VJ27" s="17">
        <v>19.588640000000002</v>
      </c>
      <c r="VK27" s="17">
        <v>0.81135999999999997</v>
      </c>
      <c r="VL27" s="17">
        <v>20</v>
      </c>
      <c r="VM27" s="17">
        <v>19.588640000000002</v>
      </c>
      <c r="VN27" s="17">
        <v>19.588640000000002</v>
      </c>
      <c r="VO27" s="17">
        <v>0.41136</v>
      </c>
      <c r="VP27" s="17">
        <v>0.8</v>
      </c>
      <c r="VQ27" s="17">
        <v>3.9119999999999999</v>
      </c>
      <c r="VR27" s="17">
        <v>3.9119999999999999</v>
      </c>
      <c r="VS27" s="17">
        <v>-3.1120000000000001</v>
      </c>
      <c r="VT27" s="17">
        <v>12.1</v>
      </c>
      <c r="VU27" s="17"/>
      <c r="VV27" s="17">
        <v>13.452</v>
      </c>
      <c r="VW27" s="17">
        <v>-1.3520000000000001</v>
      </c>
      <c r="VX27" s="17">
        <v>121.2</v>
      </c>
      <c r="VY27" s="17">
        <v>121.6</v>
      </c>
      <c r="VZ27" s="17">
        <v>121.6</v>
      </c>
      <c r="WA27" s="17">
        <v>-0.4</v>
      </c>
      <c r="WB27" s="17">
        <v>0.6</v>
      </c>
      <c r="WC27" s="17">
        <v>0.6</v>
      </c>
      <c r="WD27" s="17">
        <v>0.6</v>
      </c>
      <c r="WE27" s="17">
        <v>0</v>
      </c>
      <c r="WF27" s="17">
        <v>0</v>
      </c>
      <c r="WG27" s="17">
        <v>27.42</v>
      </c>
      <c r="WH27" s="17">
        <v>27.42</v>
      </c>
      <c r="WI27" s="17">
        <v>-27.42</v>
      </c>
      <c r="WJ27" s="17"/>
      <c r="WK27" s="17"/>
      <c r="WL27" s="17"/>
      <c r="WM27" s="17">
        <v>0</v>
      </c>
      <c r="WN27" s="17">
        <v>94.4</v>
      </c>
      <c r="WO27" s="17">
        <v>91.2</v>
      </c>
      <c r="WP27" s="17">
        <v>91.2</v>
      </c>
      <c r="WQ27" s="17">
        <v>3.2</v>
      </c>
      <c r="WR27" s="17">
        <v>11.2</v>
      </c>
      <c r="WS27" s="17"/>
      <c r="WT27" s="17">
        <v>14.209</v>
      </c>
      <c r="WU27" s="17">
        <v>-3.0089999999999999</v>
      </c>
      <c r="WV27" s="17"/>
      <c r="WW27" s="17"/>
      <c r="WX27" s="17"/>
      <c r="WY27" s="17">
        <v>0</v>
      </c>
      <c r="WZ27" s="17">
        <v>19.600000000000001</v>
      </c>
      <c r="XA27" s="17">
        <v>19.09892</v>
      </c>
      <c r="XB27" s="17">
        <v>19.09892</v>
      </c>
      <c r="XC27" s="17">
        <v>0.50107999999999997</v>
      </c>
      <c r="XD27" s="17">
        <v>10.199999999999999</v>
      </c>
      <c r="XE27" s="17">
        <v>13</v>
      </c>
      <c r="XF27" s="17">
        <v>13</v>
      </c>
      <c r="XG27" s="17">
        <v>-2.8</v>
      </c>
      <c r="XH27" s="17">
        <v>42.8</v>
      </c>
      <c r="XI27" s="17">
        <v>74</v>
      </c>
      <c r="XJ27" s="17">
        <v>74</v>
      </c>
      <c r="XK27" s="17">
        <v>-31.2</v>
      </c>
      <c r="XL27" s="17">
        <v>36.799999999999997</v>
      </c>
      <c r="XM27" s="17"/>
      <c r="XN27" s="17"/>
      <c r="XO27" s="17">
        <v>36.799999999999997</v>
      </c>
      <c r="XP27" s="17">
        <v>29.5</v>
      </c>
      <c r="XQ27" s="17">
        <v>29.184000000000001</v>
      </c>
      <c r="XR27" s="17">
        <v>29.184000000000001</v>
      </c>
      <c r="XS27" s="17">
        <v>0.316</v>
      </c>
      <c r="XT27" s="17">
        <v>3.3</v>
      </c>
      <c r="XU27" s="17">
        <v>2.8159999999999998</v>
      </c>
      <c r="XV27" s="17">
        <v>2.8159999999999998</v>
      </c>
      <c r="XW27" s="17">
        <v>0.48399999999999999</v>
      </c>
      <c r="XX27" s="17">
        <v>0</v>
      </c>
      <c r="XY27" s="17">
        <v>0</v>
      </c>
      <c r="XZ27" s="17">
        <v>0</v>
      </c>
      <c r="YA27" s="17">
        <v>0</v>
      </c>
      <c r="YB27" s="17">
        <v>17.600000000000001</v>
      </c>
      <c r="YC27" s="17">
        <v>17</v>
      </c>
      <c r="YD27" s="17">
        <v>17</v>
      </c>
      <c r="YE27" s="17">
        <v>0.6</v>
      </c>
      <c r="YF27" s="17">
        <v>8</v>
      </c>
      <c r="YG27" s="17">
        <v>7.67</v>
      </c>
      <c r="YH27" s="17">
        <v>7.67</v>
      </c>
      <c r="YI27" s="17">
        <v>0.33</v>
      </c>
    </row>
    <row r="28" spans="1:659" ht="24" customHeight="1" x14ac:dyDescent="0.35">
      <c r="A28" s="1"/>
      <c r="B28" s="16" t="s">
        <v>63</v>
      </c>
      <c r="C28" s="16" t="s">
        <v>736</v>
      </c>
      <c r="D28" s="17">
        <v>0.8</v>
      </c>
      <c r="E28" s="17">
        <v>0.71</v>
      </c>
      <c r="F28" s="17">
        <v>0.71</v>
      </c>
      <c r="G28" s="17">
        <v>0.09</v>
      </c>
      <c r="H28" s="17">
        <v>1.6</v>
      </c>
      <c r="I28" s="17">
        <v>1.1000000000000001</v>
      </c>
      <c r="J28" s="17">
        <v>1.1000000000000001</v>
      </c>
      <c r="K28" s="17">
        <v>0.5</v>
      </c>
      <c r="L28" s="17">
        <v>651.74</v>
      </c>
      <c r="M28" s="17">
        <v>600.00711000000001</v>
      </c>
      <c r="N28" s="17">
        <v>600.00711000000001</v>
      </c>
      <c r="O28" s="17">
        <v>51.732889999999998</v>
      </c>
      <c r="P28" s="17">
        <v>146.63</v>
      </c>
      <c r="Q28" s="17">
        <v>191</v>
      </c>
      <c r="R28" s="17">
        <v>191</v>
      </c>
      <c r="S28" s="17">
        <v>-44.37</v>
      </c>
      <c r="T28" s="17"/>
      <c r="U28" s="17"/>
      <c r="V28" s="17"/>
      <c r="W28" s="17">
        <v>0</v>
      </c>
      <c r="X28" s="17"/>
      <c r="Y28" s="17"/>
      <c r="Z28" s="17"/>
      <c r="AA28" s="17">
        <v>0</v>
      </c>
      <c r="AB28" s="17">
        <v>11.5</v>
      </c>
      <c r="AC28" s="17">
        <v>12.092180000000001</v>
      </c>
      <c r="AD28" s="17">
        <v>12.09104</v>
      </c>
      <c r="AE28" s="17">
        <v>-0.59104000000000001</v>
      </c>
      <c r="AF28" s="17">
        <v>239.1</v>
      </c>
      <c r="AG28" s="17">
        <v>247.0977</v>
      </c>
      <c r="AH28" s="17">
        <v>247.0977</v>
      </c>
      <c r="AI28" s="17">
        <v>-7.9977</v>
      </c>
      <c r="AJ28" s="17"/>
      <c r="AK28" s="17"/>
      <c r="AL28" s="17"/>
      <c r="AM28" s="17">
        <v>0</v>
      </c>
      <c r="AN28" s="17"/>
      <c r="AO28" s="17"/>
      <c r="AP28" s="17"/>
      <c r="AQ28" s="17">
        <v>0</v>
      </c>
      <c r="AR28" s="17">
        <v>153.4</v>
      </c>
      <c r="AS28" s="17">
        <v>145.77778000000001</v>
      </c>
      <c r="AT28" s="17">
        <v>156.79407</v>
      </c>
      <c r="AU28" s="17">
        <v>-3.3940700000000001</v>
      </c>
      <c r="AV28" s="17">
        <v>154</v>
      </c>
      <c r="AW28" s="17">
        <v>145.77778000000001</v>
      </c>
      <c r="AX28" s="17">
        <v>156.79407</v>
      </c>
      <c r="AY28" s="17">
        <v>-2.7940700000000001</v>
      </c>
      <c r="AZ28" s="17">
        <v>153.69999999999999</v>
      </c>
      <c r="BA28" s="17">
        <v>145.77778000000001</v>
      </c>
      <c r="BB28" s="17">
        <v>156.79407</v>
      </c>
      <c r="BC28" s="17">
        <v>-3.0940699999999999</v>
      </c>
      <c r="BD28" s="17">
        <v>249.3</v>
      </c>
      <c r="BE28" s="17">
        <v>218.66667000000001</v>
      </c>
      <c r="BF28" s="17">
        <v>235.19111000000001</v>
      </c>
      <c r="BG28" s="17">
        <v>14.108890000000001</v>
      </c>
      <c r="BH28" s="17">
        <v>205.3</v>
      </c>
      <c r="BI28" s="17">
        <v>210.82267999999999</v>
      </c>
      <c r="BJ28" s="17">
        <v>210.82268999999999</v>
      </c>
      <c r="BK28" s="17">
        <v>-5.5226899999999999</v>
      </c>
      <c r="BL28" s="17">
        <v>107.7</v>
      </c>
      <c r="BM28" s="17">
        <v>105.41134</v>
      </c>
      <c r="BN28" s="17">
        <v>105.41135</v>
      </c>
      <c r="BO28" s="17">
        <v>2.2886500000000001</v>
      </c>
      <c r="BP28" s="17">
        <v>561.9</v>
      </c>
      <c r="BQ28" s="17">
        <v>570.52497000000005</v>
      </c>
      <c r="BR28" s="17">
        <v>570.52498000000003</v>
      </c>
      <c r="BS28" s="17">
        <v>-8.6249800000000008</v>
      </c>
      <c r="BT28" s="17">
        <v>10.5</v>
      </c>
      <c r="BU28" s="17">
        <v>5.6415699999999998</v>
      </c>
      <c r="BV28" s="17">
        <v>5.6415699999999998</v>
      </c>
      <c r="BW28" s="17">
        <v>4.8584300000000002</v>
      </c>
      <c r="BX28" s="17"/>
      <c r="BY28" s="17"/>
      <c r="BZ28" s="17"/>
      <c r="CA28" s="17">
        <v>0</v>
      </c>
      <c r="CB28" s="17"/>
      <c r="CC28" s="17"/>
      <c r="CD28" s="17"/>
      <c r="CE28" s="17">
        <v>0</v>
      </c>
      <c r="CF28" s="17"/>
      <c r="CG28" s="17"/>
      <c r="CH28" s="17"/>
      <c r="CI28" s="17">
        <v>0</v>
      </c>
      <c r="CJ28" s="17"/>
      <c r="CK28" s="17"/>
      <c r="CL28" s="17"/>
      <c r="CM28" s="17">
        <v>0</v>
      </c>
      <c r="CN28" s="17">
        <v>163.19999999999999</v>
      </c>
      <c r="CO28" s="17">
        <v>165.35258999999999</v>
      </c>
      <c r="CP28" s="17">
        <v>165.3526</v>
      </c>
      <c r="CQ28" s="17">
        <v>-2.1526000000000001</v>
      </c>
      <c r="CR28" s="17"/>
      <c r="CS28" s="17"/>
      <c r="CT28" s="17"/>
      <c r="CU28" s="17">
        <v>0</v>
      </c>
      <c r="CV28" s="17">
        <v>7.1</v>
      </c>
      <c r="CW28" s="17">
        <v>3.8637000000000001</v>
      </c>
      <c r="CX28" s="17">
        <v>3.8637000000000001</v>
      </c>
      <c r="CY28" s="17">
        <v>3.2363</v>
      </c>
      <c r="CZ28" s="17">
        <v>10.8</v>
      </c>
      <c r="DA28" s="17"/>
      <c r="DB28" s="17"/>
      <c r="DC28" s="17">
        <v>10.8</v>
      </c>
      <c r="DD28" s="17">
        <v>6.8</v>
      </c>
      <c r="DE28" s="17">
        <v>6.8787000000000003</v>
      </c>
      <c r="DF28" s="17">
        <v>6.8787000000000003</v>
      </c>
      <c r="DG28" s="17">
        <v>-7.8700000000000006E-2</v>
      </c>
      <c r="DH28" s="17">
        <v>10.199999999999999</v>
      </c>
      <c r="DI28" s="17">
        <v>10.038970000000001</v>
      </c>
      <c r="DJ28" s="17">
        <v>10.038970000000001</v>
      </c>
      <c r="DK28" s="17">
        <v>0.16103000000000001</v>
      </c>
      <c r="DL28" s="17">
        <v>102.1</v>
      </c>
      <c r="DM28" s="17">
        <v>70.000020000000006</v>
      </c>
      <c r="DN28" s="17">
        <v>78.946290000000005</v>
      </c>
      <c r="DO28" s="17">
        <v>23.15371</v>
      </c>
      <c r="DP28" s="17"/>
      <c r="DQ28" s="17"/>
      <c r="DR28" s="17"/>
      <c r="DS28" s="17">
        <v>0</v>
      </c>
      <c r="DT28" s="17"/>
      <c r="DU28" s="17"/>
      <c r="DV28" s="17"/>
      <c r="DW28" s="17">
        <v>0</v>
      </c>
      <c r="DX28" s="17"/>
      <c r="DY28" s="17"/>
      <c r="DZ28" s="17"/>
      <c r="EA28" s="17">
        <v>0</v>
      </c>
      <c r="EB28" s="17"/>
      <c r="EC28" s="17"/>
      <c r="ED28" s="17"/>
      <c r="EE28" s="17">
        <v>0</v>
      </c>
      <c r="EF28" s="17"/>
      <c r="EG28" s="17"/>
      <c r="EH28" s="17"/>
      <c r="EI28" s="17">
        <v>0</v>
      </c>
      <c r="EJ28" s="17"/>
      <c r="EK28" s="17"/>
      <c r="EL28" s="17"/>
      <c r="EM28" s="17">
        <v>0</v>
      </c>
      <c r="EN28" s="17">
        <v>111.5</v>
      </c>
      <c r="EO28" s="17">
        <v>113.3477</v>
      </c>
      <c r="EP28" s="17">
        <v>113.3477</v>
      </c>
      <c r="EQ28" s="17">
        <v>-1.8476999999999999</v>
      </c>
      <c r="ER28" s="17">
        <v>111.8</v>
      </c>
      <c r="ES28" s="17">
        <v>184.28635</v>
      </c>
      <c r="ET28" s="17">
        <v>222.42419000000001</v>
      </c>
      <c r="EU28" s="17">
        <v>-110.62419</v>
      </c>
      <c r="EV28" s="17"/>
      <c r="EW28" s="17"/>
      <c r="EX28" s="17"/>
      <c r="EY28" s="17">
        <v>0</v>
      </c>
      <c r="EZ28" s="17"/>
      <c r="FA28" s="17"/>
      <c r="FB28" s="17"/>
      <c r="FC28" s="17">
        <v>0</v>
      </c>
      <c r="FD28" s="17"/>
      <c r="FE28" s="17"/>
      <c r="FF28" s="17"/>
      <c r="FG28" s="17">
        <v>0</v>
      </c>
      <c r="FH28" s="17"/>
      <c r="FI28" s="17"/>
      <c r="FJ28" s="17"/>
      <c r="FK28" s="17">
        <v>0</v>
      </c>
      <c r="FL28" s="17">
        <v>6.5</v>
      </c>
      <c r="FM28" s="17">
        <v>6.39</v>
      </c>
      <c r="FN28" s="17">
        <v>6.39</v>
      </c>
      <c r="FO28" s="17">
        <v>0.11</v>
      </c>
      <c r="FP28" s="17">
        <v>464.1</v>
      </c>
      <c r="FQ28" s="17">
        <v>409.92063000000002</v>
      </c>
      <c r="FR28" s="17">
        <v>460.67581000000001</v>
      </c>
      <c r="FS28" s="17">
        <v>3.4241899999999998</v>
      </c>
      <c r="FT28" s="17">
        <v>64.3</v>
      </c>
      <c r="FU28" s="17">
        <v>63.751260000000002</v>
      </c>
      <c r="FV28" s="17">
        <v>63.751260000000002</v>
      </c>
      <c r="FW28" s="17">
        <v>0.54874000000000001</v>
      </c>
      <c r="FX28" s="17">
        <v>147.69999999999999</v>
      </c>
      <c r="FY28" s="17">
        <v>76.046030000000002</v>
      </c>
      <c r="FZ28" s="17">
        <v>76.046030000000002</v>
      </c>
      <c r="GA28" s="17">
        <v>71.653970000000001</v>
      </c>
      <c r="GB28" s="17">
        <v>38.200000000000003</v>
      </c>
      <c r="GC28" s="17">
        <v>30.28397</v>
      </c>
      <c r="GD28" s="17">
        <v>30.28397</v>
      </c>
      <c r="GE28" s="17">
        <v>7.9160300000000001</v>
      </c>
      <c r="GF28" s="17">
        <v>18</v>
      </c>
      <c r="GG28" s="17">
        <v>19.361409999999999</v>
      </c>
      <c r="GH28" s="17">
        <v>19.361409999999999</v>
      </c>
      <c r="GI28" s="17">
        <v>-1.36141</v>
      </c>
      <c r="GJ28" s="17">
        <v>13.4</v>
      </c>
      <c r="GK28" s="17">
        <v>12.732609999999999</v>
      </c>
      <c r="GL28" s="17">
        <v>12.732620000000001</v>
      </c>
      <c r="GM28" s="17">
        <v>0.66737999999999997</v>
      </c>
      <c r="GN28" s="17">
        <v>89.8</v>
      </c>
      <c r="GO28" s="17">
        <v>88.000979999999998</v>
      </c>
      <c r="GP28" s="17">
        <v>88.000979999999998</v>
      </c>
      <c r="GQ28" s="17">
        <v>1.7990200000000001</v>
      </c>
      <c r="GR28" s="17">
        <v>183.9</v>
      </c>
      <c r="GS28" s="17">
        <v>185.96135000000001</v>
      </c>
      <c r="GT28" s="17">
        <v>185.96271999999999</v>
      </c>
      <c r="GU28" s="17">
        <v>-2.0627200000000001</v>
      </c>
      <c r="GV28" s="17">
        <v>37.799999999999997</v>
      </c>
      <c r="GW28" s="17"/>
      <c r="GX28" s="17"/>
      <c r="GY28" s="17">
        <v>37.799999999999997</v>
      </c>
      <c r="GZ28" s="17">
        <v>88.5</v>
      </c>
      <c r="HA28" s="17">
        <v>92.980670000000003</v>
      </c>
      <c r="HB28" s="17">
        <v>92.981359999999995</v>
      </c>
      <c r="HC28" s="17">
        <v>-4.4813599999999996</v>
      </c>
      <c r="HD28" s="17">
        <v>110.9</v>
      </c>
      <c r="HE28" s="17">
        <v>111.3477</v>
      </c>
      <c r="HF28" s="17">
        <v>111.3477</v>
      </c>
      <c r="HG28" s="17">
        <v>-0.44769999999999999</v>
      </c>
      <c r="HH28" s="17">
        <v>5.8</v>
      </c>
      <c r="HI28" s="17">
        <v>5.4129699999999996</v>
      </c>
      <c r="HJ28" s="17">
        <v>5.4129699999999996</v>
      </c>
      <c r="HK28" s="17">
        <v>0.38702999999999999</v>
      </c>
      <c r="HL28" s="17"/>
      <c r="HM28" s="17"/>
      <c r="HN28" s="17">
        <v>1.31941</v>
      </c>
      <c r="HO28" s="17">
        <v>-1.31941</v>
      </c>
      <c r="HP28" s="17">
        <v>33.799999999999997</v>
      </c>
      <c r="HQ28" s="17">
        <v>36.537649999999999</v>
      </c>
      <c r="HR28" s="17">
        <v>36.537669999999999</v>
      </c>
      <c r="HS28" s="17">
        <v>-2.73767</v>
      </c>
      <c r="HT28" s="17">
        <v>47.1</v>
      </c>
      <c r="HU28" s="17">
        <v>44.44858</v>
      </c>
      <c r="HV28" s="17">
        <v>44.44858</v>
      </c>
      <c r="HW28" s="17">
        <v>2.6514199999999999</v>
      </c>
      <c r="HX28" s="17">
        <v>1.9</v>
      </c>
      <c r="HY28" s="17">
        <v>0.21263000000000001</v>
      </c>
      <c r="HZ28" s="17">
        <v>0.21263000000000001</v>
      </c>
      <c r="IA28" s="17">
        <v>1.68737</v>
      </c>
      <c r="IB28" s="17">
        <v>2.2000000000000002</v>
      </c>
      <c r="IC28" s="17">
        <v>3.9931199999999998</v>
      </c>
      <c r="ID28" s="17">
        <v>3.9931199999999998</v>
      </c>
      <c r="IE28" s="17">
        <v>-1.79312</v>
      </c>
      <c r="IF28" s="17">
        <v>12.4</v>
      </c>
      <c r="IG28" s="17">
        <v>12.675470000000001</v>
      </c>
      <c r="IH28" s="17">
        <v>12.675470000000001</v>
      </c>
      <c r="II28" s="17">
        <v>-0.27546999999999999</v>
      </c>
      <c r="IJ28" s="17">
        <v>161.4</v>
      </c>
      <c r="IK28" s="17">
        <v>175.92723000000001</v>
      </c>
      <c r="IL28" s="17">
        <v>87.884820000000005</v>
      </c>
      <c r="IM28" s="17">
        <v>73.515180000000001</v>
      </c>
      <c r="IN28" s="17">
        <v>94.8</v>
      </c>
      <c r="IO28" s="17">
        <v>77.0946</v>
      </c>
      <c r="IP28" s="17">
        <v>42.785989999999998</v>
      </c>
      <c r="IQ28" s="17">
        <v>52.014009999999999</v>
      </c>
      <c r="IR28" s="17"/>
      <c r="IS28" s="17"/>
      <c r="IT28" s="17"/>
      <c r="IU28" s="17">
        <v>0</v>
      </c>
      <c r="IV28" s="17"/>
      <c r="IW28" s="17"/>
      <c r="IX28" s="17"/>
      <c r="IY28" s="17">
        <v>0</v>
      </c>
      <c r="IZ28" s="17">
        <v>46.4</v>
      </c>
      <c r="JA28" s="17">
        <v>48.606160000000003</v>
      </c>
      <c r="JB28" s="17">
        <v>48.606160000000003</v>
      </c>
      <c r="JC28" s="17">
        <v>-2.2061600000000001</v>
      </c>
      <c r="JD28" s="17"/>
      <c r="JE28" s="17"/>
      <c r="JF28" s="17"/>
      <c r="JG28" s="17">
        <v>0</v>
      </c>
      <c r="JH28" s="17"/>
      <c r="JI28" s="17"/>
      <c r="JJ28" s="17"/>
      <c r="JK28" s="17">
        <v>0</v>
      </c>
      <c r="JL28" s="17"/>
      <c r="JM28" s="17"/>
      <c r="JN28" s="17"/>
      <c r="JO28" s="17">
        <v>0</v>
      </c>
      <c r="JP28" s="17">
        <v>130.1</v>
      </c>
      <c r="JQ28" s="17">
        <v>133.87589</v>
      </c>
      <c r="JR28" s="17">
        <v>133.87922</v>
      </c>
      <c r="JS28" s="17">
        <v>-3.77922</v>
      </c>
      <c r="JT28" s="17">
        <v>172.2</v>
      </c>
      <c r="JU28" s="17">
        <v>171.34723</v>
      </c>
      <c r="JV28" s="17">
        <v>171.34727000000001</v>
      </c>
      <c r="JW28" s="17">
        <v>0.85272999999999999</v>
      </c>
      <c r="JX28" s="17">
        <v>166.1</v>
      </c>
      <c r="JY28" s="17">
        <v>171.34723</v>
      </c>
      <c r="JZ28" s="17">
        <v>171.34727000000001</v>
      </c>
      <c r="KA28" s="17">
        <v>-5.2472700000000003</v>
      </c>
      <c r="KB28" s="17">
        <v>0</v>
      </c>
      <c r="KC28" s="17">
        <v>0</v>
      </c>
      <c r="KD28" s="17">
        <v>0</v>
      </c>
      <c r="KE28" s="17">
        <v>0</v>
      </c>
      <c r="KF28" s="17">
        <v>166</v>
      </c>
      <c r="KG28" s="17">
        <v>171.34723</v>
      </c>
      <c r="KH28" s="17">
        <v>171.34727000000001</v>
      </c>
      <c r="KI28" s="17">
        <v>-5.34727</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111.1</v>
      </c>
      <c r="LE28" s="17">
        <v>115.35748</v>
      </c>
      <c r="LF28" s="17">
        <v>115.35749</v>
      </c>
      <c r="LG28" s="17">
        <v>-4.2574899999999998</v>
      </c>
      <c r="LH28" s="17"/>
      <c r="LI28" s="17"/>
      <c r="LJ28" s="17"/>
      <c r="LK28" s="17">
        <v>0</v>
      </c>
      <c r="LL28" s="17"/>
      <c r="LM28" s="17"/>
      <c r="LN28" s="17"/>
      <c r="LO28" s="17">
        <v>0</v>
      </c>
      <c r="LP28" s="17">
        <v>194.5</v>
      </c>
      <c r="LQ28" s="17">
        <v>191.01275999999999</v>
      </c>
      <c r="LR28" s="17">
        <v>116.55819</v>
      </c>
      <c r="LS28" s="17">
        <v>77.941810000000004</v>
      </c>
      <c r="LT28" s="17">
        <v>134.80000000000001</v>
      </c>
      <c r="LU28" s="17">
        <v>134.20367999999999</v>
      </c>
      <c r="LV28" s="17">
        <v>134.20367999999999</v>
      </c>
      <c r="LW28" s="17">
        <v>0.59631999999999996</v>
      </c>
      <c r="LX28" s="17">
        <v>65</v>
      </c>
      <c r="LY28" s="17">
        <v>67.725759999999994</v>
      </c>
      <c r="LZ28" s="17">
        <v>67.725759999999994</v>
      </c>
      <c r="MA28" s="17">
        <v>-2.7257600000000002</v>
      </c>
      <c r="MB28" s="17">
        <v>79.2</v>
      </c>
      <c r="MC28" s="17">
        <v>78.567999999999998</v>
      </c>
      <c r="MD28" s="17">
        <v>78.567999999999998</v>
      </c>
      <c r="ME28" s="17">
        <v>0.63200000000000001</v>
      </c>
      <c r="MF28" s="17">
        <v>30.3</v>
      </c>
      <c r="MG28" s="17">
        <v>30.21547</v>
      </c>
      <c r="MH28" s="17">
        <v>30.215479999999999</v>
      </c>
      <c r="MI28" s="17">
        <v>8.4519999999999998E-2</v>
      </c>
      <c r="MJ28" s="17"/>
      <c r="MK28" s="17"/>
      <c r="ML28" s="17"/>
      <c r="MM28" s="17">
        <v>0</v>
      </c>
      <c r="MN28" s="17"/>
      <c r="MO28" s="17"/>
      <c r="MP28" s="17"/>
      <c r="MQ28" s="17">
        <v>0</v>
      </c>
      <c r="MR28" s="17"/>
      <c r="MS28" s="17"/>
      <c r="MT28" s="17"/>
      <c r="MU28" s="17">
        <v>0</v>
      </c>
      <c r="MV28" s="17">
        <v>145.19999999999999</v>
      </c>
      <c r="MW28" s="17">
        <v>118.41271999999999</v>
      </c>
      <c r="MX28" s="17">
        <v>145.8843</v>
      </c>
      <c r="MY28" s="17">
        <v>-0.68430000000000002</v>
      </c>
      <c r="MZ28" s="17">
        <v>144.5</v>
      </c>
      <c r="NA28" s="17">
        <v>118.41271999999999</v>
      </c>
      <c r="NB28" s="17">
        <v>145.8843</v>
      </c>
      <c r="NC28" s="17">
        <v>-1.3843000000000001</v>
      </c>
      <c r="ND28" s="17">
        <v>147.69999999999999</v>
      </c>
      <c r="NE28" s="17">
        <v>118.41271999999999</v>
      </c>
      <c r="NF28" s="17">
        <v>145.8843</v>
      </c>
      <c r="NG28" s="17">
        <v>1.8157000000000001</v>
      </c>
      <c r="NH28" s="17">
        <v>0</v>
      </c>
      <c r="NI28" s="17"/>
      <c r="NJ28" s="17"/>
      <c r="NK28" s="17">
        <v>0</v>
      </c>
      <c r="NL28" s="17"/>
      <c r="NM28" s="17"/>
      <c r="NN28" s="17"/>
      <c r="NO28" s="17">
        <v>0</v>
      </c>
      <c r="NP28" s="17"/>
      <c r="NQ28" s="17"/>
      <c r="NR28" s="17"/>
      <c r="NS28" s="17">
        <v>0</v>
      </c>
      <c r="NT28" s="17"/>
      <c r="NU28" s="17"/>
      <c r="NV28" s="17"/>
      <c r="NW28" s="17">
        <v>0</v>
      </c>
      <c r="NX28" s="17"/>
      <c r="NY28" s="17"/>
      <c r="NZ28" s="17"/>
      <c r="OA28" s="17">
        <v>0</v>
      </c>
      <c r="OB28" s="17"/>
      <c r="OC28" s="17"/>
      <c r="OD28" s="17"/>
      <c r="OE28" s="17">
        <v>0</v>
      </c>
      <c r="OF28" s="17"/>
      <c r="OG28" s="17"/>
      <c r="OH28" s="17"/>
      <c r="OI28" s="17">
        <v>0</v>
      </c>
      <c r="OJ28" s="17">
        <v>0.7</v>
      </c>
      <c r="OK28" s="17">
        <v>0.82599999999999996</v>
      </c>
      <c r="OL28" s="17">
        <v>0.82599999999999996</v>
      </c>
      <c r="OM28" s="17">
        <v>-0.126</v>
      </c>
      <c r="ON28" s="17">
        <v>56.4</v>
      </c>
      <c r="OO28" s="17">
        <v>72.769000000000005</v>
      </c>
      <c r="OP28" s="17">
        <v>72.769000000000005</v>
      </c>
      <c r="OQ28" s="17">
        <v>-16.369</v>
      </c>
      <c r="OR28" s="17">
        <v>70</v>
      </c>
      <c r="OS28" s="17"/>
      <c r="OT28" s="17">
        <v>80</v>
      </c>
      <c r="OU28" s="17">
        <v>-10</v>
      </c>
      <c r="OV28" s="17">
        <v>1.8</v>
      </c>
      <c r="OW28" s="17">
        <v>6.1239999999999997</v>
      </c>
      <c r="OX28" s="17">
        <v>6.1239999999999997</v>
      </c>
      <c r="OY28" s="17">
        <v>-4.3239999999999998</v>
      </c>
      <c r="OZ28" s="17">
        <v>0.2</v>
      </c>
      <c r="PA28" s="17"/>
      <c r="PB28" s="17">
        <v>0.3</v>
      </c>
      <c r="PC28" s="17">
        <v>-0.1</v>
      </c>
      <c r="PD28" s="17">
        <v>19.5</v>
      </c>
      <c r="PE28" s="17">
        <v>17.629770000000001</v>
      </c>
      <c r="PF28" s="17">
        <v>17.629770000000001</v>
      </c>
      <c r="PG28" s="17">
        <v>1.8702300000000001</v>
      </c>
      <c r="PH28" s="17">
        <v>10</v>
      </c>
      <c r="PI28" s="17">
        <v>9</v>
      </c>
      <c r="PJ28" s="17">
        <v>9</v>
      </c>
      <c r="PK28" s="17">
        <v>1</v>
      </c>
      <c r="PL28" s="17">
        <v>1</v>
      </c>
      <c r="PM28" s="17">
        <v>1.46007</v>
      </c>
      <c r="PN28" s="17">
        <v>1.46</v>
      </c>
      <c r="PO28" s="17">
        <v>-0.46</v>
      </c>
      <c r="PP28" s="17"/>
      <c r="PQ28" s="17"/>
      <c r="PR28" s="17"/>
      <c r="PS28" s="17">
        <v>0</v>
      </c>
      <c r="PT28" s="17">
        <v>3.7</v>
      </c>
      <c r="PU28" s="17">
        <v>3.55</v>
      </c>
      <c r="PV28" s="17">
        <v>3.55</v>
      </c>
      <c r="PW28" s="17">
        <v>0.15</v>
      </c>
      <c r="PX28" s="17">
        <v>4.9000000000000004</v>
      </c>
      <c r="PY28" s="17">
        <v>4.4000000000000004</v>
      </c>
      <c r="PZ28" s="17">
        <v>4.4000000000000004</v>
      </c>
      <c r="QA28" s="17">
        <v>0.5</v>
      </c>
      <c r="QB28" s="17">
        <v>20.5</v>
      </c>
      <c r="QC28" s="17">
        <v>19.588640000000002</v>
      </c>
      <c r="QD28" s="17">
        <v>19.588640000000002</v>
      </c>
      <c r="QE28" s="17">
        <v>0.91135999999999995</v>
      </c>
      <c r="QF28" s="17">
        <v>20</v>
      </c>
      <c r="QG28" s="17">
        <v>8</v>
      </c>
      <c r="QH28" s="17">
        <v>8</v>
      </c>
      <c r="QI28" s="17">
        <v>12</v>
      </c>
      <c r="QJ28" s="17">
        <v>0</v>
      </c>
      <c r="QK28" s="17">
        <v>3.1</v>
      </c>
      <c r="QL28" s="17">
        <v>3.1</v>
      </c>
      <c r="QM28" s="17">
        <v>-3.1</v>
      </c>
      <c r="QN28" s="17">
        <v>3.7</v>
      </c>
      <c r="QO28" s="17">
        <v>3.5</v>
      </c>
      <c r="QP28" s="17">
        <v>3.5</v>
      </c>
      <c r="QQ28" s="17">
        <v>0.2</v>
      </c>
      <c r="QR28" s="17"/>
      <c r="QS28" s="17"/>
      <c r="QT28" s="17"/>
      <c r="QU28" s="17">
        <v>0</v>
      </c>
      <c r="QV28" s="17">
        <v>13.4</v>
      </c>
      <c r="QW28" s="17"/>
      <c r="QX28" s="17">
        <v>13.709</v>
      </c>
      <c r="QY28" s="17">
        <v>-0.309</v>
      </c>
      <c r="QZ28" s="17">
        <v>16.899999999999999</v>
      </c>
      <c r="RA28" s="17">
        <v>18.431999999999999</v>
      </c>
      <c r="RB28" s="17">
        <v>18.431999999999999</v>
      </c>
      <c r="RC28" s="17">
        <v>-1.532</v>
      </c>
      <c r="RD28" s="17">
        <v>6.9</v>
      </c>
      <c r="RE28" s="17">
        <v>17.279</v>
      </c>
      <c r="RF28" s="17">
        <v>17.279</v>
      </c>
      <c r="RG28" s="17">
        <v>-10.379</v>
      </c>
      <c r="RH28" s="17">
        <v>16.7</v>
      </c>
      <c r="RI28" s="17">
        <v>76.590999999999994</v>
      </c>
      <c r="RJ28" s="17">
        <v>55.752000000000002</v>
      </c>
      <c r="RK28" s="17">
        <v>-39.052</v>
      </c>
      <c r="RL28" s="17">
        <v>4.8</v>
      </c>
      <c r="RM28" s="17">
        <v>4.2</v>
      </c>
      <c r="RN28" s="17">
        <v>4.2</v>
      </c>
      <c r="RO28" s="17">
        <v>0.6</v>
      </c>
      <c r="RP28" s="17">
        <v>2.4</v>
      </c>
      <c r="RQ28" s="17">
        <v>2.4</v>
      </c>
      <c r="RR28" s="17">
        <v>2.4</v>
      </c>
      <c r="RS28" s="17">
        <v>0</v>
      </c>
      <c r="RT28" s="17"/>
      <c r="RU28" s="17"/>
      <c r="RV28" s="17"/>
      <c r="RW28" s="17">
        <v>0</v>
      </c>
      <c r="RX28" s="17">
        <v>2.9</v>
      </c>
      <c r="RY28" s="17">
        <v>2.4</v>
      </c>
      <c r="RZ28" s="17">
        <v>2.4</v>
      </c>
      <c r="SA28" s="17">
        <v>0.5</v>
      </c>
      <c r="SB28" s="17">
        <v>19.399999999999999</v>
      </c>
      <c r="SC28" s="17">
        <v>18.183</v>
      </c>
      <c r="SD28" s="17">
        <v>18.183</v>
      </c>
      <c r="SE28" s="17">
        <v>1.2170000000000001</v>
      </c>
      <c r="SF28" s="17">
        <v>3.4</v>
      </c>
      <c r="SG28" s="17">
        <v>3.5009999999999999</v>
      </c>
      <c r="SH28" s="17">
        <v>3.5009999999999999</v>
      </c>
      <c r="SI28" s="17">
        <v>-0.10100000000000001</v>
      </c>
      <c r="SJ28" s="17">
        <v>20</v>
      </c>
      <c r="SK28" s="17">
        <v>17.98977</v>
      </c>
      <c r="SL28" s="17">
        <v>9.9839699999999993</v>
      </c>
      <c r="SM28" s="17">
        <v>10.016030000000001</v>
      </c>
      <c r="SN28" s="17">
        <v>2</v>
      </c>
      <c r="SO28" s="17">
        <v>2</v>
      </c>
      <c r="SP28" s="17">
        <v>2</v>
      </c>
      <c r="SQ28" s="17">
        <v>0</v>
      </c>
      <c r="SR28" s="17">
        <v>1</v>
      </c>
      <c r="SS28" s="17">
        <v>0.7</v>
      </c>
      <c r="ST28" s="17">
        <v>0.7</v>
      </c>
      <c r="SU28" s="17">
        <v>0.3</v>
      </c>
      <c r="SV28" s="17">
        <v>11.5</v>
      </c>
      <c r="SW28" s="17">
        <v>14.887359999999999</v>
      </c>
      <c r="SX28" s="17">
        <v>14.887370000000001</v>
      </c>
      <c r="SY28" s="17">
        <v>-3.3873700000000002</v>
      </c>
      <c r="SZ28" s="17">
        <v>9.1</v>
      </c>
      <c r="TA28" s="17">
        <v>8.1</v>
      </c>
      <c r="TB28" s="17">
        <v>8.1</v>
      </c>
      <c r="TC28" s="17">
        <v>1</v>
      </c>
      <c r="TD28" s="17">
        <v>20.100000000000001</v>
      </c>
      <c r="TE28" s="17">
        <v>19.588640000000002</v>
      </c>
      <c r="TF28" s="17">
        <v>19.588640000000002</v>
      </c>
      <c r="TG28" s="17">
        <v>0.51136000000000004</v>
      </c>
      <c r="TH28" s="17">
        <v>20.3</v>
      </c>
      <c r="TI28" s="17">
        <v>19.588640000000002</v>
      </c>
      <c r="TJ28" s="17">
        <v>19.588640000000002</v>
      </c>
      <c r="TK28" s="17">
        <v>0.71135999999999999</v>
      </c>
      <c r="TL28" s="17">
        <v>20</v>
      </c>
      <c r="TM28" s="17">
        <v>19.09892</v>
      </c>
      <c r="TN28" s="17">
        <v>19.09892</v>
      </c>
      <c r="TO28" s="17">
        <v>0.90107999999999999</v>
      </c>
      <c r="TP28" s="17">
        <v>12.6</v>
      </c>
      <c r="TQ28" s="17">
        <v>7.1879999999999997</v>
      </c>
      <c r="TR28" s="17">
        <v>7.1879999999999997</v>
      </c>
      <c r="TS28" s="17">
        <v>5.4119999999999999</v>
      </c>
      <c r="TT28" s="17">
        <v>18.3</v>
      </c>
      <c r="TU28" s="17">
        <v>27.009</v>
      </c>
      <c r="TV28" s="17">
        <v>27.009</v>
      </c>
      <c r="TW28" s="17">
        <v>-8.7089999999999996</v>
      </c>
      <c r="TX28" s="17">
        <v>37.700000000000003</v>
      </c>
      <c r="TY28" s="17">
        <v>39.134</v>
      </c>
      <c r="TZ28" s="17">
        <v>39.134</v>
      </c>
      <c r="UA28" s="17">
        <v>-1.4339999999999999</v>
      </c>
      <c r="UB28" s="17">
        <v>33.299999999999997</v>
      </c>
      <c r="UC28" s="17">
        <v>43.853000000000002</v>
      </c>
      <c r="UD28" s="17">
        <v>43.853000000000002</v>
      </c>
      <c r="UE28" s="17">
        <v>-10.553000000000001</v>
      </c>
      <c r="UF28" s="17">
        <v>26.8</v>
      </c>
      <c r="UG28" s="17">
        <v>50.253</v>
      </c>
      <c r="UH28" s="17">
        <v>50.253</v>
      </c>
      <c r="UI28" s="17">
        <v>-23.452999999999999</v>
      </c>
      <c r="UJ28" s="17">
        <v>2.8</v>
      </c>
      <c r="UK28" s="17">
        <v>2.08</v>
      </c>
      <c r="UL28" s="17">
        <v>2.08</v>
      </c>
      <c r="UM28" s="17">
        <v>0.72</v>
      </c>
      <c r="UN28" s="17">
        <v>2.2999999999999998</v>
      </c>
      <c r="UO28" s="17">
        <v>1.64</v>
      </c>
      <c r="UP28" s="17">
        <v>1.64</v>
      </c>
      <c r="UQ28" s="17">
        <v>0.66</v>
      </c>
      <c r="UR28" s="17">
        <v>20.9</v>
      </c>
      <c r="US28" s="17">
        <v>19.588640000000002</v>
      </c>
      <c r="UT28" s="17">
        <v>19.588640000000002</v>
      </c>
      <c r="UU28" s="17">
        <v>1.3113600000000001</v>
      </c>
      <c r="UV28" s="17">
        <v>8.1999999999999993</v>
      </c>
      <c r="UW28" s="17">
        <v>8.4</v>
      </c>
      <c r="UX28" s="17">
        <v>8.4</v>
      </c>
      <c r="UY28" s="17">
        <v>-0.2</v>
      </c>
      <c r="UZ28" s="17">
        <v>8.1</v>
      </c>
      <c r="VA28" s="17">
        <v>7.8</v>
      </c>
      <c r="VB28" s="17">
        <v>7.8</v>
      </c>
      <c r="VC28" s="17">
        <v>0.3</v>
      </c>
      <c r="VD28" s="17">
        <v>20.399999999999999</v>
      </c>
      <c r="VE28" s="17">
        <v>19.588640000000002</v>
      </c>
      <c r="VF28" s="17">
        <v>19.588640000000002</v>
      </c>
      <c r="VG28" s="17">
        <v>0.81135999999999997</v>
      </c>
      <c r="VH28" s="17">
        <v>20.399999999999999</v>
      </c>
      <c r="VI28" s="17">
        <v>19.588640000000002</v>
      </c>
      <c r="VJ28" s="17">
        <v>19.588640000000002</v>
      </c>
      <c r="VK28" s="17">
        <v>0.81135999999999997</v>
      </c>
      <c r="VL28" s="17">
        <v>20</v>
      </c>
      <c r="VM28" s="17">
        <v>19.588640000000002</v>
      </c>
      <c r="VN28" s="17">
        <v>19.588640000000002</v>
      </c>
      <c r="VO28" s="17">
        <v>0.41136</v>
      </c>
      <c r="VP28" s="17">
        <v>0.7</v>
      </c>
      <c r="VQ28" s="17">
        <v>5.1369999999999996</v>
      </c>
      <c r="VR28" s="17">
        <v>5.1369999999999996</v>
      </c>
      <c r="VS28" s="17">
        <v>-4.4370000000000003</v>
      </c>
      <c r="VT28" s="17">
        <v>16.100000000000001</v>
      </c>
      <c r="VU28" s="17"/>
      <c r="VV28" s="17">
        <v>15.101000000000001</v>
      </c>
      <c r="VW28" s="17">
        <v>0.999</v>
      </c>
      <c r="VX28" s="17">
        <v>130.1</v>
      </c>
      <c r="VY28" s="17">
        <v>121.6</v>
      </c>
      <c r="VZ28" s="17">
        <v>121.6</v>
      </c>
      <c r="WA28" s="17">
        <v>8.5</v>
      </c>
      <c r="WB28" s="17">
        <v>0.6</v>
      </c>
      <c r="WC28" s="17">
        <v>0.6</v>
      </c>
      <c r="WD28" s="17">
        <v>0.6</v>
      </c>
      <c r="WE28" s="17">
        <v>0</v>
      </c>
      <c r="WF28" s="17">
        <v>0.4</v>
      </c>
      <c r="WG28" s="17">
        <v>26.434000000000001</v>
      </c>
      <c r="WH28" s="17">
        <v>26.434000000000001</v>
      </c>
      <c r="WI28" s="17">
        <v>-26.033999999999999</v>
      </c>
      <c r="WJ28" s="17"/>
      <c r="WK28" s="17"/>
      <c r="WL28" s="17"/>
      <c r="WM28" s="17">
        <v>0</v>
      </c>
      <c r="WN28" s="17">
        <v>95.3</v>
      </c>
      <c r="WO28" s="17">
        <v>91.2</v>
      </c>
      <c r="WP28" s="17">
        <v>91.2</v>
      </c>
      <c r="WQ28" s="17">
        <v>4.0999999999999996</v>
      </c>
      <c r="WR28" s="17">
        <v>13.8</v>
      </c>
      <c r="WS28" s="17"/>
      <c r="WT28" s="17">
        <v>15.657999999999999</v>
      </c>
      <c r="WU28" s="17">
        <v>-1.8580000000000001</v>
      </c>
      <c r="WV28" s="17"/>
      <c r="WW28" s="17"/>
      <c r="WX28" s="17"/>
      <c r="WY28" s="17">
        <v>0</v>
      </c>
      <c r="WZ28" s="17">
        <v>20</v>
      </c>
      <c r="XA28" s="17">
        <v>19.09892</v>
      </c>
      <c r="XB28" s="17">
        <v>19.09892</v>
      </c>
      <c r="XC28" s="17">
        <v>0.90107999999999999</v>
      </c>
      <c r="XD28" s="17">
        <v>10</v>
      </c>
      <c r="XE28" s="17">
        <v>13</v>
      </c>
      <c r="XF28" s="17">
        <v>13</v>
      </c>
      <c r="XG28" s="17">
        <v>-3</v>
      </c>
      <c r="XH28" s="17">
        <v>43.5</v>
      </c>
      <c r="XI28" s="17">
        <v>74</v>
      </c>
      <c r="XJ28" s="17">
        <v>74</v>
      </c>
      <c r="XK28" s="17">
        <v>-30.5</v>
      </c>
      <c r="XL28" s="17">
        <v>35.1</v>
      </c>
      <c r="XM28" s="17"/>
      <c r="XN28" s="17"/>
      <c r="XO28" s="17">
        <v>35.1</v>
      </c>
      <c r="XP28" s="17">
        <v>29.3</v>
      </c>
      <c r="XQ28" s="17">
        <v>29.184000000000001</v>
      </c>
      <c r="XR28" s="17">
        <v>29.184000000000001</v>
      </c>
      <c r="XS28" s="17">
        <v>0.11600000000000001</v>
      </c>
      <c r="XT28" s="17">
        <v>3.2</v>
      </c>
      <c r="XU28" s="17">
        <v>2.8159999999999998</v>
      </c>
      <c r="XV28" s="17">
        <v>2.8159999999999998</v>
      </c>
      <c r="XW28" s="17">
        <v>0.38400000000000001</v>
      </c>
      <c r="XX28" s="17">
        <v>0</v>
      </c>
      <c r="XY28" s="17">
        <v>0</v>
      </c>
      <c r="XZ28" s="17">
        <v>0</v>
      </c>
      <c r="YA28" s="17">
        <v>0</v>
      </c>
      <c r="YB28" s="17">
        <v>16.8</v>
      </c>
      <c r="YC28" s="17">
        <v>17</v>
      </c>
      <c r="YD28" s="17">
        <v>17</v>
      </c>
      <c r="YE28" s="17">
        <v>-0.2</v>
      </c>
      <c r="YF28" s="17">
        <v>8.3000000000000007</v>
      </c>
      <c r="YG28" s="17">
        <v>7.67</v>
      </c>
      <c r="YH28" s="17">
        <v>7.67</v>
      </c>
      <c r="YI28" s="17">
        <v>0.63</v>
      </c>
    </row>
    <row r="29" spans="1:659" ht="24" customHeight="1" x14ac:dyDescent="0.35">
      <c r="A29" s="1"/>
      <c r="B29" s="16" t="s">
        <v>63</v>
      </c>
      <c r="C29" s="16" t="s">
        <v>737</v>
      </c>
      <c r="D29" s="17">
        <v>0.6</v>
      </c>
      <c r="E29" s="17">
        <v>0.71</v>
      </c>
      <c r="F29" s="17">
        <v>0.71</v>
      </c>
      <c r="G29" s="17">
        <v>-0.11</v>
      </c>
      <c r="H29" s="17">
        <v>1.2</v>
      </c>
      <c r="I29" s="17">
        <v>1.1000000000000001</v>
      </c>
      <c r="J29" s="17">
        <v>1.1000000000000001</v>
      </c>
      <c r="K29" s="17">
        <v>0.1</v>
      </c>
      <c r="L29" s="17">
        <v>647.29999999999995</v>
      </c>
      <c r="M29" s="17">
        <v>600.00711000000001</v>
      </c>
      <c r="N29" s="17">
        <v>600.00711000000001</v>
      </c>
      <c r="O29" s="17">
        <v>47.29289</v>
      </c>
      <c r="P29" s="17">
        <v>146.16</v>
      </c>
      <c r="Q29" s="17">
        <v>191</v>
      </c>
      <c r="R29" s="17">
        <v>191</v>
      </c>
      <c r="S29" s="17">
        <v>-44.84</v>
      </c>
      <c r="T29" s="17"/>
      <c r="U29" s="17"/>
      <c r="V29" s="17"/>
      <c r="W29" s="17">
        <v>0</v>
      </c>
      <c r="X29" s="17"/>
      <c r="Y29" s="17"/>
      <c r="Z29" s="17"/>
      <c r="AA29" s="17">
        <v>0</v>
      </c>
      <c r="AB29" s="17">
        <v>10.9</v>
      </c>
      <c r="AC29" s="17">
        <v>23.345289999999999</v>
      </c>
      <c r="AD29" s="17">
        <v>30.290949999999999</v>
      </c>
      <c r="AE29" s="17">
        <v>-19.39095</v>
      </c>
      <c r="AF29" s="17">
        <v>239.7</v>
      </c>
      <c r="AG29" s="17">
        <v>247.0977</v>
      </c>
      <c r="AH29" s="17">
        <v>247.0977</v>
      </c>
      <c r="AI29" s="17">
        <v>-7.3977000000000004</v>
      </c>
      <c r="AJ29" s="17"/>
      <c r="AK29" s="17"/>
      <c r="AL29" s="17"/>
      <c r="AM29" s="17">
        <v>0</v>
      </c>
      <c r="AN29" s="17"/>
      <c r="AO29" s="17"/>
      <c r="AP29" s="17"/>
      <c r="AQ29" s="17">
        <v>0</v>
      </c>
      <c r="AR29" s="17">
        <v>154.6</v>
      </c>
      <c r="AS29" s="17">
        <v>145.77778000000001</v>
      </c>
      <c r="AT29" s="17">
        <v>161.21392</v>
      </c>
      <c r="AU29" s="17">
        <v>-6.6139200000000002</v>
      </c>
      <c r="AV29" s="17">
        <v>154.6</v>
      </c>
      <c r="AW29" s="17">
        <v>145.77778000000001</v>
      </c>
      <c r="AX29" s="17">
        <v>161.21392</v>
      </c>
      <c r="AY29" s="17">
        <v>-6.6139200000000002</v>
      </c>
      <c r="AZ29" s="17">
        <v>154.6</v>
      </c>
      <c r="BA29" s="17">
        <v>145.77778000000001</v>
      </c>
      <c r="BB29" s="17">
        <v>161.21392</v>
      </c>
      <c r="BC29" s="17">
        <v>-6.6139200000000002</v>
      </c>
      <c r="BD29" s="17">
        <v>245.9</v>
      </c>
      <c r="BE29" s="17">
        <v>218.66667000000001</v>
      </c>
      <c r="BF29" s="17">
        <v>241.82087999999999</v>
      </c>
      <c r="BG29" s="17">
        <v>4.0791199999999996</v>
      </c>
      <c r="BH29" s="17">
        <v>203.1</v>
      </c>
      <c r="BI29" s="17">
        <v>210.82267999999999</v>
      </c>
      <c r="BJ29" s="17">
        <v>210.82268999999999</v>
      </c>
      <c r="BK29" s="17">
        <v>-7.7226900000000001</v>
      </c>
      <c r="BL29" s="17">
        <v>105.7</v>
      </c>
      <c r="BM29" s="17">
        <v>105.41134</v>
      </c>
      <c r="BN29" s="17">
        <v>105.41135</v>
      </c>
      <c r="BO29" s="17">
        <v>0.28865000000000002</v>
      </c>
      <c r="BP29" s="17">
        <v>563.29999999999995</v>
      </c>
      <c r="BQ29" s="17">
        <v>570.52497000000005</v>
      </c>
      <c r="BR29" s="17">
        <v>570.52498000000003</v>
      </c>
      <c r="BS29" s="17">
        <v>-7.2249800000000004</v>
      </c>
      <c r="BT29" s="17">
        <v>10.6</v>
      </c>
      <c r="BU29" s="17">
        <v>5.6415699999999998</v>
      </c>
      <c r="BV29" s="17">
        <v>5.6415699999999998</v>
      </c>
      <c r="BW29" s="17">
        <v>4.9584299999999999</v>
      </c>
      <c r="BX29" s="17"/>
      <c r="BY29" s="17"/>
      <c r="BZ29" s="17"/>
      <c r="CA29" s="17">
        <v>0</v>
      </c>
      <c r="CB29" s="17"/>
      <c r="CC29" s="17"/>
      <c r="CD29" s="17"/>
      <c r="CE29" s="17">
        <v>0</v>
      </c>
      <c r="CF29" s="17"/>
      <c r="CG29" s="17"/>
      <c r="CH29" s="17"/>
      <c r="CI29" s="17">
        <v>0</v>
      </c>
      <c r="CJ29" s="17"/>
      <c r="CK29" s="17"/>
      <c r="CL29" s="17"/>
      <c r="CM29" s="17">
        <v>0</v>
      </c>
      <c r="CN29" s="17">
        <v>162.1</v>
      </c>
      <c r="CO29" s="17">
        <v>165.35258999999999</v>
      </c>
      <c r="CP29" s="17">
        <v>165.3526</v>
      </c>
      <c r="CQ29" s="17">
        <v>-3.2526000000000002</v>
      </c>
      <c r="CR29" s="17"/>
      <c r="CS29" s="17"/>
      <c r="CT29" s="17"/>
      <c r="CU29" s="17">
        <v>0</v>
      </c>
      <c r="CV29" s="17">
        <v>6.7</v>
      </c>
      <c r="CW29" s="17">
        <v>3.8637000000000001</v>
      </c>
      <c r="CX29" s="17">
        <v>3.8637000000000001</v>
      </c>
      <c r="CY29" s="17">
        <v>2.8363</v>
      </c>
      <c r="CZ29" s="17">
        <v>10.8</v>
      </c>
      <c r="DA29" s="17"/>
      <c r="DB29" s="17"/>
      <c r="DC29" s="17">
        <v>10.8</v>
      </c>
      <c r="DD29" s="17">
        <v>6.7</v>
      </c>
      <c r="DE29" s="17">
        <v>6.8787000000000003</v>
      </c>
      <c r="DF29" s="17">
        <v>6.8787000000000003</v>
      </c>
      <c r="DG29" s="17">
        <v>-0.1787</v>
      </c>
      <c r="DH29" s="17">
        <v>10.199999999999999</v>
      </c>
      <c r="DI29" s="17">
        <v>10.038970000000001</v>
      </c>
      <c r="DJ29" s="17">
        <v>10.038970000000001</v>
      </c>
      <c r="DK29" s="17">
        <v>0.16103000000000001</v>
      </c>
      <c r="DL29" s="17">
        <v>101.1</v>
      </c>
      <c r="DM29" s="17">
        <v>70.000020000000006</v>
      </c>
      <c r="DN29" s="17">
        <v>95.608949999999993</v>
      </c>
      <c r="DO29" s="17">
        <v>5.4910500000000004</v>
      </c>
      <c r="DP29" s="17"/>
      <c r="DQ29" s="17"/>
      <c r="DR29" s="17"/>
      <c r="DS29" s="17">
        <v>0</v>
      </c>
      <c r="DT29" s="17"/>
      <c r="DU29" s="17"/>
      <c r="DV29" s="17"/>
      <c r="DW29" s="17">
        <v>0</v>
      </c>
      <c r="DX29" s="17"/>
      <c r="DY29" s="17"/>
      <c r="DZ29" s="17"/>
      <c r="EA29" s="17">
        <v>0</v>
      </c>
      <c r="EB29" s="17"/>
      <c r="EC29" s="17"/>
      <c r="ED29" s="17"/>
      <c r="EE29" s="17">
        <v>0</v>
      </c>
      <c r="EF29" s="17"/>
      <c r="EG29" s="17"/>
      <c r="EH29" s="17"/>
      <c r="EI29" s="17">
        <v>0</v>
      </c>
      <c r="EJ29" s="17"/>
      <c r="EK29" s="17"/>
      <c r="EL29" s="17"/>
      <c r="EM29" s="17">
        <v>0</v>
      </c>
      <c r="EN29" s="17">
        <v>110.9</v>
      </c>
      <c r="EO29" s="17">
        <v>113.3477</v>
      </c>
      <c r="EP29" s="17">
        <v>113.3477</v>
      </c>
      <c r="EQ29" s="17">
        <v>-2.4477000000000002</v>
      </c>
      <c r="ER29" s="17">
        <v>111.3</v>
      </c>
      <c r="ES29" s="17">
        <v>184.28635</v>
      </c>
      <c r="ET29" s="17">
        <v>222.42419000000001</v>
      </c>
      <c r="EU29" s="17">
        <v>-111.12419</v>
      </c>
      <c r="EV29" s="17"/>
      <c r="EW29" s="17"/>
      <c r="EX29" s="17"/>
      <c r="EY29" s="17">
        <v>0</v>
      </c>
      <c r="EZ29" s="17"/>
      <c r="FA29" s="17"/>
      <c r="FB29" s="17"/>
      <c r="FC29" s="17">
        <v>0</v>
      </c>
      <c r="FD29" s="17"/>
      <c r="FE29" s="17"/>
      <c r="FF29" s="17"/>
      <c r="FG29" s="17">
        <v>0</v>
      </c>
      <c r="FH29" s="17"/>
      <c r="FI29" s="17"/>
      <c r="FJ29" s="17"/>
      <c r="FK29" s="17">
        <v>0</v>
      </c>
      <c r="FL29" s="17">
        <v>6.5</v>
      </c>
      <c r="FM29" s="17">
        <v>6.39</v>
      </c>
      <c r="FN29" s="17">
        <v>6.39</v>
      </c>
      <c r="FO29" s="17">
        <v>0.11</v>
      </c>
      <c r="FP29" s="17">
        <v>462</v>
      </c>
      <c r="FQ29" s="17">
        <v>421.80495000000002</v>
      </c>
      <c r="FR29" s="17">
        <v>460.67581000000001</v>
      </c>
      <c r="FS29" s="17">
        <v>1.32419</v>
      </c>
      <c r="FT29" s="17">
        <v>66.3</v>
      </c>
      <c r="FU29" s="17">
        <v>63.751260000000002</v>
      </c>
      <c r="FV29" s="17">
        <v>63.751260000000002</v>
      </c>
      <c r="FW29" s="17">
        <v>2.54874</v>
      </c>
      <c r="FX29" s="17">
        <v>75.900000000000006</v>
      </c>
      <c r="FY29" s="17">
        <v>76.046030000000002</v>
      </c>
      <c r="FZ29" s="17">
        <v>76.046030000000002</v>
      </c>
      <c r="GA29" s="17">
        <v>-0.14602999999999999</v>
      </c>
      <c r="GB29" s="17">
        <v>37.1</v>
      </c>
      <c r="GC29" s="17">
        <v>30.28397</v>
      </c>
      <c r="GD29" s="17">
        <v>30.28397</v>
      </c>
      <c r="GE29" s="17">
        <v>6.8160299999999996</v>
      </c>
      <c r="GF29" s="17">
        <v>18</v>
      </c>
      <c r="GG29" s="17">
        <v>19.361409999999999</v>
      </c>
      <c r="GH29" s="17">
        <v>19.361409999999999</v>
      </c>
      <c r="GI29" s="17">
        <v>-1.36141</v>
      </c>
      <c r="GJ29" s="17">
        <v>13.4</v>
      </c>
      <c r="GK29" s="17">
        <v>12.732609999999999</v>
      </c>
      <c r="GL29" s="17">
        <v>12.732620000000001</v>
      </c>
      <c r="GM29" s="17">
        <v>0.66737999999999997</v>
      </c>
      <c r="GN29" s="17">
        <v>91.3</v>
      </c>
      <c r="GO29" s="17">
        <v>88.000979999999998</v>
      </c>
      <c r="GP29" s="17">
        <v>88.000979999999998</v>
      </c>
      <c r="GQ29" s="17">
        <v>3.2990200000000001</v>
      </c>
      <c r="GR29" s="17">
        <v>181.6</v>
      </c>
      <c r="GS29" s="17">
        <v>185.96247</v>
      </c>
      <c r="GT29" s="17">
        <v>185.96271999999999</v>
      </c>
      <c r="GU29" s="17">
        <v>-4.3627200000000004</v>
      </c>
      <c r="GV29" s="17">
        <v>182</v>
      </c>
      <c r="GW29" s="17"/>
      <c r="GX29" s="17"/>
      <c r="GY29" s="17">
        <v>182</v>
      </c>
      <c r="GZ29" s="17">
        <v>84.9</v>
      </c>
      <c r="HA29" s="17">
        <v>92.981229999999996</v>
      </c>
      <c r="HB29" s="17">
        <v>92.981359999999995</v>
      </c>
      <c r="HC29" s="17">
        <v>-8.0813600000000001</v>
      </c>
      <c r="HD29" s="17">
        <v>108.1</v>
      </c>
      <c r="HE29" s="17">
        <v>111.3477</v>
      </c>
      <c r="HF29" s="17">
        <v>111.3477</v>
      </c>
      <c r="HG29" s="17">
        <v>-3.2477</v>
      </c>
      <c r="HH29" s="17">
        <v>5.8</v>
      </c>
      <c r="HI29" s="17">
        <v>5.4129699999999996</v>
      </c>
      <c r="HJ29" s="17">
        <v>5.4129699999999996</v>
      </c>
      <c r="HK29" s="17">
        <v>0.38702999999999999</v>
      </c>
      <c r="HL29" s="17"/>
      <c r="HM29" s="17"/>
      <c r="HN29" s="17">
        <v>1.31941</v>
      </c>
      <c r="HO29" s="17">
        <v>-1.31941</v>
      </c>
      <c r="HP29" s="17">
        <v>34</v>
      </c>
      <c r="HQ29" s="17">
        <v>36.537649999999999</v>
      </c>
      <c r="HR29" s="17">
        <v>36.537669999999999</v>
      </c>
      <c r="HS29" s="17">
        <v>-2.5376699999999999</v>
      </c>
      <c r="HT29" s="17">
        <v>46.5</v>
      </c>
      <c r="HU29" s="17">
        <v>44.44858</v>
      </c>
      <c r="HV29" s="17">
        <v>44.44858</v>
      </c>
      <c r="HW29" s="17">
        <v>2.0514199999999998</v>
      </c>
      <c r="HX29" s="17">
        <v>1.9</v>
      </c>
      <c r="HY29" s="17">
        <v>0.21263000000000001</v>
      </c>
      <c r="HZ29" s="17">
        <v>0.21263000000000001</v>
      </c>
      <c r="IA29" s="17">
        <v>1.68737</v>
      </c>
      <c r="IB29" s="17">
        <v>2.2000000000000002</v>
      </c>
      <c r="IC29" s="17">
        <v>3.9931199999999998</v>
      </c>
      <c r="ID29" s="17">
        <v>3.9931199999999998</v>
      </c>
      <c r="IE29" s="17">
        <v>-1.79312</v>
      </c>
      <c r="IF29" s="17">
        <v>12.4</v>
      </c>
      <c r="IG29" s="17">
        <v>12.675470000000001</v>
      </c>
      <c r="IH29" s="17">
        <v>12.675470000000001</v>
      </c>
      <c r="II29" s="17">
        <v>-0.27546999999999999</v>
      </c>
      <c r="IJ29" s="17">
        <v>159.5</v>
      </c>
      <c r="IK29" s="17">
        <v>175.92723000000001</v>
      </c>
      <c r="IL29" s="17">
        <v>87.884820000000005</v>
      </c>
      <c r="IM29" s="17">
        <v>71.615179999999995</v>
      </c>
      <c r="IN29" s="17">
        <v>94.4</v>
      </c>
      <c r="IO29" s="17">
        <v>85.479979999999998</v>
      </c>
      <c r="IP29" s="17">
        <v>75.369069999999994</v>
      </c>
      <c r="IQ29" s="17">
        <v>19.030930000000001</v>
      </c>
      <c r="IR29" s="17"/>
      <c r="IS29" s="17"/>
      <c r="IT29" s="17"/>
      <c r="IU29" s="17">
        <v>0</v>
      </c>
      <c r="IV29" s="17"/>
      <c r="IW29" s="17"/>
      <c r="IX29" s="17"/>
      <c r="IY29" s="17">
        <v>0</v>
      </c>
      <c r="IZ29" s="17">
        <v>46.8</v>
      </c>
      <c r="JA29" s="17">
        <v>48.606160000000003</v>
      </c>
      <c r="JB29" s="17">
        <v>48.606160000000003</v>
      </c>
      <c r="JC29" s="17">
        <v>-1.80616</v>
      </c>
      <c r="JD29" s="17"/>
      <c r="JE29" s="17"/>
      <c r="JF29" s="17"/>
      <c r="JG29" s="17">
        <v>0</v>
      </c>
      <c r="JH29" s="17"/>
      <c r="JI29" s="17"/>
      <c r="JJ29" s="17"/>
      <c r="JK29" s="17">
        <v>0</v>
      </c>
      <c r="JL29" s="17"/>
      <c r="JM29" s="17"/>
      <c r="JN29" s="17"/>
      <c r="JO29" s="17">
        <v>0</v>
      </c>
      <c r="JP29" s="17">
        <v>129.30000000000001</v>
      </c>
      <c r="JQ29" s="17">
        <v>133.87882999999999</v>
      </c>
      <c r="JR29" s="17">
        <v>133.87922</v>
      </c>
      <c r="JS29" s="17">
        <v>-4.5792200000000003</v>
      </c>
      <c r="JT29" s="17">
        <v>169.8</v>
      </c>
      <c r="JU29" s="17">
        <v>171.34724</v>
      </c>
      <c r="JV29" s="17">
        <v>171.34727000000001</v>
      </c>
      <c r="JW29" s="17">
        <v>-1.5472699999999999</v>
      </c>
      <c r="JX29" s="17">
        <v>162.9</v>
      </c>
      <c r="JY29" s="17">
        <v>171.34724</v>
      </c>
      <c r="JZ29" s="17">
        <v>171.34727000000001</v>
      </c>
      <c r="KA29" s="17">
        <v>-8.4472699999999996</v>
      </c>
      <c r="KB29" s="17">
        <v>0</v>
      </c>
      <c r="KC29" s="17">
        <v>0</v>
      </c>
      <c r="KD29" s="17">
        <v>0</v>
      </c>
      <c r="KE29" s="17">
        <v>0</v>
      </c>
      <c r="KF29" s="17">
        <v>163.5</v>
      </c>
      <c r="KG29" s="17">
        <v>171.34724</v>
      </c>
      <c r="KH29" s="17">
        <v>171.34727000000001</v>
      </c>
      <c r="KI29" s="17">
        <v>-7.84727</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110.2</v>
      </c>
      <c r="LE29" s="17">
        <v>115.35748</v>
      </c>
      <c r="LF29" s="17">
        <v>115.35749</v>
      </c>
      <c r="LG29" s="17">
        <v>-5.1574900000000001</v>
      </c>
      <c r="LH29" s="17"/>
      <c r="LI29" s="17"/>
      <c r="LJ29" s="17"/>
      <c r="LK29" s="17">
        <v>0</v>
      </c>
      <c r="LL29" s="17"/>
      <c r="LM29" s="17"/>
      <c r="LN29" s="17"/>
      <c r="LO29" s="17">
        <v>0</v>
      </c>
      <c r="LP29" s="17">
        <v>192.5</v>
      </c>
      <c r="LQ29" s="17">
        <v>191.01275999999999</v>
      </c>
      <c r="LR29" s="17">
        <v>122.08369999999999</v>
      </c>
      <c r="LS29" s="17">
        <v>70.416300000000007</v>
      </c>
      <c r="LT29" s="17">
        <v>133.6</v>
      </c>
      <c r="LU29" s="17">
        <v>134.20367999999999</v>
      </c>
      <c r="LV29" s="17">
        <v>134.20367999999999</v>
      </c>
      <c r="LW29" s="17">
        <v>-0.60367999999999999</v>
      </c>
      <c r="LX29" s="17">
        <v>64.099999999999994</v>
      </c>
      <c r="LY29" s="17">
        <v>67.725759999999994</v>
      </c>
      <c r="LZ29" s="17">
        <v>67.725759999999994</v>
      </c>
      <c r="MA29" s="17">
        <v>-3.6257600000000001</v>
      </c>
      <c r="MB29" s="17">
        <v>78.900000000000006</v>
      </c>
      <c r="MC29" s="17">
        <v>78.567999999999998</v>
      </c>
      <c r="MD29" s="17">
        <v>78.567999999999998</v>
      </c>
      <c r="ME29" s="17">
        <v>0.33200000000000002</v>
      </c>
      <c r="MF29" s="17">
        <v>30.1</v>
      </c>
      <c r="MG29" s="17">
        <v>30.21547</v>
      </c>
      <c r="MH29" s="17">
        <v>30.215479999999999</v>
      </c>
      <c r="MI29" s="17">
        <v>-0.11548</v>
      </c>
      <c r="MJ29" s="17"/>
      <c r="MK29" s="17"/>
      <c r="ML29" s="17"/>
      <c r="MM29" s="17">
        <v>0</v>
      </c>
      <c r="MN29" s="17"/>
      <c r="MO29" s="17"/>
      <c r="MP29" s="17"/>
      <c r="MQ29" s="17">
        <v>0</v>
      </c>
      <c r="MR29" s="17"/>
      <c r="MS29" s="17"/>
      <c r="MT29" s="17"/>
      <c r="MU29" s="17">
        <v>0</v>
      </c>
      <c r="MV29" s="17">
        <v>144.69999999999999</v>
      </c>
      <c r="MW29" s="17">
        <v>141.96061</v>
      </c>
      <c r="MX29" s="17">
        <v>145.86183</v>
      </c>
      <c r="MY29" s="17">
        <v>-1.1618299999999999</v>
      </c>
      <c r="MZ29" s="17">
        <v>144.1</v>
      </c>
      <c r="NA29" s="17">
        <v>141.96061</v>
      </c>
      <c r="NB29" s="17">
        <v>145.86183</v>
      </c>
      <c r="NC29" s="17">
        <v>-1.76183</v>
      </c>
      <c r="ND29" s="17">
        <v>146.69999999999999</v>
      </c>
      <c r="NE29" s="17">
        <v>141.96061</v>
      </c>
      <c r="NF29" s="17">
        <v>145.86183</v>
      </c>
      <c r="NG29" s="17">
        <v>0.83816999999999997</v>
      </c>
      <c r="NH29" s="17">
        <v>0</v>
      </c>
      <c r="NI29" s="17"/>
      <c r="NJ29" s="17"/>
      <c r="NK29" s="17">
        <v>0</v>
      </c>
      <c r="NL29" s="17"/>
      <c r="NM29" s="17"/>
      <c r="NN29" s="17"/>
      <c r="NO29" s="17">
        <v>0</v>
      </c>
      <c r="NP29" s="17"/>
      <c r="NQ29" s="17"/>
      <c r="NR29" s="17"/>
      <c r="NS29" s="17">
        <v>0</v>
      </c>
      <c r="NT29" s="17"/>
      <c r="NU29" s="17"/>
      <c r="NV29" s="17"/>
      <c r="NW29" s="17">
        <v>0</v>
      </c>
      <c r="NX29" s="17"/>
      <c r="NY29" s="17"/>
      <c r="NZ29" s="17"/>
      <c r="OA29" s="17">
        <v>0</v>
      </c>
      <c r="OB29" s="17"/>
      <c r="OC29" s="17"/>
      <c r="OD29" s="17"/>
      <c r="OE29" s="17">
        <v>0</v>
      </c>
      <c r="OF29" s="17"/>
      <c r="OG29" s="17"/>
      <c r="OH29" s="17"/>
      <c r="OI29" s="17">
        <v>0</v>
      </c>
      <c r="OJ29" s="17">
        <v>0.7</v>
      </c>
      <c r="OK29" s="17">
        <v>0.9</v>
      </c>
      <c r="OL29" s="17">
        <v>0.9</v>
      </c>
      <c r="OM29" s="17">
        <v>-0.2</v>
      </c>
      <c r="ON29" s="17">
        <v>58.4</v>
      </c>
      <c r="OO29" s="17">
        <v>76.802999999999997</v>
      </c>
      <c r="OP29" s="17">
        <v>76.802999999999997</v>
      </c>
      <c r="OQ29" s="17">
        <v>-18.402999999999999</v>
      </c>
      <c r="OR29" s="17">
        <v>80.3</v>
      </c>
      <c r="OS29" s="17"/>
      <c r="OT29" s="17">
        <v>80</v>
      </c>
      <c r="OU29" s="17">
        <v>0.3</v>
      </c>
      <c r="OV29" s="17">
        <v>2.4</v>
      </c>
      <c r="OW29" s="17">
        <v>7.7380000000000004</v>
      </c>
      <c r="OX29" s="17">
        <v>7.7380000000000004</v>
      </c>
      <c r="OY29" s="17">
        <v>-5.3380000000000001</v>
      </c>
      <c r="OZ29" s="17">
        <v>0.4</v>
      </c>
      <c r="PA29" s="17"/>
      <c r="PB29" s="17">
        <v>0.3</v>
      </c>
      <c r="PC29" s="17">
        <v>0.1</v>
      </c>
      <c r="PD29" s="17">
        <v>19.5</v>
      </c>
      <c r="PE29" s="17">
        <v>17.629770000000001</v>
      </c>
      <c r="PF29" s="17">
        <v>17.629770000000001</v>
      </c>
      <c r="PG29" s="17">
        <v>1.8702300000000001</v>
      </c>
      <c r="PH29" s="17">
        <v>10</v>
      </c>
      <c r="PI29" s="17">
        <v>9</v>
      </c>
      <c r="PJ29" s="17">
        <v>9</v>
      </c>
      <c r="PK29" s="17">
        <v>1</v>
      </c>
      <c r="PL29" s="17">
        <v>0.9</v>
      </c>
      <c r="PM29" s="17">
        <v>2.1922299999999999</v>
      </c>
      <c r="PN29" s="17">
        <v>2.6441300000000001</v>
      </c>
      <c r="PO29" s="17">
        <v>-1.74413</v>
      </c>
      <c r="PP29" s="17"/>
      <c r="PQ29" s="17"/>
      <c r="PR29" s="17"/>
      <c r="PS29" s="17">
        <v>0</v>
      </c>
      <c r="PT29" s="17">
        <v>3.7</v>
      </c>
      <c r="PU29" s="17">
        <v>3.55</v>
      </c>
      <c r="PV29" s="17">
        <v>3.55</v>
      </c>
      <c r="PW29" s="17">
        <v>0.15</v>
      </c>
      <c r="PX29" s="17">
        <v>4.8</v>
      </c>
      <c r="PY29" s="17">
        <v>4.4000000000000004</v>
      </c>
      <c r="PZ29" s="17">
        <v>4.4000000000000004</v>
      </c>
      <c r="QA29" s="17">
        <v>0.4</v>
      </c>
      <c r="QB29" s="17">
        <v>20.100000000000001</v>
      </c>
      <c r="QC29" s="17">
        <v>19.588640000000002</v>
      </c>
      <c r="QD29" s="17">
        <v>19.588640000000002</v>
      </c>
      <c r="QE29" s="17">
        <v>0.51136000000000004</v>
      </c>
      <c r="QF29" s="17">
        <v>20</v>
      </c>
      <c r="QG29" s="17">
        <v>8</v>
      </c>
      <c r="QH29" s="17">
        <v>8</v>
      </c>
      <c r="QI29" s="17">
        <v>12</v>
      </c>
      <c r="QJ29" s="17">
        <v>0</v>
      </c>
      <c r="QK29" s="17">
        <v>0</v>
      </c>
      <c r="QL29" s="17">
        <v>0</v>
      </c>
      <c r="QM29" s="17">
        <v>0</v>
      </c>
      <c r="QN29" s="17">
        <v>3.7</v>
      </c>
      <c r="QO29" s="17">
        <v>3.5</v>
      </c>
      <c r="QP29" s="17">
        <v>3.5</v>
      </c>
      <c r="QQ29" s="17">
        <v>0.2</v>
      </c>
      <c r="QR29" s="17"/>
      <c r="QS29" s="17"/>
      <c r="QT29" s="17"/>
      <c r="QU29" s="17">
        <v>0</v>
      </c>
      <c r="QV29" s="17">
        <v>12.8</v>
      </c>
      <c r="QW29" s="17"/>
      <c r="QX29" s="17">
        <v>13.922000000000001</v>
      </c>
      <c r="QY29" s="17">
        <v>-1.1220000000000001</v>
      </c>
      <c r="QZ29" s="17">
        <v>13.7</v>
      </c>
      <c r="RA29" s="17">
        <v>18.390999999999998</v>
      </c>
      <c r="RB29" s="17">
        <v>18.390999999999998</v>
      </c>
      <c r="RC29" s="17">
        <v>-4.6909999999999998</v>
      </c>
      <c r="RD29" s="17">
        <v>7.7</v>
      </c>
      <c r="RE29" s="17">
        <v>18.245999999999999</v>
      </c>
      <c r="RF29" s="17">
        <v>18.245999999999999</v>
      </c>
      <c r="RG29" s="17">
        <v>-10.545999999999999</v>
      </c>
      <c r="RH29" s="17">
        <v>22.5</v>
      </c>
      <c r="RI29" s="17">
        <v>78.384</v>
      </c>
      <c r="RJ29" s="17">
        <v>59.927999999999997</v>
      </c>
      <c r="RK29" s="17">
        <v>-37.427999999999997</v>
      </c>
      <c r="RL29" s="17">
        <v>4.8</v>
      </c>
      <c r="RM29" s="17">
        <v>4.2</v>
      </c>
      <c r="RN29" s="17">
        <v>4.2</v>
      </c>
      <c r="RO29" s="17">
        <v>0.6</v>
      </c>
      <c r="RP29" s="17">
        <v>2.4</v>
      </c>
      <c r="RQ29" s="17">
        <v>2.4</v>
      </c>
      <c r="RR29" s="17">
        <v>2.4</v>
      </c>
      <c r="RS29" s="17">
        <v>0</v>
      </c>
      <c r="RT29" s="17"/>
      <c r="RU29" s="17"/>
      <c r="RV29" s="17"/>
      <c r="RW29" s="17">
        <v>0</v>
      </c>
      <c r="RX29" s="17">
        <v>2.8</v>
      </c>
      <c r="RY29" s="17">
        <v>2.4</v>
      </c>
      <c r="RZ29" s="17">
        <v>2.4</v>
      </c>
      <c r="SA29" s="17">
        <v>0.4</v>
      </c>
      <c r="SB29" s="17">
        <v>19.899999999999999</v>
      </c>
      <c r="SC29" s="17">
        <v>18.350999999999999</v>
      </c>
      <c r="SD29" s="17">
        <v>18.350999999999999</v>
      </c>
      <c r="SE29" s="17">
        <v>1.5489999999999999</v>
      </c>
      <c r="SF29" s="17">
        <v>3.4</v>
      </c>
      <c r="SG29" s="17">
        <v>3.5009999999999999</v>
      </c>
      <c r="SH29" s="17">
        <v>3.5009999999999999</v>
      </c>
      <c r="SI29" s="17">
        <v>-0.10100000000000001</v>
      </c>
      <c r="SJ29" s="17">
        <v>20.3</v>
      </c>
      <c r="SK29" s="17">
        <v>19.946470000000001</v>
      </c>
      <c r="SL29" s="17">
        <v>17.587129999999998</v>
      </c>
      <c r="SM29" s="17">
        <v>2.7128700000000001</v>
      </c>
      <c r="SN29" s="17">
        <v>2</v>
      </c>
      <c r="SO29" s="17">
        <v>2</v>
      </c>
      <c r="SP29" s="17">
        <v>2</v>
      </c>
      <c r="SQ29" s="17">
        <v>0</v>
      </c>
      <c r="SR29" s="17">
        <v>1</v>
      </c>
      <c r="SS29" s="17">
        <v>0.7</v>
      </c>
      <c r="ST29" s="17">
        <v>0.7</v>
      </c>
      <c r="SU29" s="17">
        <v>0.3</v>
      </c>
      <c r="SV29" s="17">
        <v>12.1</v>
      </c>
      <c r="SW29" s="17">
        <v>14.887359999999999</v>
      </c>
      <c r="SX29" s="17">
        <v>14.887370000000001</v>
      </c>
      <c r="SY29" s="17">
        <v>-2.7873700000000001</v>
      </c>
      <c r="SZ29" s="17">
        <v>9.5</v>
      </c>
      <c r="TA29" s="17">
        <v>8.1</v>
      </c>
      <c r="TB29" s="17">
        <v>8.1</v>
      </c>
      <c r="TC29" s="17">
        <v>1.4</v>
      </c>
      <c r="TD29" s="17">
        <v>20.100000000000001</v>
      </c>
      <c r="TE29" s="17">
        <v>19.588640000000002</v>
      </c>
      <c r="TF29" s="17">
        <v>19.588640000000002</v>
      </c>
      <c r="TG29" s="17">
        <v>0.51136000000000004</v>
      </c>
      <c r="TH29" s="17">
        <v>20.2</v>
      </c>
      <c r="TI29" s="17">
        <v>19.588640000000002</v>
      </c>
      <c r="TJ29" s="17">
        <v>19.588640000000002</v>
      </c>
      <c r="TK29" s="17">
        <v>0.61136000000000001</v>
      </c>
      <c r="TL29" s="17">
        <v>19.8</v>
      </c>
      <c r="TM29" s="17">
        <v>19.09892</v>
      </c>
      <c r="TN29" s="17">
        <v>19.09892</v>
      </c>
      <c r="TO29" s="17">
        <v>0.70108000000000004</v>
      </c>
      <c r="TP29" s="17">
        <v>11.8</v>
      </c>
      <c r="TQ29" s="17">
        <v>7.91</v>
      </c>
      <c r="TR29" s="17">
        <v>7.91</v>
      </c>
      <c r="TS29" s="17">
        <v>3.89</v>
      </c>
      <c r="TT29" s="17">
        <v>24.4</v>
      </c>
      <c r="TU29" s="17">
        <v>32.637999999999998</v>
      </c>
      <c r="TV29" s="17">
        <v>32.637999999999998</v>
      </c>
      <c r="TW29" s="17">
        <v>-8.2379999999999995</v>
      </c>
      <c r="TX29" s="17">
        <v>36.4</v>
      </c>
      <c r="TY29" s="17">
        <v>38.241</v>
      </c>
      <c r="TZ29" s="17">
        <v>38.241</v>
      </c>
      <c r="UA29" s="17">
        <v>-1.841</v>
      </c>
      <c r="UB29" s="17">
        <v>45.8</v>
      </c>
      <c r="UC29" s="17">
        <v>47.481000000000002</v>
      </c>
      <c r="UD29" s="17">
        <v>47.481000000000002</v>
      </c>
      <c r="UE29" s="17">
        <v>-1.681</v>
      </c>
      <c r="UF29" s="17">
        <v>40</v>
      </c>
      <c r="UG29" s="17">
        <v>52.542000000000002</v>
      </c>
      <c r="UH29" s="17">
        <v>52.542000000000002</v>
      </c>
      <c r="UI29" s="17">
        <v>-12.542</v>
      </c>
      <c r="UJ29" s="17">
        <v>4.5999999999999996</v>
      </c>
      <c r="UK29" s="17">
        <v>2.76</v>
      </c>
      <c r="UL29" s="17">
        <v>2.76</v>
      </c>
      <c r="UM29" s="17">
        <v>1.84</v>
      </c>
      <c r="UN29" s="17">
        <v>3.5</v>
      </c>
      <c r="UO29" s="17">
        <v>2.2400000000000002</v>
      </c>
      <c r="UP29" s="17">
        <v>2.2400000000000002</v>
      </c>
      <c r="UQ29" s="17">
        <v>1.26</v>
      </c>
      <c r="UR29" s="17">
        <v>21</v>
      </c>
      <c r="US29" s="17">
        <v>19.588640000000002</v>
      </c>
      <c r="UT29" s="17">
        <v>19.588640000000002</v>
      </c>
      <c r="UU29" s="17">
        <v>1.4113599999999999</v>
      </c>
      <c r="UV29" s="17">
        <v>8.1999999999999993</v>
      </c>
      <c r="UW29" s="17">
        <v>8.4</v>
      </c>
      <c r="UX29" s="17">
        <v>8.4</v>
      </c>
      <c r="UY29" s="17">
        <v>-0.2</v>
      </c>
      <c r="UZ29" s="17">
        <v>7.9</v>
      </c>
      <c r="VA29" s="17">
        <v>7.8</v>
      </c>
      <c r="VB29" s="17">
        <v>7.8</v>
      </c>
      <c r="VC29" s="17">
        <v>0.1</v>
      </c>
      <c r="VD29" s="17">
        <v>20.399999999999999</v>
      </c>
      <c r="VE29" s="17">
        <v>19.588640000000002</v>
      </c>
      <c r="VF29" s="17">
        <v>19.588640000000002</v>
      </c>
      <c r="VG29" s="17">
        <v>0.81135999999999997</v>
      </c>
      <c r="VH29" s="17">
        <v>20.399999999999999</v>
      </c>
      <c r="VI29" s="17">
        <v>19.588640000000002</v>
      </c>
      <c r="VJ29" s="17">
        <v>19.588640000000002</v>
      </c>
      <c r="VK29" s="17">
        <v>0.81135999999999997</v>
      </c>
      <c r="VL29" s="17">
        <v>20</v>
      </c>
      <c r="VM29" s="17">
        <v>19.588640000000002</v>
      </c>
      <c r="VN29" s="17">
        <v>19.588640000000002</v>
      </c>
      <c r="VO29" s="17">
        <v>0.41136</v>
      </c>
      <c r="VP29" s="17">
        <v>1.1000000000000001</v>
      </c>
      <c r="VQ29" s="17">
        <v>6.1260000000000003</v>
      </c>
      <c r="VR29" s="17">
        <v>6.1260000000000003</v>
      </c>
      <c r="VS29" s="17">
        <v>-5.0259999999999998</v>
      </c>
      <c r="VT29" s="17">
        <v>14.3</v>
      </c>
      <c r="VU29" s="17"/>
      <c r="VV29" s="17">
        <v>16.18</v>
      </c>
      <c r="VW29" s="17">
        <v>-1.88</v>
      </c>
      <c r="VX29" s="17">
        <v>127.2</v>
      </c>
      <c r="VY29" s="17">
        <v>121.6</v>
      </c>
      <c r="VZ29" s="17">
        <v>121.6</v>
      </c>
      <c r="WA29" s="17">
        <v>5.6</v>
      </c>
      <c r="WB29" s="17">
        <v>0.6</v>
      </c>
      <c r="WC29" s="17">
        <v>0.6</v>
      </c>
      <c r="WD29" s="17">
        <v>0.6</v>
      </c>
      <c r="WE29" s="17">
        <v>0</v>
      </c>
      <c r="WF29" s="17">
        <v>9.1999999999999993</v>
      </c>
      <c r="WG29" s="17">
        <v>29.690999999999999</v>
      </c>
      <c r="WH29" s="17">
        <v>29.690999999999999</v>
      </c>
      <c r="WI29" s="17">
        <v>-20.491</v>
      </c>
      <c r="WJ29" s="17"/>
      <c r="WK29" s="17"/>
      <c r="WL29" s="17"/>
      <c r="WM29" s="17">
        <v>0</v>
      </c>
      <c r="WN29" s="17">
        <v>93.1</v>
      </c>
      <c r="WO29" s="17">
        <v>91.2</v>
      </c>
      <c r="WP29" s="17">
        <v>91.2</v>
      </c>
      <c r="WQ29" s="17">
        <v>1.9</v>
      </c>
      <c r="WR29" s="17">
        <v>10.8</v>
      </c>
      <c r="WS29" s="17"/>
      <c r="WT29" s="17">
        <v>16.236999999999998</v>
      </c>
      <c r="WU29" s="17">
        <v>-5.4370000000000003</v>
      </c>
      <c r="WV29" s="17"/>
      <c r="WW29" s="17"/>
      <c r="WX29" s="17"/>
      <c r="WY29" s="17">
        <v>0</v>
      </c>
      <c r="WZ29" s="17">
        <v>19.899999999999999</v>
      </c>
      <c r="XA29" s="17">
        <v>19.09892</v>
      </c>
      <c r="XB29" s="17">
        <v>19.09892</v>
      </c>
      <c r="XC29" s="17">
        <v>0.80108000000000001</v>
      </c>
      <c r="XD29" s="17">
        <v>9.6999999999999993</v>
      </c>
      <c r="XE29" s="17">
        <v>13</v>
      </c>
      <c r="XF29" s="17">
        <v>13</v>
      </c>
      <c r="XG29" s="17">
        <v>-3.3</v>
      </c>
      <c r="XH29" s="17">
        <v>42.6</v>
      </c>
      <c r="XI29" s="17">
        <v>74</v>
      </c>
      <c r="XJ29" s="17">
        <v>74</v>
      </c>
      <c r="XK29" s="17">
        <v>-31.4</v>
      </c>
      <c r="XL29" s="17">
        <v>36.299999999999997</v>
      </c>
      <c r="XM29" s="17"/>
      <c r="XN29" s="17"/>
      <c r="XO29" s="17">
        <v>36.299999999999997</v>
      </c>
      <c r="XP29" s="17">
        <v>29.5</v>
      </c>
      <c r="XQ29" s="17">
        <v>29.184000000000001</v>
      </c>
      <c r="XR29" s="17">
        <v>29.184000000000001</v>
      </c>
      <c r="XS29" s="17">
        <v>0.316</v>
      </c>
      <c r="XT29" s="17">
        <v>3.3</v>
      </c>
      <c r="XU29" s="17">
        <v>2.8159999999999998</v>
      </c>
      <c r="XV29" s="17">
        <v>2.8159999999999998</v>
      </c>
      <c r="XW29" s="17">
        <v>0.48399999999999999</v>
      </c>
      <c r="XX29" s="17">
        <v>0</v>
      </c>
      <c r="XY29" s="17">
        <v>0</v>
      </c>
      <c r="XZ29" s="17">
        <v>0</v>
      </c>
      <c r="YA29" s="17">
        <v>0</v>
      </c>
      <c r="YB29" s="17">
        <v>17.5</v>
      </c>
      <c r="YC29" s="17">
        <v>17</v>
      </c>
      <c r="YD29" s="17">
        <v>17</v>
      </c>
      <c r="YE29" s="17">
        <v>0.5</v>
      </c>
      <c r="YF29" s="17">
        <v>8.3000000000000007</v>
      </c>
      <c r="YG29" s="17">
        <v>7.67</v>
      </c>
      <c r="YH29" s="17">
        <v>7.67</v>
      </c>
      <c r="YI29" s="17">
        <v>0.63</v>
      </c>
    </row>
    <row r="30" spans="1:659" ht="24" customHeight="1" x14ac:dyDescent="0.35">
      <c r="A30" s="1"/>
      <c r="B30" s="16" t="s">
        <v>63</v>
      </c>
      <c r="C30" s="16" t="s">
        <v>738</v>
      </c>
      <c r="D30" s="17">
        <v>0.4</v>
      </c>
      <c r="E30" s="17">
        <v>0.71</v>
      </c>
      <c r="F30" s="17">
        <v>0.71</v>
      </c>
      <c r="G30" s="17">
        <v>-0.31</v>
      </c>
      <c r="H30" s="17">
        <v>1.1000000000000001</v>
      </c>
      <c r="I30" s="17">
        <v>1.1000000000000001</v>
      </c>
      <c r="J30" s="17">
        <v>1.1000000000000001</v>
      </c>
      <c r="K30" s="17">
        <v>0</v>
      </c>
      <c r="L30" s="17">
        <v>647.44000000000005</v>
      </c>
      <c r="M30" s="17">
        <v>647.00522999999998</v>
      </c>
      <c r="N30" s="17">
        <v>647.00522999999998</v>
      </c>
      <c r="O30" s="17">
        <v>0.43476999999999999</v>
      </c>
      <c r="P30" s="17">
        <v>146.35</v>
      </c>
      <c r="Q30" s="17">
        <v>140</v>
      </c>
      <c r="R30" s="17">
        <v>191</v>
      </c>
      <c r="S30" s="17">
        <v>-44.65</v>
      </c>
      <c r="T30" s="17"/>
      <c r="U30" s="17"/>
      <c r="V30" s="17"/>
      <c r="W30" s="17">
        <v>0</v>
      </c>
      <c r="X30" s="17"/>
      <c r="Y30" s="17"/>
      <c r="Z30" s="17"/>
      <c r="AA30" s="17">
        <v>0</v>
      </c>
      <c r="AB30" s="17">
        <v>11</v>
      </c>
      <c r="AC30" s="17">
        <v>56.578409999999998</v>
      </c>
      <c r="AD30" s="17">
        <v>27.594080000000002</v>
      </c>
      <c r="AE30" s="17">
        <v>-16.594080000000002</v>
      </c>
      <c r="AF30" s="17">
        <v>240.4</v>
      </c>
      <c r="AG30" s="17">
        <v>247.0977</v>
      </c>
      <c r="AH30" s="17">
        <v>247.0977</v>
      </c>
      <c r="AI30" s="17">
        <v>-6.6977000000000002</v>
      </c>
      <c r="AJ30" s="17"/>
      <c r="AK30" s="17"/>
      <c r="AL30" s="17"/>
      <c r="AM30" s="17">
        <v>0</v>
      </c>
      <c r="AN30" s="17"/>
      <c r="AO30" s="17"/>
      <c r="AP30" s="17"/>
      <c r="AQ30" s="17">
        <v>0</v>
      </c>
      <c r="AR30" s="17">
        <v>137.69999999999999</v>
      </c>
      <c r="AS30" s="17">
        <v>153.58711</v>
      </c>
      <c r="AT30" s="17">
        <v>160.14811</v>
      </c>
      <c r="AU30" s="17">
        <v>-22.44811</v>
      </c>
      <c r="AV30" s="17">
        <v>137.6</v>
      </c>
      <c r="AW30" s="17">
        <v>153.58711</v>
      </c>
      <c r="AX30" s="17">
        <v>160.14811</v>
      </c>
      <c r="AY30" s="17">
        <v>-22.548110000000001</v>
      </c>
      <c r="AZ30" s="17">
        <v>138.69999999999999</v>
      </c>
      <c r="BA30" s="17">
        <v>153.58711</v>
      </c>
      <c r="BB30" s="17">
        <v>160.14811</v>
      </c>
      <c r="BC30" s="17">
        <v>-21.44811</v>
      </c>
      <c r="BD30" s="17">
        <v>242</v>
      </c>
      <c r="BE30" s="17">
        <v>230.38067000000001</v>
      </c>
      <c r="BF30" s="17">
        <v>240.22217000000001</v>
      </c>
      <c r="BG30" s="17">
        <v>1.77783</v>
      </c>
      <c r="BH30" s="17">
        <v>203.6</v>
      </c>
      <c r="BI30" s="17">
        <v>210.15346</v>
      </c>
      <c r="BJ30" s="17">
        <v>210.15347</v>
      </c>
      <c r="BK30" s="17">
        <v>-6.5534699999999999</v>
      </c>
      <c r="BL30" s="17">
        <v>105.5</v>
      </c>
      <c r="BM30" s="17">
        <v>105.07673</v>
      </c>
      <c r="BN30" s="17">
        <v>105.07673</v>
      </c>
      <c r="BO30" s="17">
        <v>0.42326999999999998</v>
      </c>
      <c r="BP30" s="17">
        <v>555.9</v>
      </c>
      <c r="BQ30" s="17">
        <v>570.52498000000003</v>
      </c>
      <c r="BR30" s="17">
        <v>570.52498000000003</v>
      </c>
      <c r="BS30" s="17">
        <v>-14.624980000000001</v>
      </c>
      <c r="BT30" s="17">
        <v>10.6</v>
      </c>
      <c r="BU30" s="17">
        <v>5.6415699999999998</v>
      </c>
      <c r="BV30" s="17">
        <v>5.6415699999999998</v>
      </c>
      <c r="BW30" s="17">
        <v>4.9584299999999999</v>
      </c>
      <c r="BX30" s="17"/>
      <c r="BY30" s="17"/>
      <c r="BZ30" s="17"/>
      <c r="CA30" s="17">
        <v>0</v>
      </c>
      <c r="CB30" s="17"/>
      <c r="CC30" s="17"/>
      <c r="CD30" s="17"/>
      <c r="CE30" s="17">
        <v>0</v>
      </c>
      <c r="CF30" s="17"/>
      <c r="CG30" s="17"/>
      <c r="CH30" s="17"/>
      <c r="CI30" s="17">
        <v>0</v>
      </c>
      <c r="CJ30" s="17"/>
      <c r="CK30" s="17"/>
      <c r="CL30" s="17"/>
      <c r="CM30" s="17">
        <v>0</v>
      </c>
      <c r="CN30" s="17">
        <v>164.4</v>
      </c>
      <c r="CO30" s="17">
        <v>165.3526</v>
      </c>
      <c r="CP30" s="17">
        <v>165.3526</v>
      </c>
      <c r="CQ30" s="17">
        <v>-0.9526</v>
      </c>
      <c r="CR30" s="17"/>
      <c r="CS30" s="17"/>
      <c r="CT30" s="17"/>
      <c r="CU30" s="17">
        <v>0</v>
      </c>
      <c r="CV30" s="17">
        <v>7</v>
      </c>
      <c r="CW30" s="17">
        <v>3.8637000000000001</v>
      </c>
      <c r="CX30" s="17">
        <v>3.8637000000000001</v>
      </c>
      <c r="CY30" s="17">
        <v>3.1362999999999999</v>
      </c>
      <c r="CZ30" s="17">
        <v>10.8</v>
      </c>
      <c r="DA30" s="17"/>
      <c r="DB30" s="17"/>
      <c r="DC30" s="17">
        <v>10.8</v>
      </c>
      <c r="DD30" s="17">
        <v>6.8</v>
      </c>
      <c r="DE30" s="17">
        <v>6.8787000000000003</v>
      </c>
      <c r="DF30" s="17">
        <v>6.8787000000000003</v>
      </c>
      <c r="DG30" s="17">
        <v>-7.8700000000000006E-2</v>
      </c>
      <c r="DH30" s="17">
        <v>10.1</v>
      </c>
      <c r="DI30" s="17">
        <v>10.038970000000001</v>
      </c>
      <c r="DJ30" s="17">
        <v>10.038970000000001</v>
      </c>
      <c r="DK30" s="17">
        <v>6.1030000000000001E-2</v>
      </c>
      <c r="DL30" s="17">
        <v>100.5</v>
      </c>
      <c r="DM30" s="17">
        <v>70.000169999999997</v>
      </c>
      <c r="DN30" s="17">
        <v>81.506609999999995</v>
      </c>
      <c r="DO30" s="17">
        <v>18.993390000000002</v>
      </c>
      <c r="DP30" s="17"/>
      <c r="DQ30" s="17"/>
      <c r="DR30" s="17"/>
      <c r="DS30" s="17">
        <v>0</v>
      </c>
      <c r="DT30" s="17"/>
      <c r="DU30" s="17"/>
      <c r="DV30" s="17"/>
      <c r="DW30" s="17">
        <v>0</v>
      </c>
      <c r="DX30" s="17"/>
      <c r="DY30" s="17"/>
      <c r="DZ30" s="17"/>
      <c r="EA30" s="17">
        <v>0</v>
      </c>
      <c r="EB30" s="17"/>
      <c r="EC30" s="17"/>
      <c r="ED30" s="17"/>
      <c r="EE30" s="17">
        <v>0</v>
      </c>
      <c r="EF30" s="17"/>
      <c r="EG30" s="17"/>
      <c r="EH30" s="17"/>
      <c r="EI30" s="17">
        <v>0</v>
      </c>
      <c r="EJ30" s="17"/>
      <c r="EK30" s="17"/>
      <c r="EL30" s="17"/>
      <c r="EM30" s="17">
        <v>0</v>
      </c>
      <c r="EN30" s="17">
        <v>111.2</v>
      </c>
      <c r="EO30" s="17">
        <v>113.3477</v>
      </c>
      <c r="EP30" s="17">
        <v>113.3477</v>
      </c>
      <c r="EQ30" s="17">
        <v>-2.1476999999999999</v>
      </c>
      <c r="ER30" s="17">
        <v>111</v>
      </c>
      <c r="ES30" s="17">
        <v>111.23515999999999</v>
      </c>
      <c r="ET30" s="17">
        <v>222.42419000000001</v>
      </c>
      <c r="EU30" s="17">
        <v>-111.42419</v>
      </c>
      <c r="EV30" s="17"/>
      <c r="EW30" s="17"/>
      <c r="EX30" s="17"/>
      <c r="EY30" s="17">
        <v>0</v>
      </c>
      <c r="EZ30" s="17"/>
      <c r="FA30" s="17"/>
      <c r="FB30" s="17"/>
      <c r="FC30" s="17">
        <v>0</v>
      </c>
      <c r="FD30" s="17"/>
      <c r="FE30" s="17"/>
      <c r="FF30" s="17"/>
      <c r="FG30" s="17">
        <v>0</v>
      </c>
      <c r="FH30" s="17"/>
      <c r="FI30" s="17"/>
      <c r="FJ30" s="17"/>
      <c r="FK30" s="17">
        <v>0</v>
      </c>
      <c r="FL30" s="17">
        <v>6.5</v>
      </c>
      <c r="FM30" s="17">
        <v>6.39</v>
      </c>
      <c r="FN30" s="17">
        <v>6.39</v>
      </c>
      <c r="FO30" s="17">
        <v>0.11</v>
      </c>
      <c r="FP30" s="17">
        <v>460.6</v>
      </c>
      <c r="FQ30" s="17">
        <v>460.1173</v>
      </c>
      <c r="FR30" s="17">
        <v>460.67581000000001</v>
      </c>
      <c r="FS30" s="17">
        <v>-7.5810000000000002E-2</v>
      </c>
      <c r="FT30" s="17">
        <v>69.7</v>
      </c>
      <c r="FU30" s="17">
        <v>58.75121</v>
      </c>
      <c r="FV30" s="17">
        <v>63.751260000000002</v>
      </c>
      <c r="FW30" s="17">
        <v>5.9487399999999999</v>
      </c>
      <c r="FX30" s="17">
        <v>149.9</v>
      </c>
      <c r="FY30" s="17">
        <v>76.046030000000002</v>
      </c>
      <c r="FZ30" s="17">
        <v>76.046030000000002</v>
      </c>
      <c r="GA30" s="17">
        <v>73.853970000000004</v>
      </c>
      <c r="GB30" s="17">
        <v>38.5</v>
      </c>
      <c r="GC30" s="17">
        <v>29.38186</v>
      </c>
      <c r="GD30" s="17">
        <v>30.28397</v>
      </c>
      <c r="GE30" s="17">
        <v>8.2160299999999999</v>
      </c>
      <c r="GF30" s="17">
        <v>17.899999999999999</v>
      </c>
      <c r="GG30" s="17">
        <v>19.361409999999999</v>
      </c>
      <c r="GH30" s="17">
        <v>19.361409999999999</v>
      </c>
      <c r="GI30" s="17">
        <v>-1.4614100000000001</v>
      </c>
      <c r="GJ30" s="17">
        <v>13.4</v>
      </c>
      <c r="GK30" s="17">
        <v>12.732620000000001</v>
      </c>
      <c r="GL30" s="17">
        <v>12.732620000000001</v>
      </c>
      <c r="GM30" s="17">
        <v>0.66737999999999997</v>
      </c>
      <c r="GN30" s="17">
        <v>88.7</v>
      </c>
      <c r="GO30" s="17">
        <v>88.000979999999998</v>
      </c>
      <c r="GP30" s="17">
        <v>88.000979999999998</v>
      </c>
      <c r="GQ30" s="17">
        <v>0.69901999999999997</v>
      </c>
      <c r="GR30" s="17">
        <v>182.2</v>
      </c>
      <c r="GS30" s="17">
        <v>185.96271999999999</v>
      </c>
      <c r="GT30" s="17">
        <v>185.96271999999999</v>
      </c>
      <c r="GU30" s="17">
        <v>-3.7627199999999998</v>
      </c>
      <c r="GV30" s="17">
        <v>182.4</v>
      </c>
      <c r="GW30" s="17"/>
      <c r="GX30" s="17"/>
      <c r="GY30" s="17">
        <v>182.4</v>
      </c>
      <c r="GZ30" s="17">
        <v>84.5</v>
      </c>
      <c r="HA30" s="17">
        <v>92.981359999999995</v>
      </c>
      <c r="HB30" s="17">
        <v>92.981359999999995</v>
      </c>
      <c r="HC30" s="17">
        <v>-8.4813600000000005</v>
      </c>
      <c r="HD30" s="17">
        <v>108.2</v>
      </c>
      <c r="HE30" s="17">
        <v>111.3477</v>
      </c>
      <c r="HF30" s="17">
        <v>111.3477</v>
      </c>
      <c r="HG30" s="17">
        <v>-3.1476999999999999</v>
      </c>
      <c r="HH30" s="17">
        <v>5.7</v>
      </c>
      <c r="HI30" s="17">
        <v>6.0084900000000001</v>
      </c>
      <c r="HJ30" s="17">
        <v>5.4129699999999996</v>
      </c>
      <c r="HK30" s="17">
        <v>0.28703000000000001</v>
      </c>
      <c r="HL30" s="17"/>
      <c r="HM30" s="17"/>
      <c r="HN30" s="17">
        <v>1.31941</v>
      </c>
      <c r="HO30" s="17">
        <v>-1.31941</v>
      </c>
      <c r="HP30" s="17">
        <v>33.799999999999997</v>
      </c>
      <c r="HQ30" s="17">
        <v>36.537669999999999</v>
      </c>
      <c r="HR30" s="17">
        <v>36.537669999999999</v>
      </c>
      <c r="HS30" s="17">
        <v>-2.73767</v>
      </c>
      <c r="HT30" s="17">
        <v>46.8</v>
      </c>
      <c r="HU30" s="17">
        <v>44.44858</v>
      </c>
      <c r="HV30" s="17">
        <v>44.44858</v>
      </c>
      <c r="HW30" s="17">
        <v>2.3514200000000001</v>
      </c>
      <c r="HX30" s="17">
        <v>1.9</v>
      </c>
      <c r="HY30" s="17">
        <v>0.21263000000000001</v>
      </c>
      <c r="HZ30" s="17">
        <v>0.21263000000000001</v>
      </c>
      <c r="IA30" s="17">
        <v>1.68737</v>
      </c>
      <c r="IB30" s="17">
        <v>2.2000000000000002</v>
      </c>
      <c r="IC30" s="17">
        <v>3.9931199999999998</v>
      </c>
      <c r="ID30" s="17">
        <v>3.9931199999999998</v>
      </c>
      <c r="IE30" s="17">
        <v>-1.79312</v>
      </c>
      <c r="IF30" s="17">
        <v>12.6</v>
      </c>
      <c r="IG30" s="17">
        <v>12.675470000000001</v>
      </c>
      <c r="IH30" s="17">
        <v>12.675470000000001</v>
      </c>
      <c r="II30" s="17">
        <v>-7.5469999999999995E-2</v>
      </c>
      <c r="IJ30" s="17">
        <v>160.19999999999999</v>
      </c>
      <c r="IK30" s="17">
        <v>175.92723000000001</v>
      </c>
      <c r="IL30" s="17">
        <v>87.884820000000005</v>
      </c>
      <c r="IM30" s="17">
        <v>72.315179999999998</v>
      </c>
      <c r="IN30" s="17">
        <v>94.4</v>
      </c>
      <c r="IO30" s="17">
        <v>85.482579999999999</v>
      </c>
      <c r="IP30" s="17">
        <v>60.032229999999998</v>
      </c>
      <c r="IQ30" s="17">
        <v>34.36777</v>
      </c>
      <c r="IR30" s="17"/>
      <c r="IS30" s="17"/>
      <c r="IT30" s="17"/>
      <c r="IU30" s="17">
        <v>0</v>
      </c>
      <c r="IV30" s="17"/>
      <c r="IW30" s="17"/>
      <c r="IX30" s="17"/>
      <c r="IY30" s="17">
        <v>0</v>
      </c>
      <c r="IZ30" s="17">
        <v>46.8</v>
      </c>
      <c r="JA30" s="17">
        <v>48.606160000000003</v>
      </c>
      <c r="JB30" s="17">
        <v>48.606160000000003</v>
      </c>
      <c r="JC30" s="17">
        <v>-1.80616</v>
      </c>
      <c r="JD30" s="17"/>
      <c r="JE30" s="17"/>
      <c r="JF30" s="17"/>
      <c r="JG30" s="17">
        <v>0</v>
      </c>
      <c r="JH30" s="17"/>
      <c r="JI30" s="17"/>
      <c r="JJ30" s="17"/>
      <c r="JK30" s="17">
        <v>0</v>
      </c>
      <c r="JL30" s="17"/>
      <c r="JM30" s="17"/>
      <c r="JN30" s="17"/>
      <c r="JO30" s="17">
        <v>0</v>
      </c>
      <c r="JP30" s="17">
        <v>129.69999999999999</v>
      </c>
      <c r="JQ30" s="17">
        <v>133.87922</v>
      </c>
      <c r="JR30" s="17">
        <v>133.87922</v>
      </c>
      <c r="JS30" s="17">
        <v>-4.1792199999999999</v>
      </c>
      <c r="JT30" s="17">
        <v>170.4</v>
      </c>
      <c r="JU30" s="17">
        <v>171.34727000000001</v>
      </c>
      <c r="JV30" s="17">
        <v>171.34727000000001</v>
      </c>
      <c r="JW30" s="17">
        <v>-0.94726999999999995</v>
      </c>
      <c r="JX30" s="17">
        <v>163.19999999999999</v>
      </c>
      <c r="JY30" s="17">
        <v>171.34727000000001</v>
      </c>
      <c r="JZ30" s="17">
        <v>171.34727000000001</v>
      </c>
      <c r="KA30" s="17">
        <v>-8.1472700000000007</v>
      </c>
      <c r="KB30" s="17">
        <v>0</v>
      </c>
      <c r="KC30" s="17">
        <v>0</v>
      </c>
      <c r="KD30" s="17">
        <v>0</v>
      </c>
      <c r="KE30" s="17">
        <v>0</v>
      </c>
      <c r="KF30" s="17">
        <v>163.9</v>
      </c>
      <c r="KG30" s="17">
        <v>171.34727000000001</v>
      </c>
      <c r="KH30" s="17">
        <v>171.34727000000001</v>
      </c>
      <c r="KI30" s="17">
        <v>-7.4472699999999996</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110.8</v>
      </c>
      <c r="LE30" s="17">
        <v>115.35749</v>
      </c>
      <c r="LF30" s="17">
        <v>115.35749</v>
      </c>
      <c r="LG30" s="17">
        <v>-4.5574899999999996</v>
      </c>
      <c r="LH30" s="17"/>
      <c r="LI30" s="17"/>
      <c r="LJ30" s="17"/>
      <c r="LK30" s="17">
        <v>0</v>
      </c>
      <c r="LL30" s="17"/>
      <c r="LM30" s="17"/>
      <c r="LN30" s="17"/>
      <c r="LO30" s="17">
        <v>0</v>
      </c>
      <c r="LP30" s="17">
        <v>140.5</v>
      </c>
      <c r="LQ30" s="17">
        <v>156.59361999999999</v>
      </c>
      <c r="LR30" s="17">
        <v>125.69401999999999</v>
      </c>
      <c r="LS30" s="17">
        <v>14.80598</v>
      </c>
      <c r="LT30" s="17">
        <v>121.3</v>
      </c>
      <c r="LU30" s="17">
        <v>134.20367999999999</v>
      </c>
      <c r="LV30" s="17">
        <v>134.20367999999999</v>
      </c>
      <c r="LW30" s="17">
        <v>-12.90368</v>
      </c>
      <c r="LX30" s="17">
        <v>64.3</v>
      </c>
      <c r="LY30" s="17">
        <v>67.725759999999994</v>
      </c>
      <c r="LZ30" s="17">
        <v>67.725759999999994</v>
      </c>
      <c r="MA30" s="17">
        <v>-3.4257599999999999</v>
      </c>
      <c r="MB30" s="17">
        <v>79</v>
      </c>
      <c r="MC30" s="17">
        <v>78.567999999999998</v>
      </c>
      <c r="MD30" s="17">
        <v>78.567999999999998</v>
      </c>
      <c r="ME30" s="17">
        <v>0.432</v>
      </c>
      <c r="MF30" s="17">
        <v>30.4</v>
      </c>
      <c r="MG30" s="17">
        <v>30.21547</v>
      </c>
      <c r="MH30" s="17">
        <v>30.215479999999999</v>
      </c>
      <c r="MI30" s="17">
        <v>0.18451999999999999</v>
      </c>
      <c r="MJ30" s="17"/>
      <c r="MK30" s="17"/>
      <c r="ML30" s="17"/>
      <c r="MM30" s="17">
        <v>0</v>
      </c>
      <c r="MN30" s="17"/>
      <c r="MO30" s="17"/>
      <c r="MP30" s="17"/>
      <c r="MQ30" s="17">
        <v>0</v>
      </c>
      <c r="MR30" s="17"/>
      <c r="MS30" s="17"/>
      <c r="MT30" s="17"/>
      <c r="MU30" s="17">
        <v>0</v>
      </c>
      <c r="MV30" s="17">
        <v>142.6</v>
      </c>
      <c r="MW30" s="17">
        <v>145.83488</v>
      </c>
      <c r="MX30" s="17">
        <v>145.83488</v>
      </c>
      <c r="MY30" s="17">
        <v>-3.23488</v>
      </c>
      <c r="MZ30" s="17">
        <v>142.19999999999999</v>
      </c>
      <c r="NA30" s="17">
        <v>145.83488</v>
      </c>
      <c r="NB30" s="17">
        <v>145.83488</v>
      </c>
      <c r="NC30" s="17">
        <v>-3.6348799999999999</v>
      </c>
      <c r="ND30" s="17">
        <v>146.4</v>
      </c>
      <c r="NE30" s="17">
        <v>145.83488</v>
      </c>
      <c r="NF30" s="17">
        <v>145.83488</v>
      </c>
      <c r="NG30" s="17">
        <v>0.56511999999999996</v>
      </c>
      <c r="NH30" s="17">
        <v>0</v>
      </c>
      <c r="NI30" s="17"/>
      <c r="NJ30" s="17"/>
      <c r="NK30" s="17">
        <v>0</v>
      </c>
      <c r="NL30" s="17"/>
      <c r="NM30" s="17"/>
      <c r="NN30" s="17"/>
      <c r="NO30" s="17">
        <v>0</v>
      </c>
      <c r="NP30" s="17"/>
      <c r="NQ30" s="17"/>
      <c r="NR30" s="17"/>
      <c r="NS30" s="17">
        <v>0</v>
      </c>
      <c r="NT30" s="17"/>
      <c r="NU30" s="17"/>
      <c r="NV30" s="17"/>
      <c r="NW30" s="17">
        <v>0</v>
      </c>
      <c r="NX30" s="17"/>
      <c r="NY30" s="17"/>
      <c r="NZ30" s="17"/>
      <c r="OA30" s="17">
        <v>0</v>
      </c>
      <c r="OB30" s="17"/>
      <c r="OC30" s="17"/>
      <c r="OD30" s="17"/>
      <c r="OE30" s="17">
        <v>0</v>
      </c>
      <c r="OF30" s="17"/>
      <c r="OG30" s="17"/>
      <c r="OH30" s="17"/>
      <c r="OI30" s="17">
        <v>0</v>
      </c>
      <c r="OJ30" s="17">
        <v>0.7</v>
      </c>
      <c r="OK30" s="17">
        <v>0.92</v>
      </c>
      <c r="OL30" s="17">
        <v>0.92</v>
      </c>
      <c r="OM30" s="17">
        <v>-0.22</v>
      </c>
      <c r="ON30" s="17">
        <v>72</v>
      </c>
      <c r="OO30" s="17">
        <v>75.23</v>
      </c>
      <c r="OP30" s="17">
        <v>81.132000000000005</v>
      </c>
      <c r="OQ30" s="17">
        <v>-9.1319999999999997</v>
      </c>
      <c r="OR30" s="17">
        <v>77.400000000000006</v>
      </c>
      <c r="OS30" s="17"/>
      <c r="OT30" s="17">
        <v>75.59</v>
      </c>
      <c r="OU30" s="17">
        <v>1.81</v>
      </c>
      <c r="OV30" s="17">
        <v>4.5999999999999996</v>
      </c>
      <c r="OW30" s="17">
        <v>9.3000000000000007</v>
      </c>
      <c r="OX30" s="17">
        <v>9.3650000000000002</v>
      </c>
      <c r="OY30" s="17">
        <v>-4.7649999999999997</v>
      </c>
      <c r="OZ30" s="17">
        <v>0.4</v>
      </c>
      <c r="PA30" s="17"/>
      <c r="PB30" s="17">
        <v>0.3</v>
      </c>
      <c r="PC30" s="17">
        <v>0.1</v>
      </c>
      <c r="PD30" s="17">
        <v>19.600000000000001</v>
      </c>
      <c r="PE30" s="17">
        <v>17.629770000000001</v>
      </c>
      <c r="PF30" s="17">
        <v>17.629770000000001</v>
      </c>
      <c r="PG30" s="17">
        <v>1.9702299999999999</v>
      </c>
      <c r="PH30" s="17">
        <v>9.9</v>
      </c>
      <c r="PI30" s="17">
        <v>9</v>
      </c>
      <c r="PJ30" s="17">
        <v>9</v>
      </c>
      <c r="PK30" s="17">
        <v>0.9</v>
      </c>
      <c r="PL30" s="17">
        <v>1</v>
      </c>
      <c r="PM30" s="17">
        <v>4.3544499999999999</v>
      </c>
      <c r="PN30" s="17">
        <v>2.4686699999999999</v>
      </c>
      <c r="PO30" s="17">
        <v>-1.4686699999999999</v>
      </c>
      <c r="PP30" s="17"/>
      <c r="PQ30" s="17"/>
      <c r="PR30" s="17"/>
      <c r="PS30" s="17">
        <v>0</v>
      </c>
      <c r="PT30" s="17">
        <v>3.6</v>
      </c>
      <c r="PU30" s="17">
        <v>3.55</v>
      </c>
      <c r="PV30" s="17">
        <v>3.55</v>
      </c>
      <c r="PW30" s="17">
        <v>0.05</v>
      </c>
      <c r="PX30" s="17">
        <v>4.5999999999999996</v>
      </c>
      <c r="PY30" s="17">
        <v>4.4000000000000004</v>
      </c>
      <c r="PZ30" s="17">
        <v>4.4000000000000004</v>
      </c>
      <c r="QA30" s="17">
        <v>0.2</v>
      </c>
      <c r="QB30" s="17">
        <v>20.399999999999999</v>
      </c>
      <c r="QC30" s="17">
        <v>19.588640000000002</v>
      </c>
      <c r="QD30" s="17">
        <v>19.588640000000002</v>
      </c>
      <c r="QE30" s="17">
        <v>0.81135999999999997</v>
      </c>
      <c r="QF30" s="17">
        <v>20</v>
      </c>
      <c r="QG30" s="17">
        <v>8</v>
      </c>
      <c r="QH30" s="17">
        <v>8</v>
      </c>
      <c r="QI30" s="17">
        <v>12</v>
      </c>
      <c r="QJ30" s="17">
        <v>0</v>
      </c>
      <c r="QK30" s="17">
        <v>0</v>
      </c>
      <c r="QL30" s="17">
        <v>0</v>
      </c>
      <c r="QM30" s="17">
        <v>0</v>
      </c>
      <c r="QN30" s="17">
        <v>3.7</v>
      </c>
      <c r="QO30" s="17">
        <v>3.5</v>
      </c>
      <c r="QP30" s="17">
        <v>3.5</v>
      </c>
      <c r="QQ30" s="17">
        <v>0.2</v>
      </c>
      <c r="QR30" s="17"/>
      <c r="QS30" s="17"/>
      <c r="QT30" s="17"/>
      <c r="QU30" s="17">
        <v>0</v>
      </c>
      <c r="QV30" s="17">
        <v>14.1</v>
      </c>
      <c r="QW30" s="17"/>
      <c r="QX30" s="17">
        <v>13.949</v>
      </c>
      <c r="QY30" s="17">
        <v>0.151</v>
      </c>
      <c r="QZ30" s="17">
        <v>18.100000000000001</v>
      </c>
      <c r="RA30" s="17">
        <v>14</v>
      </c>
      <c r="RB30" s="17">
        <v>18.524000000000001</v>
      </c>
      <c r="RC30" s="17">
        <v>-0.42399999999999999</v>
      </c>
      <c r="RD30" s="17">
        <v>7.9</v>
      </c>
      <c r="RE30" s="17">
        <v>22.3</v>
      </c>
      <c r="RF30" s="17">
        <v>19.279</v>
      </c>
      <c r="RG30" s="17">
        <v>-11.379</v>
      </c>
      <c r="RH30" s="17">
        <v>27.5</v>
      </c>
      <c r="RI30" s="17">
        <v>30</v>
      </c>
      <c r="RJ30" s="17">
        <v>64.667000000000002</v>
      </c>
      <c r="RK30" s="17">
        <v>-37.167000000000002</v>
      </c>
      <c r="RL30" s="17">
        <v>4.8</v>
      </c>
      <c r="RM30" s="17">
        <v>4.2</v>
      </c>
      <c r="RN30" s="17">
        <v>4.2</v>
      </c>
      <c r="RO30" s="17">
        <v>0.6</v>
      </c>
      <c r="RP30" s="17">
        <v>2.2000000000000002</v>
      </c>
      <c r="RQ30" s="17">
        <v>2.4</v>
      </c>
      <c r="RR30" s="17">
        <v>2.4</v>
      </c>
      <c r="RS30" s="17">
        <v>-0.2</v>
      </c>
      <c r="RT30" s="17"/>
      <c r="RU30" s="17"/>
      <c r="RV30" s="17"/>
      <c r="RW30" s="17">
        <v>0</v>
      </c>
      <c r="RX30" s="17">
        <v>2.8</v>
      </c>
      <c r="RY30" s="17">
        <v>2.4</v>
      </c>
      <c r="RZ30" s="17">
        <v>2.4</v>
      </c>
      <c r="SA30" s="17">
        <v>0.4</v>
      </c>
      <c r="SB30" s="17">
        <v>18.2</v>
      </c>
      <c r="SC30" s="17">
        <v>18.120999999999999</v>
      </c>
      <c r="SD30" s="17">
        <v>18.120999999999999</v>
      </c>
      <c r="SE30" s="17">
        <v>7.9000000000000001E-2</v>
      </c>
      <c r="SF30" s="17">
        <v>3.4</v>
      </c>
      <c r="SG30" s="17">
        <v>3.5009999999999999</v>
      </c>
      <c r="SH30" s="17">
        <v>3.5009999999999999</v>
      </c>
      <c r="SI30" s="17">
        <v>-0.10100000000000001</v>
      </c>
      <c r="SJ30" s="17">
        <v>20.3</v>
      </c>
      <c r="SK30" s="17">
        <v>19.94708</v>
      </c>
      <c r="SL30" s="17">
        <v>14.008330000000001</v>
      </c>
      <c r="SM30" s="17">
        <v>6.2916699999999999</v>
      </c>
      <c r="SN30" s="17">
        <v>2</v>
      </c>
      <c r="SO30" s="17">
        <v>2</v>
      </c>
      <c r="SP30" s="17">
        <v>2</v>
      </c>
      <c r="SQ30" s="17">
        <v>0</v>
      </c>
      <c r="SR30" s="17">
        <v>1</v>
      </c>
      <c r="SS30" s="17">
        <v>0.7</v>
      </c>
      <c r="ST30" s="17">
        <v>0.7</v>
      </c>
      <c r="SU30" s="17">
        <v>0.3</v>
      </c>
      <c r="SV30" s="17">
        <v>12.3</v>
      </c>
      <c r="SW30" s="17">
        <v>14.887370000000001</v>
      </c>
      <c r="SX30" s="17">
        <v>14.887370000000001</v>
      </c>
      <c r="SY30" s="17">
        <v>-2.5873699999999999</v>
      </c>
      <c r="SZ30" s="17">
        <v>9.5</v>
      </c>
      <c r="TA30" s="17">
        <v>8.1</v>
      </c>
      <c r="TB30" s="17">
        <v>8.1</v>
      </c>
      <c r="TC30" s="17">
        <v>1.4</v>
      </c>
      <c r="TD30" s="17">
        <v>20.100000000000001</v>
      </c>
      <c r="TE30" s="17">
        <v>19.588640000000002</v>
      </c>
      <c r="TF30" s="17">
        <v>19.588640000000002</v>
      </c>
      <c r="TG30" s="17">
        <v>0.51136000000000004</v>
      </c>
      <c r="TH30" s="17">
        <v>20.2</v>
      </c>
      <c r="TI30" s="17">
        <v>19.588640000000002</v>
      </c>
      <c r="TJ30" s="17">
        <v>19.588640000000002</v>
      </c>
      <c r="TK30" s="17">
        <v>0.61136000000000001</v>
      </c>
      <c r="TL30" s="17">
        <v>19.899999999999999</v>
      </c>
      <c r="TM30" s="17">
        <v>19.09892</v>
      </c>
      <c r="TN30" s="17">
        <v>19.09892</v>
      </c>
      <c r="TO30" s="17">
        <v>0.80108000000000001</v>
      </c>
      <c r="TP30" s="17">
        <v>12.4</v>
      </c>
      <c r="TQ30" s="17">
        <v>9.2409999999999997</v>
      </c>
      <c r="TR30" s="17">
        <v>9.2409999999999997</v>
      </c>
      <c r="TS30" s="17">
        <v>3.1589999999999998</v>
      </c>
      <c r="TT30" s="17">
        <v>34.5</v>
      </c>
      <c r="TU30" s="17">
        <v>38.308</v>
      </c>
      <c r="TV30" s="17">
        <v>38.308</v>
      </c>
      <c r="TW30" s="17">
        <v>-3.8079999999999998</v>
      </c>
      <c r="TX30" s="17">
        <v>38.9</v>
      </c>
      <c r="TY30" s="17">
        <v>29.6</v>
      </c>
      <c r="TZ30" s="17">
        <v>38.33</v>
      </c>
      <c r="UA30" s="17">
        <v>0.56999999999999995</v>
      </c>
      <c r="UB30" s="17">
        <v>56.4</v>
      </c>
      <c r="UC30" s="17">
        <v>22</v>
      </c>
      <c r="UD30" s="17">
        <v>51.414000000000001</v>
      </c>
      <c r="UE30" s="17">
        <v>4.9859999999999998</v>
      </c>
      <c r="UF30" s="17">
        <v>49.3</v>
      </c>
      <c r="UG30" s="17">
        <v>25.2</v>
      </c>
      <c r="UH30" s="17">
        <v>55.161000000000001</v>
      </c>
      <c r="UI30" s="17">
        <v>-5.8609999999999998</v>
      </c>
      <c r="UJ30" s="17">
        <v>9</v>
      </c>
      <c r="UK30" s="17">
        <v>8.1</v>
      </c>
      <c r="UL30" s="17">
        <v>2.76</v>
      </c>
      <c r="UM30" s="17">
        <v>6.24</v>
      </c>
      <c r="UN30" s="17">
        <v>7</v>
      </c>
      <c r="UO30" s="17">
        <v>6.7</v>
      </c>
      <c r="UP30" s="17">
        <v>2.2400000000000002</v>
      </c>
      <c r="UQ30" s="17">
        <v>4.76</v>
      </c>
      <c r="UR30" s="17">
        <v>21</v>
      </c>
      <c r="US30" s="17">
        <v>19.588640000000002</v>
      </c>
      <c r="UT30" s="17">
        <v>19.588640000000002</v>
      </c>
      <c r="UU30" s="17">
        <v>1.4113599999999999</v>
      </c>
      <c r="UV30" s="17">
        <v>8.1999999999999993</v>
      </c>
      <c r="UW30" s="17">
        <v>8.4</v>
      </c>
      <c r="UX30" s="17">
        <v>8.4</v>
      </c>
      <c r="UY30" s="17">
        <v>-0.2</v>
      </c>
      <c r="UZ30" s="17">
        <v>7.9</v>
      </c>
      <c r="VA30" s="17">
        <v>7.8</v>
      </c>
      <c r="VB30" s="17">
        <v>7.8</v>
      </c>
      <c r="VC30" s="17">
        <v>0.1</v>
      </c>
      <c r="VD30" s="17">
        <v>20.399999999999999</v>
      </c>
      <c r="VE30" s="17">
        <v>19.588640000000002</v>
      </c>
      <c r="VF30" s="17">
        <v>19.588640000000002</v>
      </c>
      <c r="VG30" s="17">
        <v>0.81135999999999997</v>
      </c>
      <c r="VH30" s="17">
        <v>20.399999999999999</v>
      </c>
      <c r="VI30" s="17">
        <v>19.588640000000002</v>
      </c>
      <c r="VJ30" s="17">
        <v>19.588640000000002</v>
      </c>
      <c r="VK30" s="17">
        <v>0.81135999999999997</v>
      </c>
      <c r="VL30" s="17">
        <v>20</v>
      </c>
      <c r="VM30" s="17">
        <v>19.588640000000002</v>
      </c>
      <c r="VN30" s="17">
        <v>19.588640000000002</v>
      </c>
      <c r="VO30" s="17">
        <v>0.41136</v>
      </c>
      <c r="VP30" s="17">
        <v>2.5</v>
      </c>
      <c r="VQ30" s="17">
        <v>6.5</v>
      </c>
      <c r="VR30" s="17">
        <v>7.0369999999999999</v>
      </c>
      <c r="VS30" s="17">
        <v>-4.5369999999999999</v>
      </c>
      <c r="VT30" s="17">
        <v>14.9</v>
      </c>
      <c r="VU30" s="17"/>
      <c r="VV30" s="17">
        <v>16.564</v>
      </c>
      <c r="VW30" s="17">
        <v>-1.6639999999999999</v>
      </c>
      <c r="VX30" s="17">
        <v>141.6</v>
      </c>
      <c r="VY30" s="17">
        <v>116.6</v>
      </c>
      <c r="VZ30" s="17">
        <v>136.80000000000001</v>
      </c>
      <c r="WA30" s="17">
        <v>4.8</v>
      </c>
      <c r="WB30" s="17">
        <v>0.6</v>
      </c>
      <c r="WC30" s="17">
        <v>0.6</v>
      </c>
      <c r="WD30" s="17">
        <v>0.6</v>
      </c>
      <c r="WE30" s="17">
        <v>0</v>
      </c>
      <c r="WF30" s="17">
        <v>1.8</v>
      </c>
      <c r="WG30" s="17">
        <v>2.5</v>
      </c>
      <c r="WH30" s="17">
        <v>34.363</v>
      </c>
      <c r="WI30" s="17">
        <v>-32.563000000000002</v>
      </c>
      <c r="WJ30" s="17"/>
      <c r="WK30" s="17"/>
      <c r="WL30" s="17"/>
      <c r="WM30" s="17">
        <v>0</v>
      </c>
      <c r="WN30" s="17">
        <v>103.8</v>
      </c>
      <c r="WO30" s="17">
        <v>102.8</v>
      </c>
      <c r="WP30" s="17">
        <v>102.6</v>
      </c>
      <c r="WQ30" s="17">
        <v>1.2</v>
      </c>
      <c r="WR30" s="17">
        <v>16.899999999999999</v>
      </c>
      <c r="WS30" s="17"/>
      <c r="WT30" s="17">
        <v>16.414000000000001</v>
      </c>
      <c r="WU30" s="17">
        <v>0.48599999999999999</v>
      </c>
      <c r="WV30" s="17"/>
      <c r="WW30" s="17"/>
      <c r="WX30" s="17"/>
      <c r="WY30" s="17">
        <v>0</v>
      </c>
      <c r="WZ30" s="17">
        <v>19.899999999999999</v>
      </c>
      <c r="XA30" s="17">
        <v>19.09892</v>
      </c>
      <c r="XB30" s="17">
        <v>19.09892</v>
      </c>
      <c r="XC30" s="17">
        <v>0.80108000000000001</v>
      </c>
      <c r="XD30" s="17">
        <v>9.4</v>
      </c>
      <c r="XE30" s="17">
        <v>13</v>
      </c>
      <c r="XF30" s="17">
        <v>13</v>
      </c>
      <c r="XG30" s="17">
        <v>-3.6</v>
      </c>
      <c r="XH30" s="17">
        <v>41.7</v>
      </c>
      <c r="XI30" s="17">
        <v>74</v>
      </c>
      <c r="XJ30" s="17">
        <v>74</v>
      </c>
      <c r="XK30" s="17">
        <v>-32.299999999999997</v>
      </c>
      <c r="XL30" s="17">
        <v>34.6</v>
      </c>
      <c r="XM30" s="17"/>
      <c r="XN30" s="17"/>
      <c r="XO30" s="17">
        <v>34.6</v>
      </c>
      <c r="XP30" s="17">
        <v>29.2</v>
      </c>
      <c r="XQ30" s="17">
        <v>29.184000000000001</v>
      </c>
      <c r="XR30" s="17">
        <v>29.184000000000001</v>
      </c>
      <c r="XS30" s="17">
        <v>1.6E-2</v>
      </c>
      <c r="XT30" s="17">
        <v>3.2</v>
      </c>
      <c r="XU30" s="17">
        <v>2.8159999999999998</v>
      </c>
      <c r="XV30" s="17">
        <v>2.8159999999999998</v>
      </c>
      <c r="XW30" s="17">
        <v>0.38400000000000001</v>
      </c>
      <c r="XX30" s="17">
        <v>0</v>
      </c>
      <c r="XY30" s="17">
        <v>0</v>
      </c>
      <c r="XZ30" s="17">
        <v>0</v>
      </c>
      <c r="YA30" s="17">
        <v>0</v>
      </c>
      <c r="YB30" s="17">
        <v>17.5</v>
      </c>
      <c r="YC30" s="17">
        <v>17</v>
      </c>
      <c r="YD30" s="17">
        <v>17</v>
      </c>
      <c r="YE30" s="17">
        <v>0.5</v>
      </c>
      <c r="YF30" s="17">
        <v>8.1999999999999993</v>
      </c>
      <c r="YG30" s="17">
        <v>7.67</v>
      </c>
      <c r="YH30" s="17">
        <v>7.67</v>
      </c>
      <c r="YI30" s="17">
        <v>0.53</v>
      </c>
    </row>
    <row r="31" spans="1:659" ht="24" customHeight="1" x14ac:dyDescent="0.35">
      <c r="A31" s="1"/>
      <c r="B31" s="16" t="s">
        <v>63</v>
      </c>
      <c r="C31" s="16" t="s">
        <v>739</v>
      </c>
      <c r="D31" s="17">
        <v>0.3</v>
      </c>
      <c r="E31" s="17">
        <v>0.71</v>
      </c>
      <c r="F31" s="17">
        <v>0.71</v>
      </c>
      <c r="G31" s="17">
        <v>-0.41</v>
      </c>
      <c r="H31" s="17">
        <v>0.9</v>
      </c>
      <c r="I31" s="17">
        <v>1.1000000000000001</v>
      </c>
      <c r="J31" s="17">
        <v>1.1000000000000001</v>
      </c>
      <c r="K31" s="17">
        <v>-0.2</v>
      </c>
      <c r="L31" s="17">
        <v>643.92999999999995</v>
      </c>
      <c r="M31" s="17">
        <v>647.00522999999998</v>
      </c>
      <c r="N31" s="17">
        <v>647.00522999999998</v>
      </c>
      <c r="O31" s="17">
        <v>-3.0752299999999999</v>
      </c>
      <c r="P31" s="17">
        <v>145.75</v>
      </c>
      <c r="Q31" s="17">
        <v>140</v>
      </c>
      <c r="R31" s="17">
        <v>191</v>
      </c>
      <c r="S31" s="17">
        <v>-45.25</v>
      </c>
      <c r="T31" s="17"/>
      <c r="U31" s="17"/>
      <c r="V31" s="17"/>
      <c r="W31" s="17">
        <v>0</v>
      </c>
      <c r="X31" s="17"/>
      <c r="Y31" s="17"/>
      <c r="Z31" s="17"/>
      <c r="AA31" s="17">
        <v>0</v>
      </c>
      <c r="AB31" s="17">
        <v>10.9</v>
      </c>
      <c r="AC31" s="17">
        <v>36.613289999999999</v>
      </c>
      <c r="AD31" s="17">
        <v>26.503270000000001</v>
      </c>
      <c r="AE31" s="17">
        <v>-15.60327</v>
      </c>
      <c r="AF31" s="17">
        <v>238.6</v>
      </c>
      <c r="AG31" s="17">
        <v>247.0977</v>
      </c>
      <c r="AH31" s="17">
        <v>247.0977</v>
      </c>
      <c r="AI31" s="17">
        <v>-8.4977</v>
      </c>
      <c r="AJ31" s="17"/>
      <c r="AK31" s="17"/>
      <c r="AL31" s="17"/>
      <c r="AM31" s="17">
        <v>0</v>
      </c>
      <c r="AN31" s="17"/>
      <c r="AO31" s="17"/>
      <c r="AP31" s="17"/>
      <c r="AQ31" s="17">
        <v>0</v>
      </c>
      <c r="AR31" s="17">
        <v>144.4</v>
      </c>
      <c r="AS31" s="17">
        <v>150.25378000000001</v>
      </c>
      <c r="AT31" s="17">
        <v>157.15861000000001</v>
      </c>
      <c r="AU31" s="17">
        <v>-12.758609999999999</v>
      </c>
      <c r="AV31" s="17">
        <v>144.30000000000001</v>
      </c>
      <c r="AW31" s="17">
        <v>150.25378000000001</v>
      </c>
      <c r="AX31" s="17">
        <v>157.15861000000001</v>
      </c>
      <c r="AY31" s="17">
        <v>-12.858610000000001</v>
      </c>
      <c r="AZ31" s="17">
        <v>144.9</v>
      </c>
      <c r="BA31" s="17">
        <v>150.25378000000001</v>
      </c>
      <c r="BB31" s="17">
        <v>157.15861000000001</v>
      </c>
      <c r="BC31" s="17">
        <v>-12.258609999999999</v>
      </c>
      <c r="BD31" s="17">
        <v>236.2</v>
      </c>
      <c r="BE31" s="17">
        <v>225.38066000000001</v>
      </c>
      <c r="BF31" s="17">
        <v>235.73792</v>
      </c>
      <c r="BG31" s="17">
        <v>0.46207999999999999</v>
      </c>
      <c r="BH31" s="17">
        <v>201.5</v>
      </c>
      <c r="BI31" s="17">
        <v>210.15346</v>
      </c>
      <c r="BJ31" s="17">
        <v>210.15347</v>
      </c>
      <c r="BK31" s="17">
        <v>-8.6534700000000004</v>
      </c>
      <c r="BL31" s="17">
        <v>104.9</v>
      </c>
      <c r="BM31" s="17">
        <v>105.07673</v>
      </c>
      <c r="BN31" s="17">
        <v>105.07673</v>
      </c>
      <c r="BO31" s="17">
        <v>-0.17673</v>
      </c>
      <c r="BP31" s="17">
        <v>560</v>
      </c>
      <c r="BQ31" s="17">
        <v>570.52498000000003</v>
      </c>
      <c r="BR31" s="17">
        <v>570.52498000000003</v>
      </c>
      <c r="BS31" s="17">
        <v>-10.524979999999999</v>
      </c>
      <c r="BT31" s="17">
        <v>10.5</v>
      </c>
      <c r="BU31" s="17">
        <v>5.6415699999999998</v>
      </c>
      <c r="BV31" s="17">
        <v>5.6415699999999998</v>
      </c>
      <c r="BW31" s="17">
        <v>4.8584300000000002</v>
      </c>
      <c r="BX31" s="17"/>
      <c r="BY31" s="17"/>
      <c r="BZ31" s="17"/>
      <c r="CA31" s="17">
        <v>0</v>
      </c>
      <c r="CB31" s="17"/>
      <c r="CC31" s="17"/>
      <c r="CD31" s="17"/>
      <c r="CE31" s="17">
        <v>0</v>
      </c>
      <c r="CF31" s="17"/>
      <c r="CG31" s="17"/>
      <c r="CH31" s="17"/>
      <c r="CI31" s="17">
        <v>0</v>
      </c>
      <c r="CJ31" s="17"/>
      <c r="CK31" s="17"/>
      <c r="CL31" s="17"/>
      <c r="CM31" s="17">
        <v>0</v>
      </c>
      <c r="CN31" s="17">
        <v>166.2</v>
      </c>
      <c r="CO31" s="17">
        <v>165.3526</v>
      </c>
      <c r="CP31" s="17">
        <v>165.3526</v>
      </c>
      <c r="CQ31" s="17">
        <v>0.84740000000000004</v>
      </c>
      <c r="CR31" s="17"/>
      <c r="CS31" s="17"/>
      <c r="CT31" s="17"/>
      <c r="CU31" s="17">
        <v>0</v>
      </c>
      <c r="CV31" s="17">
        <v>6.6</v>
      </c>
      <c r="CW31" s="17">
        <v>3.8637000000000001</v>
      </c>
      <c r="CX31" s="17">
        <v>3.8637000000000001</v>
      </c>
      <c r="CY31" s="17">
        <v>2.7363</v>
      </c>
      <c r="CZ31" s="17">
        <v>10.6</v>
      </c>
      <c r="DA31" s="17"/>
      <c r="DB31" s="17"/>
      <c r="DC31" s="17">
        <v>10.6</v>
      </c>
      <c r="DD31" s="17">
        <v>6.8</v>
      </c>
      <c r="DE31" s="17">
        <v>6.8787000000000003</v>
      </c>
      <c r="DF31" s="17">
        <v>6.8787000000000003</v>
      </c>
      <c r="DG31" s="17">
        <v>-7.8700000000000006E-2</v>
      </c>
      <c r="DH31" s="17">
        <v>10.1</v>
      </c>
      <c r="DI31" s="17">
        <v>10.038970000000001</v>
      </c>
      <c r="DJ31" s="17">
        <v>10.038970000000001</v>
      </c>
      <c r="DK31" s="17">
        <v>6.1030000000000001E-2</v>
      </c>
      <c r="DL31" s="17">
        <v>100.8</v>
      </c>
      <c r="DM31" s="17">
        <v>70</v>
      </c>
      <c r="DN31" s="17">
        <v>67.411060000000006</v>
      </c>
      <c r="DO31" s="17">
        <v>33.388939999999998</v>
      </c>
      <c r="DP31" s="17"/>
      <c r="DQ31" s="17"/>
      <c r="DR31" s="17"/>
      <c r="DS31" s="17">
        <v>0</v>
      </c>
      <c r="DT31" s="17"/>
      <c r="DU31" s="17"/>
      <c r="DV31" s="17"/>
      <c r="DW31" s="17">
        <v>0</v>
      </c>
      <c r="DX31" s="17"/>
      <c r="DY31" s="17"/>
      <c r="DZ31" s="17"/>
      <c r="EA31" s="17">
        <v>0</v>
      </c>
      <c r="EB31" s="17"/>
      <c r="EC31" s="17"/>
      <c r="ED31" s="17"/>
      <c r="EE31" s="17">
        <v>0</v>
      </c>
      <c r="EF31" s="17"/>
      <c r="EG31" s="17"/>
      <c r="EH31" s="17"/>
      <c r="EI31" s="17">
        <v>0</v>
      </c>
      <c r="EJ31" s="17"/>
      <c r="EK31" s="17"/>
      <c r="EL31" s="17"/>
      <c r="EM31" s="17">
        <v>0</v>
      </c>
      <c r="EN31" s="17">
        <v>110</v>
      </c>
      <c r="EO31" s="17">
        <v>113.3477</v>
      </c>
      <c r="EP31" s="17">
        <v>113.3477</v>
      </c>
      <c r="EQ31" s="17">
        <v>-3.3477000000000001</v>
      </c>
      <c r="ER31" s="17">
        <v>111.4</v>
      </c>
      <c r="ES31" s="17">
        <v>111.23515999999999</v>
      </c>
      <c r="ET31" s="17">
        <v>222.42419000000001</v>
      </c>
      <c r="EU31" s="17">
        <v>-111.02419</v>
      </c>
      <c r="EV31" s="17"/>
      <c r="EW31" s="17"/>
      <c r="EX31" s="17"/>
      <c r="EY31" s="17">
        <v>0</v>
      </c>
      <c r="EZ31" s="17"/>
      <c r="FA31" s="17"/>
      <c r="FB31" s="17"/>
      <c r="FC31" s="17">
        <v>0</v>
      </c>
      <c r="FD31" s="17"/>
      <c r="FE31" s="17"/>
      <c r="FF31" s="17"/>
      <c r="FG31" s="17">
        <v>0</v>
      </c>
      <c r="FH31" s="17"/>
      <c r="FI31" s="17"/>
      <c r="FJ31" s="17"/>
      <c r="FK31" s="17">
        <v>0</v>
      </c>
      <c r="FL31" s="17">
        <v>6.5</v>
      </c>
      <c r="FM31" s="17">
        <v>6.39</v>
      </c>
      <c r="FN31" s="17">
        <v>6.39</v>
      </c>
      <c r="FO31" s="17">
        <v>0.11</v>
      </c>
      <c r="FP31" s="17">
        <v>457.1</v>
      </c>
      <c r="FQ31" s="17">
        <v>429.43759</v>
      </c>
      <c r="FR31" s="17">
        <v>460.67581000000001</v>
      </c>
      <c r="FS31" s="17">
        <v>-3.5758100000000002</v>
      </c>
      <c r="FT31" s="17">
        <v>72.3</v>
      </c>
      <c r="FU31" s="17">
        <v>58.75121</v>
      </c>
      <c r="FV31" s="17">
        <v>63.751260000000002</v>
      </c>
      <c r="FW31" s="17">
        <v>8.5487400000000004</v>
      </c>
      <c r="FX31" s="17">
        <v>150</v>
      </c>
      <c r="FY31" s="17">
        <v>148.40602999999999</v>
      </c>
      <c r="FZ31" s="17">
        <v>148.40602999999999</v>
      </c>
      <c r="GA31" s="17">
        <v>1.5939700000000001</v>
      </c>
      <c r="GB31" s="17">
        <v>37.200000000000003</v>
      </c>
      <c r="GC31" s="17">
        <v>29.38186</v>
      </c>
      <c r="GD31" s="17">
        <v>30.28397</v>
      </c>
      <c r="GE31" s="17">
        <v>6.9160300000000001</v>
      </c>
      <c r="GF31" s="17">
        <v>18</v>
      </c>
      <c r="GG31" s="17">
        <v>19.361409999999999</v>
      </c>
      <c r="GH31" s="17">
        <v>19.361409999999999</v>
      </c>
      <c r="GI31" s="17">
        <v>-1.36141</v>
      </c>
      <c r="GJ31" s="17">
        <v>13.4</v>
      </c>
      <c r="GK31" s="17">
        <v>12.732620000000001</v>
      </c>
      <c r="GL31" s="17">
        <v>12.732620000000001</v>
      </c>
      <c r="GM31" s="17">
        <v>0.66737999999999997</v>
      </c>
      <c r="GN31" s="17">
        <v>96.1</v>
      </c>
      <c r="GO31" s="17">
        <v>88.000979999999998</v>
      </c>
      <c r="GP31" s="17">
        <v>88.000979999999998</v>
      </c>
      <c r="GQ31" s="17">
        <v>8.0990199999999994</v>
      </c>
      <c r="GR31" s="17">
        <v>179.1</v>
      </c>
      <c r="GS31" s="17">
        <v>185.96271999999999</v>
      </c>
      <c r="GT31" s="17">
        <v>185.96271999999999</v>
      </c>
      <c r="GU31" s="17">
        <v>-6.8627200000000004</v>
      </c>
      <c r="GV31" s="17">
        <v>180.1</v>
      </c>
      <c r="GW31" s="17"/>
      <c r="GX31" s="17"/>
      <c r="GY31" s="17">
        <v>180.1</v>
      </c>
      <c r="GZ31" s="17">
        <v>85.1</v>
      </c>
      <c r="HA31" s="17">
        <v>92.981359999999995</v>
      </c>
      <c r="HB31" s="17">
        <v>92.981359999999995</v>
      </c>
      <c r="HC31" s="17">
        <v>-7.8813599999999999</v>
      </c>
      <c r="HD31" s="17">
        <v>107.7</v>
      </c>
      <c r="HE31" s="17">
        <v>111.3477</v>
      </c>
      <c r="HF31" s="17">
        <v>111.3477</v>
      </c>
      <c r="HG31" s="17">
        <v>-3.6476999999999999</v>
      </c>
      <c r="HH31" s="17">
        <v>5.7</v>
      </c>
      <c r="HI31" s="17">
        <v>6.0084900000000001</v>
      </c>
      <c r="HJ31" s="17">
        <v>5.4129699999999996</v>
      </c>
      <c r="HK31" s="17">
        <v>0.28703000000000001</v>
      </c>
      <c r="HL31" s="17"/>
      <c r="HM31" s="17"/>
      <c r="HN31" s="17">
        <v>1.31941</v>
      </c>
      <c r="HO31" s="17">
        <v>-1.31941</v>
      </c>
      <c r="HP31" s="17">
        <v>33.799999999999997</v>
      </c>
      <c r="HQ31" s="17">
        <v>36.537669999999999</v>
      </c>
      <c r="HR31" s="17">
        <v>36.537669999999999</v>
      </c>
      <c r="HS31" s="17">
        <v>-2.73767</v>
      </c>
      <c r="HT31" s="17">
        <v>46.1</v>
      </c>
      <c r="HU31" s="17">
        <v>44.44858</v>
      </c>
      <c r="HV31" s="17">
        <v>44.44858</v>
      </c>
      <c r="HW31" s="17">
        <v>1.6514200000000001</v>
      </c>
      <c r="HX31" s="17">
        <v>1.9</v>
      </c>
      <c r="HY31" s="17">
        <v>0.21263000000000001</v>
      </c>
      <c r="HZ31" s="17">
        <v>0.21263000000000001</v>
      </c>
      <c r="IA31" s="17">
        <v>1.68737</v>
      </c>
      <c r="IB31" s="17">
        <v>2.2000000000000002</v>
      </c>
      <c r="IC31" s="17">
        <v>3.9931199999999998</v>
      </c>
      <c r="ID31" s="17">
        <v>3.9931199999999998</v>
      </c>
      <c r="IE31" s="17">
        <v>-1.79312</v>
      </c>
      <c r="IF31" s="17">
        <v>12.4</v>
      </c>
      <c r="IG31" s="17">
        <v>12.675470000000001</v>
      </c>
      <c r="IH31" s="17">
        <v>12.675470000000001</v>
      </c>
      <c r="II31" s="17">
        <v>-0.27546999999999999</v>
      </c>
      <c r="IJ31" s="17">
        <v>159.6</v>
      </c>
      <c r="IK31" s="17">
        <v>175.92723000000001</v>
      </c>
      <c r="IL31" s="17">
        <v>87.884820000000005</v>
      </c>
      <c r="IM31" s="17">
        <v>71.715180000000004</v>
      </c>
      <c r="IN31" s="17">
        <v>93.8</v>
      </c>
      <c r="IO31" s="17">
        <v>85.482579999999999</v>
      </c>
      <c r="IP31" s="17">
        <v>46.509630000000001</v>
      </c>
      <c r="IQ31" s="17">
        <v>47.290370000000003</v>
      </c>
      <c r="IR31" s="17"/>
      <c r="IS31" s="17"/>
      <c r="IT31" s="17"/>
      <c r="IU31" s="17">
        <v>0</v>
      </c>
      <c r="IV31" s="17"/>
      <c r="IW31" s="17"/>
      <c r="IX31" s="17"/>
      <c r="IY31" s="17">
        <v>0</v>
      </c>
      <c r="IZ31" s="17">
        <v>47.4</v>
      </c>
      <c r="JA31" s="17">
        <v>48.606160000000003</v>
      </c>
      <c r="JB31" s="17">
        <v>48.606160000000003</v>
      </c>
      <c r="JC31" s="17">
        <v>-1.2061599999999999</v>
      </c>
      <c r="JD31" s="17"/>
      <c r="JE31" s="17"/>
      <c r="JF31" s="17"/>
      <c r="JG31" s="17">
        <v>0</v>
      </c>
      <c r="JH31" s="17"/>
      <c r="JI31" s="17"/>
      <c r="JJ31" s="17"/>
      <c r="JK31" s="17">
        <v>0</v>
      </c>
      <c r="JL31" s="17"/>
      <c r="JM31" s="17"/>
      <c r="JN31" s="17"/>
      <c r="JO31" s="17">
        <v>0</v>
      </c>
      <c r="JP31" s="17">
        <v>128.80000000000001</v>
      </c>
      <c r="JQ31" s="17">
        <v>133.87922</v>
      </c>
      <c r="JR31" s="17">
        <v>133.87922</v>
      </c>
      <c r="JS31" s="17">
        <v>-5.0792200000000003</v>
      </c>
      <c r="JT31" s="17">
        <v>169.6</v>
      </c>
      <c r="JU31" s="17">
        <v>171.34727000000001</v>
      </c>
      <c r="JV31" s="17">
        <v>171.34727000000001</v>
      </c>
      <c r="JW31" s="17">
        <v>-1.7472700000000001</v>
      </c>
      <c r="JX31" s="17">
        <v>162.4</v>
      </c>
      <c r="JY31" s="17">
        <v>171.34727000000001</v>
      </c>
      <c r="JZ31" s="17">
        <v>171.34727000000001</v>
      </c>
      <c r="KA31" s="17">
        <v>-8.9472699999999996</v>
      </c>
      <c r="KB31" s="17">
        <v>0</v>
      </c>
      <c r="KC31" s="17">
        <v>0</v>
      </c>
      <c r="KD31" s="17">
        <v>0</v>
      </c>
      <c r="KE31" s="17">
        <v>0</v>
      </c>
      <c r="KF31" s="17">
        <v>162.80000000000001</v>
      </c>
      <c r="KG31" s="17">
        <v>171.34727000000001</v>
      </c>
      <c r="KH31" s="17">
        <v>171.34727000000001</v>
      </c>
      <c r="KI31" s="17">
        <v>-8.5472699999999993</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108.8</v>
      </c>
      <c r="LE31" s="17">
        <v>115.35749</v>
      </c>
      <c r="LF31" s="17">
        <v>115.35749</v>
      </c>
      <c r="LG31" s="17">
        <v>-6.5574899999999996</v>
      </c>
      <c r="LH31" s="17"/>
      <c r="LI31" s="17"/>
      <c r="LJ31" s="17"/>
      <c r="LK31" s="17">
        <v>0</v>
      </c>
      <c r="LL31" s="17"/>
      <c r="LM31" s="17"/>
      <c r="LN31" s="17"/>
      <c r="LO31" s="17">
        <v>0</v>
      </c>
      <c r="LP31" s="17">
        <v>149.6</v>
      </c>
      <c r="LQ31" s="17">
        <v>156.59362999999999</v>
      </c>
      <c r="LR31" s="17">
        <v>125.26575</v>
      </c>
      <c r="LS31" s="17">
        <v>24.334250000000001</v>
      </c>
      <c r="LT31" s="17">
        <v>120</v>
      </c>
      <c r="LU31" s="17">
        <v>134.20367999999999</v>
      </c>
      <c r="LV31" s="17">
        <v>134.20367999999999</v>
      </c>
      <c r="LW31" s="17">
        <v>-14.20368</v>
      </c>
      <c r="LX31" s="17">
        <v>63.2</v>
      </c>
      <c r="LY31" s="17">
        <v>67.725759999999994</v>
      </c>
      <c r="LZ31" s="17">
        <v>67.725759999999994</v>
      </c>
      <c r="MA31" s="17">
        <v>-4.52576</v>
      </c>
      <c r="MB31" s="17">
        <v>79.400000000000006</v>
      </c>
      <c r="MC31" s="17">
        <v>78.567999999999998</v>
      </c>
      <c r="MD31" s="17">
        <v>78.567999999999998</v>
      </c>
      <c r="ME31" s="17">
        <v>0.83199999999999996</v>
      </c>
      <c r="MF31" s="17">
        <v>29.8</v>
      </c>
      <c r="MG31" s="17">
        <v>30.21547</v>
      </c>
      <c r="MH31" s="17">
        <v>30.215479999999999</v>
      </c>
      <c r="MI31" s="17">
        <v>-0.41548000000000002</v>
      </c>
      <c r="MJ31" s="17"/>
      <c r="MK31" s="17"/>
      <c r="ML31" s="17"/>
      <c r="MM31" s="17">
        <v>0</v>
      </c>
      <c r="MN31" s="17"/>
      <c r="MO31" s="17"/>
      <c r="MP31" s="17"/>
      <c r="MQ31" s="17">
        <v>0</v>
      </c>
      <c r="MR31" s="17"/>
      <c r="MS31" s="17"/>
      <c r="MT31" s="17"/>
      <c r="MU31" s="17">
        <v>0</v>
      </c>
      <c r="MV31" s="17">
        <v>142.19999999999999</v>
      </c>
      <c r="MW31" s="17">
        <v>145.80341999999999</v>
      </c>
      <c r="MX31" s="17">
        <v>145.80341999999999</v>
      </c>
      <c r="MY31" s="17">
        <v>-3.6034199999999998</v>
      </c>
      <c r="MZ31" s="17">
        <v>141.80000000000001</v>
      </c>
      <c r="NA31" s="17">
        <v>145.80341999999999</v>
      </c>
      <c r="NB31" s="17">
        <v>145.80341999999999</v>
      </c>
      <c r="NC31" s="17">
        <v>-4.0034200000000002</v>
      </c>
      <c r="ND31" s="17">
        <v>145.6</v>
      </c>
      <c r="NE31" s="17">
        <v>145.80341999999999</v>
      </c>
      <c r="NF31" s="17">
        <v>145.80341999999999</v>
      </c>
      <c r="NG31" s="17">
        <v>-0.20341999999999999</v>
      </c>
      <c r="NH31" s="17">
        <v>0</v>
      </c>
      <c r="NI31" s="17"/>
      <c r="NJ31" s="17"/>
      <c r="NK31" s="17">
        <v>0</v>
      </c>
      <c r="NL31" s="17"/>
      <c r="NM31" s="17"/>
      <c r="NN31" s="17"/>
      <c r="NO31" s="17">
        <v>0</v>
      </c>
      <c r="NP31" s="17"/>
      <c r="NQ31" s="17"/>
      <c r="NR31" s="17"/>
      <c r="NS31" s="17">
        <v>0</v>
      </c>
      <c r="NT31" s="17"/>
      <c r="NU31" s="17"/>
      <c r="NV31" s="17"/>
      <c r="NW31" s="17">
        <v>0</v>
      </c>
      <c r="NX31" s="17"/>
      <c r="NY31" s="17"/>
      <c r="NZ31" s="17"/>
      <c r="OA31" s="17">
        <v>0</v>
      </c>
      <c r="OB31" s="17"/>
      <c r="OC31" s="17"/>
      <c r="OD31" s="17"/>
      <c r="OE31" s="17">
        <v>0</v>
      </c>
      <c r="OF31" s="17"/>
      <c r="OG31" s="17"/>
      <c r="OH31" s="17"/>
      <c r="OI31" s="17">
        <v>0</v>
      </c>
      <c r="OJ31" s="17">
        <v>0.7</v>
      </c>
      <c r="OK31" s="17">
        <v>0.91100000000000003</v>
      </c>
      <c r="OL31" s="17">
        <v>0.91100000000000003</v>
      </c>
      <c r="OM31" s="17">
        <v>-0.21099999999999999</v>
      </c>
      <c r="ON31" s="17">
        <v>84.2</v>
      </c>
      <c r="OO31" s="17">
        <v>78.55</v>
      </c>
      <c r="OP31" s="17">
        <v>83.343999999999994</v>
      </c>
      <c r="OQ31" s="17">
        <v>0.85599999999999998</v>
      </c>
      <c r="OR31" s="17">
        <v>78.7</v>
      </c>
      <c r="OS31" s="17"/>
      <c r="OT31" s="17">
        <v>71.63</v>
      </c>
      <c r="OU31" s="17">
        <v>7.07</v>
      </c>
      <c r="OV31" s="17">
        <v>7</v>
      </c>
      <c r="OW31" s="17">
        <v>9.5</v>
      </c>
      <c r="OX31" s="17">
        <v>10.342000000000001</v>
      </c>
      <c r="OY31" s="17">
        <v>-3.3420000000000001</v>
      </c>
      <c r="OZ31" s="17">
        <v>0.3</v>
      </c>
      <c r="PA31" s="17"/>
      <c r="PB31" s="17">
        <v>0.4</v>
      </c>
      <c r="PC31" s="17">
        <v>-0.1</v>
      </c>
      <c r="PD31" s="17">
        <v>19.600000000000001</v>
      </c>
      <c r="PE31" s="17">
        <v>17.629770000000001</v>
      </c>
      <c r="PF31" s="17">
        <v>17.629770000000001</v>
      </c>
      <c r="PG31" s="17">
        <v>1.9702299999999999</v>
      </c>
      <c r="PH31" s="17">
        <v>10</v>
      </c>
      <c r="PI31" s="17">
        <v>9</v>
      </c>
      <c r="PJ31" s="17">
        <v>9</v>
      </c>
      <c r="PK31" s="17">
        <v>1</v>
      </c>
      <c r="PL31" s="17">
        <v>1</v>
      </c>
      <c r="PM31" s="17">
        <v>3.0554800000000002</v>
      </c>
      <c r="PN31" s="17">
        <v>2.3976899999999999</v>
      </c>
      <c r="PO31" s="17">
        <v>-1.3976900000000001</v>
      </c>
      <c r="PP31" s="17"/>
      <c r="PQ31" s="17"/>
      <c r="PR31" s="17"/>
      <c r="PS31" s="17">
        <v>0</v>
      </c>
      <c r="PT31" s="17">
        <v>3.6</v>
      </c>
      <c r="PU31" s="17">
        <v>3.55</v>
      </c>
      <c r="PV31" s="17">
        <v>3.55</v>
      </c>
      <c r="PW31" s="17">
        <v>0.05</v>
      </c>
      <c r="PX31" s="17">
        <v>4.5</v>
      </c>
      <c r="PY31" s="17">
        <v>4.4000000000000004</v>
      </c>
      <c r="PZ31" s="17">
        <v>4.4000000000000004</v>
      </c>
      <c r="QA31" s="17">
        <v>0.1</v>
      </c>
      <c r="QB31" s="17">
        <v>19.7</v>
      </c>
      <c r="QC31" s="17">
        <v>19.588640000000002</v>
      </c>
      <c r="QD31" s="17">
        <v>19.588640000000002</v>
      </c>
      <c r="QE31" s="17">
        <v>0.11136</v>
      </c>
      <c r="QF31" s="17">
        <v>20</v>
      </c>
      <c r="QG31" s="17">
        <v>8</v>
      </c>
      <c r="QH31" s="17">
        <v>8</v>
      </c>
      <c r="QI31" s="17">
        <v>12</v>
      </c>
      <c r="QJ31" s="17">
        <v>3.1</v>
      </c>
      <c r="QK31" s="17">
        <v>0</v>
      </c>
      <c r="QL31" s="17">
        <v>0</v>
      </c>
      <c r="QM31" s="17">
        <v>3.1</v>
      </c>
      <c r="QN31" s="17">
        <v>3.6</v>
      </c>
      <c r="QO31" s="17">
        <v>3.5</v>
      </c>
      <c r="QP31" s="17">
        <v>3.5</v>
      </c>
      <c r="QQ31" s="17">
        <v>0.1</v>
      </c>
      <c r="QR31" s="17"/>
      <c r="QS31" s="17"/>
      <c r="QT31" s="17"/>
      <c r="QU31" s="17">
        <v>0</v>
      </c>
      <c r="QV31" s="17">
        <v>13.9</v>
      </c>
      <c r="QW31" s="17"/>
      <c r="QX31" s="17">
        <v>13.898999999999999</v>
      </c>
      <c r="QY31" s="17">
        <v>1E-3</v>
      </c>
      <c r="QZ31" s="17">
        <v>18.100000000000001</v>
      </c>
      <c r="RA31" s="17">
        <v>14.4</v>
      </c>
      <c r="RB31" s="17">
        <v>18.888000000000002</v>
      </c>
      <c r="RC31" s="17">
        <v>-0.78800000000000003</v>
      </c>
      <c r="RD31" s="17">
        <v>9.8000000000000007</v>
      </c>
      <c r="RE31" s="17">
        <v>22.6</v>
      </c>
      <c r="RF31" s="17">
        <v>19.952999999999999</v>
      </c>
      <c r="RG31" s="17">
        <v>-10.153</v>
      </c>
      <c r="RH31" s="17">
        <v>33.200000000000003</v>
      </c>
      <c r="RI31" s="17">
        <v>45</v>
      </c>
      <c r="RJ31" s="17">
        <v>67.727000000000004</v>
      </c>
      <c r="RK31" s="17">
        <v>-34.527000000000001</v>
      </c>
      <c r="RL31" s="17">
        <v>4.8</v>
      </c>
      <c r="RM31" s="17">
        <v>4.2</v>
      </c>
      <c r="RN31" s="17">
        <v>4.2</v>
      </c>
      <c r="RO31" s="17">
        <v>0.6</v>
      </c>
      <c r="RP31" s="17">
        <v>2.2000000000000002</v>
      </c>
      <c r="RQ31" s="17">
        <v>2.4</v>
      </c>
      <c r="RR31" s="17">
        <v>2.4</v>
      </c>
      <c r="RS31" s="17">
        <v>-0.2</v>
      </c>
      <c r="RT31" s="17"/>
      <c r="RU31" s="17"/>
      <c r="RV31" s="17"/>
      <c r="RW31" s="17">
        <v>0</v>
      </c>
      <c r="RX31" s="17">
        <v>2.8</v>
      </c>
      <c r="RY31" s="17">
        <v>2.4</v>
      </c>
      <c r="RZ31" s="17">
        <v>2.4</v>
      </c>
      <c r="SA31" s="17">
        <v>0.4</v>
      </c>
      <c r="SB31" s="17">
        <v>19.399999999999999</v>
      </c>
      <c r="SC31" s="17">
        <v>18.091000000000001</v>
      </c>
      <c r="SD31" s="17">
        <v>18.091000000000001</v>
      </c>
      <c r="SE31" s="17">
        <v>1.3089999999999999</v>
      </c>
      <c r="SF31" s="17">
        <v>3.4</v>
      </c>
      <c r="SG31" s="17">
        <v>3.5009999999999999</v>
      </c>
      <c r="SH31" s="17">
        <v>3.5009999999999999</v>
      </c>
      <c r="SI31" s="17">
        <v>-0.10100000000000001</v>
      </c>
      <c r="SJ31" s="17">
        <v>20.3</v>
      </c>
      <c r="SK31" s="17">
        <v>19.94708</v>
      </c>
      <c r="SL31" s="17">
        <v>10.852869999999999</v>
      </c>
      <c r="SM31" s="17">
        <v>9.4471299999999996</v>
      </c>
      <c r="SN31" s="17">
        <v>2</v>
      </c>
      <c r="SO31" s="17">
        <v>2</v>
      </c>
      <c r="SP31" s="17">
        <v>2</v>
      </c>
      <c r="SQ31" s="17">
        <v>0</v>
      </c>
      <c r="SR31" s="17">
        <v>1</v>
      </c>
      <c r="SS31" s="17">
        <v>0.7</v>
      </c>
      <c r="ST31" s="17">
        <v>0.7</v>
      </c>
      <c r="SU31" s="17">
        <v>0.3</v>
      </c>
      <c r="SV31" s="17">
        <v>12.3</v>
      </c>
      <c r="SW31" s="17">
        <v>14.887370000000001</v>
      </c>
      <c r="SX31" s="17">
        <v>14.887370000000001</v>
      </c>
      <c r="SY31" s="17">
        <v>-2.5873699999999999</v>
      </c>
      <c r="SZ31" s="17">
        <v>9.5</v>
      </c>
      <c r="TA31" s="17">
        <v>8.1</v>
      </c>
      <c r="TB31" s="17">
        <v>8.1</v>
      </c>
      <c r="TC31" s="17">
        <v>1.4</v>
      </c>
      <c r="TD31" s="17">
        <v>20.100000000000001</v>
      </c>
      <c r="TE31" s="17">
        <v>19.588640000000002</v>
      </c>
      <c r="TF31" s="17">
        <v>19.588640000000002</v>
      </c>
      <c r="TG31" s="17">
        <v>0.51136000000000004</v>
      </c>
      <c r="TH31" s="17">
        <v>20.2</v>
      </c>
      <c r="TI31" s="17">
        <v>19.588640000000002</v>
      </c>
      <c r="TJ31" s="17">
        <v>19.588640000000002</v>
      </c>
      <c r="TK31" s="17">
        <v>0.61136000000000001</v>
      </c>
      <c r="TL31" s="17">
        <v>20</v>
      </c>
      <c r="TM31" s="17">
        <v>19.09892</v>
      </c>
      <c r="TN31" s="17">
        <v>19.09892</v>
      </c>
      <c r="TO31" s="17">
        <v>0.90107999999999999</v>
      </c>
      <c r="TP31" s="17">
        <v>13.1</v>
      </c>
      <c r="TQ31" s="17">
        <v>10.451000000000001</v>
      </c>
      <c r="TR31" s="17">
        <v>10.451000000000001</v>
      </c>
      <c r="TS31" s="17">
        <v>2.649</v>
      </c>
      <c r="TT31" s="17">
        <v>60.4</v>
      </c>
      <c r="TU31" s="17">
        <v>43.938000000000002</v>
      </c>
      <c r="TV31" s="17">
        <v>43.938000000000002</v>
      </c>
      <c r="TW31" s="17">
        <v>16.462</v>
      </c>
      <c r="TX31" s="17">
        <v>40.200000000000003</v>
      </c>
      <c r="TY31" s="17">
        <v>30.3</v>
      </c>
      <c r="TZ31" s="17">
        <v>35.694000000000003</v>
      </c>
      <c r="UA31" s="17">
        <v>4.5060000000000002</v>
      </c>
      <c r="UB31" s="17">
        <v>62.3</v>
      </c>
      <c r="UC31" s="17">
        <v>33.5</v>
      </c>
      <c r="UD31" s="17">
        <v>54.139000000000003</v>
      </c>
      <c r="UE31" s="17">
        <v>8.1609999999999996</v>
      </c>
      <c r="UF31" s="17">
        <v>56.9</v>
      </c>
      <c r="UG31" s="17">
        <v>35.58</v>
      </c>
      <c r="UH31" s="17">
        <v>57.054000000000002</v>
      </c>
      <c r="UI31" s="17">
        <v>-0.154</v>
      </c>
      <c r="UJ31" s="17">
        <v>8.8000000000000007</v>
      </c>
      <c r="UK31" s="17">
        <v>8.9</v>
      </c>
      <c r="UL31" s="17">
        <v>4.51</v>
      </c>
      <c r="UM31" s="17">
        <v>4.29</v>
      </c>
      <c r="UN31" s="17">
        <v>8.1999999999999993</v>
      </c>
      <c r="UO31" s="17">
        <v>7.2</v>
      </c>
      <c r="UP31" s="17">
        <v>3.8</v>
      </c>
      <c r="UQ31" s="17">
        <v>4.4000000000000004</v>
      </c>
      <c r="UR31" s="17">
        <v>21</v>
      </c>
      <c r="US31" s="17">
        <v>19.588640000000002</v>
      </c>
      <c r="UT31" s="17">
        <v>19.588640000000002</v>
      </c>
      <c r="UU31" s="17">
        <v>1.4113599999999999</v>
      </c>
      <c r="UV31" s="17">
        <v>8.1999999999999993</v>
      </c>
      <c r="UW31" s="17">
        <v>8.4</v>
      </c>
      <c r="UX31" s="17">
        <v>8.4</v>
      </c>
      <c r="UY31" s="17">
        <v>-0.2</v>
      </c>
      <c r="UZ31" s="17">
        <v>7.6</v>
      </c>
      <c r="VA31" s="17">
        <v>7.8</v>
      </c>
      <c r="VB31" s="17">
        <v>7.8</v>
      </c>
      <c r="VC31" s="17">
        <v>-0.2</v>
      </c>
      <c r="VD31" s="17">
        <v>20.399999999999999</v>
      </c>
      <c r="VE31" s="17">
        <v>19.588640000000002</v>
      </c>
      <c r="VF31" s="17">
        <v>19.588640000000002</v>
      </c>
      <c r="VG31" s="17">
        <v>0.81135999999999997</v>
      </c>
      <c r="VH31" s="17">
        <v>20.399999999999999</v>
      </c>
      <c r="VI31" s="17">
        <v>19.588640000000002</v>
      </c>
      <c r="VJ31" s="17">
        <v>19.588640000000002</v>
      </c>
      <c r="VK31" s="17">
        <v>0.81135999999999997</v>
      </c>
      <c r="VL31" s="17">
        <v>20</v>
      </c>
      <c r="VM31" s="17">
        <v>19.588640000000002</v>
      </c>
      <c r="VN31" s="17">
        <v>19.588640000000002</v>
      </c>
      <c r="VO31" s="17">
        <v>0.41136</v>
      </c>
      <c r="VP31" s="17">
        <v>3.8</v>
      </c>
      <c r="VQ31" s="17">
        <v>6.5</v>
      </c>
      <c r="VR31" s="17">
        <v>7.8609999999999998</v>
      </c>
      <c r="VS31" s="17">
        <v>-4.0609999999999999</v>
      </c>
      <c r="VT31" s="17">
        <v>14.8</v>
      </c>
      <c r="VU31" s="17"/>
      <c r="VV31" s="17">
        <v>17.631</v>
      </c>
      <c r="VW31" s="17">
        <v>-2.831</v>
      </c>
      <c r="VX31" s="17">
        <v>154.9</v>
      </c>
      <c r="VY31" s="17">
        <v>113.6</v>
      </c>
      <c r="VZ31" s="17">
        <v>136.80000000000001</v>
      </c>
      <c r="WA31" s="17">
        <v>18.100000000000001</v>
      </c>
      <c r="WB31" s="17">
        <v>0.6</v>
      </c>
      <c r="WC31" s="17">
        <v>0.6</v>
      </c>
      <c r="WD31" s="17">
        <v>0.6</v>
      </c>
      <c r="WE31" s="17">
        <v>0</v>
      </c>
      <c r="WF31" s="17">
        <v>16.2</v>
      </c>
      <c r="WG31" s="17">
        <v>8.5</v>
      </c>
      <c r="WH31" s="17">
        <v>43.828000000000003</v>
      </c>
      <c r="WI31" s="17">
        <v>-27.628</v>
      </c>
      <c r="WJ31" s="17"/>
      <c r="WK31" s="17"/>
      <c r="WL31" s="17"/>
      <c r="WM31" s="17">
        <v>0</v>
      </c>
      <c r="WN31" s="17">
        <v>114.9</v>
      </c>
      <c r="WO31" s="17">
        <v>100.3</v>
      </c>
      <c r="WP31" s="17">
        <v>102.6</v>
      </c>
      <c r="WQ31" s="17">
        <v>12.3</v>
      </c>
      <c r="WR31" s="17">
        <v>16.5</v>
      </c>
      <c r="WS31" s="17"/>
      <c r="WT31" s="17">
        <v>17.173999999999999</v>
      </c>
      <c r="WU31" s="17">
        <v>-0.67400000000000004</v>
      </c>
      <c r="WV31" s="17"/>
      <c r="WW31" s="17"/>
      <c r="WX31" s="17"/>
      <c r="WY31" s="17">
        <v>0</v>
      </c>
      <c r="WZ31" s="17">
        <v>20</v>
      </c>
      <c r="XA31" s="17">
        <v>19.09892</v>
      </c>
      <c r="XB31" s="17">
        <v>19.09892</v>
      </c>
      <c r="XC31" s="17">
        <v>0.90107999999999999</v>
      </c>
      <c r="XD31" s="17">
        <v>9.6999999999999993</v>
      </c>
      <c r="XE31" s="17">
        <v>13</v>
      </c>
      <c r="XF31" s="17">
        <v>13</v>
      </c>
      <c r="XG31" s="17">
        <v>-3.3</v>
      </c>
      <c r="XH31" s="17">
        <v>43.3</v>
      </c>
      <c r="XI31" s="17">
        <v>74</v>
      </c>
      <c r="XJ31" s="17">
        <v>74</v>
      </c>
      <c r="XK31" s="17">
        <v>-30.7</v>
      </c>
      <c r="XL31" s="17">
        <v>34.5</v>
      </c>
      <c r="XM31" s="17"/>
      <c r="XN31" s="17"/>
      <c r="XO31" s="17">
        <v>34.5</v>
      </c>
      <c r="XP31" s="17">
        <v>29.3</v>
      </c>
      <c r="XQ31" s="17">
        <v>29.184000000000001</v>
      </c>
      <c r="XR31" s="17">
        <v>29.184000000000001</v>
      </c>
      <c r="XS31" s="17">
        <v>0.11600000000000001</v>
      </c>
      <c r="XT31" s="17">
        <v>3.1</v>
      </c>
      <c r="XU31" s="17">
        <v>2.8159999999999998</v>
      </c>
      <c r="XV31" s="17">
        <v>2.8159999999999998</v>
      </c>
      <c r="XW31" s="17">
        <v>0.28399999999999997</v>
      </c>
      <c r="XX31" s="17">
        <v>0</v>
      </c>
      <c r="XY31" s="17">
        <v>0</v>
      </c>
      <c r="XZ31" s="17">
        <v>0</v>
      </c>
      <c r="YA31" s="17">
        <v>0</v>
      </c>
      <c r="YB31" s="17">
        <v>17.5</v>
      </c>
      <c r="YC31" s="17">
        <v>17</v>
      </c>
      <c r="YD31" s="17">
        <v>17</v>
      </c>
      <c r="YE31" s="17">
        <v>0.5</v>
      </c>
      <c r="YF31" s="17">
        <v>8.3000000000000007</v>
      </c>
      <c r="YG31" s="17">
        <v>7.67</v>
      </c>
      <c r="YH31" s="17">
        <v>7.67</v>
      </c>
      <c r="YI31" s="17">
        <v>0.63</v>
      </c>
    </row>
    <row r="32" spans="1:659" ht="24" customHeight="1" x14ac:dyDescent="0.35">
      <c r="A32" s="1"/>
      <c r="B32" s="18" t="s">
        <v>63</v>
      </c>
      <c r="C32" s="18" t="s">
        <v>740</v>
      </c>
      <c r="D32" s="19">
        <v>0.1</v>
      </c>
      <c r="E32" s="19">
        <v>0.71</v>
      </c>
      <c r="F32" s="19">
        <v>0.71</v>
      </c>
      <c r="G32" s="19">
        <v>-0.61</v>
      </c>
      <c r="H32" s="19">
        <v>0.4</v>
      </c>
      <c r="I32" s="19">
        <v>1.1000000000000001</v>
      </c>
      <c r="J32" s="19">
        <v>1.1000000000000001</v>
      </c>
      <c r="K32" s="19">
        <v>-0.7</v>
      </c>
      <c r="L32" s="19">
        <v>642.66</v>
      </c>
      <c r="M32" s="19">
        <v>647.00522999999998</v>
      </c>
      <c r="N32" s="19">
        <v>647.00522999999998</v>
      </c>
      <c r="O32" s="19">
        <v>-4.3452299999999999</v>
      </c>
      <c r="P32" s="19">
        <v>146.4</v>
      </c>
      <c r="Q32" s="19">
        <v>140</v>
      </c>
      <c r="R32" s="19">
        <v>191</v>
      </c>
      <c r="S32" s="19">
        <v>-44.6</v>
      </c>
      <c r="T32" s="19"/>
      <c r="U32" s="19"/>
      <c r="V32" s="19"/>
      <c r="W32" s="19">
        <v>0</v>
      </c>
      <c r="X32" s="19"/>
      <c r="Y32" s="19"/>
      <c r="Z32" s="19"/>
      <c r="AA32" s="19">
        <v>0</v>
      </c>
      <c r="AB32" s="19">
        <v>10.8</v>
      </c>
      <c r="AC32" s="19">
        <v>13.81786</v>
      </c>
      <c r="AD32" s="19">
        <v>21.498940000000001</v>
      </c>
      <c r="AE32" s="19">
        <v>-10.69894</v>
      </c>
      <c r="AF32" s="19">
        <v>238.4</v>
      </c>
      <c r="AG32" s="19">
        <v>247.0977</v>
      </c>
      <c r="AH32" s="19">
        <v>247.0977</v>
      </c>
      <c r="AI32" s="19">
        <v>-8.6976999999999993</v>
      </c>
      <c r="AJ32" s="19"/>
      <c r="AK32" s="19"/>
      <c r="AL32" s="19"/>
      <c r="AM32" s="19">
        <v>0</v>
      </c>
      <c r="AN32" s="19"/>
      <c r="AO32" s="19"/>
      <c r="AP32" s="19"/>
      <c r="AQ32" s="19">
        <v>0</v>
      </c>
      <c r="AR32" s="19">
        <v>135.69999999999999</v>
      </c>
      <c r="AS32" s="19">
        <v>150.25377</v>
      </c>
      <c r="AT32" s="19">
        <v>157.24929</v>
      </c>
      <c r="AU32" s="19">
        <v>-21.549289999999999</v>
      </c>
      <c r="AV32" s="19">
        <v>136.4</v>
      </c>
      <c r="AW32" s="19">
        <v>150.25377</v>
      </c>
      <c r="AX32" s="19">
        <v>157.24929</v>
      </c>
      <c r="AY32" s="19">
        <v>-20.84929</v>
      </c>
      <c r="AZ32" s="19">
        <v>135.69999999999999</v>
      </c>
      <c r="BA32" s="19">
        <v>150.25377</v>
      </c>
      <c r="BB32" s="19">
        <v>157.24929</v>
      </c>
      <c r="BC32" s="19">
        <v>-21.549289999999999</v>
      </c>
      <c r="BD32" s="19">
        <v>242.8</v>
      </c>
      <c r="BE32" s="19">
        <v>225.38065</v>
      </c>
      <c r="BF32" s="19">
        <v>235.87393</v>
      </c>
      <c r="BG32" s="19">
        <v>6.9260700000000002</v>
      </c>
      <c r="BH32" s="19">
        <v>202.8</v>
      </c>
      <c r="BI32" s="19">
        <v>209.48424</v>
      </c>
      <c r="BJ32" s="19">
        <v>209.48424</v>
      </c>
      <c r="BK32" s="19">
        <v>-6.68424</v>
      </c>
      <c r="BL32" s="19">
        <v>105.1</v>
      </c>
      <c r="BM32" s="19">
        <v>104.74212</v>
      </c>
      <c r="BN32" s="19">
        <v>104.74212</v>
      </c>
      <c r="BO32" s="19">
        <v>0.35787999999999998</v>
      </c>
      <c r="BP32" s="19">
        <v>555.9</v>
      </c>
      <c r="BQ32" s="19">
        <v>570.52498000000003</v>
      </c>
      <c r="BR32" s="19">
        <v>570.52498000000003</v>
      </c>
      <c r="BS32" s="19">
        <v>-14.624980000000001</v>
      </c>
      <c r="BT32" s="19">
        <v>10.3</v>
      </c>
      <c r="BU32" s="19">
        <v>5.6415699999999998</v>
      </c>
      <c r="BV32" s="19">
        <v>5.6415699999999998</v>
      </c>
      <c r="BW32" s="19">
        <v>4.6584300000000001</v>
      </c>
      <c r="BX32" s="19"/>
      <c r="BY32" s="19"/>
      <c r="BZ32" s="19"/>
      <c r="CA32" s="19">
        <v>0</v>
      </c>
      <c r="CB32" s="19"/>
      <c r="CC32" s="19"/>
      <c r="CD32" s="19"/>
      <c r="CE32" s="19">
        <v>0</v>
      </c>
      <c r="CF32" s="19"/>
      <c r="CG32" s="19"/>
      <c r="CH32" s="19"/>
      <c r="CI32" s="19">
        <v>0</v>
      </c>
      <c r="CJ32" s="19"/>
      <c r="CK32" s="19"/>
      <c r="CL32" s="19"/>
      <c r="CM32" s="19">
        <v>0</v>
      </c>
      <c r="CN32" s="19">
        <v>165.1</v>
      </c>
      <c r="CO32" s="19">
        <v>165.3526</v>
      </c>
      <c r="CP32" s="19">
        <v>165.3526</v>
      </c>
      <c r="CQ32" s="19">
        <v>-0.25259999999999999</v>
      </c>
      <c r="CR32" s="19"/>
      <c r="CS32" s="19"/>
      <c r="CT32" s="19"/>
      <c r="CU32" s="19">
        <v>0</v>
      </c>
      <c r="CV32" s="19">
        <v>6.6</v>
      </c>
      <c r="CW32" s="19">
        <v>3.8637000000000001</v>
      </c>
      <c r="CX32" s="19">
        <v>3.8637000000000001</v>
      </c>
      <c r="CY32" s="19">
        <v>2.7363</v>
      </c>
      <c r="CZ32" s="19">
        <v>10.6</v>
      </c>
      <c r="DA32" s="19"/>
      <c r="DB32" s="19"/>
      <c r="DC32" s="19">
        <v>10.6</v>
      </c>
      <c r="DD32" s="19">
        <v>6.8</v>
      </c>
      <c r="DE32" s="19">
        <v>6.8787000000000003</v>
      </c>
      <c r="DF32" s="19">
        <v>6.8787000000000003</v>
      </c>
      <c r="DG32" s="19">
        <v>-7.8700000000000006E-2</v>
      </c>
      <c r="DH32" s="19">
        <v>10.199999999999999</v>
      </c>
      <c r="DI32" s="19">
        <v>10.038970000000001</v>
      </c>
      <c r="DJ32" s="19">
        <v>10.038970000000001</v>
      </c>
      <c r="DK32" s="19">
        <v>0.16103000000000001</v>
      </c>
      <c r="DL32" s="19">
        <v>74.400000000000006</v>
      </c>
      <c r="DM32" s="19">
        <v>70</v>
      </c>
      <c r="DN32" s="19">
        <v>63.268160000000002</v>
      </c>
      <c r="DO32" s="19">
        <v>11.13184</v>
      </c>
      <c r="DP32" s="19"/>
      <c r="DQ32" s="19"/>
      <c r="DR32" s="19"/>
      <c r="DS32" s="19">
        <v>0</v>
      </c>
      <c r="DT32" s="19"/>
      <c r="DU32" s="19"/>
      <c r="DV32" s="19"/>
      <c r="DW32" s="19">
        <v>0</v>
      </c>
      <c r="DX32" s="19"/>
      <c r="DY32" s="19"/>
      <c r="DZ32" s="19"/>
      <c r="EA32" s="19">
        <v>0</v>
      </c>
      <c r="EB32" s="19"/>
      <c r="EC32" s="19"/>
      <c r="ED32" s="19"/>
      <c r="EE32" s="19">
        <v>0</v>
      </c>
      <c r="EF32" s="19"/>
      <c r="EG32" s="19"/>
      <c r="EH32" s="19"/>
      <c r="EI32" s="19">
        <v>0</v>
      </c>
      <c r="EJ32" s="19"/>
      <c r="EK32" s="19"/>
      <c r="EL32" s="19"/>
      <c r="EM32" s="19">
        <v>0</v>
      </c>
      <c r="EN32" s="19">
        <v>109.9</v>
      </c>
      <c r="EO32" s="19">
        <v>113.3477</v>
      </c>
      <c r="EP32" s="19">
        <v>113.3477</v>
      </c>
      <c r="EQ32" s="19">
        <v>-3.4477000000000002</v>
      </c>
      <c r="ER32" s="19">
        <v>112.4</v>
      </c>
      <c r="ES32" s="19">
        <v>111.23515999999999</v>
      </c>
      <c r="ET32" s="19">
        <v>222.42419000000001</v>
      </c>
      <c r="EU32" s="19">
        <v>-110.02419</v>
      </c>
      <c r="EV32" s="19"/>
      <c r="EW32" s="19"/>
      <c r="EX32" s="19"/>
      <c r="EY32" s="19">
        <v>0</v>
      </c>
      <c r="EZ32" s="19"/>
      <c r="FA32" s="19"/>
      <c r="FB32" s="19"/>
      <c r="FC32" s="19">
        <v>0</v>
      </c>
      <c r="FD32" s="19"/>
      <c r="FE32" s="19"/>
      <c r="FF32" s="19"/>
      <c r="FG32" s="19">
        <v>0</v>
      </c>
      <c r="FH32" s="19"/>
      <c r="FI32" s="19"/>
      <c r="FJ32" s="19"/>
      <c r="FK32" s="19">
        <v>0</v>
      </c>
      <c r="FL32" s="19">
        <v>6.5</v>
      </c>
      <c r="FM32" s="19">
        <v>6.39</v>
      </c>
      <c r="FN32" s="19">
        <v>6.39</v>
      </c>
      <c r="FO32" s="19">
        <v>0.11</v>
      </c>
      <c r="FP32" s="19">
        <v>456.4</v>
      </c>
      <c r="FQ32" s="19">
        <v>398.36725000000001</v>
      </c>
      <c r="FR32" s="19">
        <v>460.67581000000001</v>
      </c>
      <c r="FS32" s="19">
        <v>-4.2758099999999999</v>
      </c>
      <c r="FT32" s="19">
        <v>73.400000000000006</v>
      </c>
      <c r="FU32" s="19">
        <v>58.75121</v>
      </c>
      <c r="FV32" s="19">
        <v>63.751260000000002</v>
      </c>
      <c r="FW32" s="19">
        <v>9.6487400000000001</v>
      </c>
      <c r="FX32" s="19">
        <v>147.1</v>
      </c>
      <c r="FY32" s="19">
        <v>148.40602999999999</v>
      </c>
      <c r="FZ32" s="19">
        <v>148.40602999999999</v>
      </c>
      <c r="GA32" s="19">
        <v>-1.30603</v>
      </c>
      <c r="GB32" s="19">
        <v>37.799999999999997</v>
      </c>
      <c r="GC32" s="19">
        <v>29.38186</v>
      </c>
      <c r="GD32" s="19">
        <v>30.28397</v>
      </c>
      <c r="GE32" s="19">
        <v>7.5160299999999998</v>
      </c>
      <c r="GF32" s="19">
        <v>18.100000000000001</v>
      </c>
      <c r="GG32" s="19">
        <v>19.361409999999999</v>
      </c>
      <c r="GH32" s="19">
        <v>19.361409999999999</v>
      </c>
      <c r="GI32" s="19">
        <v>-1.2614099999999999</v>
      </c>
      <c r="GJ32" s="19">
        <v>13.4</v>
      </c>
      <c r="GK32" s="19">
        <v>12.732620000000001</v>
      </c>
      <c r="GL32" s="19">
        <v>12.732620000000001</v>
      </c>
      <c r="GM32" s="19">
        <v>0.66737999999999997</v>
      </c>
      <c r="GN32" s="19">
        <v>87.5</v>
      </c>
      <c r="GO32" s="19">
        <v>88.000979999999998</v>
      </c>
      <c r="GP32" s="19">
        <v>88.000979999999998</v>
      </c>
      <c r="GQ32" s="19">
        <v>-0.50097999999999998</v>
      </c>
      <c r="GR32" s="19">
        <v>178.9</v>
      </c>
      <c r="GS32" s="19">
        <v>185.96271999999999</v>
      </c>
      <c r="GT32" s="19">
        <v>185.96271999999999</v>
      </c>
      <c r="GU32" s="19">
        <v>-7.0627199999999997</v>
      </c>
      <c r="GV32" s="19">
        <v>179.6</v>
      </c>
      <c r="GW32" s="19"/>
      <c r="GX32" s="19"/>
      <c r="GY32" s="19">
        <v>179.6</v>
      </c>
      <c r="GZ32" s="19">
        <v>84.8</v>
      </c>
      <c r="HA32" s="19">
        <v>92.981359999999995</v>
      </c>
      <c r="HB32" s="19">
        <v>92.981359999999995</v>
      </c>
      <c r="HC32" s="19">
        <v>-8.1813599999999997</v>
      </c>
      <c r="HD32" s="19">
        <v>106.8</v>
      </c>
      <c r="HE32" s="19">
        <v>111.3477</v>
      </c>
      <c r="HF32" s="19">
        <v>111.3477</v>
      </c>
      <c r="HG32" s="19">
        <v>-4.5476999999999999</v>
      </c>
      <c r="HH32" s="19">
        <v>5.8</v>
      </c>
      <c r="HI32" s="19">
        <v>6.0084900000000001</v>
      </c>
      <c r="HJ32" s="19">
        <v>5.4129699999999996</v>
      </c>
      <c r="HK32" s="19">
        <v>0.38702999999999999</v>
      </c>
      <c r="HL32" s="19"/>
      <c r="HM32" s="19"/>
      <c r="HN32" s="19">
        <v>1.31941</v>
      </c>
      <c r="HO32" s="19">
        <v>-1.31941</v>
      </c>
      <c r="HP32" s="19">
        <v>32.6</v>
      </c>
      <c r="HQ32" s="19">
        <v>36.537669999999999</v>
      </c>
      <c r="HR32" s="19">
        <v>36.537669999999999</v>
      </c>
      <c r="HS32" s="19">
        <v>-3.9376699999999998</v>
      </c>
      <c r="HT32" s="19">
        <v>46.3</v>
      </c>
      <c r="HU32" s="19">
        <v>44.44858</v>
      </c>
      <c r="HV32" s="19">
        <v>44.44858</v>
      </c>
      <c r="HW32" s="19">
        <v>1.8514200000000001</v>
      </c>
      <c r="HX32" s="19">
        <v>1.9</v>
      </c>
      <c r="HY32" s="19">
        <v>0.21263000000000001</v>
      </c>
      <c r="HZ32" s="19">
        <v>0.21263000000000001</v>
      </c>
      <c r="IA32" s="19">
        <v>1.68737</v>
      </c>
      <c r="IB32" s="19">
        <v>2.2000000000000002</v>
      </c>
      <c r="IC32" s="19">
        <v>3.9931199999999998</v>
      </c>
      <c r="ID32" s="19">
        <v>3.9931199999999998</v>
      </c>
      <c r="IE32" s="19">
        <v>-1.79312</v>
      </c>
      <c r="IF32" s="19">
        <v>12.1</v>
      </c>
      <c r="IG32" s="19">
        <v>12.675470000000001</v>
      </c>
      <c r="IH32" s="19">
        <v>12.675470000000001</v>
      </c>
      <c r="II32" s="19">
        <v>-0.57547000000000004</v>
      </c>
      <c r="IJ32" s="19">
        <v>160.19999999999999</v>
      </c>
      <c r="IK32" s="19">
        <v>175.92723000000001</v>
      </c>
      <c r="IL32" s="19">
        <v>87.884820000000005</v>
      </c>
      <c r="IM32" s="19">
        <v>72.315179999999998</v>
      </c>
      <c r="IN32" s="19">
        <v>93.3</v>
      </c>
      <c r="IO32" s="19">
        <v>85.482579999999999</v>
      </c>
      <c r="IP32" s="19">
        <v>36.749890000000001</v>
      </c>
      <c r="IQ32" s="19">
        <v>56.550109999999997</v>
      </c>
      <c r="IR32" s="19"/>
      <c r="IS32" s="19"/>
      <c r="IT32" s="19"/>
      <c r="IU32" s="19">
        <v>0</v>
      </c>
      <c r="IV32" s="19"/>
      <c r="IW32" s="19"/>
      <c r="IX32" s="19"/>
      <c r="IY32" s="19">
        <v>0</v>
      </c>
      <c r="IZ32" s="19">
        <v>47.7</v>
      </c>
      <c r="JA32" s="19">
        <v>48.606160000000003</v>
      </c>
      <c r="JB32" s="19">
        <v>48.606160000000003</v>
      </c>
      <c r="JC32" s="19">
        <v>-0.90615999999999997</v>
      </c>
      <c r="JD32" s="19"/>
      <c r="JE32" s="19"/>
      <c r="JF32" s="19"/>
      <c r="JG32" s="19">
        <v>0</v>
      </c>
      <c r="JH32" s="19"/>
      <c r="JI32" s="19"/>
      <c r="JJ32" s="19"/>
      <c r="JK32" s="19">
        <v>0</v>
      </c>
      <c r="JL32" s="19"/>
      <c r="JM32" s="19"/>
      <c r="JN32" s="19"/>
      <c r="JO32" s="19">
        <v>0</v>
      </c>
      <c r="JP32" s="19">
        <v>128.30000000000001</v>
      </c>
      <c r="JQ32" s="19">
        <v>133.87922</v>
      </c>
      <c r="JR32" s="19">
        <v>133.87922</v>
      </c>
      <c r="JS32" s="19">
        <v>-5.5792200000000003</v>
      </c>
      <c r="JT32" s="19">
        <v>170.2</v>
      </c>
      <c r="JU32" s="19">
        <v>171.34727000000001</v>
      </c>
      <c r="JV32" s="19">
        <v>171.34727000000001</v>
      </c>
      <c r="JW32" s="19">
        <v>-1.14727</v>
      </c>
      <c r="JX32" s="19">
        <v>162.6</v>
      </c>
      <c r="JY32" s="19">
        <v>171.34727000000001</v>
      </c>
      <c r="JZ32" s="19">
        <v>171.34727000000001</v>
      </c>
      <c r="KA32" s="19">
        <v>-8.7472700000000003</v>
      </c>
      <c r="KB32" s="19">
        <v>0</v>
      </c>
      <c r="KC32" s="19">
        <v>0</v>
      </c>
      <c r="KD32" s="19">
        <v>0</v>
      </c>
      <c r="KE32" s="19">
        <v>0</v>
      </c>
      <c r="KF32" s="19">
        <v>163.4</v>
      </c>
      <c r="KG32" s="19">
        <v>171.34727000000001</v>
      </c>
      <c r="KH32" s="19">
        <v>171.34727000000001</v>
      </c>
      <c r="KI32" s="19">
        <v>-7.9472699999999996</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109.3</v>
      </c>
      <c r="LE32" s="19">
        <v>115.35749</v>
      </c>
      <c r="LF32" s="19">
        <v>115.35749</v>
      </c>
      <c r="LG32" s="19">
        <v>-6.0574899999999996</v>
      </c>
      <c r="LH32" s="19"/>
      <c r="LI32" s="19"/>
      <c r="LJ32" s="19"/>
      <c r="LK32" s="19">
        <v>0</v>
      </c>
      <c r="LL32" s="19"/>
      <c r="LM32" s="19"/>
      <c r="LN32" s="19"/>
      <c r="LO32" s="19">
        <v>0</v>
      </c>
      <c r="LP32" s="19">
        <v>138.9</v>
      </c>
      <c r="LQ32" s="19">
        <v>156.59367</v>
      </c>
      <c r="LR32" s="19">
        <v>124.86609</v>
      </c>
      <c r="LS32" s="19">
        <v>14.033910000000001</v>
      </c>
      <c r="LT32" s="19">
        <v>118.9</v>
      </c>
      <c r="LU32" s="19">
        <v>134.20367999999999</v>
      </c>
      <c r="LV32" s="19">
        <v>134.20367999999999</v>
      </c>
      <c r="LW32" s="19">
        <v>-15.30368</v>
      </c>
      <c r="LX32" s="19">
        <v>62.3</v>
      </c>
      <c r="LY32" s="19">
        <v>67.725759999999994</v>
      </c>
      <c r="LZ32" s="19">
        <v>67.725759999999994</v>
      </c>
      <c r="MA32" s="19">
        <v>-5.4257600000000004</v>
      </c>
      <c r="MB32" s="19">
        <v>79.5</v>
      </c>
      <c r="MC32" s="19">
        <v>78.567999999999998</v>
      </c>
      <c r="MD32" s="19">
        <v>78.567999999999998</v>
      </c>
      <c r="ME32" s="19">
        <v>0.93200000000000005</v>
      </c>
      <c r="MF32" s="19">
        <v>29.8</v>
      </c>
      <c r="MG32" s="19">
        <v>30.21547</v>
      </c>
      <c r="MH32" s="19">
        <v>30.215479999999999</v>
      </c>
      <c r="MI32" s="19">
        <v>-0.41548000000000002</v>
      </c>
      <c r="MJ32" s="19"/>
      <c r="MK32" s="19"/>
      <c r="ML32" s="19"/>
      <c r="MM32" s="19">
        <v>0</v>
      </c>
      <c r="MN32" s="19"/>
      <c r="MO32" s="19"/>
      <c r="MP32" s="19"/>
      <c r="MQ32" s="19">
        <v>0</v>
      </c>
      <c r="MR32" s="19"/>
      <c r="MS32" s="19"/>
      <c r="MT32" s="19"/>
      <c r="MU32" s="19">
        <v>0</v>
      </c>
      <c r="MV32" s="19">
        <v>143.4</v>
      </c>
      <c r="MW32" s="19">
        <v>145.76898</v>
      </c>
      <c r="MX32" s="19">
        <v>145.76898</v>
      </c>
      <c r="MY32" s="19">
        <v>-2.3689800000000001</v>
      </c>
      <c r="MZ32" s="19">
        <v>142.9</v>
      </c>
      <c r="NA32" s="19">
        <v>145.76898</v>
      </c>
      <c r="NB32" s="19">
        <v>145.76898</v>
      </c>
      <c r="NC32" s="19">
        <v>-2.8689800000000001</v>
      </c>
      <c r="ND32" s="19">
        <v>146.30000000000001</v>
      </c>
      <c r="NE32" s="19">
        <v>145.76898</v>
      </c>
      <c r="NF32" s="19">
        <v>145.76898</v>
      </c>
      <c r="NG32" s="19">
        <v>0.53102000000000005</v>
      </c>
      <c r="NH32" s="19">
        <v>0</v>
      </c>
      <c r="NI32" s="19"/>
      <c r="NJ32" s="19"/>
      <c r="NK32" s="19">
        <v>0</v>
      </c>
      <c r="NL32" s="19"/>
      <c r="NM32" s="19"/>
      <c r="NN32" s="19"/>
      <c r="NO32" s="19">
        <v>0</v>
      </c>
      <c r="NP32" s="19"/>
      <c r="NQ32" s="19"/>
      <c r="NR32" s="19"/>
      <c r="NS32" s="19">
        <v>0</v>
      </c>
      <c r="NT32" s="19"/>
      <c r="NU32" s="19"/>
      <c r="NV32" s="19"/>
      <c r="NW32" s="19">
        <v>0</v>
      </c>
      <c r="NX32" s="19"/>
      <c r="NY32" s="19"/>
      <c r="NZ32" s="19"/>
      <c r="OA32" s="19">
        <v>0</v>
      </c>
      <c r="OB32" s="19"/>
      <c r="OC32" s="19"/>
      <c r="OD32" s="19"/>
      <c r="OE32" s="19">
        <v>0</v>
      </c>
      <c r="OF32" s="19"/>
      <c r="OG32" s="19"/>
      <c r="OH32" s="19"/>
      <c r="OI32" s="19">
        <v>0</v>
      </c>
      <c r="OJ32" s="19">
        <v>0.6</v>
      </c>
      <c r="OK32" s="19">
        <v>0.92700000000000005</v>
      </c>
      <c r="OL32" s="19">
        <v>0.92700000000000005</v>
      </c>
      <c r="OM32" s="19">
        <v>-0.32700000000000001</v>
      </c>
      <c r="ON32" s="19">
        <v>90.6</v>
      </c>
      <c r="OO32" s="19">
        <v>90.6</v>
      </c>
      <c r="OP32" s="19">
        <v>84.850999999999999</v>
      </c>
      <c r="OQ32" s="19">
        <v>5.7489999999999997</v>
      </c>
      <c r="OR32" s="19">
        <v>80.400000000000006</v>
      </c>
      <c r="OS32" s="19"/>
      <c r="OT32" s="19">
        <v>67.61</v>
      </c>
      <c r="OU32" s="19">
        <v>12.79</v>
      </c>
      <c r="OV32" s="19">
        <v>6.9</v>
      </c>
      <c r="OW32" s="19">
        <v>9.3000000000000007</v>
      </c>
      <c r="OX32" s="19">
        <v>11.101000000000001</v>
      </c>
      <c r="OY32" s="19">
        <v>-4.2009999999999996</v>
      </c>
      <c r="OZ32" s="19">
        <v>0.3</v>
      </c>
      <c r="PA32" s="19"/>
      <c r="PB32" s="19">
        <v>0.4</v>
      </c>
      <c r="PC32" s="19">
        <v>-0.1</v>
      </c>
      <c r="PD32" s="19">
        <v>19.399999999999999</v>
      </c>
      <c r="PE32" s="19">
        <v>17.629770000000001</v>
      </c>
      <c r="PF32" s="19">
        <v>17.629770000000001</v>
      </c>
      <c r="PG32" s="19">
        <v>1.77023</v>
      </c>
      <c r="PH32" s="19">
        <v>9.9</v>
      </c>
      <c r="PI32" s="19">
        <v>9</v>
      </c>
      <c r="PJ32" s="19">
        <v>9</v>
      </c>
      <c r="PK32" s="19">
        <v>0.9</v>
      </c>
      <c r="PL32" s="19">
        <v>1</v>
      </c>
      <c r="PM32" s="19">
        <v>1.5723499999999999</v>
      </c>
      <c r="PN32" s="19">
        <v>2.0720999999999998</v>
      </c>
      <c r="PO32" s="19">
        <v>-1.0721000000000001</v>
      </c>
      <c r="PP32" s="19"/>
      <c r="PQ32" s="19"/>
      <c r="PR32" s="19"/>
      <c r="PS32" s="19">
        <v>0</v>
      </c>
      <c r="PT32" s="19">
        <v>3.6</v>
      </c>
      <c r="PU32" s="19">
        <v>3.55</v>
      </c>
      <c r="PV32" s="19">
        <v>3.55</v>
      </c>
      <c r="PW32" s="19">
        <v>0.05</v>
      </c>
      <c r="PX32" s="19">
        <v>4.4000000000000004</v>
      </c>
      <c r="PY32" s="19">
        <v>4.4000000000000004</v>
      </c>
      <c r="PZ32" s="19">
        <v>4.4000000000000004</v>
      </c>
      <c r="QA32" s="19">
        <v>0</v>
      </c>
      <c r="QB32" s="19">
        <v>19.899999999999999</v>
      </c>
      <c r="QC32" s="19">
        <v>19.588640000000002</v>
      </c>
      <c r="QD32" s="19">
        <v>19.588640000000002</v>
      </c>
      <c r="QE32" s="19">
        <v>0.31136000000000003</v>
      </c>
      <c r="QF32" s="19">
        <v>20</v>
      </c>
      <c r="QG32" s="19">
        <v>8</v>
      </c>
      <c r="QH32" s="19">
        <v>8</v>
      </c>
      <c r="QI32" s="19">
        <v>12</v>
      </c>
      <c r="QJ32" s="19">
        <v>3.1</v>
      </c>
      <c r="QK32" s="19">
        <v>0</v>
      </c>
      <c r="QL32" s="19">
        <v>0</v>
      </c>
      <c r="QM32" s="19">
        <v>3.1</v>
      </c>
      <c r="QN32" s="19">
        <v>3.5</v>
      </c>
      <c r="QO32" s="19">
        <v>3.5</v>
      </c>
      <c r="QP32" s="19">
        <v>3.5</v>
      </c>
      <c r="QQ32" s="19">
        <v>0</v>
      </c>
      <c r="QR32" s="19"/>
      <c r="QS32" s="19"/>
      <c r="QT32" s="19"/>
      <c r="QU32" s="19">
        <v>0</v>
      </c>
      <c r="QV32" s="19">
        <v>14.6</v>
      </c>
      <c r="QW32" s="19"/>
      <c r="QX32" s="19">
        <v>13.903</v>
      </c>
      <c r="QY32" s="19">
        <v>0.69699999999999995</v>
      </c>
      <c r="QZ32" s="19">
        <v>18.7</v>
      </c>
      <c r="RA32" s="19">
        <v>14.4</v>
      </c>
      <c r="RB32" s="19">
        <v>19.103000000000002</v>
      </c>
      <c r="RC32" s="19">
        <v>-0.40300000000000002</v>
      </c>
      <c r="RD32" s="19">
        <v>12.8</v>
      </c>
      <c r="RE32" s="19">
        <v>23</v>
      </c>
      <c r="RF32" s="19">
        <v>20.507999999999999</v>
      </c>
      <c r="RG32" s="19">
        <v>-7.7080000000000002</v>
      </c>
      <c r="RH32" s="19">
        <v>46.9</v>
      </c>
      <c r="RI32" s="19">
        <v>55</v>
      </c>
      <c r="RJ32" s="19">
        <v>70.227999999999994</v>
      </c>
      <c r="RK32" s="19">
        <v>-23.327999999999999</v>
      </c>
      <c r="RL32" s="19">
        <v>4.8</v>
      </c>
      <c r="RM32" s="19">
        <v>4.2</v>
      </c>
      <c r="RN32" s="19">
        <v>4.2</v>
      </c>
      <c r="RO32" s="19">
        <v>0.6</v>
      </c>
      <c r="RP32" s="19">
        <v>2.2000000000000002</v>
      </c>
      <c r="RQ32" s="19">
        <v>2.4</v>
      </c>
      <c r="RR32" s="19">
        <v>2.4</v>
      </c>
      <c r="RS32" s="19">
        <v>-0.2</v>
      </c>
      <c r="RT32" s="19"/>
      <c r="RU32" s="19"/>
      <c r="RV32" s="19"/>
      <c r="RW32" s="19">
        <v>0</v>
      </c>
      <c r="RX32" s="19">
        <v>2.6</v>
      </c>
      <c r="RY32" s="19">
        <v>2.4</v>
      </c>
      <c r="RZ32" s="19">
        <v>2.4</v>
      </c>
      <c r="SA32" s="19">
        <v>0.2</v>
      </c>
      <c r="SB32" s="19">
        <v>19.2</v>
      </c>
      <c r="SC32" s="19">
        <v>18.065999999999999</v>
      </c>
      <c r="SD32" s="19">
        <v>18.065999999999999</v>
      </c>
      <c r="SE32" s="19">
        <v>1.1339999999999999</v>
      </c>
      <c r="SF32" s="19">
        <v>3.4</v>
      </c>
      <c r="SG32" s="19">
        <v>3.5009999999999999</v>
      </c>
      <c r="SH32" s="19">
        <v>3.5009999999999999</v>
      </c>
      <c r="SI32" s="19">
        <v>-0.10100000000000001</v>
      </c>
      <c r="SJ32" s="19">
        <v>20.3</v>
      </c>
      <c r="SK32" s="19">
        <v>19.94708</v>
      </c>
      <c r="SL32" s="19">
        <v>8.5754699999999993</v>
      </c>
      <c r="SM32" s="19">
        <v>11.72453</v>
      </c>
      <c r="SN32" s="19">
        <v>2</v>
      </c>
      <c r="SO32" s="19">
        <v>2</v>
      </c>
      <c r="SP32" s="19">
        <v>2</v>
      </c>
      <c r="SQ32" s="19">
        <v>0</v>
      </c>
      <c r="SR32" s="19">
        <v>1</v>
      </c>
      <c r="SS32" s="19">
        <v>0.7</v>
      </c>
      <c r="ST32" s="19">
        <v>0.7</v>
      </c>
      <c r="SU32" s="19">
        <v>0.3</v>
      </c>
      <c r="SV32" s="19">
        <v>12.5</v>
      </c>
      <c r="SW32" s="19">
        <v>14.887370000000001</v>
      </c>
      <c r="SX32" s="19">
        <v>14.887370000000001</v>
      </c>
      <c r="SY32" s="19">
        <v>-2.3873700000000002</v>
      </c>
      <c r="SZ32" s="19">
        <v>9.5</v>
      </c>
      <c r="TA32" s="19">
        <v>8.1</v>
      </c>
      <c r="TB32" s="19">
        <v>8.1</v>
      </c>
      <c r="TC32" s="19">
        <v>1.4</v>
      </c>
      <c r="TD32" s="19">
        <v>20.100000000000001</v>
      </c>
      <c r="TE32" s="19">
        <v>19.588640000000002</v>
      </c>
      <c r="TF32" s="19">
        <v>19.588640000000002</v>
      </c>
      <c r="TG32" s="19">
        <v>0.51136000000000004</v>
      </c>
      <c r="TH32" s="19">
        <v>20.2</v>
      </c>
      <c r="TI32" s="19">
        <v>19.588640000000002</v>
      </c>
      <c r="TJ32" s="19">
        <v>19.588640000000002</v>
      </c>
      <c r="TK32" s="19">
        <v>0.61136000000000001</v>
      </c>
      <c r="TL32" s="19">
        <v>20</v>
      </c>
      <c r="TM32" s="19">
        <v>19.09892</v>
      </c>
      <c r="TN32" s="19">
        <v>19.09892</v>
      </c>
      <c r="TO32" s="19">
        <v>0.90107999999999999</v>
      </c>
      <c r="TP32" s="19">
        <v>15.1</v>
      </c>
      <c r="TQ32" s="19">
        <v>11.619</v>
      </c>
      <c r="TR32" s="19">
        <v>11.619</v>
      </c>
      <c r="TS32" s="19">
        <v>3.4809999999999999</v>
      </c>
      <c r="TT32" s="19">
        <v>70.3</v>
      </c>
      <c r="TU32" s="19">
        <v>49.555</v>
      </c>
      <c r="TV32" s="19">
        <v>49.555</v>
      </c>
      <c r="TW32" s="19">
        <v>20.745000000000001</v>
      </c>
      <c r="TX32" s="19">
        <v>40.799999999999997</v>
      </c>
      <c r="TY32" s="19">
        <v>34.200000000000003</v>
      </c>
      <c r="TZ32" s="19">
        <v>37.896999999999998</v>
      </c>
      <c r="UA32" s="19">
        <v>2.903</v>
      </c>
      <c r="UB32" s="19">
        <v>59.4</v>
      </c>
      <c r="UC32" s="19">
        <v>45.5</v>
      </c>
      <c r="UD32" s="19">
        <v>56.460999999999999</v>
      </c>
      <c r="UE32" s="19">
        <v>2.9390000000000001</v>
      </c>
      <c r="UF32" s="19">
        <v>58.7</v>
      </c>
      <c r="UG32" s="19">
        <v>45.67</v>
      </c>
      <c r="UH32" s="19">
        <v>58.704999999999998</v>
      </c>
      <c r="UI32" s="19">
        <v>-5.0000000000000001E-3</v>
      </c>
      <c r="UJ32" s="19">
        <v>9.4</v>
      </c>
      <c r="UK32" s="19">
        <v>9.4</v>
      </c>
      <c r="UL32" s="19">
        <v>4.51</v>
      </c>
      <c r="UM32" s="19">
        <v>4.8899999999999997</v>
      </c>
      <c r="UN32" s="19">
        <v>9.1999999999999993</v>
      </c>
      <c r="UO32" s="19">
        <v>7.6</v>
      </c>
      <c r="UP32" s="19">
        <v>3.8</v>
      </c>
      <c r="UQ32" s="19">
        <v>5.4</v>
      </c>
      <c r="UR32" s="19">
        <v>21</v>
      </c>
      <c r="US32" s="19">
        <v>19.588640000000002</v>
      </c>
      <c r="UT32" s="19">
        <v>19.588640000000002</v>
      </c>
      <c r="UU32" s="19">
        <v>1.4113599999999999</v>
      </c>
      <c r="UV32" s="19">
        <v>8</v>
      </c>
      <c r="UW32" s="19">
        <v>8.4</v>
      </c>
      <c r="UX32" s="19">
        <v>8.4</v>
      </c>
      <c r="UY32" s="19">
        <v>-0.4</v>
      </c>
      <c r="UZ32" s="19">
        <v>8.1</v>
      </c>
      <c r="VA32" s="19">
        <v>7.8</v>
      </c>
      <c r="VB32" s="19">
        <v>7.8</v>
      </c>
      <c r="VC32" s="19">
        <v>0.3</v>
      </c>
      <c r="VD32" s="19">
        <v>20.399999999999999</v>
      </c>
      <c r="VE32" s="19">
        <v>19.588640000000002</v>
      </c>
      <c r="VF32" s="19">
        <v>19.588640000000002</v>
      </c>
      <c r="VG32" s="19">
        <v>0.81135999999999997</v>
      </c>
      <c r="VH32" s="19">
        <v>20.399999999999999</v>
      </c>
      <c r="VI32" s="19">
        <v>19.588640000000002</v>
      </c>
      <c r="VJ32" s="19">
        <v>19.588640000000002</v>
      </c>
      <c r="VK32" s="19">
        <v>0.81135999999999997</v>
      </c>
      <c r="VL32" s="19">
        <v>20</v>
      </c>
      <c r="VM32" s="19">
        <v>19.588640000000002</v>
      </c>
      <c r="VN32" s="19">
        <v>19.588640000000002</v>
      </c>
      <c r="VO32" s="19">
        <v>0.41136</v>
      </c>
      <c r="VP32" s="19">
        <v>3.6</v>
      </c>
      <c r="VQ32" s="19">
        <v>6.7</v>
      </c>
      <c r="VR32" s="19">
        <v>8.657</v>
      </c>
      <c r="VS32" s="19">
        <v>-5.0570000000000004</v>
      </c>
      <c r="VT32" s="19">
        <v>17.3</v>
      </c>
      <c r="VU32" s="19"/>
      <c r="VV32" s="19">
        <v>18.137</v>
      </c>
      <c r="VW32" s="19">
        <v>-0.83699999999999997</v>
      </c>
      <c r="VX32" s="19">
        <v>110.6</v>
      </c>
      <c r="VY32" s="19">
        <v>111.4</v>
      </c>
      <c r="VZ32" s="19">
        <v>136.80000000000001</v>
      </c>
      <c r="WA32" s="19">
        <v>-26.2</v>
      </c>
      <c r="WB32" s="19">
        <v>0.6</v>
      </c>
      <c r="WC32" s="19">
        <v>0.6</v>
      </c>
      <c r="WD32" s="19">
        <v>0.6</v>
      </c>
      <c r="WE32" s="19">
        <v>0</v>
      </c>
      <c r="WF32" s="19">
        <v>66.5</v>
      </c>
      <c r="WG32" s="19">
        <v>20.2</v>
      </c>
      <c r="WH32" s="19">
        <v>54.89</v>
      </c>
      <c r="WI32" s="19">
        <v>11.61</v>
      </c>
      <c r="WJ32" s="19"/>
      <c r="WK32" s="19"/>
      <c r="WL32" s="19"/>
      <c r="WM32" s="19">
        <v>0</v>
      </c>
      <c r="WN32" s="19">
        <v>100</v>
      </c>
      <c r="WO32" s="19">
        <v>98.9</v>
      </c>
      <c r="WP32" s="19">
        <v>102.6</v>
      </c>
      <c r="WQ32" s="19">
        <v>-2.6</v>
      </c>
      <c r="WR32" s="19">
        <v>16</v>
      </c>
      <c r="WS32" s="19"/>
      <c r="WT32" s="19">
        <v>18.111000000000001</v>
      </c>
      <c r="WU32" s="19">
        <v>-2.1110000000000002</v>
      </c>
      <c r="WV32" s="19"/>
      <c r="WW32" s="19"/>
      <c r="WX32" s="19"/>
      <c r="WY32" s="19">
        <v>0</v>
      </c>
      <c r="WZ32" s="19">
        <v>20</v>
      </c>
      <c r="XA32" s="19">
        <v>19.09892</v>
      </c>
      <c r="XB32" s="19">
        <v>19.09892</v>
      </c>
      <c r="XC32" s="19">
        <v>0.90107999999999999</v>
      </c>
      <c r="XD32" s="19">
        <v>9.9</v>
      </c>
      <c r="XE32" s="19">
        <v>13</v>
      </c>
      <c r="XF32" s="19">
        <v>13</v>
      </c>
      <c r="XG32" s="19">
        <v>-3.1</v>
      </c>
      <c r="XH32" s="19">
        <v>42.7</v>
      </c>
      <c r="XI32" s="19">
        <v>74</v>
      </c>
      <c r="XJ32" s="19">
        <v>74</v>
      </c>
      <c r="XK32" s="19">
        <v>-31.3</v>
      </c>
      <c r="XL32" s="19">
        <v>36.799999999999997</v>
      </c>
      <c r="XM32" s="19"/>
      <c r="XN32" s="19"/>
      <c r="XO32" s="19">
        <v>36.799999999999997</v>
      </c>
      <c r="XP32" s="19">
        <v>29.2</v>
      </c>
      <c r="XQ32" s="19">
        <v>29.184000000000001</v>
      </c>
      <c r="XR32" s="19">
        <v>29.184000000000001</v>
      </c>
      <c r="XS32" s="19">
        <v>1.6E-2</v>
      </c>
      <c r="XT32" s="19">
        <v>3.2</v>
      </c>
      <c r="XU32" s="19">
        <v>2.8159999999999998</v>
      </c>
      <c r="XV32" s="19">
        <v>2.8159999999999998</v>
      </c>
      <c r="XW32" s="19">
        <v>0.38400000000000001</v>
      </c>
      <c r="XX32" s="19">
        <v>0</v>
      </c>
      <c r="XY32" s="19">
        <v>0</v>
      </c>
      <c r="XZ32" s="19">
        <v>0</v>
      </c>
      <c r="YA32" s="19">
        <v>0</v>
      </c>
      <c r="YB32" s="19">
        <v>17.5</v>
      </c>
      <c r="YC32" s="19">
        <v>17</v>
      </c>
      <c r="YD32" s="19">
        <v>17</v>
      </c>
      <c r="YE32" s="19">
        <v>0.5</v>
      </c>
      <c r="YF32" s="19">
        <v>7.8</v>
      </c>
      <c r="YG32" s="19">
        <v>7.67</v>
      </c>
      <c r="YH32" s="19">
        <v>7.67</v>
      </c>
      <c r="YI32" s="19">
        <v>0.13</v>
      </c>
    </row>
    <row r="33" spans="1:659" ht="24" customHeight="1" x14ac:dyDescent="0.35">
      <c r="A33" s="1"/>
      <c r="B33" s="13" t="s">
        <v>63</v>
      </c>
      <c r="C33" s="13" t="s">
        <v>741</v>
      </c>
      <c r="D33" s="14">
        <v>0.1</v>
      </c>
      <c r="E33" s="14">
        <v>0.71</v>
      </c>
      <c r="F33" s="14">
        <v>0.71</v>
      </c>
      <c r="G33" s="14">
        <v>-0.61</v>
      </c>
      <c r="H33" s="14">
        <v>0.2</v>
      </c>
      <c r="I33" s="14">
        <v>1.1000000000000001</v>
      </c>
      <c r="J33" s="14">
        <v>1.1000000000000001</v>
      </c>
      <c r="K33" s="14">
        <v>-0.9</v>
      </c>
      <c r="L33" s="14">
        <v>644.74</v>
      </c>
      <c r="M33" s="14">
        <v>647.00522999999998</v>
      </c>
      <c r="N33" s="14">
        <v>647.00522999999998</v>
      </c>
      <c r="O33" s="14">
        <v>-2.2652299999999999</v>
      </c>
      <c r="P33" s="14">
        <v>145.96</v>
      </c>
      <c r="Q33" s="14">
        <v>140</v>
      </c>
      <c r="R33" s="14">
        <v>191</v>
      </c>
      <c r="S33" s="14">
        <v>-45.04</v>
      </c>
      <c r="T33" s="14"/>
      <c r="U33" s="14"/>
      <c r="V33" s="14"/>
      <c r="W33" s="14">
        <v>0</v>
      </c>
      <c r="X33" s="14"/>
      <c r="Y33" s="14"/>
      <c r="Z33" s="14"/>
      <c r="AA33" s="14">
        <v>0</v>
      </c>
      <c r="AB33" s="14">
        <v>10.9</v>
      </c>
      <c r="AC33" s="14">
        <v>12.09104</v>
      </c>
      <c r="AD33" s="14">
        <v>12.09104</v>
      </c>
      <c r="AE33" s="14">
        <v>-1.1910400000000001</v>
      </c>
      <c r="AF33" s="14">
        <v>239.4</v>
      </c>
      <c r="AG33" s="14">
        <v>247.0977</v>
      </c>
      <c r="AH33" s="14">
        <v>247.0977</v>
      </c>
      <c r="AI33" s="14">
        <v>-7.6977000000000002</v>
      </c>
      <c r="AJ33" s="14"/>
      <c r="AK33" s="14"/>
      <c r="AL33" s="14"/>
      <c r="AM33" s="14">
        <v>0</v>
      </c>
      <c r="AN33" s="14"/>
      <c r="AO33" s="14"/>
      <c r="AP33" s="14"/>
      <c r="AQ33" s="14">
        <v>0</v>
      </c>
      <c r="AR33" s="14">
        <v>137</v>
      </c>
      <c r="AS33" s="14">
        <v>149.08350999999999</v>
      </c>
      <c r="AT33" s="14">
        <v>152.95492999999999</v>
      </c>
      <c r="AU33" s="14">
        <v>-15.954929999999999</v>
      </c>
      <c r="AV33" s="14">
        <v>137</v>
      </c>
      <c r="AW33" s="14">
        <v>149.08350999999999</v>
      </c>
      <c r="AX33" s="14">
        <v>152.95492999999999</v>
      </c>
      <c r="AY33" s="14">
        <v>-15.954929999999999</v>
      </c>
      <c r="AZ33" s="14">
        <v>137</v>
      </c>
      <c r="BA33" s="14">
        <v>149.08350999999999</v>
      </c>
      <c r="BB33" s="14">
        <v>152.95492999999999</v>
      </c>
      <c r="BC33" s="14">
        <v>-15.954929999999999</v>
      </c>
      <c r="BD33" s="14">
        <v>232.4</v>
      </c>
      <c r="BE33" s="14">
        <v>223.62526</v>
      </c>
      <c r="BF33" s="14">
        <v>229.43239</v>
      </c>
      <c r="BG33" s="14">
        <v>2.9676100000000001</v>
      </c>
      <c r="BH33" s="14">
        <v>200.7</v>
      </c>
      <c r="BI33" s="14">
        <v>209.48424</v>
      </c>
      <c r="BJ33" s="14">
        <v>209.48424</v>
      </c>
      <c r="BK33" s="14">
        <v>-8.7842400000000005</v>
      </c>
      <c r="BL33" s="14">
        <v>104.3</v>
      </c>
      <c r="BM33" s="14">
        <v>104.74212</v>
      </c>
      <c r="BN33" s="14">
        <v>104.74212</v>
      </c>
      <c r="BO33" s="14">
        <v>-0.44212000000000001</v>
      </c>
      <c r="BP33" s="14">
        <v>563.4</v>
      </c>
      <c r="BQ33" s="14">
        <v>570.52498000000003</v>
      </c>
      <c r="BR33" s="14">
        <v>570.52498000000003</v>
      </c>
      <c r="BS33" s="14">
        <v>-7.1249799999999999</v>
      </c>
      <c r="BT33" s="14">
        <v>10.6</v>
      </c>
      <c r="BU33" s="14">
        <v>5.6415699999999998</v>
      </c>
      <c r="BV33" s="14">
        <v>5.6415699999999998</v>
      </c>
      <c r="BW33" s="14">
        <v>4.9584299999999999</v>
      </c>
      <c r="BX33" s="14"/>
      <c r="BY33" s="14"/>
      <c r="BZ33" s="14"/>
      <c r="CA33" s="14">
        <v>0</v>
      </c>
      <c r="CB33" s="14"/>
      <c r="CC33" s="14"/>
      <c r="CD33" s="14"/>
      <c r="CE33" s="14">
        <v>0</v>
      </c>
      <c r="CF33" s="14"/>
      <c r="CG33" s="14"/>
      <c r="CH33" s="14"/>
      <c r="CI33" s="14">
        <v>0</v>
      </c>
      <c r="CJ33" s="14"/>
      <c r="CK33" s="14"/>
      <c r="CL33" s="14"/>
      <c r="CM33" s="14">
        <v>0</v>
      </c>
      <c r="CN33" s="14">
        <v>163.5</v>
      </c>
      <c r="CO33" s="14">
        <v>165.3526</v>
      </c>
      <c r="CP33" s="14">
        <v>165.3526</v>
      </c>
      <c r="CQ33" s="14">
        <v>-1.8526</v>
      </c>
      <c r="CR33" s="14"/>
      <c r="CS33" s="14"/>
      <c r="CT33" s="14"/>
      <c r="CU33" s="14">
        <v>0</v>
      </c>
      <c r="CV33" s="14">
        <v>6.9</v>
      </c>
      <c r="CW33" s="14">
        <v>3.8637000000000001</v>
      </c>
      <c r="CX33" s="14">
        <v>3.8637000000000001</v>
      </c>
      <c r="CY33" s="14">
        <v>3.0363000000000002</v>
      </c>
      <c r="CZ33" s="14">
        <v>10.5</v>
      </c>
      <c r="DA33" s="14"/>
      <c r="DB33" s="14"/>
      <c r="DC33" s="14">
        <v>10.5</v>
      </c>
      <c r="DD33" s="14">
        <v>6.8</v>
      </c>
      <c r="DE33" s="14">
        <v>6.8787000000000003</v>
      </c>
      <c r="DF33" s="14">
        <v>6.8787000000000003</v>
      </c>
      <c r="DG33" s="14">
        <v>-7.8700000000000006E-2</v>
      </c>
      <c r="DH33" s="14">
        <v>10.199999999999999</v>
      </c>
      <c r="DI33" s="14">
        <v>10.038970000000001</v>
      </c>
      <c r="DJ33" s="14">
        <v>10.038970000000001</v>
      </c>
      <c r="DK33" s="14">
        <v>0.16103000000000001</v>
      </c>
      <c r="DL33" s="14">
        <v>47.9</v>
      </c>
      <c r="DM33" s="14">
        <v>70</v>
      </c>
      <c r="DN33" s="14">
        <v>15.321759999999999</v>
      </c>
      <c r="DO33" s="14">
        <v>32.578240000000001</v>
      </c>
      <c r="DP33" s="14"/>
      <c r="DQ33" s="14"/>
      <c r="DR33" s="14"/>
      <c r="DS33" s="14">
        <v>0</v>
      </c>
      <c r="DT33" s="14"/>
      <c r="DU33" s="14"/>
      <c r="DV33" s="14"/>
      <c r="DW33" s="14">
        <v>0</v>
      </c>
      <c r="DX33" s="14"/>
      <c r="DY33" s="14"/>
      <c r="DZ33" s="14"/>
      <c r="EA33" s="14">
        <v>0</v>
      </c>
      <c r="EB33" s="14"/>
      <c r="EC33" s="14"/>
      <c r="ED33" s="14"/>
      <c r="EE33" s="14">
        <v>0</v>
      </c>
      <c r="EF33" s="14"/>
      <c r="EG33" s="14"/>
      <c r="EH33" s="14"/>
      <c r="EI33" s="14">
        <v>0</v>
      </c>
      <c r="EJ33" s="14"/>
      <c r="EK33" s="14"/>
      <c r="EL33" s="14"/>
      <c r="EM33" s="14">
        <v>0</v>
      </c>
      <c r="EN33" s="14">
        <v>110.4</v>
      </c>
      <c r="EO33" s="14">
        <v>113.3477</v>
      </c>
      <c r="EP33" s="14">
        <v>113.3477</v>
      </c>
      <c r="EQ33" s="14">
        <v>-2.9477000000000002</v>
      </c>
      <c r="ER33" s="14">
        <v>112.5</v>
      </c>
      <c r="ES33" s="14">
        <v>111.23515999999999</v>
      </c>
      <c r="ET33" s="14">
        <v>222.42419000000001</v>
      </c>
      <c r="EU33" s="14">
        <v>-109.92419</v>
      </c>
      <c r="EV33" s="14"/>
      <c r="EW33" s="14"/>
      <c r="EX33" s="14"/>
      <c r="EY33" s="14">
        <v>0</v>
      </c>
      <c r="EZ33" s="14"/>
      <c r="FA33" s="14"/>
      <c r="FB33" s="14"/>
      <c r="FC33" s="14">
        <v>0</v>
      </c>
      <c r="FD33" s="14"/>
      <c r="FE33" s="14"/>
      <c r="FF33" s="14"/>
      <c r="FG33" s="14">
        <v>0</v>
      </c>
      <c r="FH33" s="14"/>
      <c r="FI33" s="14"/>
      <c r="FJ33" s="14"/>
      <c r="FK33" s="14">
        <v>0</v>
      </c>
      <c r="FL33" s="14">
        <v>6.5</v>
      </c>
      <c r="FM33" s="14">
        <v>6.39</v>
      </c>
      <c r="FN33" s="14">
        <v>6.39</v>
      </c>
      <c r="FO33" s="14">
        <v>0.11</v>
      </c>
      <c r="FP33" s="14">
        <v>383.1</v>
      </c>
      <c r="FQ33" s="14">
        <v>312.92390999999998</v>
      </c>
      <c r="FR33" s="14">
        <v>436.43209000000002</v>
      </c>
      <c r="FS33" s="14">
        <v>-53.332090000000001</v>
      </c>
      <c r="FT33" s="14">
        <v>73.2</v>
      </c>
      <c r="FU33" s="14">
        <v>58.75121</v>
      </c>
      <c r="FV33" s="14">
        <v>63.751260000000002</v>
      </c>
      <c r="FW33" s="14">
        <v>9.4487400000000008</v>
      </c>
      <c r="FX33" s="14">
        <v>148.5</v>
      </c>
      <c r="FY33" s="14">
        <v>148.40602999999999</v>
      </c>
      <c r="FZ33" s="14">
        <v>148.40602999999999</v>
      </c>
      <c r="GA33" s="14">
        <v>9.3969999999999998E-2</v>
      </c>
      <c r="GB33" s="14">
        <v>37.799999999999997</v>
      </c>
      <c r="GC33" s="14">
        <v>29.38186</v>
      </c>
      <c r="GD33" s="14">
        <v>30.28397</v>
      </c>
      <c r="GE33" s="14">
        <v>7.5160299999999998</v>
      </c>
      <c r="GF33" s="14">
        <v>18.100000000000001</v>
      </c>
      <c r="GG33" s="14">
        <v>19.361409999999999</v>
      </c>
      <c r="GH33" s="14">
        <v>19.361409999999999</v>
      </c>
      <c r="GI33" s="14">
        <v>-1.2614099999999999</v>
      </c>
      <c r="GJ33" s="14">
        <v>13.4</v>
      </c>
      <c r="GK33" s="14">
        <v>12.732620000000001</v>
      </c>
      <c r="GL33" s="14">
        <v>12.732620000000001</v>
      </c>
      <c r="GM33" s="14">
        <v>0.66737999999999997</v>
      </c>
      <c r="GN33" s="14">
        <v>88.6</v>
      </c>
      <c r="GO33" s="14">
        <v>88.000979999999998</v>
      </c>
      <c r="GP33" s="14">
        <v>88.000979999999998</v>
      </c>
      <c r="GQ33" s="14">
        <v>0.59902</v>
      </c>
      <c r="GR33" s="14">
        <v>180.4</v>
      </c>
      <c r="GS33" s="14">
        <v>185.96271999999999</v>
      </c>
      <c r="GT33" s="14">
        <v>185.96271999999999</v>
      </c>
      <c r="GU33" s="14">
        <v>-5.5627199999999997</v>
      </c>
      <c r="GV33" s="14">
        <v>181</v>
      </c>
      <c r="GW33" s="14"/>
      <c r="GX33" s="14"/>
      <c r="GY33" s="14">
        <v>181</v>
      </c>
      <c r="GZ33" s="14">
        <v>85.3</v>
      </c>
      <c r="HA33" s="14">
        <v>92.981359999999995</v>
      </c>
      <c r="HB33" s="14">
        <v>92.981359999999995</v>
      </c>
      <c r="HC33" s="14">
        <v>-7.6813599999999997</v>
      </c>
      <c r="HD33" s="14">
        <v>108.7</v>
      </c>
      <c r="HE33" s="14">
        <v>111.3477</v>
      </c>
      <c r="HF33" s="14">
        <v>111.3477</v>
      </c>
      <c r="HG33" s="14">
        <v>-2.6476999999999999</v>
      </c>
      <c r="HH33" s="14">
        <v>5.7</v>
      </c>
      <c r="HI33" s="14">
        <v>6.0084900000000001</v>
      </c>
      <c r="HJ33" s="14">
        <v>5.4129699999999996</v>
      </c>
      <c r="HK33" s="14">
        <v>0.28703000000000001</v>
      </c>
      <c r="HL33" s="14"/>
      <c r="HM33" s="14"/>
      <c r="HN33" s="14">
        <v>1.31941</v>
      </c>
      <c r="HO33" s="14">
        <v>-1.31941</v>
      </c>
      <c r="HP33" s="14">
        <v>33.700000000000003</v>
      </c>
      <c r="HQ33" s="14">
        <v>36.537669999999999</v>
      </c>
      <c r="HR33" s="14">
        <v>36.537669999999999</v>
      </c>
      <c r="HS33" s="14">
        <v>-2.8376700000000001</v>
      </c>
      <c r="HT33" s="14">
        <v>46.3</v>
      </c>
      <c r="HU33" s="14">
        <v>44.44858</v>
      </c>
      <c r="HV33" s="14">
        <v>44.44858</v>
      </c>
      <c r="HW33" s="14">
        <v>1.8514200000000001</v>
      </c>
      <c r="HX33" s="14">
        <v>1.9</v>
      </c>
      <c r="HY33" s="14">
        <v>0.21263000000000001</v>
      </c>
      <c r="HZ33" s="14">
        <v>0.21263000000000001</v>
      </c>
      <c r="IA33" s="14">
        <v>1.68737</v>
      </c>
      <c r="IB33" s="14">
        <v>2.2000000000000002</v>
      </c>
      <c r="IC33" s="14">
        <v>3.9931199999999998</v>
      </c>
      <c r="ID33" s="14">
        <v>3.9931199999999998</v>
      </c>
      <c r="IE33" s="14">
        <v>-1.79312</v>
      </c>
      <c r="IF33" s="14">
        <v>12.3</v>
      </c>
      <c r="IG33" s="14">
        <v>12.675470000000001</v>
      </c>
      <c r="IH33" s="14">
        <v>12.675470000000001</v>
      </c>
      <c r="II33" s="14">
        <v>-0.37547000000000003</v>
      </c>
      <c r="IJ33" s="14">
        <v>167.9</v>
      </c>
      <c r="IK33" s="14">
        <v>175.92723000000001</v>
      </c>
      <c r="IL33" s="14">
        <v>87.884820000000005</v>
      </c>
      <c r="IM33" s="14">
        <v>80.015180000000001</v>
      </c>
      <c r="IN33" s="14">
        <v>32.200000000000003</v>
      </c>
      <c r="IO33" s="14">
        <v>21.188510000000001</v>
      </c>
      <c r="IP33" s="14">
        <v>16.196359999999999</v>
      </c>
      <c r="IQ33" s="14">
        <v>16.003640000000001</v>
      </c>
      <c r="IR33" s="14"/>
      <c r="IS33" s="14"/>
      <c r="IT33" s="14"/>
      <c r="IU33" s="14">
        <v>0</v>
      </c>
      <c r="IV33" s="14"/>
      <c r="IW33" s="14"/>
      <c r="IX33" s="14"/>
      <c r="IY33" s="14">
        <v>0</v>
      </c>
      <c r="IZ33" s="14">
        <v>46.4</v>
      </c>
      <c r="JA33" s="14">
        <v>48.606160000000003</v>
      </c>
      <c r="JB33" s="14">
        <v>48.606160000000003</v>
      </c>
      <c r="JC33" s="14">
        <v>-2.2061600000000001</v>
      </c>
      <c r="JD33" s="14"/>
      <c r="JE33" s="14"/>
      <c r="JF33" s="14"/>
      <c r="JG33" s="14">
        <v>0</v>
      </c>
      <c r="JH33" s="14"/>
      <c r="JI33" s="14"/>
      <c r="JJ33" s="14"/>
      <c r="JK33" s="14">
        <v>0</v>
      </c>
      <c r="JL33" s="14"/>
      <c r="JM33" s="14"/>
      <c r="JN33" s="14"/>
      <c r="JO33" s="14">
        <v>0</v>
      </c>
      <c r="JP33" s="14">
        <v>129</v>
      </c>
      <c r="JQ33" s="14">
        <v>133.87922</v>
      </c>
      <c r="JR33" s="14">
        <v>133.87922</v>
      </c>
      <c r="JS33" s="14">
        <v>-4.8792200000000001</v>
      </c>
      <c r="JT33" s="14">
        <v>169.1</v>
      </c>
      <c r="JU33" s="14">
        <v>171.34727000000001</v>
      </c>
      <c r="JV33" s="14">
        <v>171.34727000000001</v>
      </c>
      <c r="JW33" s="14">
        <v>-2.2472699999999999</v>
      </c>
      <c r="JX33" s="14">
        <v>161.9</v>
      </c>
      <c r="JY33" s="14">
        <v>171.34727000000001</v>
      </c>
      <c r="JZ33" s="14">
        <v>171.34727000000001</v>
      </c>
      <c r="KA33" s="14">
        <v>-9.4472699999999996</v>
      </c>
      <c r="KB33" s="14">
        <v>0</v>
      </c>
      <c r="KC33" s="14">
        <v>0</v>
      </c>
      <c r="KD33" s="14">
        <v>0</v>
      </c>
      <c r="KE33" s="14">
        <v>0</v>
      </c>
      <c r="KF33" s="14">
        <v>162.69999999999999</v>
      </c>
      <c r="KG33" s="14">
        <v>171.34727000000001</v>
      </c>
      <c r="KH33" s="14">
        <v>171.34727000000001</v>
      </c>
      <c r="KI33" s="14">
        <v>-8.6472700000000007</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34.1</v>
      </c>
      <c r="LE33" s="14">
        <v>82.991259999999997</v>
      </c>
      <c r="LF33" s="14">
        <v>91.573599999999999</v>
      </c>
      <c r="LG33" s="14">
        <v>-57.473599999999998</v>
      </c>
      <c r="LH33" s="14"/>
      <c r="LI33" s="14"/>
      <c r="LJ33" s="14"/>
      <c r="LK33" s="14">
        <v>0</v>
      </c>
      <c r="LL33" s="14"/>
      <c r="LM33" s="14"/>
      <c r="LN33" s="14"/>
      <c r="LO33" s="14">
        <v>0</v>
      </c>
      <c r="LP33" s="14">
        <v>143.9</v>
      </c>
      <c r="LQ33" s="14">
        <v>161.75152</v>
      </c>
      <c r="LR33" s="14">
        <v>107.97020999999999</v>
      </c>
      <c r="LS33" s="14">
        <v>35.929789999999997</v>
      </c>
      <c r="LT33" s="14">
        <v>120</v>
      </c>
      <c r="LU33" s="14">
        <v>134.20367999999999</v>
      </c>
      <c r="LV33" s="14">
        <v>124.13204</v>
      </c>
      <c r="LW33" s="14">
        <v>-4.1320399999999999</v>
      </c>
      <c r="LX33" s="14">
        <v>62.7</v>
      </c>
      <c r="LY33" s="14">
        <v>67.725759999999994</v>
      </c>
      <c r="LZ33" s="14">
        <v>67.725759999999994</v>
      </c>
      <c r="MA33" s="14">
        <v>-5.02576</v>
      </c>
      <c r="MB33" s="14">
        <v>79.900000000000006</v>
      </c>
      <c r="MC33" s="14">
        <v>78.567999999999998</v>
      </c>
      <c r="MD33" s="14">
        <v>78.567999999999998</v>
      </c>
      <c r="ME33" s="14">
        <v>1.3320000000000001</v>
      </c>
      <c r="MF33" s="14">
        <v>30</v>
      </c>
      <c r="MG33" s="14">
        <v>30.21547</v>
      </c>
      <c r="MH33" s="14">
        <v>30.215479999999999</v>
      </c>
      <c r="MI33" s="14">
        <v>-0.21548</v>
      </c>
      <c r="MJ33" s="14"/>
      <c r="MK33" s="14"/>
      <c r="ML33" s="14"/>
      <c r="MM33" s="14">
        <v>0</v>
      </c>
      <c r="MN33" s="14"/>
      <c r="MO33" s="14"/>
      <c r="MP33" s="14"/>
      <c r="MQ33" s="14">
        <v>0</v>
      </c>
      <c r="MR33" s="14"/>
      <c r="MS33" s="14"/>
      <c r="MT33" s="14"/>
      <c r="MU33" s="14">
        <v>0</v>
      </c>
      <c r="MV33" s="14">
        <v>142.19999999999999</v>
      </c>
      <c r="MW33" s="14">
        <v>145.73303000000001</v>
      </c>
      <c r="MX33" s="14">
        <v>145.73303000000001</v>
      </c>
      <c r="MY33" s="14">
        <v>-3.5330300000000001</v>
      </c>
      <c r="MZ33" s="14">
        <v>141.80000000000001</v>
      </c>
      <c r="NA33" s="14">
        <v>145.73303000000001</v>
      </c>
      <c r="NB33" s="14">
        <v>145.73303000000001</v>
      </c>
      <c r="NC33" s="14">
        <v>-3.93303</v>
      </c>
      <c r="ND33" s="14">
        <v>145.69999999999999</v>
      </c>
      <c r="NE33" s="14">
        <v>145.73303000000001</v>
      </c>
      <c r="NF33" s="14">
        <v>145.73303000000001</v>
      </c>
      <c r="NG33" s="14">
        <v>-3.3029999999999997E-2</v>
      </c>
      <c r="NH33" s="14">
        <v>0</v>
      </c>
      <c r="NI33" s="14"/>
      <c r="NJ33" s="14"/>
      <c r="NK33" s="14">
        <v>0</v>
      </c>
      <c r="NL33" s="14"/>
      <c r="NM33" s="14"/>
      <c r="NN33" s="14"/>
      <c r="NO33" s="14">
        <v>0</v>
      </c>
      <c r="NP33" s="14"/>
      <c r="NQ33" s="14"/>
      <c r="NR33" s="14"/>
      <c r="NS33" s="14">
        <v>0</v>
      </c>
      <c r="NT33" s="14"/>
      <c r="NU33" s="14"/>
      <c r="NV33" s="14"/>
      <c r="NW33" s="14">
        <v>0</v>
      </c>
      <c r="NX33" s="14"/>
      <c r="NY33" s="14"/>
      <c r="NZ33" s="14"/>
      <c r="OA33" s="14">
        <v>0</v>
      </c>
      <c r="OB33" s="14"/>
      <c r="OC33" s="14"/>
      <c r="OD33" s="14"/>
      <c r="OE33" s="14">
        <v>0</v>
      </c>
      <c r="OF33" s="14"/>
      <c r="OG33" s="14"/>
      <c r="OH33" s="14"/>
      <c r="OI33" s="14">
        <v>0</v>
      </c>
      <c r="OJ33" s="14">
        <v>0.7</v>
      </c>
      <c r="OK33" s="14">
        <v>0.91900000000000004</v>
      </c>
      <c r="OL33" s="14">
        <v>0.91900000000000004</v>
      </c>
      <c r="OM33" s="14">
        <v>-0.219</v>
      </c>
      <c r="ON33" s="14">
        <v>102.2</v>
      </c>
      <c r="OO33" s="14">
        <v>94.9</v>
      </c>
      <c r="OP33" s="14">
        <v>87.438000000000002</v>
      </c>
      <c r="OQ33" s="14">
        <v>14.762</v>
      </c>
      <c r="OR33" s="14">
        <v>79.5</v>
      </c>
      <c r="OS33" s="14"/>
      <c r="OT33" s="14">
        <v>71.37</v>
      </c>
      <c r="OU33" s="14">
        <v>8.1300000000000008</v>
      </c>
      <c r="OV33" s="14">
        <v>6.5</v>
      </c>
      <c r="OW33" s="14">
        <v>9.1</v>
      </c>
      <c r="OX33" s="14">
        <v>11.327999999999999</v>
      </c>
      <c r="OY33" s="14">
        <v>-4.8280000000000003</v>
      </c>
      <c r="OZ33" s="14">
        <v>0.4</v>
      </c>
      <c r="PA33" s="14"/>
      <c r="PB33" s="14">
        <v>0.4</v>
      </c>
      <c r="PC33" s="14">
        <v>0</v>
      </c>
      <c r="PD33" s="14">
        <v>19.5</v>
      </c>
      <c r="PE33" s="14">
        <v>17.629770000000001</v>
      </c>
      <c r="PF33" s="14">
        <v>17.629770000000001</v>
      </c>
      <c r="PG33" s="14">
        <v>1.8702300000000001</v>
      </c>
      <c r="PH33" s="14">
        <v>9.9</v>
      </c>
      <c r="PI33" s="14">
        <v>9</v>
      </c>
      <c r="PJ33" s="14">
        <v>9</v>
      </c>
      <c r="PK33" s="14">
        <v>0.9</v>
      </c>
      <c r="PL33" s="14">
        <v>1</v>
      </c>
      <c r="PM33" s="14">
        <v>1.46</v>
      </c>
      <c r="PN33" s="14">
        <v>1.46</v>
      </c>
      <c r="PO33" s="14">
        <v>-0.46</v>
      </c>
      <c r="PP33" s="14"/>
      <c r="PQ33" s="14"/>
      <c r="PR33" s="14"/>
      <c r="PS33" s="14">
        <v>0</v>
      </c>
      <c r="PT33" s="14">
        <v>3.6</v>
      </c>
      <c r="PU33" s="14">
        <v>3.55</v>
      </c>
      <c r="PV33" s="14">
        <v>3.55</v>
      </c>
      <c r="PW33" s="14">
        <v>0.05</v>
      </c>
      <c r="PX33" s="14">
        <v>4.4000000000000004</v>
      </c>
      <c r="PY33" s="14">
        <v>4.4000000000000004</v>
      </c>
      <c r="PZ33" s="14">
        <v>4.4000000000000004</v>
      </c>
      <c r="QA33" s="14">
        <v>0</v>
      </c>
      <c r="QB33" s="14">
        <v>19.899999999999999</v>
      </c>
      <c r="QC33" s="14">
        <v>19.588640000000002</v>
      </c>
      <c r="QD33" s="14">
        <v>19.588640000000002</v>
      </c>
      <c r="QE33" s="14">
        <v>0.31136000000000003</v>
      </c>
      <c r="QF33" s="14">
        <v>20</v>
      </c>
      <c r="QG33" s="14">
        <v>8</v>
      </c>
      <c r="QH33" s="14">
        <v>8</v>
      </c>
      <c r="QI33" s="14">
        <v>12</v>
      </c>
      <c r="QJ33" s="14">
        <v>3.1</v>
      </c>
      <c r="QK33" s="14">
        <v>0</v>
      </c>
      <c r="QL33" s="14">
        <v>0</v>
      </c>
      <c r="QM33" s="14">
        <v>3.1</v>
      </c>
      <c r="QN33" s="14">
        <v>3.3</v>
      </c>
      <c r="QO33" s="14">
        <v>3.5</v>
      </c>
      <c r="QP33" s="14">
        <v>3.5</v>
      </c>
      <c r="QQ33" s="14">
        <v>-0.2</v>
      </c>
      <c r="QR33" s="14"/>
      <c r="QS33" s="14"/>
      <c r="QT33" s="14"/>
      <c r="QU33" s="14">
        <v>0</v>
      </c>
      <c r="QV33" s="14">
        <v>14.5</v>
      </c>
      <c r="QW33" s="14"/>
      <c r="QX33" s="14">
        <v>14.413</v>
      </c>
      <c r="QY33" s="14">
        <v>8.6999999999999994E-2</v>
      </c>
      <c r="QZ33" s="14">
        <v>18.3</v>
      </c>
      <c r="RA33" s="14">
        <v>14.2</v>
      </c>
      <c r="RB33" s="14">
        <v>19.045999999999999</v>
      </c>
      <c r="RC33" s="14">
        <v>-0.746</v>
      </c>
      <c r="RD33" s="14">
        <v>15.4</v>
      </c>
      <c r="RE33" s="14">
        <v>23.4</v>
      </c>
      <c r="RF33" s="14">
        <v>21.152000000000001</v>
      </c>
      <c r="RG33" s="14">
        <v>-5.7519999999999998</v>
      </c>
      <c r="RH33" s="14">
        <v>60.6</v>
      </c>
      <c r="RI33" s="14">
        <v>65</v>
      </c>
      <c r="RJ33" s="14">
        <v>73.311999999999998</v>
      </c>
      <c r="RK33" s="14">
        <v>-12.712</v>
      </c>
      <c r="RL33" s="14">
        <v>4.8</v>
      </c>
      <c r="RM33" s="14">
        <v>4.2</v>
      </c>
      <c r="RN33" s="14">
        <v>4.2</v>
      </c>
      <c r="RO33" s="14">
        <v>0.6</v>
      </c>
      <c r="RP33" s="14">
        <v>2.2000000000000002</v>
      </c>
      <c r="RQ33" s="14">
        <v>2.4</v>
      </c>
      <c r="RR33" s="14">
        <v>2.4</v>
      </c>
      <c r="RS33" s="14">
        <v>-0.2</v>
      </c>
      <c r="RT33" s="14"/>
      <c r="RU33" s="14"/>
      <c r="RV33" s="14"/>
      <c r="RW33" s="14">
        <v>0</v>
      </c>
      <c r="RX33" s="14">
        <v>2.6</v>
      </c>
      <c r="RY33" s="14">
        <v>2.4</v>
      </c>
      <c r="RZ33" s="14">
        <v>2.4</v>
      </c>
      <c r="SA33" s="14">
        <v>0.2</v>
      </c>
      <c r="SB33" s="14">
        <v>19.2</v>
      </c>
      <c r="SC33" s="14">
        <v>18.254000000000001</v>
      </c>
      <c r="SD33" s="14">
        <v>18.254000000000001</v>
      </c>
      <c r="SE33" s="14">
        <v>0.94599999999999995</v>
      </c>
      <c r="SF33" s="14">
        <v>3.6</v>
      </c>
      <c r="SG33" s="14">
        <v>3.5009999999999999</v>
      </c>
      <c r="SH33" s="14">
        <v>3.5009999999999999</v>
      </c>
      <c r="SI33" s="14">
        <v>9.9000000000000005E-2</v>
      </c>
      <c r="SJ33" s="14">
        <v>20.100000000000001</v>
      </c>
      <c r="SK33" s="14">
        <v>4.9442700000000004</v>
      </c>
      <c r="SL33" s="14">
        <v>3.7793700000000001</v>
      </c>
      <c r="SM33" s="14">
        <v>16.320630000000001</v>
      </c>
      <c r="SN33" s="14">
        <v>2</v>
      </c>
      <c r="SO33" s="14">
        <v>2</v>
      </c>
      <c r="SP33" s="14">
        <v>2</v>
      </c>
      <c r="SQ33" s="14">
        <v>0</v>
      </c>
      <c r="SR33" s="14">
        <v>1</v>
      </c>
      <c r="SS33" s="14">
        <v>0.7</v>
      </c>
      <c r="ST33" s="14">
        <v>0.7</v>
      </c>
      <c r="SU33" s="14">
        <v>0.3</v>
      </c>
      <c r="SV33" s="14">
        <v>12.5</v>
      </c>
      <c r="SW33" s="14">
        <v>14.887370000000001</v>
      </c>
      <c r="SX33" s="14">
        <v>14.887370000000001</v>
      </c>
      <c r="SY33" s="14">
        <v>-2.3873700000000002</v>
      </c>
      <c r="SZ33" s="14">
        <v>9.5</v>
      </c>
      <c r="TA33" s="14">
        <v>8.1</v>
      </c>
      <c r="TB33" s="14">
        <v>8.1</v>
      </c>
      <c r="TC33" s="14">
        <v>1.4</v>
      </c>
      <c r="TD33" s="14">
        <v>20.100000000000001</v>
      </c>
      <c r="TE33" s="14">
        <v>19.588640000000002</v>
      </c>
      <c r="TF33" s="14">
        <v>19.588640000000002</v>
      </c>
      <c r="TG33" s="14">
        <v>0.51136000000000004</v>
      </c>
      <c r="TH33" s="14">
        <v>20.2</v>
      </c>
      <c r="TI33" s="14">
        <v>19.588640000000002</v>
      </c>
      <c r="TJ33" s="14">
        <v>19.588640000000002</v>
      </c>
      <c r="TK33" s="14">
        <v>0.61136000000000001</v>
      </c>
      <c r="TL33" s="14">
        <v>19.899999999999999</v>
      </c>
      <c r="TM33" s="14">
        <v>19.09892</v>
      </c>
      <c r="TN33" s="14">
        <v>19.09892</v>
      </c>
      <c r="TO33" s="14">
        <v>0.80108000000000001</v>
      </c>
      <c r="TP33" s="14">
        <v>19.2</v>
      </c>
      <c r="TQ33" s="14">
        <v>12.76</v>
      </c>
      <c r="TR33" s="14">
        <v>12.76</v>
      </c>
      <c r="TS33" s="14">
        <v>6.44</v>
      </c>
      <c r="TT33" s="14">
        <v>76.3</v>
      </c>
      <c r="TU33" s="14">
        <v>53.530999999999999</v>
      </c>
      <c r="TV33" s="14">
        <v>53.530999999999999</v>
      </c>
      <c r="TW33" s="14">
        <v>22.768999999999998</v>
      </c>
      <c r="TX33" s="14">
        <v>36.799999999999997</v>
      </c>
      <c r="TY33" s="14">
        <v>34.299999999999997</v>
      </c>
      <c r="TZ33" s="14">
        <v>38.585000000000001</v>
      </c>
      <c r="UA33" s="14">
        <v>-1.7849999999999999</v>
      </c>
      <c r="UB33" s="14">
        <v>66.2</v>
      </c>
      <c r="UC33" s="14">
        <v>55.23</v>
      </c>
      <c r="UD33" s="14">
        <v>60.825000000000003</v>
      </c>
      <c r="UE33" s="14">
        <v>5.375</v>
      </c>
      <c r="UF33" s="14">
        <v>57.5</v>
      </c>
      <c r="UG33" s="14">
        <v>58.4</v>
      </c>
      <c r="UH33" s="14">
        <v>61.378</v>
      </c>
      <c r="UI33" s="14">
        <v>-3.8780000000000001</v>
      </c>
      <c r="UJ33" s="14">
        <v>8.1</v>
      </c>
      <c r="UK33" s="14">
        <v>9.8000000000000007</v>
      </c>
      <c r="UL33" s="14">
        <v>6.83</v>
      </c>
      <c r="UM33" s="14">
        <v>1.27</v>
      </c>
      <c r="UN33" s="14">
        <v>8.1999999999999993</v>
      </c>
      <c r="UO33" s="14">
        <v>8.1</v>
      </c>
      <c r="UP33" s="14">
        <v>5.93</v>
      </c>
      <c r="UQ33" s="14">
        <v>2.27</v>
      </c>
      <c r="UR33" s="14">
        <v>20.9</v>
      </c>
      <c r="US33" s="14">
        <v>19.588640000000002</v>
      </c>
      <c r="UT33" s="14">
        <v>19.588640000000002</v>
      </c>
      <c r="UU33" s="14">
        <v>1.3113600000000001</v>
      </c>
      <c r="UV33" s="14">
        <v>7.9</v>
      </c>
      <c r="UW33" s="14">
        <v>8.4</v>
      </c>
      <c r="UX33" s="14">
        <v>8.4</v>
      </c>
      <c r="UY33" s="14">
        <v>-0.5</v>
      </c>
      <c r="UZ33" s="14">
        <v>8.1999999999999993</v>
      </c>
      <c r="VA33" s="14">
        <v>7.8</v>
      </c>
      <c r="VB33" s="14">
        <v>7.8</v>
      </c>
      <c r="VC33" s="14">
        <v>0.4</v>
      </c>
      <c r="VD33" s="14">
        <v>20.399999999999999</v>
      </c>
      <c r="VE33" s="14">
        <v>19.588640000000002</v>
      </c>
      <c r="VF33" s="14">
        <v>19.588640000000002</v>
      </c>
      <c r="VG33" s="14">
        <v>0.81135999999999997</v>
      </c>
      <c r="VH33" s="14">
        <v>20.399999999999999</v>
      </c>
      <c r="VI33" s="14">
        <v>19.588640000000002</v>
      </c>
      <c r="VJ33" s="14">
        <v>19.588640000000002</v>
      </c>
      <c r="VK33" s="14">
        <v>0.81135999999999997</v>
      </c>
      <c r="VL33" s="14">
        <v>20</v>
      </c>
      <c r="VM33" s="14">
        <v>19.588640000000002</v>
      </c>
      <c r="VN33" s="14">
        <v>19.588640000000002</v>
      </c>
      <c r="VO33" s="14">
        <v>0.41136</v>
      </c>
      <c r="VP33" s="14">
        <v>4.5</v>
      </c>
      <c r="VQ33" s="14">
        <v>7.1</v>
      </c>
      <c r="VR33" s="14">
        <v>9.0150000000000006</v>
      </c>
      <c r="VS33" s="14">
        <v>-4.5149999999999997</v>
      </c>
      <c r="VT33" s="14">
        <v>18</v>
      </c>
      <c r="VU33" s="14"/>
      <c r="VV33" s="14">
        <v>17.859000000000002</v>
      </c>
      <c r="VW33" s="14">
        <v>0.14099999999999999</v>
      </c>
      <c r="VX33" s="14">
        <v>151.19999999999999</v>
      </c>
      <c r="VY33" s="14">
        <v>107.8</v>
      </c>
      <c r="VZ33" s="14">
        <v>136.80000000000001</v>
      </c>
      <c r="WA33" s="14">
        <v>14.4</v>
      </c>
      <c r="WB33" s="14">
        <v>0.6</v>
      </c>
      <c r="WC33" s="14">
        <v>0.6</v>
      </c>
      <c r="WD33" s="14">
        <v>0.6</v>
      </c>
      <c r="WE33" s="14">
        <v>0</v>
      </c>
      <c r="WF33" s="14">
        <v>88.4</v>
      </c>
      <c r="WG33" s="14">
        <v>35.200000000000003</v>
      </c>
      <c r="WH33" s="14">
        <v>72.284999999999997</v>
      </c>
      <c r="WI33" s="14">
        <v>16.114999999999998</v>
      </c>
      <c r="WJ33" s="14"/>
      <c r="WK33" s="14"/>
      <c r="WL33" s="14"/>
      <c r="WM33" s="14">
        <v>0</v>
      </c>
      <c r="WN33" s="14">
        <v>114.1</v>
      </c>
      <c r="WO33" s="14">
        <v>97.5</v>
      </c>
      <c r="WP33" s="14">
        <v>102.6</v>
      </c>
      <c r="WQ33" s="14">
        <v>11.5</v>
      </c>
      <c r="WR33" s="14">
        <v>11.2</v>
      </c>
      <c r="WS33" s="14"/>
      <c r="WT33" s="14">
        <v>15.853999999999999</v>
      </c>
      <c r="WU33" s="14">
        <v>-4.6539999999999999</v>
      </c>
      <c r="WV33" s="14"/>
      <c r="WW33" s="14"/>
      <c r="WX33" s="14"/>
      <c r="WY33" s="14">
        <v>0</v>
      </c>
      <c r="WZ33" s="14">
        <v>19.899999999999999</v>
      </c>
      <c r="XA33" s="14">
        <v>19.09892</v>
      </c>
      <c r="XB33" s="14">
        <v>19.09892</v>
      </c>
      <c r="XC33" s="14">
        <v>0.80108000000000001</v>
      </c>
      <c r="XD33" s="14">
        <v>10.1</v>
      </c>
      <c r="XE33" s="14">
        <v>13</v>
      </c>
      <c r="XF33" s="14">
        <v>13</v>
      </c>
      <c r="XG33" s="14">
        <v>-2.9</v>
      </c>
      <c r="XH33" s="14">
        <v>43.6</v>
      </c>
      <c r="XI33" s="14">
        <v>74</v>
      </c>
      <c r="XJ33" s="14">
        <v>74</v>
      </c>
      <c r="XK33" s="14">
        <v>-30.4</v>
      </c>
      <c r="XL33" s="14">
        <v>35.700000000000003</v>
      </c>
      <c r="XM33" s="14"/>
      <c r="XN33" s="14"/>
      <c r="XO33" s="14">
        <v>35.700000000000003</v>
      </c>
      <c r="XP33" s="14">
        <v>29.1</v>
      </c>
      <c r="XQ33" s="14">
        <v>29.184000000000001</v>
      </c>
      <c r="XR33" s="14">
        <v>29.184000000000001</v>
      </c>
      <c r="XS33" s="14">
        <v>-8.4000000000000005E-2</v>
      </c>
      <c r="XT33" s="14">
        <v>3.2</v>
      </c>
      <c r="XU33" s="14">
        <v>2.8159999999999998</v>
      </c>
      <c r="XV33" s="14">
        <v>2.8159999999999998</v>
      </c>
      <c r="XW33" s="14">
        <v>0.38400000000000001</v>
      </c>
      <c r="XX33" s="14">
        <v>0</v>
      </c>
      <c r="XY33" s="14">
        <v>0</v>
      </c>
      <c r="XZ33" s="14">
        <v>0</v>
      </c>
      <c r="YA33" s="14">
        <v>0</v>
      </c>
      <c r="YB33" s="14">
        <v>17.5</v>
      </c>
      <c r="YC33" s="14">
        <v>17</v>
      </c>
      <c r="YD33" s="14">
        <v>17</v>
      </c>
      <c r="YE33" s="14">
        <v>0.5</v>
      </c>
      <c r="YF33" s="14">
        <v>7.5</v>
      </c>
      <c r="YG33" s="14">
        <v>7.67</v>
      </c>
      <c r="YH33" s="14">
        <v>7.67</v>
      </c>
      <c r="YI33" s="14">
        <v>-0.17</v>
      </c>
    </row>
    <row r="34" spans="1:659" ht="24" customHeight="1" x14ac:dyDescent="0.35">
      <c r="A34" s="1"/>
      <c r="B34" s="16" t="s">
        <v>63</v>
      </c>
      <c r="C34" s="16" t="s">
        <v>742</v>
      </c>
      <c r="D34" s="17">
        <v>0</v>
      </c>
      <c r="E34" s="17">
        <v>0.71</v>
      </c>
      <c r="F34" s="17">
        <v>0.71</v>
      </c>
      <c r="G34" s="17">
        <v>-0.71</v>
      </c>
      <c r="H34" s="17">
        <v>0</v>
      </c>
      <c r="I34" s="17">
        <v>1.1000000000000001</v>
      </c>
      <c r="J34" s="17">
        <v>1.1000000000000001</v>
      </c>
      <c r="K34" s="17">
        <v>-1.1000000000000001</v>
      </c>
      <c r="L34" s="17">
        <v>647.11</v>
      </c>
      <c r="M34" s="17">
        <v>647.00522999999998</v>
      </c>
      <c r="N34" s="17">
        <v>647.00522999999998</v>
      </c>
      <c r="O34" s="17">
        <v>0.10477</v>
      </c>
      <c r="P34" s="17">
        <v>146.22999999999999</v>
      </c>
      <c r="Q34" s="17">
        <v>140</v>
      </c>
      <c r="R34" s="17">
        <v>191</v>
      </c>
      <c r="S34" s="17">
        <v>-44.77</v>
      </c>
      <c r="T34" s="17"/>
      <c r="U34" s="17"/>
      <c r="V34" s="17"/>
      <c r="W34" s="17">
        <v>0</v>
      </c>
      <c r="X34" s="17"/>
      <c r="Y34" s="17"/>
      <c r="Z34" s="17"/>
      <c r="AA34" s="17">
        <v>0</v>
      </c>
      <c r="AB34" s="17">
        <v>11.1</v>
      </c>
      <c r="AC34" s="17">
        <v>12.09104</v>
      </c>
      <c r="AD34" s="17">
        <v>12.09104</v>
      </c>
      <c r="AE34" s="17">
        <v>-0.99104000000000003</v>
      </c>
      <c r="AF34" s="17">
        <v>239.4</v>
      </c>
      <c r="AG34" s="17">
        <v>247.0977</v>
      </c>
      <c r="AH34" s="17">
        <v>247.0977</v>
      </c>
      <c r="AI34" s="17">
        <v>-7.6977000000000002</v>
      </c>
      <c r="AJ34" s="17"/>
      <c r="AK34" s="17"/>
      <c r="AL34" s="17"/>
      <c r="AM34" s="17">
        <v>0</v>
      </c>
      <c r="AN34" s="17"/>
      <c r="AO34" s="17"/>
      <c r="AP34" s="17"/>
      <c r="AQ34" s="17">
        <v>0</v>
      </c>
      <c r="AR34" s="17">
        <v>116.9</v>
      </c>
      <c r="AS34" s="17">
        <v>148.06571</v>
      </c>
      <c r="AT34" s="17">
        <v>152.65822</v>
      </c>
      <c r="AU34" s="17">
        <v>-35.758220000000001</v>
      </c>
      <c r="AV34" s="17">
        <v>116.9</v>
      </c>
      <c r="AW34" s="17">
        <v>148.06571</v>
      </c>
      <c r="AX34" s="17">
        <v>152.65822</v>
      </c>
      <c r="AY34" s="17">
        <v>-35.758220000000001</v>
      </c>
      <c r="AZ34" s="17">
        <v>116.9</v>
      </c>
      <c r="BA34" s="17">
        <v>148.06571</v>
      </c>
      <c r="BB34" s="17">
        <v>152.65822</v>
      </c>
      <c r="BC34" s="17">
        <v>-35.758220000000001</v>
      </c>
      <c r="BD34" s="17">
        <v>213.7</v>
      </c>
      <c r="BE34" s="17">
        <v>222.09855999999999</v>
      </c>
      <c r="BF34" s="17">
        <v>228.98732999999999</v>
      </c>
      <c r="BG34" s="17">
        <v>-15.287330000000001</v>
      </c>
      <c r="BH34" s="17">
        <v>202.5</v>
      </c>
      <c r="BI34" s="17">
        <v>208.81479999999999</v>
      </c>
      <c r="BJ34" s="17">
        <v>208.81479999999999</v>
      </c>
      <c r="BK34" s="17">
        <v>-6.3148</v>
      </c>
      <c r="BL34" s="17">
        <v>105</v>
      </c>
      <c r="BM34" s="17">
        <v>104.4074</v>
      </c>
      <c r="BN34" s="17">
        <v>104.4074</v>
      </c>
      <c r="BO34" s="17">
        <v>0.59260000000000002</v>
      </c>
      <c r="BP34" s="17">
        <v>564.20000000000005</v>
      </c>
      <c r="BQ34" s="17">
        <v>570.52498000000003</v>
      </c>
      <c r="BR34" s="17">
        <v>570.52498000000003</v>
      </c>
      <c r="BS34" s="17">
        <v>-6.32498</v>
      </c>
      <c r="BT34" s="17">
        <v>10.5</v>
      </c>
      <c r="BU34" s="17">
        <v>5.6415699999999998</v>
      </c>
      <c r="BV34" s="17">
        <v>5.6415699999999998</v>
      </c>
      <c r="BW34" s="17">
        <v>4.8584300000000002</v>
      </c>
      <c r="BX34" s="17"/>
      <c r="BY34" s="17"/>
      <c r="BZ34" s="17"/>
      <c r="CA34" s="17">
        <v>0</v>
      </c>
      <c r="CB34" s="17"/>
      <c r="CC34" s="17"/>
      <c r="CD34" s="17"/>
      <c r="CE34" s="17">
        <v>0</v>
      </c>
      <c r="CF34" s="17"/>
      <c r="CG34" s="17"/>
      <c r="CH34" s="17"/>
      <c r="CI34" s="17">
        <v>0</v>
      </c>
      <c r="CJ34" s="17"/>
      <c r="CK34" s="17"/>
      <c r="CL34" s="17"/>
      <c r="CM34" s="17">
        <v>0</v>
      </c>
      <c r="CN34" s="17">
        <v>167.5</v>
      </c>
      <c r="CO34" s="17">
        <v>165.3526</v>
      </c>
      <c r="CP34" s="17">
        <v>165.3526</v>
      </c>
      <c r="CQ34" s="17">
        <v>2.1474000000000002</v>
      </c>
      <c r="CR34" s="17"/>
      <c r="CS34" s="17"/>
      <c r="CT34" s="17"/>
      <c r="CU34" s="17">
        <v>0</v>
      </c>
      <c r="CV34" s="17">
        <v>7.2</v>
      </c>
      <c r="CW34" s="17">
        <v>3.8637000000000001</v>
      </c>
      <c r="CX34" s="17">
        <v>3.8637000000000001</v>
      </c>
      <c r="CY34" s="17">
        <v>3.3363</v>
      </c>
      <c r="CZ34" s="17">
        <v>10.6</v>
      </c>
      <c r="DA34" s="17"/>
      <c r="DB34" s="17"/>
      <c r="DC34" s="17">
        <v>10.6</v>
      </c>
      <c r="DD34" s="17">
        <v>6.8</v>
      </c>
      <c r="DE34" s="17">
        <v>6.8787000000000003</v>
      </c>
      <c r="DF34" s="17">
        <v>6.8787000000000003</v>
      </c>
      <c r="DG34" s="17">
        <v>-7.8700000000000006E-2</v>
      </c>
      <c r="DH34" s="17">
        <v>10.199999999999999</v>
      </c>
      <c r="DI34" s="17">
        <v>10.038970000000001</v>
      </c>
      <c r="DJ34" s="17">
        <v>10.038970000000001</v>
      </c>
      <c r="DK34" s="17">
        <v>0.16103000000000001</v>
      </c>
      <c r="DL34" s="17">
        <v>48.8</v>
      </c>
      <c r="DM34" s="17">
        <v>70</v>
      </c>
      <c r="DN34" s="17">
        <v>15.321759999999999</v>
      </c>
      <c r="DO34" s="17">
        <v>33.47824</v>
      </c>
      <c r="DP34" s="17"/>
      <c r="DQ34" s="17"/>
      <c r="DR34" s="17"/>
      <c r="DS34" s="17">
        <v>0</v>
      </c>
      <c r="DT34" s="17"/>
      <c r="DU34" s="17"/>
      <c r="DV34" s="17"/>
      <c r="DW34" s="17">
        <v>0</v>
      </c>
      <c r="DX34" s="17"/>
      <c r="DY34" s="17"/>
      <c r="DZ34" s="17"/>
      <c r="EA34" s="17">
        <v>0</v>
      </c>
      <c r="EB34" s="17"/>
      <c r="EC34" s="17"/>
      <c r="ED34" s="17"/>
      <c r="EE34" s="17">
        <v>0</v>
      </c>
      <c r="EF34" s="17"/>
      <c r="EG34" s="17"/>
      <c r="EH34" s="17"/>
      <c r="EI34" s="17">
        <v>0</v>
      </c>
      <c r="EJ34" s="17"/>
      <c r="EK34" s="17"/>
      <c r="EL34" s="17"/>
      <c r="EM34" s="17">
        <v>0</v>
      </c>
      <c r="EN34" s="17">
        <v>110.9</v>
      </c>
      <c r="EO34" s="17">
        <v>113.3477</v>
      </c>
      <c r="EP34" s="17">
        <v>113.3477</v>
      </c>
      <c r="EQ34" s="17">
        <v>-2.4477000000000002</v>
      </c>
      <c r="ER34" s="17">
        <v>111.8</v>
      </c>
      <c r="ES34" s="17">
        <v>111.23515999999999</v>
      </c>
      <c r="ET34" s="17">
        <v>222.42419000000001</v>
      </c>
      <c r="EU34" s="17">
        <v>-110.62419</v>
      </c>
      <c r="EV34" s="17"/>
      <c r="EW34" s="17"/>
      <c r="EX34" s="17"/>
      <c r="EY34" s="17">
        <v>0</v>
      </c>
      <c r="EZ34" s="17"/>
      <c r="FA34" s="17"/>
      <c r="FB34" s="17"/>
      <c r="FC34" s="17">
        <v>0</v>
      </c>
      <c r="FD34" s="17"/>
      <c r="FE34" s="17"/>
      <c r="FF34" s="17"/>
      <c r="FG34" s="17">
        <v>0</v>
      </c>
      <c r="FH34" s="17"/>
      <c r="FI34" s="17"/>
      <c r="FJ34" s="17"/>
      <c r="FK34" s="17">
        <v>0</v>
      </c>
      <c r="FL34" s="17">
        <v>6.5</v>
      </c>
      <c r="FM34" s="17">
        <v>6.39</v>
      </c>
      <c r="FN34" s="17">
        <v>6.39</v>
      </c>
      <c r="FO34" s="17">
        <v>0.11</v>
      </c>
      <c r="FP34" s="17">
        <v>381.3</v>
      </c>
      <c r="FQ34" s="17">
        <v>293.38909000000001</v>
      </c>
      <c r="FR34" s="17">
        <v>425.5428</v>
      </c>
      <c r="FS34" s="17">
        <v>-44.242800000000003</v>
      </c>
      <c r="FT34" s="17">
        <v>73</v>
      </c>
      <c r="FU34" s="17">
        <v>58.75121</v>
      </c>
      <c r="FV34" s="17">
        <v>63.751260000000002</v>
      </c>
      <c r="FW34" s="17">
        <v>9.2487399999999997</v>
      </c>
      <c r="FX34" s="17">
        <v>148.69999999999999</v>
      </c>
      <c r="FY34" s="17">
        <v>148.40602999999999</v>
      </c>
      <c r="FZ34" s="17">
        <v>148.40602999999999</v>
      </c>
      <c r="GA34" s="17">
        <v>0.29397000000000001</v>
      </c>
      <c r="GB34" s="17">
        <v>38.1</v>
      </c>
      <c r="GC34" s="17">
        <v>29.38186</v>
      </c>
      <c r="GD34" s="17">
        <v>30.28397</v>
      </c>
      <c r="GE34" s="17">
        <v>7.8160299999999996</v>
      </c>
      <c r="GF34" s="17">
        <v>18</v>
      </c>
      <c r="GG34" s="17">
        <v>19.361409999999999</v>
      </c>
      <c r="GH34" s="17">
        <v>19.361409999999999</v>
      </c>
      <c r="GI34" s="17">
        <v>-1.36141</v>
      </c>
      <c r="GJ34" s="17">
        <v>13.4</v>
      </c>
      <c r="GK34" s="17">
        <v>12.732620000000001</v>
      </c>
      <c r="GL34" s="17">
        <v>12.732620000000001</v>
      </c>
      <c r="GM34" s="17">
        <v>0.66737999999999997</v>
      </c>
      <c r="GN34" s="17">
        <v>90</v>
      </c>
      <c r="GO34" s="17">
        <v>88.000979999999998</v>
      </c>
      <c r="GP34" s="17">
        <v>88.000979999999998</v>
      </c>
      <c r="GQ34" s="17">
        <v>1.99902</v>
      </c>
      <c r="GR34" s="17">
        <v>181.2</v>
      </c>
      <c r="GS34" s="17">
        <v>185.96271999999999</v>
      </c>
      <c r="GT34" s="17">
        <v>184.98166000000001</v>
      </c>
      <c r="GU34" s="17">
        <v>-3.78166</v>
      </c>
      <c r="GV34" s="17">
        <v>169.5</v>
      </c>
      <c r="GW34" s="17"/>
      <c r="GX34" s="17"/>
      <c r="GY34" s="17">
        <v>169.5</v>
      </c>
      <c r="GZ34" s="17">
        <v>85.2</v>
      </c>
      <c r="HA34" s="17">
        <v>92.981359999999995</v>
      </c>
      <c r="HB34" s="17">
        <v>92.490830000000003</v>
      </c>
      <c r="HC34" s="17">
        <v>-7.2908299999999997</v>
      </c>
      <c r="HD34" s="17">
        <v>109.7</v>
      </c>
      <c r="HE34" s="17">
        <v>111.3477</v>
      </c>
      <c r="HF34" s="17">
        <v>111.3477</v>
      </c>
      <c r="HG34" s="17">
        <v>-1.6476999999999999</v>
      </c>
      <c r="HH34" s="17">
        <v>5.7</v>
      </c>
      <c r="HI34" s="17">
        <v>6.0084900000000001</v>
      </c>
      <c r="HJ34" s="17">
        <v>5.4129699999999996</v>
      </c>
      <c r="HK34" s="17">
        <v>0.28703000000000001</v>
      </c>
      <c r="HL34" s="17"/>
      <c r="HM34" s="17"/>
      <c r="HN34" s="17">
        <v>1.31941</v>
      </c>
      <c r="HO34" s="17">
        <v>-1.31941</v>
      </c>
      <c r="HP34" s="17">
        <v>33.700000000000003</v>
      </c>
      <c r="HQ34" s="17">
        <v>36.537669999999999</v>
      </c>
      <c r="HR34" s="17">
        <v>32.629440000000002</v>
      </c>
      <c r="HS34" s="17">
        <v>1.07056</v>
      </c>
      <c r="HT34" s="17">
        <v>46.6</v>
      </c>
      <c r="HU34" s="17">
        <v>44.44858</v>
      </c>
      <c r="HV34" s="17">
        <v>44.44858</v>
      </c>
      <c r="HW34" s="17">
        <v>2.1514199999999999</v>
      </c>
      <c r="HX34" s="17">
        <v>1.9</v>
      </c>
      <c r="HY34" s="17">
        <v>0.21263000000000001</v>
      </c>
      <c r="HZ34" s="17">
        <v>0.21263000000000001</v>
      </c>
      <c r="IA34" s="17">
        <v>1.68737</v>
      </c>
      <c r="IB34" s="17">
        <v>2.2000000000000002</v>
      </c>
      <c r="IC34" s="17">
        <v>3.9931199999999998</v>
      </c>
      <c r="ID34" s="17">
        <v>3.9931199999999998</v>
      </c>
      <c r="IE34" s="17">
        <v>-1.79312</v>
      </c>
      <c r="IF34" s="17">
        <v>12.4</v>
      </c>
      <c r="IG34" s="17">
        <v>12.675470000000001</v>
      </c>
      <c r="IH34" s="17">
        <v>12.675470000000001</v>
      </c>
      <c r="II34" s="17">
        <v>-0.27546999999999999</v>
      </c>
      <c r="IJ34" s="17">
        <v>169.1</v>
      </c>
      <c r="IK34" s="17">
        <v>175.92723000000001</v>
      </c>
      <c r="IL34" s="17">
        <v>87.884820000000005</v>
      </c>
      <c r="IM34" s="17">
        <v>81.215180000000004</v>
      </c>
      <c r="IN34" s="17">
        <v>21.4</v>
      </c>
      <c r="IO34" s="17">
        <v>16.196370000000002</v>
      </c>
      <c r="IP34" s="17">
        <v>16.196359999999999</v>
      </c>
      <c r="IQ34" s="17">
        <v>5.20364</v>
      </c>
      <c r="IR34" s="17"/>
      <c r="IS34" s="17"/>
      <c r="IT34" s="17"/>
      <c r="IU34" s="17">
        <v>0</v>
      </c>
      <c r="IV34" s="17"/>
      <c r="IW34" s="17"/>
      <c r="IX34" s="17"/>
      <c r="IY34" s="17">
        <v>0</v>
      </c>
      <c r="IZ34" s="17">
        <v>47</v>
      </c>
      <c r="JA34" s="17">
        <v>48.606160000000003</v>
      </c>
      <c r="JB34" s="17">
        <v>48.606160000000003</v>
      </c>
      <c r="JC34" s="17">
        <v>-1.60616</v>
      </c>
      <c r="JD34" s="17"/>
      <c r="JE34" s="17"/>
      <c r="JF34" s="17"/>
      <c r="JG34" s="17">
        <v>0</v>
      </c>
      <c r="JH34" s="17"/>
      <c r="JI34" s="17"/>
      <c r="JJ34" s="17"/>
      <c r="JK34" s="17">
        <v>0</v>
      </c>
      <c r="JL34" s="17"/>
      <c r="JM34" s="17"/>
      <c r="JN34" s="17"/>
      <c r="JO34" s="17">
        <v>0</v>
      </c>
      <c r="JP34" s="17">
        <v>129.4</v>
      </c>
      <c r="JQ34" s="17">
        <v>133.87922</v>
      </c>
      <c r="JR34" s="17">
        <v>133.87922</v>
      </c>
      <c r="JS34" s="17">
        <v>-4.4792199999999998</v>
      </c>
      <c r="JT34" s="17">
        <v>169.7</v>
      </c>
      <c r="JU34" s="17">
        <v>171.34727000000001</v>
      </c>
      <c r="JV34" s="17">
        <v>171.34727000000001</v>
      </c>
      <c r="JW34" s="17">
        <v>-1.64727</v>
      </c>
      <c r="JX34" s="17">
        <v>162.6</v>
      </c>
      <c r="JY34" s="17">
        <v>171.34727000000001</v>
      </c>
      <c r="JZ34" s="17">
        <v>171.34727000000001</v>
      </c>
      <c r="KA34" s="17">
        <v>-8.7472700000000003</v>
      </c>
      <c r="KB34" s="17">
        <v>0</v>
      </c>
      <c r="KC34" s="17">
        <v>0</v>
      </c>
      <c r="KD34" s="17">
        <v>0</v>
      </c>
      <c r="KE34" s="17">
        <v>0</v>
      </c>
      <c r="KF34" s="17">
        <v>163.19999999999999</v>
      </c>
      <c r="KG34" s="17">
        <v>171.34727000000001</v>
      </c>
      <c r="KH34" s="17">
        <v>171.34727000000001</v>
      </c>
      <c r="KI34" s="17">
        <v>-8.1472700000000007</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34.799999999999997</v>
      </c>
      <c r="LE34" s="17">
        <v>54.489159999999998</v>
      </c>
      <c r="LF34" s="17">
        <v>72.905860000000004</v>
      </c>
      <c r="LG34" s="17">
        <v>-38.10586</v>
      </c>
      <c r="LH34" s="17"/>
      <c r="LI34" s="17"/>
      <c r="LJ34" s="17"/>
      <c r="LK34" s="17">
        <v>0</v>
      </c>
      <c r="LL34" s="17"/>
      <c r="LM34" s="17"/>
      <c r="LN34" s="17"/>
      <c r="LO34" s="17">
        <v>0</v>
      </c>
      <c r="LP34" s="17">
        <v>110.4</v>
      </c>
      <c r="LQ34" s="17">
        <v>166.23741999999999</v>
      </c>
      <c r="LR34" s="17">
        <v>109.33402</v>
      </c>
      <c r="LS34" s="17">
        <v>1.0659799999999999</v>
      </c>
      <c r="LT34" s="17">
        <v>117.3</v>
      </c>
      <c r="LU34" s="17">
        <v>134.20367999999999</v>
      </c>
      <c r="LV34" s="17">
        <v>105.25721</v>
      </c>
      <c r="LW34" s="17">
        <v>12.04279</v>
      </c>
      <c r="LX34" s="17">
        <v>63.1</v>
      </c>
      <c r="LY34" s="17">
        <v>67.725759999999994</v>
      </c>
      <c r="LZ34" s="17">
        <v>67.725759999999994</v>
      </c>
      <c r="MA34" s="17">
        <v>-4.6257599999999996</v>
      </c>
      <c r="MB34" s="17">
        <v>80.099999999999994</v>
      </c>
      <c r="MC34" s="17">
        <v>78.567999999999998</v>
      </c>
      <c r="MD34" s="17">
        <v>74.252049999999997</v>
      </c>
      <c r="ME34" s="17">
        <v>5.84795</v>
      </c>
      <c r="MF34" s="17">
        <v>30.1</v>
      </c>
      <c r="MG34" s="17">
        <v>30.21547</v>
      </c>
      <c r="MH34" s="17">
        <v>30.215479999999999</v>
      </c>
      <c r="MI34" s="17">
        <v>-0.11548</v>
      </c>
      <c r="MJ34" s="17"/>
      <c r="MK34" s="17"/>
      <c r="ML34" s="17"/>
      <c r="MM34" s="17">
        <v>0</v>
      </c>
      <c r="MN34" s="17"/>
      <c r="MO34" s="17"/>
      <c r="MP34" s="17"/>
      <c r="MQ34" s="17">
        <v>0</v>
      </c>
      <c r="MR34" s="17"/>
      <c r="MS34" s="17"/>
      <c r="MT34" s="17"/>
      <c r="MU34" s="17">
        <v>0</v>
      </c>
      <c r="MV34" s="17">
        <v>143.4</v>
      </c>
      <c r="MW34" s="17">
        <v>145.69708</v>
      </c>
      <c r="MX34" s="17">
        <v>145.69708</v>
      </c>
      <c r="MY34" s="17">
        <v>-2.2970799999999998</v>
      </c>
      <c r="MZ34" s="17">
        <v>142.30000000000001</v>
      </c>
      <c r="NA34" s="17">
        <v>145.69708</v>
      </c>
      <c r="NB34" s="17">
        <v>145.69708</v>
      </c>
      <c r="NC34" s="17">
        <v>-3.3970799999999999</v>
      </c>
      <c r="ND34" s="17">
        <v>145.80000000000001</v>
      </c>
      <c r="NE34" s="17">
        <v>145.69708</v>
      </c>
      <c r="NF34" s="17">
        <v>145.69708</v>
      </c>
      <c r="NG34" s="17">
        <v>0.10292</v>
      </c>
      <c r="NH34" s="17">
        <v>0</v>
      </c>
      <c r="NI34" s="17"/>
      <c r="NJ34" s="17"/>
      <c r="NK34" s="17">
        <v>0</v>
      </c>
      <c r="NL34" s="17"/>
      <c r="NM34" s="17"/>
      <c r="NN34" s="17"/>
      <c r="NO34" s="17">
        <v>0</v>
      </c>
      <c r="NP34" s="17"/>
      <c r="NQ34" s="17"/>
      <c r="NR34" s="17"/>
      <c r="NS34" s="17">
        <v>0</v>
      </c>
      <c r="NT34" s="17"/>
      <c r="NU34" s="17"/>
      <c r="NV34" s="17"/>
      <c r="NW34" s="17">
        <v>0</v>
      </c>
      <c r="NX34" s="17"/>
      <c r="NY34" s="17"/>
      <c r="NZ34" s="17"/>
      <c r="OA34" s="17">
        <v>0</v>
      </c>
      <c r="OB34" s="17"/>
      <c r="OC34" s="17"/>
      <c r="OD34" s="17"/>
      <c r="OE34" s="17">
        <v>0</v>
      </c>
      <c r="OF34" s="17"/>
      <c r="OG34" s="17"/>
      <c r="OH34" s="17"/>
      <c r="OI34" s="17">
        <v>0</v>
      </c>
      <c r="OJ34" s="17">
        <v>1.1000000000000001</v>
      </c>
      <c r="OK34" s="17">
        <v>0.91600000000000004</v>
      </c>
      <c r="OL34" s="17">
        <v>0.91600000000000004</v>
      </c>
      <c r="OM34" s="17">
        <v>0.184</v>
      </c>
      <c r="ON34" s="17">
        <v>107.6</v>
      </c>
      <c r="OO34" s="17">
        <v>97.6</v>
      </c>
      <c r="OP34" s="17">
        <v>90.385999999999996</v>
      </c>
      <c r="OQ34" s="17">
        <v>17.213999999999999</v>
      </c>
      <c r="OR34" s="17">
        <v>79.900000000000006</v>
      </c>
      <c r="OS34" s="17"/>
      <c r="OT34" s="17">
        <v>75.11</v>
      </c>
      <c r="OU34" s="17">
        <v>4.79</v>
      </c>
      <c r="OV34" s="17">
        <v>4.9000000000000004</v>
      </c>
      <c r="OW34" s="17">
        <v>8.1</v>
      </c>
      <c r="OX34" s="17">
        <v>11.378</v>
      </c>
      <c r="OY34" s="17">
        <v>-6.4779999999999998</v>
      </c>
      <c r="OZ34" s="17">
        <v>0.4</v>
      </c>
      <c r="PA34" s="17"/>
      <c r="PB34" s="17">
        <v>0.4</v>
      </c>
      <c r="PC34" s="17">
        <v>0</v>
      </c>
      <c r="PD34" s="17">
        <v>19.399999999999999</v>
      </c>
      <c r="PE34" s="17">
        <v>17.629770000000001</v>
      </c>
      <c r="PF34" s="17">
        <v>17.629770000000001</v>
      </c>
      <c r="PG34" s="17">
        <v>1.77023</v>
      </c>
      <c r="PH34" s="17">
        <v>9.9</v>
      </c>
      <c r="PI34" s="17">
        <v>9</v>
      </c>
      <c r="PJ34" s="17">
        <v>9</v>
      </c>
      <c r="PK34" s="17">
        <v>0.9</v>
      </c>
      <c r="PL34" s="17">
        <v>1</v>
      </c>
      <c r="PM34" s="17">
        <v>1.46</v>
      </c>
      <c r="PN34" s="17">
        <v>1.46</v>
      </c>
      <c r="PO34" s="17">
        <v>-0.46</v>
      </c>
      <c r="PP34" s="17"/>
      <c r="PQ34" s="17"/>
      <c r="PR34" s="17"/>
      <c r="PS34" s="17">
        <v>0</v>
      </c>
      <c r="PT34" s="17">
        <v>3.6</v>
      </c>
      <c r="PU34" s="17">
        <v>3.55</v>
      </c>
      <c r="PV34" s="17">
        <v>3.55</v>
      </c>
      <c r="PW34" s="17">
        <v>0.05</v>
      </c>
      <c r="PX34" s="17">
        <v>4.3</v>
      </c>
      <c r="PY34" s="17">
        <v>4.4000000000000004</v>
      </c>
      <c r="PZ34" s="17">
        <v>4.4000000000000004</v>
      </c>
      <c r="QA34" s="17">
        <v>-0.1</v>
      </c>
      <c r="QB34" s="17">
        <v>20.100000000000001</v>
      </c>
      <c r="QC34" s="17">
        <v>19.588640000000002</v>
      </c>
      <c r="QD34" s="17">
        <v>19.588640000000002</v>
      </c>
      <c r="QE34" s="17">
        <v>0.51136000000000004</v>
      </c>
      <c r="QF34" s="17">
        <v>20</v>
      </c>
      <c r="QG34" s="17">
        <v>8</v>
      </c>
      <c r="QH34" s="17">
        <v>8</v>
      </c>
      <c r="QI34" s="17">
        <v>12</v>
      </c>
      <c r="QJ34" s="17">
        <v>3.1</v>
      </c>
      <c r="QK34" s="17">
        <v>0</v>
      </c>
      <c r="QL34" s="17">
        <v>0</v>
      </c>
      <c r="QM34" s="17">
        <v>3.1</v>
      </c>
      <c r="QN34" s="17">
        <v>3.1</v>
      </c>
      <c r="QO34" s="17">
        <v>3.5</v>
      </c>
      <c r="QP34" s="17">
        <v>3.5</v>
      </c>
      <c r="QQ34" s="17">
        <v>-0.4</v>
      </c>
      <c r="QR34" s="17"/>
      <c r="QS34" s="17"/>
      <c r="QT34" s="17"/>
      <c r="QU34" s="17">
        <v>0</v>
      </c>
      <c r="QV34" s="17">
        <v>14.1</v>
      </c>
      <c r="QW34" s="17"/>
      <c r="QX34" s="17">
        <v>14.413</v>
      </c>
      <c r="QY34" s="17">
        <v>-0.313</v>
      </c>
      <c r="QZ34" s="17">
        <v>16.8</v>
      </c>
      <c r="RA34" s="17">
        <v>13.9</v>
      </c>
      <c r="RB34" s="17">
        <v>19.038</v>
      </c>
      <c r="RC34" s="17">
        <v>-2.238</v>
      </c>
      <c r="RD34" s="17">
        <v>20.3</v>
      </c>
      <c r="RE34" s="17">
        <v>23.6</v>
      </c>
      <c r="RF34" s="17">
        <v>21.824999999999999</v>
      </c>
      <c r="RG34" s="17">
        <v>-1.5249999999999999</v>
      </c>
      <c r="RH34" s="17">
        <v>69.2</v>
      </c>
      <c r="RI34" s="17">
        <v>74.2</v>
      </c>
      <c r="RJ34" s="17">
        <v>76.590999999999994</v>
      </c>
      <c r="RK34" s="17">
        <v>-7.391</v>
      </c>
      <c r="RL34" s="17">
        <v>4.8</v>
      </c>
      <c r="RM34" s="17">
        <v>4.2</v>
      </c>
      <c r="RN34" s="17">
        <v>4.2</v>
      </c>
      <c r="RO34" s="17">
        <v>0.6</v>
      </c>
      <c r="RP34" s="17">
        <v>2.2000000000000002</v>
      </c>
      <c r="RQ34" s="17">
        <v>2.4</v>
      </c>
      <c r="RR34" s="17">
        <v>2.4</v>
      </c>
      <c r="RS34" s="17">
        <v>-0.2</v>
      </c>
      <c r="RT34" s="17"/>
      <c r="RU34" s="17"/>
      <c r="RV34" s="17"/>
      <c r="RW34" s="17">
        <v>0</v>
      </c>
      <c r="RX34" s="17">
        <v>2.6</v>
      </c>
      <c r="RY34" s="17">
        <v>2.4</v>
      </c>
      <c r="RZ34" s="17">
        <v>2.4</v>
      </c>
      <c r="SA34" s="17">
        <v>0.2</v>
      </c>
      <c r="SB34" s="17">
        <v>19.600000000000001</v>
      </c>
      <c r="SC34" s="17">
        <v>18.721</v>
      </c>
      <c r="SD34" s="17">
        <v>18.721</v>
      </c>
      <c r="SE34" s="17">
        <v>0.879</v>
      </c>
      <c r="SF34" s="17">
        <v>3.6</v>
      </c>
      <c r="SG34" s="17">
        <v>3.5009999999999999</v>
      </c>
      <c r="SH34" s="17">
        <v>3.5009999999999999</v>
      </c>
      <c r="SI34" s="17">
        <v>9.9000000000000005E-2</v>
      </c>
      <c r="SJ34" s="17">
        <v>11.7</v>
      </c>
      <c r="SK34" s="17">
        <v>3.7793700000000001</v>
      </c>
      <c r="SL34" s="17">
        <v>3.7793700000000001</v>
      </c>
      <c r="SM34" s="17">
        <v>7.9206300000000001</v>
      </c>
      <c r="SN34" s="17">
        <v>2</v>
      </c>
      <c r="SO34" s="17">
        <v>2</v>
      </c>
      <c r="SP34" s="17">
        <v>2</v>
      </c>
      <c r="SQ34" s="17">
        <v>0</v>
      </c>
      <c r="SR34" s="17">
        <v>1</v>
      </c>
      <c r="SS34" s="17">
        <v>0.7</v>
      </c>
      <c r="ST34" s="17">
        <v>0.7</v>
      </c>
      <c r="SU34" s="17">
        <v>0.3</v>
      </c>
      <c r="SV34" s="17">
        <v>13.5</v>
      </c>
      <c r="SW34" s="17">
        <v>14.887370000000001</v>
      </c>
      <c r="SX34" s="17">
        <v>14.887370000000001</v>
      </c>
      <c r="SY34" s="17">
        <v>-1.38737</v>
      </c>
      <c r="SZ34" s="17">
        <v>9.5</v>
      </c>
      <c r="TA34" s="17">
        <v>8.1</v>
      </c>
      <c r="TB34" s="17">
        <v>8.1</v>
      </c>
      <c r="TC34" s="17">
        <v>1.4</v>
      </c>
      <c r="TD34" s="17">
        <v>20.100000000000001</v>
      </c>
      <c r="TE34" s="17">
        <v>19.588640000000002</v>
      </c>
      <c r="TF34" s="17">
        <v>19.588640000000002</v>
      </c>
      <c r="TG34" s="17">
        <v>0.51136000000000004</v>
      </c>
      <c r="TH34" s="17">
        <v>20.2</v>
      </c>
      <c r="TI34" s="17">
        <v>19.588640000000002</v>
      </c>
      <c r="TJ34" s="17">
        <v>19.588640000000002</v>
      </c>
      <c r="TK34" s="17">
        <v>0.61136000000000001</v>
      </c>
      <c r="TL34" s="17">
        <v>19.899999999999999</v>
      </c>
      <c r="TM34" s="17">
        <v>19.09892</v>
      </c>
      <c r="TN34" s="17">
        <v>19.09892</v>
      </c>
      <c r="TO34" s="17">
        <v>0.80108000000000001</v>
      </c>
      <c r="TP34" s="17">
        <v>21.5</v>
      </c>
      <c r="TQ34" s="17">
        <v>13.891</v>
      </c>
      <c r="TR34" s="17">
        <v>13.891</v>
      </c>
      <c r="TS34" s="17">
        <v>7.609</v>
      </c>
      <c r="TT34" s="17">
        <v>76.8</v>
      </c>
      <c r="TU34" s="17">
        <v>56.960999999999999</v>
      </c>
      <c r="TV34" s="17">
        <v>56.960999999999999</v>
      </c>
      <c r="TW34" s="17">
        <v>19.838999999999999</v>
      </c>
      <c r="TX34" s="17">
        <v>35</v>
      </c>
      <c r="TY34" s="17">
        <v>32.5</v>
      </c>
      <c r="TZ34" s="17">
        <v>38.654000000000003</v>
      </c>
      <c r="UA34" s="17">
        <v>-3.6539999999999999</v>
      </c>
      <c r="UB34" s="17">
        <v>66</v>
      </c>
      <c r="UC34" s="17">
        <v>64.2</v>
      </c>
      <c r="UD34" s="17">
        <v>65.867999999999995</v>
      </c>
      <c r="UE34" s="17">
        <v>0.13200000000000001</v>
      </c>
      <c r="UF34" s="17">
        <v>70.3</v>
      </c>
      <c r="UG34" s="17">
        <v>61.4</v>
      </c>
      <c r="UH34" s="17">
        <v>64.391999999999996</v>
      </c>
      <c r="UI34" s="17">
        <v>5.9080000000000004</v>
      </c>
      <c r="UJ34" s="17">
        <v>11.6</v>
      </c>
      <c r="UK34" s="17">
        <v>10.4</v>
      </c>
      <c r="UL34" s="17">
        <v>6.83</v>
      </c>
      <c r="UM34" s="17">
        <v>4.7699999999999996</v>
      </c>
      <c r="UN34" s="17">
        <v>9.8000000000000007</v>
      </c>
      <c r="UO34" s="17">
        <v>8.5</v>
      </c>
      <c r="UP34" s="17">
        <v>5.93</v>
      </c>
      <c r="UQ34" s="17">
        <v>3.87</v>
      </c>
      <c r="UR34" s="17">
        <v>20.9</v>
      </c>
      <c r="US34" s="17">
        <v>19.588640000000002</v>
      </c>
      <c r="UT34" s="17">
        <v>19.588640000000002</v>
      </c>
      <c r="UU34" s="17">
        <v>1.3113600000000001</v>
      </c>
      <c r="UV34" s="17">
        <v>7.9</v>
      </c>
      <c r="UW34" s="17">
        <v>8.4</v>
      </c>
      <c r="UX34" s="17">
        <v>8.4</v>
      </c>
      <c r="UY34" s="17">
        <v>-0.5</v>
      </c>
      <c r="UZ34" s="17">
        <v>8</v>
      </c>
      <c r="VA34" s="17">
        <v>7.8</v>
      </c>
      <c r="VB34" s="17">
        <v>7.8</v>
      </c>
      <c r="VC34" s="17">
        <v>0.2</v>
      </c>
      <c r="VD34" s="17">
        <v>20.399999999999999</v>
      </c>
      <c r="VE34" s="17">
        <v>19.588640000000002</v>
      </c>
      <c r="VF34" s="17">
        <v>19.588640000000002</v>
      </c>
      <c r="VG34" s="17">
        <v>0.81135999999999997</v>
      </c>
      <c r="VH34" s="17">
        <v>20.399999999999999</v>
      </c>
      <c r="VI34" s="17">
        <v>19.588640000000002</v>
      </c>
      <c r="VJ34" s="17">
        <v>19.588640000000002</v>
      </c>
      <c r="VK34" s="17">
        <v>0.81135999999999997</v>
      </c>
      <c r="VL34" s="17">
        <v>20</v>
      </c>
      <c r="VM34" s="17">
        <v>19.588640000000002</v>
      </c>
      <c r="VN34" s="17">
        <v>19.588640000000002</v>
      </c>
      <c r="VO34" s="17">
        <v>0.41136</v>
      </c>
      <c r="VP34" s="17">
        <v>4.3</v>
      </c>
      <c r="VQ34" s="17">
        <v>7</v>
      </c>
      <c r="VR34" s="17">
        <v>9.2270000000000003</v>
      </c>
      <c r="VS34" s="17">
        <v>-4.9269999999999996</v>
      </c>
      <c r="VT34" s="17">
        <v>16.8</v>
      </c>
      <c r="VU34" s="17"/>
      <c r="VV34" s="17">
        <v>15.794</v>
      </c>
      <c r="VW34" s="17">
        <v>1.006</v>
      </c>
      <c r="VX34" s="17">
        <v>138.69999999999999</v>
      </c>
      <c r="VY34" s="17">
        <v>104.8</v>
      </c>
      <c r="VZ34" s="17">
        <v>136.80000000000001</v>
      </c>
      <c r="WA34" s="17">
        <v>1.9</v>
      </c>
      <c r="WB34" s="17">
        <v>0.6</v>
      </c>
      <c r="WC34" s="17">
        <v>0.6</v>
      </c>
      <c r="WD34" s="17">
        <v>0.6</v>
      </c>
      <c r="WE34" s="17">
        <v>0</v>
      </c>
      <c r="WF34" s="17">
        <v>90.6</v>
      </c>
      <c r="WG34" s="17">
        <v>50.5</v>
      </c>
      <c r="WH34" s="17">
        <v>91.790999999999997</v>
      </c>
      <c r="WI34" s="17">
        <v>-1.1910000000000001</v>
      </c>
      <c r="WJ34" s="17"/>
      <c r="WK34" s="17"/>
      <c r="WL34" s="17"/>
      <c r="WM34" s="17">
        <v>0</v>
      </c>
      <c r="WN34" s="17">
        <v>106.8</v>
      </c>
      <c r="WO34" s="17">
        <v>95.1</v>
      </c>
      <c r="WP34" s="17">
        <v>102.6</v>
      </c>
      <c r="WQ34" s="17">
        <v>4.2</v>
      </c>
      <c r="WR34" s="17">
        <v>8.1</v>
      </c>
      <c r="WS34" s="17"/>
      <c r="WT34" s="17">
        <v>15.724</v>
      </c>
      <c r="WU34" s="17">
        <v>-7.6239999999999997</v>
      </c>
      <c r="WV34" s="17"/>
      <c r="WW34" s="17"/>
      <c r="WX34" s="17"/>
      <c r="WY34" s="17">
        <v>0</v>
      </c>
      <c r="WZ34" s="17">
        <v>19.899999999999999</v>
      </c>
      <c r="XA34" s="17">
        <v>19.09892</v>
      </c>
      <c r="XB34" s="17">
        <v>19.09892</v>
      </c>
      <c r="XC34" s="17">
        <v>0.80108000000000001</v>
      </c>
      <c r="XD34" s="17">
        <v>9.9</v>
      </c>
      <c r="XE34" s="17">
        <v>13</v>
      </c>
      <c r="XF34" s="17">
        <v>13</v>
      </c>
      <c r="XG34" s="17">
        <v>-3.1</v>
      </c>
      <c r="XH34" s="17">
        <v>42.7</v>
      </c>
      <c r="XI34" s="17">
        <v>74</v>
      </c>
      <c r="XJ34" s="17">
        <v>74</v>
      </c>
      <c r="XK34" s="17">
        <v>-31.3</v>
      </c>
      <c r="XL34" s="17">
        <v>34</v>
      </c>
      <c r="XM34" s="17"/>
      <c r="XN34" s="17"/>
      <c r="XO34" s="17">
        <v>34</v>
      </c>
      <c r="XP34" s="17">
        <v>29.1</v>
      </c>
      <c r="XQ34" s="17">
        <v>29.184000000000001</v>
      </c>
      <c r="XR34" s="17">
        <v>29.184000000000001</v>
      </c>
      <c r="XS34" s="17">
        <v>-8.4000000000000005E-2</v>
      </c>
      <c r="XT34" s="17">
        <v>3.2</v>
      </c>
      <c r="XU34" s="17">
        <v>2.8159999999999998</v>
      </c>
      <c r="XV34" s="17">
        <v>2.8159999999999998</v>
      </c>
      <c r="XW34" s="17">
        <v>0.38400000000000001</v>
      </c>
      <c r="XX34" s="17">
        <v>0</v>
      </c>
      <c r="XY34" s="17">
        <v>0</v>
      </c>
      <c r="XZ34" s="17">
        <v>0</v>
      </c>
      <c r="YA34" s="17">
        <v>0</v>
      </c>
      <c r="YB34" s="17">
        <v>16.2</v>
      </c>
      <c r="YC34" s="17">
        <v>17</v>
      </c>
      <c r="YD34" s="17">
        <v>17</v>
      </c>
      <c r="YE34" s="17">
        <v>-0.8</v>
      </c>
      <c r="YF34" s="17">
        <v>8.5</v>
      </c>
      <c r="YG34" s="17">
        <v>7.67</v>
      </c>
      <c r="YH34" s="17">
        <v>7.67</v>
      </c>
      <c r="YI34" s="17">
        <v>0.83</v>
      </c>
    </row>
    <row r="35" spans="1:659" ht="24" customHeight="1" x14ac:dyDescent="0.35">
      <c r="A35" s="1"/>
      <c r="B35" s="16" t="s">
        <v>63</v>
      </c>
      <c r="C35" s="16" t="s">
        <v>743</v>
      </c>
      <c r="D35" s="17">
        <v>0</v>
      </c>
      <c r="E35" s="17">
        <v>0.71</v>
      </c>
      <c r="F35" s="17">
        <v>0.71</v>
      </c>
      <c r="G35" s="17">
        <v>-0.71</v>
      </c>
      <c r="H35" s="17">
        <v>0</v>
      </c>
      <c r="I35" s="17">
        <v>1.1000000000000001</v>
      </c>
      <c r="J35" s="17">
        <v>1.1000000000000001</v>
      </c>
      <c r="K35" s="17">
        <v>-1.1000000000000001</v>
      </c>
      <c r="L35" s="17">
        <v>649.78</v>
      </c>
      <c r="M35" s="17">
        <v>647.00522999999998</v>
      </c>
      <c r="N35" s="17">
        <v>647.00522999999998</v>
      </c>
      <c r="O35" s="17">
        <v>2.7747700000000002</v>
      </c>
      <c r="P35" s="17">
        <v>146.47</v>
      </c>
      <c r="Q35" s="17">
        <v>191</v>
      </c>
      <c r="R35" s="17">
        <v>191</v>
      </c>
      <c r="S35" s="17">
        <v>-44.53</v>
      </c>
      <c r="T35" s="17"/>
      <c r="U35" s="17"/>
      <c r="V35" s="17"/>
      <c r="W35" s="17">
        <v>0</v>
      </c>
      <c r="X35" s="17"/>
      <c r="Y35" s="17"/>
      <c r="Z35" s="17"/>
      <c r="AA35" s="17">
        <v>0</v>
      </c>
      <c r="AB35" s="17">
        <v>11</v>
      </c>
      <c r="AC35" s="17">
        <v>12.09104</v>
      </c>
      <c r="AD35" s="17">
        <v>12.09104</v>
      </c>
      <c r="AE35" s="17">
        <v>-1.09104</v>
      </c>
      <c r="AF35" s="17">
        <v>240.7</v>
      </c>
      <c r="AG35" s="17">
        <v>247.0977</v>
      </c>
      <c r="AH35" s="17">
        <v>247.0977</v>
      </c>
      <c r="AI35" s="17">
        <v>-6.3977000000000004</v>
      </c>
      <c r="AJ35" s="17"/>
      <c r="AK35" s="17"/>
      <c r="AL35" s="17"/>
      <c r="AM35" s="17">
        <v>0</v>
      </c>
      <c r="AN35" s="17"/>
      <c r="AO35" s="17"/>
      <c r="AP35" s="17"/>
      <c r="AQ35" s="17">
        <v>0</v>
      </c>
      <c r="AR35" s="17">
        <v>121.8</v>
      </c>
      <c r="AS35" s="17">
        <v>143.36645999999999</v>
      </c>
      <c r="AT35" s="17">
        <v>152.27296999999999</v>
      </c>
      <c r="AU35" s="17">
        <v>-30.47297</v>
      </c>
      <c r="AV35" s="17">
        <v>121.4</v>
      </c>
      <c r="AW35" s="17">
        <v>143.36645999999999</v>
      </c>
      <c r="AX35" s="17">
        <v>152.27296999999999</v>
      </c>
      <c r="AY35" s="17">
        <v>-30.872969999999999</v>
      </c>
      <c r="AZ35" s="17">
        <v>122.4</v>
      </c>
      <c r="BA35" s="17">
        <v>143.36645999999999</v>
      </c>
      <c r="BB35" s="17">
        <v>152.27296999999999</v>
      </c>
      <c r="BC35" s="17">
        <v>-29.872969999999999</v>
      </c>
      <c r="BD35" s="17">
        <v>227.8</v>
      </c>
      <c r="BE35" s="17">
        <v>215.04969</v>
      </c>
      <c r="BF35" s="17">
        <v>228.40946</v>
      </c>
      <c r="BG35" s="17">
        <v>-0.60946</v>
      </c>
      <c r="BH35" s="17">
        <v>201</v>
      </c>
      <c r="BI35" s="17">
        <v>208.81479999999999</v>
      </c>
      <c r="BJ35" s="17">
        <v>208.81479999999999</v>
      </c>
      <c r="BK35" s="17">
        <v>-7.8148</v>
      </c>
      <c r="BL35" s="17">
        <v>105.1</v>
      </c>
      <c r="BM35" s="17">
        <v>104.4074</v>
      </c>
      <c r="BN35" s="17">
        <v>104.4074</v>
      </c>
      <c r="BO35" s="17">
        <v>0.69259999999999999</v>
      </c>
      <c r="BP35" s="17">
        <v>566</v>
      </c>
      <c r="BQ35" s="17">
        <v>570.52498000000003</v>
      </c>
      <c r="BR35" s="17">
        <v>570.52498000000003</v>
      </c>
      <c r="BS35" s="17">
        <v>-4.5249800000000002</v>
      </c>
      <c r="BT35" s="17">
        <v>10.6</v>
      </c>
      <c r="BU35" s="17">
        <v>5.6415699999999998</v>
      </c>
      <c r="BV35" s="17">
        <v>5.6415699999999998</v>
      </c>
      <c r="BW35" s="17">
        <v>4.9584299999999999</v>
      </c>
      <c r="BX35" s="17"/>
      <c r="BY35" s="17"/>
      <c r="BZ35" s="17"/>
      <c r="CA35" s="17">
        <v>0</v>
      </c>
      <c r="CB35" s="17"/>
      <c r="CC35" s="17"/>
      <c r="CD35" s="17"/>
      <c r="CE35" s="17">
        <v>0</v>
      </c>
      <c r="CF35" s="17"/>
      <c r="CG35" s="17"/>
      <c r="CH35" s="17"/>
      <c r="CI35" s="17">
        <v>0</v>
      </c>
      <c r="CJ35" s="17"/>
      <c r="CK35" s="17"/>
      <c r="CL35" s="17"/>
      <c r="CM35" s="17">
        <v>0</v>
      </c>
      <c r="CN35" s="17">
        <v>171.6</v>
      </c>
      <c r="CO35" s="17">
        <v>165.3526</v>
      </c>
      <c r="CP35" s="17">
        <v>165.3526</v>
      </c>
      <c r="CQ35" s="17">
        <v>6.2473999999999998</v>
      </c>
      <c r="CR35" s="17"/>
      <c r="CS35" s="17"/>
      <c r="CT35" s="17"/>
      <c r="CU35" s="17">
        <v>0</v>
      </c>
      <c r="CV35" s="17">
        <v>7.3</v>
      </c>
      <c r="CW35" s="17">
        <v>3.8637000000000001</v>
      </c>
      <c r="CX35" s="17">
        <v>3.8637000000000001</v>
      </c>
      <c r="CY35" s="17">
        <v>3.4363000000000001</v>
      </c>
      <c r="CZ35" s="17">
        <v>10.6</v>
      </c>
      <c r="DA35" s="17"/>
      <c r="DB35" s="17"/>
      <c r="DC35" s="17">
        <v>10.6</v>
      </c>
      <c r="DD35" s="17">
        <v>6.8</v>
      </c>
      <c r="DE35" s="17">
        <v>6.8787000000000003</v>
      </c>
      <c r="DF35" s="17">
        <v>6.8787000000000003</v>
      </c>
      <c r="DG35" s="17">
        <v>-7.8700000000000006E-2</v>
      </c>
      <c r="DH35" s="17">
        <v>10.199999999999999</v>
      </c>
      <c r="DI35" s="17">
        <v>10.038970000000001</v>
      </c>
      <c r="DJ35" s="17">
        <v>10.038970000000001</v>
      </c>
      <c r="DK35" s="17">
        <v>0.16103000000000001</v>
      </c>
      <c r="DL35" s="17">
        <v>48.3</v>
      </c>
      <c r="DM35" s="17">
        <v>70</v>
      </c>
      <c r="DN35" s="17">
        <v>15.321759999999999</v>
      </c>
      <c r="DO35" s="17">
        <v>32.97824</v>
      </c>
      <c r="DP35" s="17"/>
      <c r="DQ35" s="17"/>
      <c r="DR35" s="17"/>
      <c r="DS35" s="17">
        <v>0</v>
      </c>
      <c r="DT35" s="17"/>
      <c r="DU35" s="17"/>
      <c r="DV35" s="17"/>
      <c r="DW35" s="17">
        <v>0</v>
      </c>
      <c r="DX35" s="17"/>
      <c r="DY35" s="17"/>
      <c r="DZ35" s="17"/>
      <c r="EA35" s="17">
        <v>0</v>
      </c>
      <c r="EB35" s="17"/>
      <c r="EC35" s="17"/>
      <c r="ED35" s="17"/>
      <c r="EE35" s="17">
        <v>0</v>
      </c>
      <c r="EF35" s="17"/>
      <c r="EG35" s="17"/>
      <c r="EH35" s="17"/>
      <c r="EI35" s="17">
        <v>0</v>
      </c>
      <c r="EJ35" s="17"/>
      <c r="EK35" s="17"/>
      <c r="EL35" s="17"/>
      <c r="EM35" s="17">
        <v>0</v>
      </c>
      <c r="EN35" s="17">
        <v>111.1</v>
      </c>
      <c r="EO35" s="17">
        <v>113.3477</v>
      </c>
      <c r="EP35" s="17">
        <v>113.3477</v>
      </c>
      <c r="EQ35" s="17">
        <v>-2.2477</v>
      </c>
      <c r="ER35" s="17">
        <v>111.7</v>
      </c>
      <c r="ES35" s="17">
        <v>184.28635</v>
      </c>
      <c r="ET35" s="17">
        <v>222.42419000000001</v>
      </c>
      <c r="EU35" s="17">
        <v>-110.72418999999999</v>
      </c>
      <c r="EV35" s="17"/>
      <c r="EW35" s="17"/>
      <c r="EX35" s="17"/>
      <c r="EY35" s="17">
        <v>0</v>
      </c>
      <c r="EZ35" s="17"/>
      <c r="FA35" s="17"/>
      <c r="FB35" s="17"/>
      <c r="FC35" s="17">
        <v>0</v>
      </c>
      <c r="FD35" s="17"/>
      <c r="FE35" s="17"/>
      <c r="FF35" s="17"/>
      <c r="FG35" s="17">
        <v>0</v>
      </c>
      <c r="FH35" s="17"/>
      <c r="FI35" s="17"/>
      <c r="FJ35" s="17"/>
      <c r="FK35" s="17">
        <v>0</v>
      </c>
      <c r="FL35" s="17">
        <v>6.5</v>
      </c>
      <c r="FM35" s="17">
        <v>6.39</v>
      </c>
      <c r="FN35" s="17">
        <v>6.39</v>
      </c>
      <c r="FO35" s="17">
        <v>0.11</v>
      </c>
      <c r="FP35" s="17">
        <v>386</v>
      </c>
      <c r="FQ35" s="17">
        <v>227.78020000000001</v>
      </c>
      <c r="FR35" s="17">
        <v>426.20364999999998</v>
      </c>
      <c r="FS35" s="17">
        <v>-40.203650000000003</v>
      </c>
      <c r="FT35" s="17">
        <v>73</v>
      </c>
      <c r="FU35" s="17">
        <v>58.75121</v>
      </c>
      <c r="FV35" s="17">
        <v>63.751260000000002</v>
      </c>
      <c r="FW35" s="17">
        <v>9.2487399999999997</v>
      </c>
      <c r="FX35" s="17">
        <v>150.1</v>
      </c>
      <c r="FY35" s="17">
        <v>76.046030000000002</v>
      </c>
      <c r="FZ35" s="17">
        <v>76.046030000000002</v>
      </c>
      <c r="GA35" s="17">
        <v>74.053970000000007</v>
      </c>
      <c r="GB35" s="17">
        <v>38.700000000000003</v>
      </c>
      <c r="GC35" s="17">
        <v>29.38186</v>
      </c>
      <c r="GD35" s="17">
        <v>30.28397</v>
      </c>
      <c r="GE35" s="17">
        <v>8.4160299999999992</v>
      </c>
      <c r="GF35" s="17">
        <v>18</v>
      </c>
      <c r="GG35" s="17">
        <v>19.361409999999999</v>
      </c>
      <c r="GH35" s="17">
        <v>19.361409999999999</v>
      </c>
      <c r="GI35" s="17">
        <v>-1.36141</v>
      </c>
      <c r="GJ35" s="17">
        <v>13.4</v>
      </c>
      <c r="GK35" s="17">
        <v>12.732620000000001</v>
      </c>
      <c r="GL35" s="17">
        <v>12.732620000000001</v>
      </c>
      <c r="GM35" s="17">
        <v>0.66737999999999997</v>
      </c>
      <c r="GN35" s="17">
        <v>92.1</v>
      </c>
      <c r="GO35" s="17">
        <v>88.000979999999998</v>
      </c>
      <c r="GP35" s="17">
        <v>88.000979999999998</v>
      </c>
      <c r="GQ35" s="17">
        <v>4.0990200000000003</v>
      </c>
      <c r="GR35" s="17">
        <v>182.1</v>
      </c>
      <c r="GS35" s="17">
        <v>185.96271999999999</v>
      </c>
      <c r="GT35" s="17">
        <v>176.44139999999999</v>
      </c>
      <c r="GU35" s="17">
        <v>5.6585999999999999</v>
      </c>
      <c r="GV35" s="17">
        <v>124.7</v>
      </c>
      <c r="GW35" s="17"/>
      <c r="GX35" s="17"/>
      <c r="GY35" s="17">
        <v>124.7</v>
      </c>
      <c r="GZ35" s="17">
        <v>86.4</v>
      </c>
      <c r="HA35" s="17">
        <v>92.981359999999995</v>
      </c>
      <c r="HB35" s="17">
        <v>88.220699999999994</v>
      </c>
      <c r="HC35" s="17">
        <v>-1.8207</v>
      </c>
      <c r="HD35" s="17">
        <v>110.9</v>
      </c>
      <c r="HE35" s="17">
        <v>111.3477</v>
      </c>
      <c r="HF35" s="17">
        <v>111.3477</v>
      </c>
      <c r="HG35" s="17">
        <v>-0.44769999999999999</v>
      </c>
      <c r="HH35" s="17">
        <v>5.7</v>
      </c>
      <c r="HI35" s="17">
        <v>6.0084900000000001</v>
      </c>
      <c r="HJ35" s="17">
        <v>5.4129699999999996</v>
      </c>
      <c r="HK35" s="17">
        <v>0.28703000000000001</v>
      </c>
      <c r="HL35" s="17"/>
      <c r="HM35" s="17"/>
      <c r="HN35" s="17">
        <v>1.31941</v>
      </c>
      <c r="HO35" s="17">
        <v>-1.31941</v>
      </c>
      <c r="HP35" s="17">
        <v>34.799999999999997</v>
      </c>
      <c r="HQ35" s="17">
        <v>36.537669999999999</v>
      </c>
      <c r="HR35" s="17">
        <v>36.537669999999999</v>
      </c>
      <c r="HS35" s="17">
        <v>-1.73767</v>
      </c>
      <c r="HT35" s="17">
        <v>46.9</v>
      </c>
      <c r="HU35" s="17">
        <v>44.44858</v>
      </c>
      <c r="HV35" s="17">
        <v>44.44858</v>
      </c>
      <c r="HW35" s="17">
        <v>2.4514200000000002</v>
      </c>
      <c r="HX35" s="17">
        <v>1.9</v>
      </c>
      <c r="HY35" s="17">
        <v>0.21263000000000001</v>
      </c>
      <c r="HZ35" s="17">
        <v>0.21263000000000001</v>
      </c>
      <c r="IA35" s="17">
        <v>1.68737</v>
      </c>
      <c r="IB35" s="17">
        <v>2.2000000000000002</v>
      </c>
      <c r="IC35" s="17">
        <v>3.9931199999999998</v>
      </c>
      <c r="ID35" s="17">
        <v>3.9931199999999998</v>
      </c>
      <c r="IE35" s="17">
        <v>-1.79312</v>
      </c>
      <c r="IF35" s="17">
        <v>12.5</v>
      </c>
      <c r="IG35" s="17">
        <v>12.675470000000001</v>
      </c>
      <c r="IH35" s="17">
        <v>12.675470000000001</v>
      </c>
      <c r="II35" s="17">
        <v>-0.17546999999999999</v>
      </c>
      <c r="IJ35" s="17">
        <v>170.9</v>
      </c>
      <c r="IK35" s="17">
        <v>175.92723000000001</v>
      </c>
      <c r="IL35" s="17">
        <v>87.884820000000005</v>
      </c>
      <c r="IM35" s="17">
        <v>83.015180000000001</v>
      </c>
      <c r="IN35" s="17">
        <v>22.1</v>
      </c>
      <c r="IO35" s="17">
        <v>16.196359999999999</v>
      </c>
      <c r="IP35" s="17">
        <v>16.196359999999999</v>
      </c>
      <c r="IQ35" s="17">
        <v>5.9036400000000002</v>
      </c>
      <c r="IR35" s="17"/>
      <c r="IS35" s="17"/>
      <c r="IT35" s="17"/>
      <c r="IU35" s="17">
        <v>0</v>
      </c>
      <c r="IV35" s="17"/>
      <c r="IW35" s="17"/>
      <c r="IX35" s="17"/>
      <c r="IY35" s="17">
        <v>0</v>
      </c>
      <c r="IZ35" s="17">
        <v>47.4</v>
      </c>
      <c r="JA35" s="17">
        <v>48.606160000000003</v>
      </c>
      <c r="JB35" s="17">
        <v>48.606160000000003</v>
      </c>
      <c r="JC35" s="17">
        <v>-1.2061599999999999</v>
      </c>
      <c r="JD35" s="17"/>
      <c r="JE35" s="17"/>
      <c r="JF35" s="17"/>
      <c r="JG35" s="17">
        <v>0</v>
      </c>
      <c r="JH35" s="17"/>
      <c r="JI35" s="17"/>
      <c r="JJ35" s="17"/>
      <c r="JK35" s="17">
        <v>0</v>
      </c>
      <c r="JL35" s="17"/>
      <c r="JM35" s="17"/>
      <c r="JN35" s="17"/>
      <c r="JO35" s="17">
        <v>0</v>
      </c>
      <c r="JP35" s="17">
        <v>129.69999999999999</v>
      </c>
      <c r="JQ35" s="17">
        <v>133.87922</v>
      </c>
      <c r="JR35" s="17">
        <v>133.87922</v>
      </c>
      <c r="JS35" s="17">
        <v>-4.1792199999999999</v>
      </c>
      <c r="JT35" s="17">
        <v>169</v>
      </c>
      <c r="JU35" s="17">
        <v>171.34727000000001</v>
      </c>
      <c r="JV35" s="17">
        <v>171.34727000000001</v>
      </c>
      <c r="JW35" s="17">
        <v>-2.34727</v>
      </c>
      <c r="JX35" s="17">
        <v>162.19999999999999</v>
      </c>
      <c r="JY35" s="17">
        <v>171.34727000000001</v>
      </c>
      <c r="JZ35" s="17">
        <v>171.34727000000001</v>
      </c>
      <c r="KA35" s="17">
        <v>-9.1472700000000007</v>
      </c>
      <c r="KB35" s="17">
        <v>0</v>
      </c>
      <c r="KC35" s="17">
        <v>0</v>
      </c>
      <c r="KD35" s="17">
        <v>0</v>
      </c>
      <c r="KE35" s="17">
        <v>0</v>
      </c>
      <c r="KF35" s="17">
        <v>162.19999999999999</v>
      </c>
      <c r="KG35" s="17">
        <v>171.34727000000001</v>
      </c>
      <c r="KH35" s="17">
        <v>171.34727000000001</v>
      </c>
      <c r="KI35" s="17">
        <v>-9.1472700000000007</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35.9</v>
      </c>
      <c r="LE35" s="17">
        <v>16.343209999999999</v>
      </c>
      <c r="LF35" s="17">
        <v>76.121669999999995</v>
      </c>
      <c r="LG35" s="17">
        <v>-40.221670000000003</v>
      </c>
      <c r="LH35" s="17"/>
      <c r="LI35" s="17"/>
      <c r="LJ35" s="17"/>
      <c r="LK35" s="17">
        <v>0</v>
      </c>
      <c r="LL35" s="17"/>
      <c r="LM35" s="17"/>
      <c r="LN35" s="17"/>
      <c r="LO35" s="17">
        <v>0</v>
      </c>
      <c r="LP35" s="17">
        <v>146.9</v>
      </c>
      <c r="LQ35" s="17">
        <v>186.94908000000001</v>
      </c>
      <c r="LR35" s="17">
        <v>111.10482</v>
      </c>
      <c r="LS35" s="17">
        <v>35.795180000000002</v>
      </c>
      <c r="LT35" s="17">
        <v>119.8</v>
      </c>
      <c r="LU35" s="17">
        <v>134.20367999999999</v>
      </c>
      <c r="LV35" s="17">
        <v>107.11448</v>
      </c>
      <c r="LW35" s="17">
        <v>12.68552</v>
      </c>
      <c r="LX35" s="17">
        <v>63.6</v>
      </c>
      <c r="LY35" s="17">
        <v>67.725759999999994</v>
      </c>
      <c r="LZ35" s="17">
        <v>67.725759999999994</v>
      </c>
      <c r="MA35" s="17">
        <v>-4.1257599999999996</v>
      </c>
      <c r="MB35" s="17">
        <v>80.2</v>
      </c>
      <c r="MC35" s="17">
        <v>78.567999999999998</v>
      </c>
      <c r="MD35" s="17">
        <v>76.311130000000006</v>
      </c>
      <c r="ME35" s="17">
        <v>3.8888699999999998</v>
      </c>
      <c r="MF35" s="17">
        <v>30.5</v>
      </c>
      <c r="MG35" s="17">
        <v>30.21547</v>
      </c>
      <c r="MH35" s="17">
        <v>30.215479999999999</v>
      </c>
      <c r="MI35" s="17">
        <v>0.28452</v>
      </c>
      <c r="MJ35" s="17"/>
      <c r="MK35" s="17"/>
      <c r="ML35" s="17"/>
      <c r="MM35" s="17">
        <v>0</v>
      </c>
      <c r="MN35" s="17"/>
      <c r="MO35" s="17"/>
      <c r="MP35" s="17"/>
      <c r="MQ35" s="17">
        <v>0</v>
      </c>
      <c r="MR35" s="17"/>
      <c r="MS35" s="17"/>
      <c r="MT35" s="17"/>
      <c r="MU35" s="17">
        <v>0</v>
      </c>
      <c r="MV35" s="17">
        <v>141.80000000000001</v>
      </c>
      <c r="MW35" s="17">
        <v>145.65964</v>
      </c>
      <c r="MX35" s="17">
        <v>143.89374000000001</v>
      </c>
      <c r="MY35" s="17">
        <v>-2.0937399999999999</v>
      </c>
      <c r="MZ35" s="17">
        <v>141.80000000000001</v>
      </c>
      <c r="NA35" s="17">
        <v>145.65964</v>
      </c>
      <c r="NB35" s="17">
        <v>143.89374000000001</v>
      </c>
      <c r="NC35" s="17">
        <v>-2.0937399999999999</v>
      </c>
      <c r="ND35" s="17">
        <v>146.4</v>
      </c>
      <c r="NE35" s="17">
        <v>145.65964</v>
      </c>
      <c r="NF35" s="17">
        <v>143.89374000000001</v>
      </c>
      <c r="NG35" s="17">
        <v>2.5062600000000002</v>
      </c>
      <c r="NH35" s="17">
        <v>0</v>
      </c>
      <c r="NI35" s="17"/>
      <c r="NJ35" s="17"/>
      <c r="NK35" s="17">
        <v>0</v>
      </c>
      <c r="NL35" s="17"/>
      <c r="NM35" s="17"/>
      <c r="NN35" s="17"/>
      <c r="NO35" s="17">
        <v>0</v>
      </c>
      <c r="NP35" s="17"/>
      <c r="NQ35" s="17"/>
      <c r="NR35" s="17"/>
      <c r="NS35" s="17">
        <v>0</v>
      </c>
      <c r="NT35" s="17"/>
      <c r="NU35" s="17"/>
      <c r="NV35" s="17"/>
      <c r="NW35" s="17">
        <v>0</v>
      </c>
      <c r="NX35" s="17"/>
      <c r="NY35" s="17"/>
      <c r="NZ35" s="17"/>
      <c r="OA35" s="17">
        <v>0</v>
      </c>
      <c r="OB35" s="17"/>
      <c r="OC35" s="17"/>
      <c r="OD35" s="17"/>
      <c r="OE35" s="17">
        <v>0</v>
      </c>
      <c r="OF35" s="17"/>
      <c r="OG35" s="17"/>
      <c r="OH35" s="17"/>
      <c r="OI35" s="17">
        <v>0</v>
      </c>
      <c r="OJ35" s="17">
        <v>0.7</v>
      </c>
      <c r="OK35" s="17">
        <v>0.91600000000000004</v>
      </c>
      <c r="OL35" s="17">
        <v>0.91600000000000004</v>
      </c>
      <c r="OM35" s="17">
        <v>-0.216</v>
      </c>
      <c r="ON35" s="17">
        <v>103.7</v>
      </c>
      <c r="OO35" s="17">
        <v>99.7</v>
      </c>
      <c r="OP35" s="17">
        <v>93.54</v>
      </c>
      <c r="OQ35" s="17">
        <v>10.16</v>
      </c>
      <c r="OR35" s="17">
        <v>76.400000000000006</v>
      </c>
      <c r="OS35" s="17"/>
      <c r="OT35" s="17">
        <v>71.03</v>
      </c>
      <c r="OU35" s="17">
        <v>5.37</v>
      </c>
      <c r="OV35" s="17">
        <v>4.9000000000000004</v>
      </c>
      <c r="OW35" s="17">
        <v>6.7</v>
      </c>
      <c r="OX35" s="17">
        <v>9.5129999999999999</v>
      </c>
      <c r="OY35" s="17">
        <v>-4.6130000000000004</v>
      </c>
      <c r="OZ35" s="17">
        <v>0.4</v>
      </c>
      <c r="PA35" s="17"/>
      <c r="PB35" s="17">
        <v>0.3</v>
      </c>
      <c r="PC35" s="17">
        <v>0.1</v>
      </c>
      <c r="PD35" s="17">
        <v>19.3</v>
      </c>
      <c r="PE35" s="17">
        <v>17.629770000000001</v>
      </c>
      <c r="PF35" s="17">
        <v>17.629770000000001</v>
      </c>
      <c r="PG35" s="17">
        <v>1.6702300000000001</v>
      </c>
      <c r="PH35" s="17">
        <v>9.9</v>
      </c>
      <c r="PI35" s="17">
        <v>9</v>
      </c>
      <c r="PJ35" s="17">
        <v>9</v>
      </c>
      <c r="PK35" s="17">
        <v>0.9</v>
      </c>
      <c r="PL35" s="17">
        <v>1</v>
      </c>
      <c r="PM35" s="17">
        <v>1.46</v>
      </c>
      <c r="PN35" s="17">
        <v>1.46</v>
      </c>
      <c r="PO35" s="17">
        <v>-0.46</v>
      </c>
      <c r="PP35" s="17"/>
      <c r="PQ35" s="17"/>
      <c r="PR35" s="17"/>
      <c r="PS35" s="17">
        <v>0</v>
      </c>
      <c r="PT35" s="17">
        <v>3.5</v>
      </c>
      <c r="PU35" s="17">
        <v>3.55</v>
      </c>
      <c r="PV35" s="17">
        <v>3.55</v>
      </c>
      <c r="PW35" s="17">
        <v>-0.05</v>
      </c>
      <c r="PX35" s="17">
        <v>4.3</v>
      </c>
      <c r="PY35" s="17">
        <v>4.4000000000000004</v>
      </c>
      <c r="PZ35" s="17">
        <v>4.4000000000000004</v>
      </c>
      <c r="QA35" s="17">
        <v>-0.1</v>
      </c>
      <c r="QB35" s="17">
        <v>20.399999999999999</v>
      </c>
      <c r="QC35" s="17">
        <v>19.588640000000002</v>
      </c>
      <c r="QD35" s="17">
        <v>19.588640000000002</v>
      </c>
      <c r="QE35" s="17">
        <v>0.81135999999999997</v>
      </c>
      <c r="QF35" s="17">
        <v>20</v>
      </c>
      <c r="QG35" s="17">
        <v>8</v>
      </c>
      <c r="QH35" s="17">
        <v>8</v>
      </c>
      <c r="QI35" s="17">
        <v>12</v>
      </c>
      <c r="QJ35" s="17">
        <v>3.1</v>
      </c>
      <c r="QK35" s="17">
        <v>0</v>
      </c>
      <c r="QL35" s="17">
        <v>0</v>
      </c>
      <c r="QM35" s="17">
        <v>3.1</v>
      </c>
      <c r="QN35" s="17">
        <v>2.9</v>
      </c>
      <c r="QO35" s="17">
        <v>3.5</v>
      </c>
      <c r="QP35" s="17">
        <v>3.5</v>
      </c>
      <c r="QQ35" s="17">
        <v>-0.6</v>
      </c>
      <c r="QR35" s="17"/>
      <c r="QS35" s="17"/>
      <c r="QT35" s="17"/>
      <c r="QU35" s="17">
        <v>0</v>
      </c>
      <c r="QV35" s="17">
        <v>10.5</v>
      </c>
      <c r="QW35" s="17"/>
      <c r="QX35" s="17">
        <v>14.323</v>
      </c>
      <c r="QY35" s="17">
        <v>-3.823</v>
      </c>
      <c r="QZ35" s="17">
        <v>13.2</v>
      </c>
      <c r="RA35" s="17">
        <v>13.5</v>
      </c>
      <c r="RB35" s="17">
        <v>18.774999999999999</v>
      </c>
      <c r="RC35" s="17">
        <v>-5.5750000000000002</v>
      </c>
      <c r="RD35" s="17">
        <v>18.399999999999999</v>
      </c>
      <c r="RE35" s="17">
        <v>23.7</v>
      </c>
      <c r="RF35" s="17">
        <v>22.353999999999999</v>
      </c>
      <c r="RG35" s="17">
        <v>-3.9540000000000002</v>
      </c>
      <c r="RH35" s="17">
        <v>66.400000000000006</v>
      </c>
      <c r="RI35" s="17">
        <v>76.400000000000006</v>
      </c>
      <c r="RJ35" s="17">
        <v>78.384</v>
      </c>
      <c r="RK35" s="17">
        <v>-11.984</v>
      </c>
      <c r="RL35" s="17">
        <v>4.8</v>
      </c>
      <c r="RM35" s="17">
        <v>4.2</v>
      </c>
      <c r="RN35" s="17">
        <v>4.2</v>
      </c>
      <c r="RO35" s="17">
        <v>0.6</v>
      </c>
      <c r="RP35" s="17">
        <v>2.2000000000000002</v>
      </c>
      <c r="RQ35" s="17">
        <v>2.4</v>
      </c>
      <c r="RR35" s="17">
        <v>2.4</v>
      </c>
      <c r="RS35" s="17">
        <v>-0.2</v>
      </c>
      <c r="RT35" s="17"/>
      <c r="RU35" s="17"/>
      <c r="RV35" s="17"/>
      <c r="RW35" s="17">
        <v>0</v>
      </c>
      <c r="RX35" s="17">
        <v>2.6</v>
      </c>
      <c r="RY35" s="17">
        <v>2.4</v>
      </c>
      <c r="RZ35" s="17">
        <v>2.4</v>
      </c>
      <c r="SA35" s="17">
        <v>0.2</v>
      </c>
      <c r="SB35" s="17">
        <v>18.600000000000001</v>
      </c>
      <c r="SC35" s="17">
        <v>19.297000000000001</v>
      </c>
      <c r="SD35" s="17">
        <v>19.297000000000001</v>
      </c>
      <c r="SE35" s="17">
        <v>-0.69699999999999995</v>
      </c>
      <c r="SF35" s="17">
        <v>3.6</v>
      </c>
      <c r="SG35" s="17">
        <v>3.5009999999999999</v>
      </c>
      <c r="SH35" s="17">
        <v>3.5009999999999999</v>
      </c>
      <c r="SI35" s="17">
        <v>9.9000000000000005E-2</v>
      </c>
      <c r="SJ35" s="17">
        <v>11.1</v>
      </c>
      <c r="SK35" s="17">
        <v>3.7793700000000001</v>
      </c>
      <c r="SL35" s="17">
        <v>3.7793700000000001</v>
      </c>
      <c r="SM35" s="17">
        <v>7.3206300000000004</v>
      </c>
      <c r="SN35" s="17">
        <v>2</v>
      </c>
      <c r="SO35" s="17">
        <v>2</v>
      </c>
      <c r="SP35" s="17">
        <v>2</v>
      </c>
      <c r="SQ35" s="17">
        <v>0</v>
      </c>
      <c r="SR35" s="17">
        <v>1</v>
      </c>
      <c r="SS35" s="17">
        <v>0.7</v>
      </c>
      <c r="ST35" s="17">
        <v>0.7</v>
      </c>
      <c r="SU35" s="17">
        <v>0.3</v>
      </c>
      <c r="SV35" s="17">
        <v>13.5</v>
      </c>
      <c r="SW35" s="17">
        <v>14.887370000000001</v>
      </c>
      <c r="SX35" s="17">
        <v>14.887370000000001</v>
      </c>
      <c r="SY35" s="17">
        <v>-1.38737</v>
      </c>
      <c r="SZ35" s="17">
        <v>9.5</v>
      </c>
      <c r="TA35" s="17">
        <v>8.1</v>
      </c>
      <c r="TB35" s="17">
        <v>8.1</v>
      </c>
      <c r="TC35" s="17">
        <v>1.4</v>
      </c>
      <c r="TD35" s="17">
        <v>20.100000000000001</v>
      </c>
      <c r="TE35" s="17">
        <v>19.588640000000002</v>
      </c>
      <c r="TF35" s="17">
        <v>19.588640000000002</v>
      </c>
      <c r="TG35" s="17">
        <v>0.51136000000000004</v>
      </c>
      <c r="TH35" s="17">
        <v>20.2</v>
      </c>
      <c r="TI35" s="17">
        <v>19.588640000000002</v>
      </c>
      <c r="TJ35" s="17">
        <v>19.588640000000002</v>
      </c>
      <c r="TK35" s="17">
        <v>0.61136000000000001</v>
      </c>
      <c r="TL35" s="17">
        <v>20</v>
      </c>
      <c r="TM35" s="17">
        <v>19.09892</v>
      </c>
      <c r="TN35" s="17">
        <v>19.09892</v>
      </c>
      <c r="TO35" s="17">
        <v>0.90107999999999999</v>
      </c>
      <c r="TP35" s="17">
        <v>22.7</v>
      </c>
      <c r="TQ35" s="17">
        <v>14.276999999999999</v>
      </c>
      <c r="TR35" s="17">
        <v>14.276999999999999</v>
      </c>
      <c r="TS35" s="17">
        <v>8.423</v>
      </c>
      <c r="TT35" s="17">
        <v>76.7</v>
      </c>
      <c r="TU35" s="17">
        <v>58.655000000000001</v>
      </c>
      <c r="TV35" s="17">
        <v>58.655000000000001</v>
      </c>
      <c r="TW35" s="17">
        <v>18.045000000000002</v>
      </c>
      <c r="TX35" s="17">
        <v>22</v>
      </c>
      <c r="TY35" s="17">
        <v>30.6</v>
      </c>
      <c r="TZ35" s="17">
        <v>38.598999999999997</v>
      </c>
      <c r="UA35" s="17">
        <v>-16.599</v>
      </c>
      <c r="UB35" s="17">
        <v>70.8</v>
      </c>
      <c r="UC35" s="17">
        <v>66.7</v>
      </c>
      <c r="UD35" s="17">
        <v>67.347999999999999</v>
      </c>
      <c r="UE35" s="17">
        <v>3.452</v>
      </c>
      <c r="UF35" s="17">
        <v>66.400000000000006</v>
      </c>
      <c r="UG35" s="17">
        <v>64</v>
      </c>
      <c r="UH35" s="17">
        <v>65.558999999999997</v>
      </c>
      <c r="UI35" s="17">
        <v>0.84099999999999997</v>
      </c>
      <c r="UJ35" s="17">
        <v>9.8000000000000007</v>
      </c>
      <c r="UK35" s="17">
        <v>11.1</v>
      </c>
      <c r="UL35" s="17">
        <v>8.66</v>
      </c>
      <c r="UM35" s="17">
        <v>1.1399999999999999</v>
      </c>
      <c r="UN35" s="17">
        <v>8</v>
      </c>
      <c r="UO35" s="17">
        <v>9.1</v>
      </c>
      <c r="UP35" s="17">
        <v>7.23</v>
      </c>
      <c r="UQ35" s="17">
        <v>0.77</v>
      </c>
      <c r="UR35" s="17">
        <v>20.9</v>
      </c>
      <c r="US35" s="17">
        <v>19.588640000000002</v>
      </c>
      <c r="UT35" s="17">
        <v>19.588640000000002</v>
      </c>
      <c r="UU35" s="17">
        <v>1.3113600000000001</v>
      </c>
      <c r="UV35" s="17">
        <v>7.9</v>
      </c>
      <c r="UW35" s="17">
        <v>8.4</v>
      </c>
      <c r="UX35" s="17">
        <v>8.4</v>
      </c>
      <c r="UY35" s="17">
        <v>-0.5</v>
      </c>
      <c r="UZ35" s="17">
        <v>7.9</v>
      </c>
      <c r="VA35" s="17">
        <v>7.8</v>
      </c>
      <c r="VB35" s="17">
        <v>7.8</v>
      </c>
      <c r="VC35" s="17">
        <v>0.1</v>
      </c>
      <c r="VD35" s="17">
        <v>20.399999999999999</v>
      </c>
      <c r="VE35" s="17">
        <v>19.588640000000002</v>
      </c>
      <c r="VF35" s="17">
        <v>19.588640000000002</v>
      </c>
      <c r="VG35" s="17">
        <v>0.81135999999999997</v>
      </c>
      <c r="VH35" s="17">
        <v>20.399999999999999</v>
      </c>
      <c r="VI35" s="17">
        <v>19.588640000000002</v>
      </c>
      <c r="VJ35" s="17">
        <v>19.588640000000002</v>
      </c>
      <c r="VK35" s="17">
        <v>0.81135999999999997</v>
      </c>
      <c r="VL35" s="17">
        <v>20</v>
      </c>
      <c r="VM35" s="17">
        <v>19.588640000000002</v>
      </c>
      <c r="VN35" s="17">
        <v>19.588640000000002</v>
      </c>
      <c r="VO35" s="17">
        <v>0.41136</v>
      </c>
      <c r="VP35" s="17">
        <v>2.7</v>
      </c>
      <c r="VQ35" s="17">
        <v>6.8</v>
      </c>
      <c r="VR35" s="17">
        <v>7.97</v>
      </c>
      <c r="VS35" s="17">
        <v>-5.27</v>
      </c>
      <c r="VT35" s="17">
        <v>11.5</v>
      </c>
      <c r="VU35" s="17"/>
      <c r="VV35" s="17">
        <v>16.622</v>
      </c>
      <c r="VW35" s="17">
        <v>-5.1219999999999999</v>
      </c>
      <c r="VX35" s="17">
        <v>95.4</v>
      </c>
      <c r="VY35" s="17">
        <v>107.9</v>
      </c>
      <c r="VZ35" s="17">
        <v>136.80000000000001</v>
      </c>
      <c r="WA35" s="17">
        <v>-41.4</v>
      </c>
      <c r="WB35" s="17">
        <v>0.6</v>
      </c>
      <c r="WC35" s="17">
        <v>0.6</v>
      </c>
      <c r="WD35" s="17">
        <v>0.6</v>
      </c>
      <c r="WE35" s="17">
        <v>0</v>
      </c>
      <c r="WF35" s="17">
        <v>112</v>
      </c>
      <c r="WG35" s="17">
        <v>88.56</v>
      </c>
      <c r="WH35" s="17">
        <v>103.13500000000001</v>
      </c>
      <c r="WI35" s="17">
        <v>8.8650000000000002</v>
      </c>
      <c r="WJ35" s="17"/>
      <c r="WK35" s="17"/>
      <c r="WL35" s="17"/>
      <c r="WM35" s="17">
        <v>0</v>
      </c>
      <c r="WN35" s="17">
        <v>80.2</v>
      </c>
      <c r="WO35" s="17">
        <v>91.3</v>
      </c>
      <c r="WP35" s="17">
        <v>102.6</v>
      </c>
      <c r="WQ35" s="17">
        <v>-22.4</v>
      </c>
      <c r="WR35" s="17">
        <v>12.4</v>
      </c>
      <c r="WS35" s="17"/>
      <c r="WT35" s="17">
        <v>12.420999999999999</v>
      </c>
      <c r="WU35" s="17">
        <v>-2.1000000000000001E-2</v>
      </c>
      <c r="WV35" s="17"/>
      <c r="WW35" s="17"/>
      <c r="WX35" s="17"/>
      <c r="WY35" s="17">
        <v>0</v>
      </c>
      <c r="WZ35" s="17">
        <v>20</v>
      </c>
      <c r="XA35" s="17">
        <v>19.09892</v>
      </c>
      <c r="XB35" s="17">
        <v>19.09892</v>
      </c>
      <c r="XC35" s="17">
        <v>0.90107999999999999</v>
      </c>
      <c r="XD35" s="17">
        <v>9.9</v>
      </c>
      <c r="XE35" s="17">
        <v>13</v>
      </c>
      <c r="XF35" s="17">
        <v>13</v>
      </c>
      <c r="XG35" s="17">
        <v>-3.1</v>
      </c>
      <c r="XH35" s="17">
        <v>43.2</v>
      </c>
      <c r="XI35" s="17">
        <v>74</v>
      </c>
      <c r="XJ35" s="17">
        <v>74</v>
      </c>
      <c r="XK35" s="17">
        <v>-30.8</v>
      </c>
      <c r="XL35" s="17">
        <v>33.700000000000003</v>
      </c>
      <c r="XM35" s="17"/>
      <c r="XN35" s="17"/>
      <c r="XO35" s="17">
        <v>33.700000000000003</v>
      </c>
      <c r="XP35" s="17">
        <v>28.8</v>
      </c>
      <c r="XQ35" s="17">
        <v>29.184000000000001</v>
      </c>
      <c r="XR35" s="17">
        <v>29.184000000000001</v>
      </c>
      <c r="XS35" s="17">
        <v>-0.38400000000000001</v>
      </c>
      <c r="XT35" s="17">
        <v>3.2</v>
      </c>
      <c r="XU35" s="17">
        <v>2.8159999999999998</v>
      </c>
      <c r="XV35" s="17">
        <v>2.8159999999999998</v>
      </c>
      <c r="XW35" s="17">
        <v>0.38400000000000001</v>
      </c>
      <c r="XX35" s="17">
        <v>0</v>
      </c>
      <c r="XY35" s="17">
        <v>0</v>
      </c>
      <c r="XZ35" s="17">
        <v>0</v>
      </c>
      <c r="YA35" s="17">
        <v>0</v>
      </c>
      <c r="YB35" s="17">
        <v>17.600000000000001</v>
      </c>
      <c r="YC35" s="17">
        <v>17</v>
      </c>
      <c r="YD35" s="17">
        <v>17</v>
      </c>
      <c r="YE35" s="17">
        <v>0.6</v>
      </c>
      <c r="YF35" s="17">
        <v>8.1999999999999993</v>
      </c>
      <c r="YG35" s="17">
        <v>7.67</v>
      </c>
      <c r="YH35" s="17">
        <v>7.67</v>
      </c>
      <c r="YI35" s="17">
        <v>0.53</v>
      </c>
    </row>
    <row r="36" spans="1:659" ht="24" customHeight="1" x14ac:dyDescent="0.35">
      <c r="A36" s="1"/>
      <c r="B36" s="16" t="s">
        <v>63</v>
      </c>
      <c r="C36" s="16" t="s">
        <v>744</v>
      </c>
      <c r="D36" s="17">
        <v>1.1000000000000001</v>
      </c>
      <c r="E36" s="17">
        <v>0.71</v>
      </c>
      <c r="F36" s="17">
        <v>0.71</v>
      </c>
      <c r="G36" s="17">
        <v>0.39</v>
      </c>
      <c r="H36" s="17">
        <v>1.2</v>
      </c>
      <c r="I36" s="17">
        <v>1.1000000000000001</v>
      </c>
      <c r="J36" s="17">
        <v>1.1000000000000001</v>
      </c>
      <c r="K36" s="17">
        <v>0.1</v>
      </c>
      <c r="L36" s="17">
        <v>649.86</v>
      </c>
      <c r="M36" s="17">
        <v>647.00522999999998</v>
      </c>
      <c r="N36" s="17">
        <v>647.00522999999998</v>
      </c>
      <c r="O36" s="17">
        <v>2.8547699999999998</v>
      </c>
      <c r="P36" s="17">
        <v>146.57</v>
      </c>
      <c r="Q36" s="17">
        <v>191</v>
      </c>
      <c r="R36" s="17">
        <v>191</v>
      </c>
      <c r="S36" s="17">
        <v>-44.43</v>
      </c>
      <c r="T36" s="17"/>
      <c r="U36" s="17"/>
      <c r="V36" s="17"/>
      <c r="W36" s="17">
        <v>0</v>
      </c>
      <c r="X36" s="17"/>
      <c r="Y36" s="17"/>
      <c r="Z36" s="17"/>
      <c r="AA36" s="17">
        <v>0</v>
      </c>
      <c r="AB36" s="17">
        <v>11.3</v>
      </c>
      <c r="AC36" s="17">
        <v>12.09104</v>
      </c>
      <c r="AD36" s="17">
        <v>12.09104</v>
      </c>
      <c r="AE36" s="17">
        <v>-0.79103999999999997</v>
      </c>
      <c r="AF36" s="17">
        <v>239.4</v>
      </c>
      <c r="AG36" s="17">
        <v>247.0977</v>
      </c>
      <c r="AH36" s="17">
        <v>247.0977</v>
      </c>
      <c r="AI36" s="17">
        <v>-7.6977000000000002</v>
      </c>
      <c r="AJ36" s="17"/>
      <c r="AK36" s="17"/>
      <c r="AL36" s="17"/>
      <c r="AM36" s="17">
        <v>0</v>
      </c>
      <c r="AN36" s="17"/>
      <c r="AO36" s="17"/>
      <c r="AP36" s="17"/>
      <c r="AQ36" s="17">
        <v>0</v>
      </c>
      <c r="AR36" s="17">
        <v>125.1</v>
      </c>
      <c r="AS36" s="17">
        <v>143.20462000000001</v>
      </c>
      <c r="AT36" s="17">
        <v>152.29546999999999</v>
      </c>
      <c r="AU36" s="17">
        <v>-27.19547</v>
      </c>
      <c r="AV36" s="17">
        <v>125.4</v>
      </c>
      <c r="AW36" s="17">
        <v>143.20462000000001</v>
      </c>
      <c r="AX36" s="17">
        <v>152.29546999999999</v>
      </c>
      <c r="AY36" s="17">
        <v>-26.89547</v>
      </c>
      <c r="AZ36" s="17">
        <v>125.9</v>
      </c>
      <c r="BA36" s="17">
        <v>143.20462000000001</v>
      </c>
      <c r="BB36" s="17">
        <v>152.29546999999999</v>
      </c>
      <c r="BC36" s="17">
        <v>-26.39547</v>
      </c>
      <c r="BD36" s="17">
        <v>216.8</v>
      </c>
      <c r="BE36" s="17">
        <v>214.80691999999999</v>
      </c>
      <c r="BF36" s="17">
        <v>228.44320999999999</v>
      </c>
      <c r="BG36" s="17">
        <v>-11.64321</v>
      </c>
      <c r="BH36" s="17">
        <v>199.1</v>
      </c>
      <c r="BI36" s="17">
        <v>208.81479999999999</v>
      </c>
      <c r="BJ36" s="17">
        <v>208.81479999999999</v>
      </c>
      <c r="BK36" s="17">
        <v>-9.7148000000000003</v>
      </c>
      <c r="BL36" s="17">
        <v>104.8</v>
      </c>
      <c r="BM36" s="17">
        <v>104.4074</v>
      </c>
      <c r="BN36" s="17">
        <v>104.4074</v>
      </c>
      <c r="BO36" s="17">
        <v>0.3926</v>
      </c>
      <c r="BP36" s="17">
        <v>566.20000000000005</v>
      </c>
      <c r="BQ36" s="17">
        <v>570.52498000000003</v>
      </c>
      <c r="BR36" s="17">
        <v>570.52498000000003</v>
      </c>
      <c r="BS36" s="17">
        <v>-4.32498</v>
      </c>
      <c r="BT36" s="17">
        <v>10.6</v>
      </c>
      <c r="BU36" s="17">
        <v>5.6415699999999998</v>
      </c>
      <c r="BV36" s="17">
        <v>5.6415699999999998</v>
      </c>
      <c r="BW36" s="17">
        <v>4.9584299999999999</v>
      </c>
      <c r="BX36" s="17"/>
      <c r="BY36" s="17"/>
      <c r="BZ36" s="17"/>
      <c r="CA36" s="17">
        <v>0</v>
      </c>
      <c r="CB36" s="17"/>
      <c r="CC36" s="17"/>
      <c r="CD36" s="17"/>
      <c r="CE36" s="17">
        <v>0</v>
      </c>
      <c r="CF36" s="17"/>
      <c r="CG36" s="17"/>
      <c r="CH36" s="17"/>
      <c r="CI36" s="17">
        <v>0</v>
      </c>
      <c r="CJ36" s="17"/>
      <c r="CK36" s="17"/>
      <c r="CL36" s="17"/>
      <c r="CM36" s="17">
        <v>0</v>
      </c>
      <c r="CN36" s="17">
        <v>172.3</v>
      </c>
      <c r="CO36" s="17">
        <v>165.3526</v>
      </c>
      <c r="CP36" s="17">
        <v>165.3526</v>
      </c>
      <c r="CQ36" s="17">
        <v>6.9474</v>
      </c>
      <c r="CR36" s="17"/>
      <c r="CS36" s="17"/>
      <c r="CT36" s="17"/>
      <c r="CU36" s="17">
        <v>0</v>
      </c>
      <c r="CV36" s="17">
        <v>7.6</v>
      </c>
      <c r="CW36" s="17">
        <v>3.8637000000000001</v>
      </c>
      <c r="CX36" s="17">
        <v>3.8637000000000001</v>
      </c>
      <c r="CY36" s="17">
        <v>3.7363</v>
      </c>
      <c r="CZ36" s="17">
        <v>10.5</v>
      </c>
      <c r="DA36" s="17"/>
      <c r="DB36" s="17"/>
      <c r="DC36" s="17">
        <v>10.5</v>
      </c>
      <c r="DD36" s="17">
        <v>6.8</v>
      </c>
      <c r="DE36" s="17">
        <v>6.8787000000000003</v>
      </c>
      <c r="DF36" s="17">
        <v>6.8787000000000003</v>
      </c>
      <c r="DG36" s="17">
        <v>-7.8700000000000006E-2</v>
      </c>
      <c r="DH36" s="17">
        <v>10.1</v>
      </c>
      <c r="DI36" s="17">
        <v>10.038970000000001</v>
      </c>
      <c r="DJ36" s="17">
        <v>10.038970000000001</v>
      </c>
      <c r="DK36" s="17">
        <v>6.1030000000000001E-2</v>
      </c>
      <c r="DL36" s="17">
        <v>49.2</v>
      </c>
      <c r="DM36" s="17">
        <v>70</v>
      </c>
      <c r="DN36" s="17">
        <v>15.321759999999999</v>
      </c>
      <c r="DO36" s="17">
        <v>33.878239999999998</v>
      </c>
      <c r="DP36" s="17"/>
      <c r="DQ36" s="17"/>
      <c r="DR36" s="17"/>
      <c r="DS36" s="17">
        <v>0</v>
      </c>
      <c r="DT36" s="17"/>
      <c r="DU36" s="17"/>
      <c r="DV36" s="17"/>
      <c r="DW36" s="17">
        <v>0</v>
      </c>
      <c r="DX36" s="17"/>
      <c r="DY36" s="17"/>
      <c r="DZ36" s="17"/>
      <c r="EA36" s="17">
        <v>0</v>
      </c>
      <c r="EB36" s="17"/>
      <c r="EC36" s="17"/>
      <c r="ED36" s="17"/>
      <c r="EE36" s="17">
        <v>0</v>
      </c>
      <c r="EF36" s="17"/>
      <c r="EG36" s="17"/>
      <c r="EH36" s="17"/>
      <c r="EI36" s="17">
        <v>0</v>
      </c>
      <c r="EJ36" s="17"/>
      <c r="EK36" s="17"/>
      <c r="EL36" s="17"/>
      <c r="EM36" s="17">
        <v>0</v>
      </c>
      <c r="EN36" s="17">
        <v>111.3</v>
      </c>
      <c r="EO36" s="17">
        <v>113.3477</v>
      </c>
      <c r="EP36" s="17">
        <v>113.3477</v>
      </c>
      <c r="EQ36" s="17">
        <v>-2.0476999999999999</v>
      </c>
      <c r="ER36" s="17">
        <v>215.9</v>
      </c>
      <c r="ES36" s="17">
        <v>184.28635</v>
      </c>
      <c r="ET36" s="17">
        <v>222.42419000000001</v>
      </c>
      <c r="EU36" s="17">
        <v>-6.5241899999999999</v>
      </c>
      <c r="EV36" s="17"/>
      <c r="EW36" s="17"/>
      <c r="EX36" s="17"/>
      <c r="EY36" s="17">
        <v>0</v>
      </c>
      <c r="EZ36" s="17"/>
      <c r="FA36" s="17"/>
      <c r="FB36" s="17"/>
      <c r="FC36" s="17">
        <v>0</v>
      </c>
      <c r="FD36" s="17"/>
      <c r="FE36" s="17"/>
      <c r="FF36" s="17"/>
      <c r="FG36" s="17">
        <v>0</v>
      </c>
      <c r="FH36" s="17"/>
      <c r="FI36" s="17"/>
      <c r="FJ36" s="17"/>
      <c r="FK36" s="17">
        <v>0</v>
      </c>
      <c r="FL36" s="17">
        <v>6.5</v>
      </c>
      <c r="FM36" s="17">
        <v>6.39</v>
      </c>
      <c r="FN36" s="17">
        <v>6.39</v>
      </c>
      <c r="FO36" s="17">
        <v>0.11</v>
      </c>
      <c r="FP36" s="17">
        <v>307.39999999999998</v>
      </c>
      <c r="FQ36" s="17">
        <v>228.06227999999999</v>
      </c>
      <c r="FR36" s="17">
        <v>431.11261000000002</v>
      </c>
      <c r="FS36" s="17">
        <v>-123.71261</v>
      </c>
      <c r="FT36" s="17">
        <v>72.599999999999994</v>
      </c>
      <c r="FU36" s="17">
        <v>58.75121</v>
      </c>
      <c r="FV36" s="17">
        <v>63.751260000000002</v>
      </c>
      <c r="FW36" s="17">
        <v>8.8487399999999994</v>
      </c>
      <c r="FX36" s="17">
        <v>150.69999999999999</v>
      </c>
      <c r="FY36" s="17">
        <v>76.046030000000002</v>
      </c>
      <c r="FZ36" s="17">
        <v>76.046030000000002</v>
      </c>
      <c r="GA36" s="17">
        <v>74.653970000000001</v>
      </c>
      <c r="GB36" s="17">
        <v>38.799999999999997</v>
      </c>
      <c r="GC36" s="17">
        <v>29.38186</v>
      </c>
      <c r="GD36" s="17">
        <v>30.28397</v>
      </c>
      <c r="GE36" s="17">
        <v>8.5160300000000007</v>
      </c>
      <c r="GF36" s="17">
        <v>18</v>
      </c>
      <c r="GG36" s="17">
        <v>19.361409999999999</v>
      </c>
      <c r="GH36" s="17">
        <v>19.361409999999999</v>
      </c>
      <c r="GI36" s="17">
        <v>-1.36141</v>
      </c>
      <c r="GJ36" s="17">
        <v>13.4</v>
      </c>
      <c r="GK36" s="17">
        <v>12.732620000000001</v>
      </c>
      <c r="GL36" s="17">
        <v>12.732620000000001</v>
      </c>
      <c r="GM36" s="17">
        <v>0.66737999999999997</v>
      </c>
      <c r="GN36" s="17">
        <v>93</v>
      </c>
      <c r="GO36" s="17">
        <v>88.000979999999998</v>
      </c>
      <c r="GP36" s="17">
        <v>88.000979999999998</v>
      </c>
      <c r="GQ36" s="17">
        <v>4.9990199999999998</v>
      </c>
      <c r="GR36" s="17">
        <v>184.1</v>
      </c>
      <c r="GS36" s="17">
        <v>185.96271999999999</v>
      </c>
      <c r="GT36" s="17">
        <v>161.83148</v>
      </c>
      <c r="GU36" s="17">
        <v>22.268519999999999</v>
      </c>
      <c r="GV36" s="17">
        <v>60.9</v>
      </c>
      <c r="GW36" s="17"/>
      <c r="GX36" s="17"/>
      <c r="GY36" s="17">
        <v>60.9</v>
      </c>
      <c r="GZ36" s="17">
        <v>87.9</v>
      </c>
      <c r="HA36" s="17">
        <v>92.981359999999995</v>
      </c>
      <c r="HB36" s="17">
        <v>80.91574</v>
      </c>
      <c r="HC36" s="17">
        <v>6.9842599999999999</v>
      </c>
      <c r="HD36" s="17">
        <v>110.9</v>
      </c>
      <c r="HE36" s="17">
        <v>111.3477</v>
      </c>
      <c r="HF36" s="17">
        <v>111.3477</v>
      </c>
      <c r="HG36" s="17">
        <v>-0.44769999999999999</v>
      </c>
      <c r="HH36" s="17">
        <v>5.8</v>
      </c>
      <c r="HI36" s="17">
        <v>6.0084900000000001</v>
      </c>
      <c r="HJ36" s="17">
        <v>5.4129699999999996</v>
      </c>
      <c r="HK36" s="17">
        <v>0.38702999999999999</v>
      </c>
      <c r="HL36" s="17"/>
      <c r="HM36" s="17"/>
      <c r="HN36" s="17">
        <v>1.31941</v>
      </c>
      <c r="HO36" s="17">
        <v>-1.31941</v>
      </c>
      <c r="HP36" s="17">
        <v>35</v>
      </c>
      <c r="HQ36" s="17">
        <v>36.537669999999999</v>
      </c>
      <c r="HR36" s="17">
        <v>36.537669999999999</v>
      </c>
      <c r="HS36" s="17">
        <v>-1.5376700000000001</v>
      </c>
      <c r="HT36" s="17">
        <v>47.1</v>
      </c>
      <c r="HU36" s="17">
        <v>44.44858</v>
      </c>
      <c r="HV36" s="17">
        <v>44.44858</v>
      </c>
      <c r="HW36" s="17">
        <v>2.6514199999999999</v>
      </c>
      <c r="HX36" s="17">
        <v>1.9</v>
      </c>
      <c r="HY36" s="17">
        <v>0.21263000000000001</v>
      </c>
      <c r="HZ36" s="17">
        <v>0.21263000000000001</v>
      </c>
      <c r="IA36" s="17">
        <v>1.68737</v>
      </c>
      <c r="IB36" s="17">
        <v>2.2000000000000002</v>
      </c>
      <c r="IC36" s="17">
        <v>3.9931199999999998</v>
      </c>
      <c r="ID36" s="17">
        <v>3.9931199999999998</v>
      </c>
      <c r="IE36" s="17">
        <v>-1.79312</v>
      </c>
      <c r="IF36" s="17">
        <v>12.8</v>
      </c>
      <c r="IG36" s="17">
        <v>12.675470000000001</v>
      </c>
      <c r="IH36" s="17">
        <v>12.675470000000001</v>
      </c>
      <c r="II36" s="17">
        <v>0.12453</v>
      </c>
      <c r="IJ36" s="17">
        <v>170</v>
      </c>
      <c r="IK36" s="17">
        <v>175.92723000000001</v>
      </c>
      <c r="IL36" s="17">
        <v>87.884820000000005</v>
      </c>
      <c r="IM36" s="17">
        <v>82.115179999999995</v>
      </c>
      <c r="IN36" s="17">
        <v>23</v>
      </c>
      <c r="IO36" s="17">
        <v>16.196359999999999</v>
      </c>
      <c r="IP36" s="17">
        <v>16.196359999999999</v>
      </c>
      <c r="IQ36" s="17">
        <v>6.8036399999999997</v>
      </c>
      <c r="IR36" s="17"/>
      <c r="IS36" s="17"/>
      <c r="IT36" s="17"/>
      <c r="IU36" s="17">
        <v>0</v>
      </c>
      <c r="IV36" s="17"/>
      <c r="IW36" s="17"/>
      <c r="IX36" s="17"/>
      <c r="IY36" s="17">
        <v>0</v>
      </c>
      <c r="IZ36" s="17">
        <v>47.6</v>
      </c>
      <c r="JA36" s="17">
        <v>48.606160000000003</v>
      </c>
      <c r="JB36" s="17">
        <v>48.606160000000003</v>
      </c>
      <c r="JC36" s="17">
        <v>-1.0061599999999999</v>
      </c>
      <c r="JD36" s="17"/>
      <c r="JE36" s="17"/>
      <c r="JF36" s="17"/>
      <c r="JG36" s="17">
        <v>0</v>
      </c>
      <c r="JH36" s="17"/>
      <c r="JI36" s="17"/>
      <c r="JJ36" s="17"/>
      <c r="JK36" s="17">
        <v>0</v>
      </c>
      <c r="JL36" s="17"/>
      <c r="JM36" s="17"/>
      <c r="JN36" s="17"/>
      <c r="JO36" s="17">
        <v>0</v>
      </c>
      <c r="JP36" s="17">
        <v>130.30000000000001</v>
      </c>
      <c r="JQ36" s="17">
        <v>133.87922</v>
      </c>
      <c r="JR36" s="17">
        <v>133.87922</v>
      </c>
      <c r="JS36" s="17">
        <v>-3.5792199999999998</v>
      </c>
      <c r="JT36" s="17">
        <v>167.9</v>
      </c>
      <c r="JU36" s="17">
        <v>171.34727000000001</v>
      </c>
      <c r="JV36" s="17">
        <v>171.34727000000001</v>
      </c>
      <c r="JW36" s="17">
        <v>-3.4472700000000001</v>
      </c>
      <c r="JX36" s="17">
        <v>160.6</v>
      </c>
      <c r="JY36" s="17">
        <v>171.34727000000001</v>
      </c>
      <c r="JZ36" s="17">
        <v>171.34727000000001</v>
      </c>
      <c r="KA36" s="17">
        <v>-10.74727</v>
      </c>
      <c r="KB36" s="17">
        <v>0</v>
      </c>
      <c r="KC36" s="17">
        <v>0</v>
      </c>
      <c r="KD36" s="17">
        <v>0</v>
      </c>
      <c r="KE36" s="17">
        <v>0</v>
      </c>
      <c r="KF36" s="17">
        <v>163.4</v>
      </c>
      <c r="KG36" s="17">
        <v>171.34727000000001</v>
      </c>
      <c r="KH36" s="17">
        <v>171.34727000000001</v>
      </c>
      <c r="KI36" s="17">
        <v>-7.9472699999999996</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36.6</v>
      </c>
      <c r="LE36" s="17">
        <v>16.343209999999999</v>
      </c>
      <c r="LF36" s="17">
        <v>74.959490000000002</v>
      </c>
      <c r="LG36" s="17">
        <v>-38.359490000000001</v>
      </c>
      <c r="LH36" s="17"/>
      <c r="LI36" s="17"/>
      <c r="LJ36" s="17"/>
      <c r="LK36" s="17">
        <v>0</v>
      </c>
      <c r="LL36" s="17"/>
      <c r="LM36" s="17"/>
      <c r="LN36" s="17"/>
      <c r="LO36" s="17">
        <v>0</v>
      </c>
      <c r="LP36" s="17">
        <v>149.4</v>
      </c>
      <c r="LQ36" s="17">
        <v>187.66240999999999</v>
      </c>
      <c r="LR36" s="17">
        <v>111.0014</v>
      </c>
      <c r="LS36" s="17">
        <v>38.398600000000002</v>
      </c>
      <c r="LT36" s="17">
        <v>120.6</v>
      </c>
      <c r="LU36" s="17">
        <v>134.20367999999999</v>
      </c>
      <c r="LV36" s="17">
        <v>107.21254</v>
      </c>
      <c r="LW36" s="17">
        <v>13.387460000000001</v>
      </c>
      <c r="LX36" s="17">
        <v>63.8</v>
      </c>
      <c r="LY36" s="17">
        <v>67.725759999999994</v>
      </c>
      <c r="LZ36" s="17">
        <v>67.725759999999994</v>
      </c>
      <c r="MA36" s="17">
        <v>-3.9257599999999999</v>
      </c>
      <c r="MB36" s="17">
        <v>78.099999999999994</v>
      </c>
      <c r="MC36" s="17">
        <v>78.567999999999998</v>
      </c>
      <c r="MD36" s="17">
        <v>76.301079999999999</v>
      </c>
      <c r="ME36" s="17">
        <v>1.7989200000000001</v>
      </c>
      <c r="MF36" s="17">
        <v>30.5</v>
      </c>
      <c r="MG36" s="17">
        <v>30.21547</v>
      </c>
      <c r="MH36" s="17">
        <v>30.215479999999999</v>
      </c>
      <c r="MI36" s="17">
        <v>0.28452</v>
      </c>
      <c r="MJ36" s="17"/>
      <c r="MK36" s="17"/>
      <c r="ML36" s="17"/>
      <c r="MM36" s="17">
        <v>0</v>
      </c>
      <c r="MN36" s="17"/>
      <c r="MO36" s="17"/>
      <c r="MP36" s="17"/>
      <c r="MQ36" s="17">
        <v>0</v>
      </c>
      <c r="MR36" s="17"/>
      <c r="MS36" s="17"/>
      <c r="MT36" s="17"/>
      <c r="MU36" s="17">
        <v>0</v>
      </c>
      <c r="MV36" s="17">
        <v>142.30000000000001</v>
      </c>
      <c r="MW36" s="17">
        <v>145.62219999999999</v>
      </c>
      <c r="MX36" s="17">
        <v>144.31808000000001</v>
      </c>
      <c r="MY36" s="17">
        <v>-2.0180799999999999</v>
      </c>
      <c r="MZ36" s="17">
        <v>141.9</v>
      </c>
      <c r="NA36" s="17">
        <v>145.62219999999999</v>
      </c>
      <c r="NB36" s="17">
        <v>144.31808000000001</v>
      </c>
      <c r="NC36" s="17">
        <v>-2.4180799999999998</v>
      </c>
      <c r="ND36" s="17">
        <v>145.6</v>
      </c>
      <c r="NE36" s="17">
        <v>145.62219999999999</v>
      </c>
      <c r="NF36" s="17">
        <v>144.31808000000001</v>
      </c>
      <c r="NG36" s="17">
        <v>1.2819199999999999</v>
      </c>
      <c r="NH36" s="17">
        <v>0</v>
      </c>
      <c r="NI36" s="17"/>
      <c r="NJ36" s="17"/>
      <c r="NK36" s="17">
        <v>0</v>
      </c>
      <c r="NL36" s="17"/>
      <c r="NM36" s="17"/>
      <c r="NN36" s="17"/>
      <c r="NO36" s="17">
        <v>0</v>
      </c>
      <c r="NP36" s="17"/>
      <c r="NQ36" s="17"/>
      <c r="NR36" s="17"/>
      <c r="NS36" s="17">
        <v>0</v>
      </c>
      <c r="NT36" s="17"/>
      <c r="NU36" s="17"/>
      <c r="NV36" s="17"/>
      <c r="NW36" s="17">
        <v>0</v>
      </c>
      <c r="NX36" s="17"/>
      <c r="NY36" s="17"/>
      <c r="NZ36" s="17"/>
      <c r="OA36" s="17">
        <v>0</v>
      </c>
      <c r="OB36" s="17"/>
      <c r="OC36" s="17"/>
      <c r="OD36" s="17"/>
      <c r="OE36" s="17">
        <v>0</v>
      </c>
      <c r="OF36" s="17"/>
      <c r="OG36" s="17"/>
      <c r="OH36" s="17"/>
      <c r="OI36" s="17">
        <v>0</v>
      </c>
      <c r="OJ36" s="17">
        <v>0.5</v>
      </c>
      <c r="OK36" s="17">
        <v>0.77400000000000002</v>
      </c>
      <c r="OL36" s="17">
        <v>0.77400000000000002</v>
      </c>
      <c r="OM36" s="17">
        <v>-0.27400000000000002</v>
      </c>
      <c r="ON36" s="17">
        <v>98.2</v>
      </c>
      <c r="OO36" s="17">
        <v>101.2</v>
      </c>
      <c r="OP36" s="17">
        <v>96.762</v>
      </c>
      <c r="OQ36" s="17">
        <v>1.4379999999999999</v>
      </c>
      <c r="OR36" s="17">
        <v>80.400000000000006</v>
      </c>
      <c r="OS36" s="17"/>
      <c r="OT36" s="17">
        <v>66.98</v>
      </c>
      <c r="OU36" s="17">
        <v>13.42</v>
      </c>
      <c r="OV36" s="17">
        <v>3.2</v>
      </c>
      <c r="OW36" s="17">
        <v>5.9</v>
      </c>
      <c r="OX36" s="17">
        <v>7.0090000000000003</v>
      </c>
      <c r="OY36" s="17">
        <v>-3.8090000000000002</v>
      </c>
      <c r="OZ36" s="17">
        <v>0.4</v>
      </c>
      <c r="PA36" s="17"/>
      <c r="PB36" s="17">
        <v>0.2</v>
      </c>
      <c r="PC36" s="17">
        <v>0.2</v>
      </c>
      <c r="PD36" s="17">
        <v>19.5</v>
      </c>
      <c r="PE36" s="17">
        <v>17.629770000000001</v>
      </c>
      <c r="PF36" s="17">
        <v>17.629770000000001</v>
      </c>
      <c r="PG36" s="17">
        <v>1.8702300000000001</v>
      </c>
      <c r="PH36" s="17">
        <v>9.9</v>
      </c>
      <c r="PI36" s="17">
        <v>9</v>
      </c>
      <c r="PJ36" s="17">
        <v>9</v>
      </c>
      <c r="PK36" s="17">
        <v>0.9</v>
      </c>
      <c r="PL36" s="17">
        <v>1</v>
      </c>
      <c r="PM36" s="17">
        <v>1.46</v>
      </c>
      <c r="PN36" s="17">
        <v>1.46</v>
      </c>
      <c r="PO36" s="17">
        <v>-0.46</v>
      </c>
      <c r="PP36" s="17"/>
      <c r="PQ36" s="17"/>
      <c r="PR36" s="17"/>
      <c r="PS36" s="17">
        <v>0</v>
      </c>
      <c r="PT36" s="17">
        <v>3.6</v>
      </c>
      <c r="PU36" s="17">
        <v>3.55</v>
      </c>
      <c r="PV36" s="17">
        <v>3.55</v>
      </c>
      <c r="PW36" s="17">
        <v>0.05</v>
      </c>
      <c r="PX36" s="17">
        <v>4.3</v>
      </c>
      <c r="PY36" s="17">
        <v>4.4000000000000004</v>
      </c>
      <c r="PZ36" s="17">
        <v>4.4000000000000004</v>
      </c>
      <c r="QA36" s="17">
        <v>-0.1</v>
      </c>
      <c r="QB36" s="17">
        <v>20.399999999999999</v>
      </c>
      <c r="QC36" s="17">
        <v>19.588640000000002</v>
      </c>
      <c r="QD36" s="17">
        <v>19.588640000000002</v>
      </c>
      <c r="QE36" s="17">
        <v>0.81135999999999997</v>
      </c>
      <c r="QF36" s="17">
        <v>20</v>
      </c>
      <c r="QG36" s="17">
        <v>8</v>
      </c>
      <c r="QH36" s="17">
        <v>8</v>
      </c>
      <c r="QI36" s="17">
        <v>12</v>
      </c>
      <c r="QJ36" s="17">
        <v>3.1</v>
      </c>
      <c r="QK36" s="17">
        <v>0</v>
      </c>
      <c r="QL36" s="17">
        <v>0</v>
      </c>
      <c r="QM36" s="17">
        <v>3.1</v>
      </c>
      <c r="QN36" s="17">
        <v>2.7</v>
      </c>
      <c r="QO36" s="17">
        <v>3.5</v>
      </c>
      <c r="QP36" s="17">
        <v>3.5</v>
      </c>
      <c r="QQ36" s="17">
        <v>-0.8</v>
      </c>
      <c r="QR36" s="17"/>
      <c r="QS36" s="17"/>
      <c r="QT36" s="17"/>
      <c r="QU36" s="17">
        <v>0</v>
      </c>
      <c r="QV36" s="17">
        <v>13.2</v>
      </c>
      <c r="QW36" s="17"/>
      <c r="QX36" s="17">
        <v>14.138</v>
      </c>
      <c r="QY36" s="17">
        <v>-0.93799999999999994</v>
      </c>
      <c r="QZ36" s="17">
        <v>17</v>
      </c>
      <c r="RA36" s="17">
        <v>12.8</v>
      </c>
      <c r="RB36" s="17">
        <v>18.617000000000001</v>
      </c>
      <c r="RC36" s="17">
        <v>-1.617</v>
      </c>
      <c r="RD36" s="17">
        <v>19.5</v>
      </c>
      <c r="RE36" s="17">
        <v>23.9</v>
      </c>
      <c r="RF36" s="17">
        <v>22.835999999999999</v>
      </c>
      <c r="RG36" s="17">
        <v>-3.3359999999999999</v>
      </c>
      <c r="RH36" s="17">
        <v>74.099999999999994</v>
      </c>
      <c r="RI36" s="17">
        <v>78.099999999999994</v>
      </c>
      <c r="RJ36" s="17">
        <v>79.682000000000002</v>
      </c>
      <c r="RK36" s="17">
        <v>-5.5819999999999999</v>
      </c>
      <c r="RL36" s="17">
        <v>4.8</v>
      </c>
      <c r="RM36" s="17">
        <v>4.2</v>
      </c>
      <c r="RN36" s="17">
        <v>4.2</v>
      </c>
      <c r="RO36" s="17">
        <v>0.6</v>
      </c>
      <c r="RP36" s="17">
        <v>2.2000000000000002</v>
      </c>
      <c r="RQ36" s="17">
        <v>2.4</v>
      </c>
      <c r="RR36" s="17">
        <v>2.4</v>
      </c>
      <c r="RS36" s="17">
        <v>-0.2</v>
      </c>
      <c r="RT36" s="17"/>
      <c r="RU36" s="17"/>
      <c r="RV36" s="17"/>
      <c r="RW36" s="17">
        <v>0</v>
      </c>
      <c r="RX36" s="17">
        <v>2.7</v>
      </c>
      <c r="RY36" s="17">
        <v>2.4</v>
      </c>
      <c r="RZ36" s="17">
        <v>2.4</v>
      </c>
      <c r="SA36" s="17">
        <v>0.3</v>
      </c>
      <c r="SB36" s="17">
        <v>18.600000000000001</v>
      </c>
      <c r="SC36" s="17">
        <v>19.356000000000002</v>
      </c>
      <c r="SD36" s="17">
        <v>19.356000000000002</v>
      </c>
      <c r="SE36" s="17">
        <v>-0.75600000000000001</v>
      </c>
      <c r="SF36" s="17">
        <v>3.6</v>
      </c>
      <c r="SG36" s="17">
        <v>3.5009999999999999</v>
      </c>
      <c r="SH36" s="17">
        <v>3.5009999999999999</v>
      </c>
      <c r="SI36" s="17">
        <v>9.9000000000000005E-2</v>
      </c>
      <c r="SJ36" s="17">
        <v>10.6</v>
      </c>
      <c r="SK36" s="17">
        <v>3.7793700000000001</v>
      </c>
      <c r="SL36" s="17">
        <v>3.7793700000000001</v>
      </c>
      <c r="SM36" s="17">
        <v>6.8206300000000004</v>
      </c>
      <c r="SN36" s="17">
        <v>2</v>
      </c>
      <c r="SO36" s="17">
        <v>2</v>
      </c>
      <c r="SP36" s="17">
        <v>2</v>
      </c>
      <c r="SQ36" s="17">
        <v>0</v>
      </c>
      <c r="SR36" s="17">
        <v>0.9</v>
      </c>
      <c r="SS36" s="17">
        <v>0.7</v>
      </c>
      <c r="ST36" s="17">
        <v>0.7</v>
      </c>
      <c r="SU36" s="17">
        <v>0.2</v>
      </c>
      <c r="SV36" s="17">
        <v>13.8</v>
      </c>
      <c r="SW36" s="17">
        <v>14.887370000000001</v>
      </c>
      <c r="SX36" s="17">
        <v>14.887370000000001</v>
      </c>
      <c r="SY36" s="17">
        <v>-1.0873699999999999</v>
      </c>
      <c r="SZ36" s="17">
        <v>9.5</v>
      </c>
      <c r="TA36" s="17">
        <v>8.1</v>
      </c>
      <c r="TB36" s="17">
        <v>8.1</v>
      </c>
      <c r="TC36" s="17">
        <v>1.4</v>
      </c>
      <c r="TD36" s="17">
        <v>20.100000000000001</v>
      </c>
      <c r="TE36" s="17">
        <v>19.588640000000002</v>
      </c>
      <c r="TF36" s="17">
        <v>19.588640000000002</v>
      </c>
      <c r="TG36" s="17">
        <v>0.51136000000000004</v>
      </c>
      <c r="TH36" s="17">
        <v>20.2</v>
      </c>
      <c r="TI36" s="17">
        <v>19.588640000000002</v>
      </c>
      <c r="TJ36" s="17">
        <v>19.588640000000002</v>
      </c>
      <c r="TK36" s="17">
        <v>0.61136000000000001</v>
      </c>
      <c r="TL36" s="17">
        <v>20</v>
      </c>
      <c r="TM36" s="17">
        <v>19.09892</v>
      </c>
      <c r="TN36" s="17">
        <v>19.09892</v>
      </c>
      <c r="TO36" s="17">
        <v>0.90107999999999999</v>
      </c>
      <c r="TP36" s="17">
        <v>21.8</v>
      </c>
      <c r="TQ36" s="17">
        <v>14.414999999999999</v>
      </c>
      <c r="TR36" s="17">
        <v>14.414999999999999</v>
      </c>
      <c r="TS36" s="17">
        <v>7.3849999999999998</v>
      </c>
      <c r="TT36" s="17">
        <v>77.7</v>
      </c>
      <c r="TU36" s="17">
        <v>59.771999999999998</v>
      </c>
      <c r="TV36" s="17">
        <v>59.771999999999998</v>
      </c>
      <c r="TW36" s="17">
        <v>17.928000000000001</v>
      </c>
      <c r="TX36" s="17">
        <v>33.700000000000003</v>
      </c>
      <c r="TY36" s="17">
        <v>27.8</v>
      </c>
      <c r="TZ36" s="17">
        <v>35.985999999999997</v>
      </c>
      <c r="UA36" s="17">
        <v>-2.286</v>
      </c>
      <c r="UB36" s="17">
        <v>80.7</v>
      </c>
      <c r="UC36" s="17">
        <v>68.599999999999994</v>
      </c>
      <c r="UD36" s="17">
        <v>67.641000000000005</v>
      </c>
      <c r="UE36" s="17">
        <v>13.058999999999999</v>
      </c>
      <c r="UF36" s="17">
        <v>76</v>
      </c>
      <c r="UG36" s="17">
        <v>66.8</v>
      </c>
      <c r="UH36" s="17">
        <v>66.11</v>
      </c>
      <c r="UI36" s="17">
        <v>9.89</v>
      </c>
      <c r="UJ36" s="17">
        <v>11.5</v>
      </c>
      <c r="UK36" s="17">
        <v>11.4</v>
      </c>
      <c r="UL36" s="17">
        <v>8.66</v>
      </c>
      <c r="UM36" s="17">
        <v>2.84</v>
      </c>
      <c r="UN36" s="17">
        <v>8.3000000000000007</v>
      </c>
      <c r="UO36" s="17">
        <v>9.4</v>
      </c>
      <c r="UP36" s="17">
        <v>7.23</v>
      </c>
      <c r="UQ36" s="17">
        <v>1.07</v>
      </c>
      <c r="UR36" s="17">
        <v>20.9</v>
      </c>
      <c r="US36" s="17">
        <v>19.588640000000002</v>
      </c>
      <c r="UT36" s="17">
        <v>19.588640000000002</v>
      </c>
      <c r="UU36" s="17">
        <v>1.3113600000000001</v>
      </c>
      <c r="UV36" s="17">
        <v>7.8</v>
      </c>
      <c r="UW36" s="17">
        <v>8.4</v>
      </c>
      <c r="UX36" s="17">
        <v>8.4</v>
      </c>
      <c r="UY36" s="17">
        <v>-0.6</v>
      </c>
      <c r="UZ36" s="17">
        <v>7.9</v>
      </c>
      <c r="VA36" s="17">
        <v>7.8</v>
      </c>
      <c r="VB36" s="17">
        <v>7.8</v>
      </c>
      <c r="VC36" s="17">
        <v>0.1</v>
      </c>
      <c r="VD36" s="17">
        <v>20.399999999999999</v>
      </c>
      <c r="VE36" s="17">
        <v>19.588640000000002</v>
      </c>
      <c r="VF36" s="17">
        <v>19.588640000000002</v>
      </c>
      <c r="VG36" s="17">
        <v>0.81135999999999997</v>
      </c>
      <c r="VH36" s="17">
        <v>20.399999999999999</v>
      </c>
      <c r="VI36" s="17">
        <v>19.588640000000002</v>
      </c>
      <c r="VJ36" s="17">
        <v>19.588640000000002</v>
      </c>
      <c r="VK36" s="17">
        <v>0.81135999999999997</v>
      </c>
      <c r="VL36" s="17">
        <v>20</v>
      </c>
      <c r="VM36" s="17">
        <v>19.588640000000002</v>
      </c>
      <c r="VN36" s="17">
        <v>19.588640000000002</v>
      </c>
      <c r="VO36" s="17">
        <v>0.41136</v>
      </c>
      <c r="VP36" s="17">
        <v>1.4</v>
      </c>
      <c r="VQ36" s="17">
        <v>6.9</v>
      </c>
      <c r="VR36" s="17">
        <v>6.2229999999999999</v>
      </c>
      <c r="VS36" s="17">
        <v>-4.8230000000000004</v>
      </c>
      <c r="VT36" s="17">
        <v>10</v>
      </c>
      <c r="VU36" s="17"/>
      <c r="VV36" s="17">
        <v>12.026</v>
      </c>
      <c r="VW36" s="17">
        <v>-2.0259999999999998</v>
      </c>
      <c r="VX36" s="17">
        <v>143.80000000000001</v>
      </c>
      <c r="VY36" s="17">
        <v>111</v>
      </c>
      <c r="VZ36" s="17">
        <v>152</v>
      </c>
      <c r="WA36" s="17">
        <v>-8.1999999999999993</v>
      </c>
      <c r="WB36" s="17">
        <v>0.6</v>
      </c>
      <c r="WC36" s="17">
        <v>0.6</v>
      </c>
      <c r="WD36" s="17">
        <v>0.6</v>
      </c>
      <c r="WE36" s="17">
        <v>0</v>
      </c>
      <c r="WF36" s="17">
        <v>111.1</v>
      </c>
      <c r="WG36" s="17">
        <v>95.55</v>
      </c>
      <c r="WH36" s="17">
        <v>111.758</v>
      </c>
      <c r="WI36" s="17">
        <v>-0.65800000000000003</v>
      </c>
      <c r="WJ36" s="17"/>
      <c r="WK36" s="17"/>
      <c r="WL36" s="17"/>
      <c r="WM36" s="17">
        <v>0</v>
      </c>
      <c r="WN36" s="17">
        <v>110.7</v>
      </c>
      <c r="WO36" s="17">
        <v>85.9</v>
      </c>
      <c r="WP36" s="17">
        <v>114</v>
      </c>
      <c r="WQ36" s="17">
        <v>-3.3</v>
      </c>
      <c r="WR36" s="17">
        <v>11.7</v>
      </c>
      <c r="WS36" s="17"/>
      <c r="WT36" s="17">
        <v>9.4380000000000006</v>
      </c>
      <c r="WU36" s="17">
        <v>2.262</v>
      </c>
      <c r="WV36" s="17"/>
      <c r="WW36" s="17"/>
      <c r="WX36" s="17"/>
      <c r="WY36" s="17">
        <v>0</v>
      </c>
      <c r="WZ36" s="17">
        <v>20</v>
      </c>
      <c r="XA36" s="17">
        <v>19.09892</v>
      </c>
      <c r="XB36" s="17">
        <v>19.09892</v>
      </c>
      <c r="XC36" s="17">
        <v>0.90107999999999999</v>
      </c>
      <c r="XD36" s="17">
        <v>9.6999999999999993</v>
      </c>
      <c r="XE36" s="17">
        <v>13</v>
      </c>
      <c r="XF36" s="17">
        <v>13</v>
      </c>
      <c r="XG36" s="17">
        <v>-3.3</v>
      </c>
      <c r="XH36" s="17">
        <v>43.4</v>
      </c>
      <c r="XI36" s="17">
        <v>74</v>
      </c>
      <c r="XJ36" s="17">
        <v>74</v>
      </c>
      <c r="XK36" s="17">
        <v>-30.6</v>
      </c>
      <c r="XL36" s="17">
        <v>34</v>
      </c>
      <c r="XM36" s="17"/>
      <c r="XN36" s="17"/>
      <c r="XO36" s="17">
        <v>34</v>
      </c>
      <c r="XP36" s="17">
        <v>28.9</v>
      </c>
      <c r="XQ36" s="17">
        <v>29.184000000000001</v>
      </c>
      <c r="XR36" s="17">
        <v>29.184000000000001</v>
      </c>
      <c r="XS36" s="17">
        <v>-0.28399999999999997</v>
      </c>
      <c r="XT36" s="17">
        <v>3.2</v>
      </c>
      <c r="XU36" s="17">
        <v>2.8159999999999998</v>
      </c>
      <c r="XV36" s="17">
        <v>2.8159999999999998</v>
      </c>
      <c r="XW36" s="17">
        <v>0.38400000000000001</v>
      </c>
      <c r="XX36" s="17">
        <v>2</v>
      </c>
      <c r="XY36" s="17">
        <v>0</v>
      </c>
      <c r="XZ36" s="17">
        <v>0</v>
      </c>
      <c r="YA36" s="17">
        <v>2</v>
      </c>
      <c r="YB36" s="17">
        <v>17.399999999999999</v>
      </c>
      <c r="YC36" s="17">
        <v>17</v>
      </c>
      <c r="YD36" s="17">
        <v>17</v>
      </c>
      <c r="YE36" s="17">
        <v>0.4</v>
      </c>
      <c r="YF36" s="17">
        <v>6.8</v>
      </c>
      <c r="YG36" s="17">
        <v>7.67</v>
      </c>
      <c r="YH36" s="17">
        <v>7.67</v>
      </c>
      <c r="YI36" s="17">
        <v>-0.87</v>
      </c>
    </row>
    <row r="37" spans="1:659" ht="24" customHeight="1" x14ac:dyDescent="0.35">
      <c r="A37" s="1"/>
      <c r="B37" s="16" t="s">
        <v>63</v>
      </c>
      <c r="C37" s="16" t="s">
        <v>745</v>
      </c>
      <c r="D37" s="17">
        <v>1</v>
      </c>
      <c r="E37" s="17">
        <v>0.71</v>
      </c>
      <c r="F37" s="17">
        <v>0.71</v>
      </c>
      <c r="G37" s="17">
        <v>0.28999999999999998</v>
      </c>
      <c r="H37" s="17">
        <v>1.6</v>
      </c>
      <c r="I37" s="17">
        <v>1.1000000000000001</v>
      </c>
      <c r="J37" s="17">
        <v>1.1000000000000001</v>
      </c>
      <c r="K37" s="17">
        <v>0.5</v>
      </c>
      <c r="L37" s="17">
        <v>644.32000000000005</v>
      </c>
      <c r="M37" s="17">
        <v>647.00522999999998</v>
      </c>
      <c r="N37" s="17">
        <v>647.00522999999998</v>
      </c>
      <c r="O37" s="17">
        <v>-2.6852299999999998</v>
      </c>
      <c r="P37" s="17">
        <v>146.56</v>
      </c>
      <c r="Q37" s="17">
        <v>147</v>
      </c>
      <c r="R37" s="17">
        <v>191</v>
      </c>
      <c r="S37" s="17">
        <v>-44.44</v>
      </c>
      <c r="T37" s="17"/>
      <c r="U37" s="17"/>
      <c r="V37" s="17"/>
      <c r="W37" s="17">
        <v>0</v>
      </c>
      <c r="X37" s="17"/>
      <c r="Y37" s="17"/>
      <c r="Z37" s="17"/>
      <c r="AA37" s="17">
        <v>0</v>
      </c>
      <c r="AB37" s="17">
        <v>30</v>
      </c>
      <c r="AC37" s="17">
        <v>12.09104</v>
      </c>
      <c r="AD37" s="17">
        <v>12.09104</v>
      </c>
      <c r="AE37" s="17">
        <v>17.90896</v>
      </c>
      <c r="AF37" s="17">
        <v>240.9</v>
      </c>
      <c r="AG37" s="17">
        <v>247.0977</v>
      </c>
      <c r="AH37" s="17">
        <v>247.0977</v>
      </c>
      <c r="AI37" s="17">
        <v>-6.1977000000000002</v>
      </c>
      <c r="AJ37" s="17"/>
      <c r="AK37" s="17"/>
      <c r="AL37" s="17"/>
      <c r="AM37" s="17">
        <v>0</v>
      </c>
      <c r="AN37" s="17"/>
      <c r="AO37" s="17"/>
      <c r="AP37" s="17"/>
      <c r="AQ37" s="17">
        <v>0</v>
      </c>
      <c r="AR37" s="17">
        <v>174.7</v>
      </c>
      <c r="AS37" s="17">
        <v>143.11111</v>
      </c>
      <c r="AT37" s="17">
        <v>151.76888</v>
      </c>
      <c r="AU37" s="17">
        <v>22.93112</v>
      </c>
      <c r="AV37" s="17">
        <v>198.9</v>
      </c>
      <c r="AW37" s="17">
        <v>143.11111</v>
      </c>
      <c r="AX37" s="17">
        <v>151.76888</v>
      </c>
      <c r="AY37" s="17">
        <v>47.131120000000003</v>
      </c>
      <c r="AZ37" s="17">
        <v>200.6</v>
      </c>
      <c r="BA37" s="17">
        <v>143.11111</v>
      </c>
      <c r="BB37" s="17">
        <v>151.76888</v>
      </c>
      <c r="BC37" s="17">
        <v>48.831119999999999</v>
      </c>
      <c r="BD37" s="17">
        <v>271.7</v>
      </c>
      <c r="BE37" s="17">
        <v>214.66667000000001</v>
      </c>
      <c r="BF37" s="17">
        <v>227.65332000000001</v>
      </c>
      <c r="BG37" s="17">
        <v>44.046680000000002</v>
      </c>
      <c r="BH37" s="17">
        <v>202.8</v>
      </c>
      <c r="BI37" s="17">
        <v>208.81479999999999</v>
      </c>
      <c r="BJ37" s="17">
        <v>208.81479999999999</v>
      </c>
      <c r="BK37" s="17">
        <v>-6.0148000000000001</v>
      </c>
      <c r="BL37" s="17">
        <v>104.8</v>
      </c>
      <c r="BM37" s="17">
        <v>104.4074</v>
      </c>
      <c r="BN37" s="17">
        <v>104.4074</v>
      </c>
      <c r="BO37" s="17">
        <v>0.3926</v>
      </c>
      <c r="BP37" s="17">
        <v>569</v>
      </c>
      <c r="BQ37" s="17">
        <v>570.52498000000003</v>
      </c>
      <c r="BR37" s="17">
        <v>570.52498000000003</v>
      </c>
      <c r="BS37" s="17">
        <v>-1.52498</v>
      </c>
      <c r="BT37" s="17">
        <v>10.4</v>
      </c>
      <c r="BU37" s="17">
        <v>5.6415699999999998</v>
      </c>
      <c r="BV37" s="17">
        <v>5.6415699999999998</v>
      </c>
      <c r="BW37" s="17">
        <v>4.7584299999999997</v>
      </c>
      <c r="BX37" s="17"/>
      <c r="BY37" s="17"/>
      <c r="BZ37" s="17"/>
      <c r="CA37" s="17">
        <v>0</v>
      </c>
      <c r="CB37" s="17"/>
      <c r="CC37" s="17"/>
      <c r="CD37" s="17"/>
      <c r="CE37" s="17">
        <v>0</v>
      </c>
      <c r="CF37" s="17"/>
      <c r="CG37" s="17"/>
      <c r="CH37" s="17"/>
      <c r="CI37" s="17">
        <v>0</v>
      </c>
      <c r="CJ37" s="17"/>
      <c r="CK37" s="17"/>
      <c r="CL37" s="17"/>
      <c r="CM37" s="17">
        <v>0</v>
      </c>
      <c r="CN37" s="17">
        <v>163.9</v>
      </c>
      <c r="CO37" s="17">
        <v>165.3526</v>
      </c>
      <c r="CP37" s="17">
        <v>165.3526</v>
      </c>
      <c r="CQ37" s="17">
        <v>-1.4525999999999999</v>
      </c>
      <c r="CR37" s="17"/>
      <c r="CS37" s="17"/>
      <c r="CT37" s="17"/>
      <c r="CU37" s="17">
        <v>0</v>
      </c>
      <c r="CV37" s="17">
        <v>6.5</v>
      </c>
      <c r="CW37" s="17">
        <v>3.8637000000000001</v>
      </c>
      <c r="CX37" s="17">
        <v>3.8637000000000001</v>
      </c>
      <c r="CY37" s="17">
        <v>2.6362999999999999</v>
      </c>
      <c r="CZ37" s="17">
        <v>10.7</v>
      </c>
      <c r="DA37" s="17"/>
      <c r="DB37" s="17"/>
      <c r="DC37" s="17">
        <v>10.7</v>
      </c>
      <c r="DD37" s="17">
        <v>6.8</v>
      </c>
      <c r="DE37" s="17">
        <v>6.8787000000000003</v>
      </c>
      <c r="DF37" s="17">
        <v>6.8787000000000003</v>
      </c>
      <c r="DG37" s="17">
        <v>-7.8700000000000006E-2</v>
      </c>
      <c r="DH37" s="17">
        <v>10.1</v>
      </c>
      <c r="DI37" s="17">
        <v>10.038970000000001</v>
      </c>
      <c r="DJ37" s="17">
        <v>10.038970000000001</v>
      </c>
      <c r="DK37" s="17">
        <v>6.1030000000000001E-2</v>
      </c>
      <c r="DL37" s="17">
        <v>138.4</v>
      </c>
      <c r="DM37" s="17">
        <v>70</v>
      </c>
      <c r="DN37" s="17">
        <v>15.321759999999999</v>
      </c>
      <c r="DO37" s="17">
        <v>123.07823999999999</v>
      </c>
      <c r="DP37" s="17"/>
      <c r="DQ37" s="17"/>
      <c r="DR37" s="17"/>
      <c r="DS37" s="17">
        <v>0</v>
      </c>
      <c r="DT37" s="17"/>
      <c r="DU37" s="17"/>
      <c r="DV37" s="17"/>
      <c r="DW37" s="17">
        <v>0</v>
      </c>
      <c r="DX37" s="17"/>
      <c r="DY37" s="17"/>
      <c r="DZ37" s="17"/>
      <c r="EA37" s="17">
        <v>0</v>
      </c>
      <c r="EB37" s="17"/>
      <c r="EC37" s="17"/>
      <c r="ED37" s="17"/>
      <c r="EE37" s="17">
        <v>0</v>
      </c>
      <c r="EF37" s="17"/>
      <c r="EG37" s="17"/>
      <c r="EH37" s="17"/>
      <c r="EI37" s="17">
        <v>0</v>
      </c>
      <c r="EJ37" s="17"/>
      <c r="EK37" s="17"/>
      <c r="EL37" s="17"/>
      <c r="EM37" s="17">
        <v>0</v>
      </c>
      <c r="EN37" s="17">
        <v>110.6</v>
      </c>
      <c r="EO37" s="17">
        <v>113.3477</v>
      </c>
      <c r="EP37" s="17">
        <v>113.3477</v>
      </c>
      <c r="EQ37" s="17">
        <v>-2.7477</v>
      </c>
      <c r="ER37" s="17">
        <v>223.6</v>
      </c>
      <c r="ES37" s="17">
        <v>222.42419000000001</v>
      </c>
      <c r="ET37" s="17">
        <v>222.42419000000001</v>
      </c>
      <c r="EU37" s="17">
        <v>1.17581</v>
      </c>
      <c r="EV37" s="17"/>
      <c r="EW37" s="17"/>
      <c r="EX37" s="17"/>
      <c r="EY37" s="17">
        <v>0</v>
      </c>
      <c r="EZ37" s="17"/>
      <c r="FA37" s="17"/>
      <c r="FB37" s="17"/>
      <c r="FC37" s="17">
        <v>0</v>
      </c>
      <c r="FD37" s="17"/>
      <c r="FE37" s="17"/>
      <c r="FF37" s="17"/>
      <c r="FG37" s="17">
        <v>0</v>
      </c>
      <c r="FH37" s="17"/>
      <c r="FI37" s="17"/>
      <c r="FJ37" s="17"/>
      <c r="FK37" s="17">
        <v>0</v>
      </c>
      <c r="FL37" s="17">
        <v>6.5</v>
      </c>
      <c r="FM37" s="17">
        <v>6.39</v>
      </c>
      <c r="FN37" s="17">
        <v>6.39</v>
      </c>
      <c r="FO37" s="17">
        <v>0.11</v>
      </c>
      <c r="FP37" s="17">
        <v>460.3</v>
      </c>
      <c r="FQ37" s="17">
        <v>413.25133</v>
      </c>
      <c r="FR37" s="17">
        <v>432.71872999999999</v>
      </c>
      <c r="FS37" s="17">
        <v>27.58127</v>
      </c>
      <c r="FT37" s="17">
        <v>70.400000000000006</v>
      </c>
      <c r="FU37" s="17">
        <v>68.221649999999997</v>
      </c>
      <c r="FV37" s="17">
        <v>63.751260000000002</v>
      </c>
      <c r="FW37" s="17">
        <v>6.6487400000000001</v>
      </c>
      <c r="FX37" s="17">
        <v>147.5</v>
      </c>
      <c r="FY37" s="17">
        <v>149.20862</v>
      </c>
      <c r="FZ37" s="17">
        <v>148.40602999999999</v>
      </c>
      <c r="GA37" s="17">
        <v>-0.90603</v>
      </c>
      <c r="GB37" s="17">
        <v>38.200000000000003</v>
      </c>
      <c r="GC37" s="17">
        <v>37.096179999999997</v>
      </c>
      <c r="GD37" s="17">
        <v>30.28397</v>
      </c>
      <c r="GE37" s="17">
        <v>7.9160300000000001</v>
      </c>
      <c r="GF37" s="17">
        <v>18.399999999999999</v>
      </c>
      <c r="GG37" s="17">
        <v>19.361409999999999</v>
      </c>
      <c r="GH37" s="17">
        <v>19.361409999999999</v>
      </c>
      <c r="GI37" s="17">
        <v>-0.96140999999999999</v>
      </c>
      <c r="GJ37" s="17">
        <v>13.4</v>
      </c>
      <c r="GK37" s="17">
        <v>12.732620000000001</v>
      </c>
      <c r="GL37" s="17">
        <v>12.732620000000001</v>
      </c>
      <c r="GM37" s="17">
        <v>0.66737999999999997</v>
      </c>
      <c r="GN37" s="17">
        <v>87.7</v>
      </c>
      <c r="GO37" s="17">
        <v>88.000979999999998</v>
      </c>
      <c r="GP37" s="17">
        <v>88.000979999999998</v>
      </c>
      <c r="GQ37" s="17">
        <v>-0.30098000000000003</v>
      </c>
      <c r="GR37" s="17">
        <v>180.6</v>
      </c>
      <c r="GS37" s="17">
        <v>185.96271999999999</v>
      </c>
      <c r="GT37" s="17">
        <v>185.96271999999999</v>
      </c>
      <c r="GU37" s="17">
        <v>-5.3627200000000004</v>
      </c>
      <c r="GV37" s="17">
        <v>0</v>
      </c>
      <c r="GW37" s="17"/>
      <c r="GX37" s="17"/>
      <c r="GY37" s="17">
        <v>0</v>
      </c>
      <c r="GZ37" s="17">
        <v>94</v>
      </c>
      <c r="HA37" s="17">
        <v>92.981359999999995</v>
      </c>
      <c r="HB37" s="17">
        <v>92.981359999999995</v>
      </c>
      <c r="HC37" s="17">
        <v>1.01864</v>
      </c>
      <c r="HD37" s="17">
        <v>109.7</v>
      </c>
      <c r="HE37" s="17">
        <v>111.3477</v>
      </c>
      <c r="HF37" s="17">
        <v>111.3477</v>
      </c>
      <c r="HG37" s="17">
        <v>-1.6476999999999999</v>
      </c>
      <c r="HH37" s="17">
        <v>5.8</v>
      </c>
      <c r="HI37" s="17">
        <v>6.0084900000000001</v>
      </c>
      <c r="HJ37" s="17">
        <v>5.4129699999999996</v>
      </c>
      <c r="HK37" s="17">
        <v>0.38702999999999999</v>
      </c>
      <c r="HL37" s="17"/>
      <c r="HM37" s="17"/>
      <c r="HN37" s="17">
        <v>1.31941</v>
      </c>
      <c r="HO37" s="17">
        <v>-1.31941</v>
      </c>
      <c r="HP37" s="17">
        <v>33.5</v>
      </c>
      <c r="HQ37" s="17">
        <v>36.537669999999999</v>
      </c>
      <c r="HR37" s="17">
        <v>36.537669999999999</v>
      </c>
      <c r="HS37" s="17">
        <v>-3.0376699999999999</v>
      </c>
      <c r="HT37" s="17">
        <v>46.5</v>
      </c>
      <c r="HU37" s="17">
        <v>44.44858</v>
      </c>
      <c r="HV37" s="17">
        <v>44.44858</v>
      </c>
      <c r="HW37" s="17">
        <v>2.0514199999999998</v>
      </c>
      <c r="HX37" s="17">
        <v>1.9</v>
      </c>
      <c r="HY37" s="17">
        <v>0.21263000000000001</v>
      </c>
      <c r="HZ37" s="17">
        <v>0.21263000000000001</v>
      </c>
      <c r="IA37" s="17">
        <v>1.68737</v>
      </c>
      <c r="IB37" s="17">
        <v>2.2000000000000002</v>
      </c>
      <c r="IC37" s="17">
        <v>3.9931199999999998</v>
      </c>
      <c r="ID37" s="17">
        <v>3.9931199999999998</v>
      </c>
      <c r="IE37" s="17">
        <v>-1.79312</v>
      </c>
      <c r="IF37" s="17">
        <v>12.2</v>
      </c>
      <c r="IG37" s="17">
        <v>12.675470000000001</v>
      </c>
      <c r="IH37" s="17">
        <v>12.675470000000001</v>
      </c>
      <c r="II37" s="17">
        <v>-0.47547</v>
      </c>
      <c r="IJ37" s="17">
        <v>168.3</v>
      </c>
      <c r="IK37" s="17">
        <v>175.92723000000001</v>
      </c>
      <c r="IL37" s="17">
        <v>87.884820000000005</v>
      </c>
      <c r="IM37" s="17">
        <v>80.415180000000007</v>
      </c>
      <c r="IN37" s="17">
        <v>83.4</v>
      </c>
      <c r="IO37" s="17">
        <v>4.5965299999999996</v>
      </c>
      <c r="IP37" s="17">
        <v>16.196359999999999</v>
      </c>
      <c r="IQ37" s="17">
        <v>67.203639999999993</v>
      </c>
      <c r="IR37" s="17"/>
      <c r="IS37" s="17"/>
      <c r="IT37" s="17"/>
      <c r="IU37" s="17">
        <v>0</v>
      </c>
      <c r="IV37" s="17"/>
      <c r="IW37" s="17"/>
      <c r="IX37" s="17"/>
      <c r="IY37" s="17">
        <v>0</v>
      </c>
      <c r="IZ37" s="17">
        <v>48</v>
      </c>
      <c r="JA37" s="17">
        <v>48.606160000000003</v>
      </c>
      <c r="JB37" s="17">
        <v>48.606160000000003</v>
      </c>
      <c r="JC37" s="17">
        <v>-0.60616000000000003</v>
      </c>
      <c r="JD37" s="17"/>
      <c r="JE37" s="17"/>
      <c r="JF37" s="17"/>
      <c r="JG37" s="17">
        <v>0</v>
      </c>
      <c r="JH37" s="17"/>
      <c r="JI37" s="17"/>
      <c r="JJ37" s="17"/>
      <c r="JK37" s="17">
        <v>0</v>
      </c>
      <c r="JL37" s="17"/>
      <c r="JM37" s="17"/>
      <c r="JN37" s="17"/>
      <c r="JO37" s="17">
        <v>0</v>
      </c>
      <c r="JP37" s="17">
        <v>128.1</v>
      </c>
      <c r="JQ37" s="17">
        <v>133.87922</v>
      </c>
      <c r="JR37" s="17">
        <v>133.87922</v>
      </c>
      <c r="JS37" s="17">
        <v>-5.7792199999999996</v>
      </c>
      <c r="JT37" s="17">
        <v>171.1</v>
      </c>
      <c r="JU37" s="17">
        <v>171.34727000000001</v>
      </c>
      <c r="JV37" s="17">
        <v>171.34727000000001</v>
      </c>
      <c r="JW37" s="17">
        <v>-0.24726999999999999</v>
      </c>
      <c r="JX37" s="17">
        <v>163.30000000000001</v>
      </c>
      <c r="JY37" s="17">
        <v>171.34727000000001</v>
      </c>
      <c r="JZ37" s="17">
        <v>171.34727000000001</v>
      </c>
      <c r="KA37" s="17">
        <v>-8.0472699999999993</v>
      </c>
      <c r="KB37" s="17">
        <v>0</v>
      </c>
      <c r="KC37" s="17">
        <v>0</v>
      </c>
      <c r="KD37" s="17">
        <v>0</v>
      </c>
      <c r="KE37" s="17">
        <v>0</v>
      </c>
      <c r="KF37" s="17">
        <v>164.3</v>
      </c>
      <c r="KG37" s="17">
        <v>171.34727000000001</v>
      </c>
      <c r="KH37" s="17">
        <v>171.34727000000001</v>
      </c>
      <c r="KI37" s="17">
        <v>-7.0472700000000001</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109</v>
      </c>
      <c r="LE37" s="17">
        <v>42.228450000000002</v>
      </c>
      <c r="LF37" s="17">
        <v>84.344939999999994</v>
      </c>
      <c r="LG37" s="17">
        <v>24.655059999999999</v>
      </c>
      <c r="LH37" s="17"/>
      <c r="LI37" s="17"/>
      <c r="LJ37" s="17"/>
      <c r="LK37" s="17">
        <v>0</v>
      </c>
      <c r="LL37" s="17"/>
      <c r="LM37" s="17"/>
      <c r="LN37" s="17"/>
      <c r="LO37" s="17">
        <v>0</v>
      </c>
      <c r="LP37" s="17">
        <v>168.8</v>
      </c>
      <c r="LQ37" s="17">
        <v>153.21756999999999</v>
      </c>
      <c r="LR37" s="17">
        <v>113.42191</v>
      </c>
      <c r="LS37" s="17">
        <v>55.37809</v>
      </c>
      <c r="LT37" s="17">
        <v>120</v>
      </c>
      <c r="LU37" s="17">
        <v>133.34630000000001</v>
      </c>
      <c r="LV37" s="17">
        <v>108.13</v>
      </c>
      <c r="LW37" s="17">
        <v>11.87</v>
      </c>
      <c r="LX37" s="17">
        <v>62.7</v>
      </c>
      <c r="LY37" s="17">
        <v>67.725759999999994</v>
      </c>
      <c r="LZ37" s="17">
        <v>67.725759999999994</v>
      </c>
      <c r="MA37" s="17">
        <v>-5.02576</v>
      </c>
      <c r="MB37" s="17">
        <v>77.7</v>
      </c>
      <c r="MC37" s="17">
        <v>78.567999999999998</v>
      </c>
      <c r="MD37" s="17">
        <v>76.939179999999993</v>
      </c>
      <c r="ME37" s="17">
        <v>0.76082000000000005</v>
      </c>
      <c r="MF37" s="17">
        <v>30</v>
      </c>
      <c r="MG37" s="17">
        <v>30.215479999999999</v>
      </c>
      <c r="MH37" s="17">
        <v>30.215479999999999</v>
      </c>
      <c r="MI37" s="17">
        <v>-0.21548</v>
      </c>
      <c r="MJ37" s="17"/>
      <c r="MK37" s="17"/>
      <c r="ML37" s="17"/>
      <c r="MM37" s="17">
        <v>0</v>
      </c>
      <c r="MN37" s="17"/>
      <c r="MO37" s="17"/>
      <c r="MP37" s="17"/>
      <c r="MQ37" s="17">
        <v>0</v>
      </c>
      <c r="MR37" s="17"/>
      <c r="MS37" s="17"/>
      <c r="MT37" s="17"/>
      <c r="MU37" s="17">
        <v>0</v>
      </c>
      <c r="MV37" s="17">
        <v>143.30000000000001</v>
      </c>
      <c r="MW37" s="17">
        <v>145.58625000000001</v>
      </c>
      <c r="MX37" s="17">
        <v>145.58625000000001</v>
      </c>
      <c r="MY37" s="17">
        <v>-2.2862499999999999</v>
      </c>
      <c r="MZ37" s="17">
        <v>0</v>
      </c>
      <c r="NA37" s="17">
        <v>145.58625000000001</v>
      </c>
      <c r="NB37" s="17">
        <v>145.58625000000001</v>
      </c>
      <c r="NC37" s="17">
        <v>-145.58625000000001</v>
      </c>
      <c r="ND37" s="17">
        <v>67.2</v>
      </c>
      <c r="NE37" s="17">
        <v>145.58625000000001</v>
      </c>
      <c r="NF37" s="17">
        <v>145.58625000000001</v>
      </c>
      <c r="NG37" s="17">
        <v>-78.386250000000004</v>
      </c>
      <c r="NH37" s="17">
        <v>0</v>
      </c>
      <c r="NI37" s="17"/>
      <c r="NJ37" s="17"/>
      <c r="NK37" s="17">
        <v>0</v>
      </c>
      <c r="NL37" s="17"/>
      <c r="NM37" s="17"/>
      <c r="NN37" s="17"/>
      <c r="NO37" s="17">
        <v>0</v>
      </c>
      <c r="NP37" s="17"/>
      <c r="NQ37" s="17"/>
      <c r="NR37" s="17"/>
      <c r="NS37" s="17">
        <v>0</v>
      </c>
      <c r="NT37" s="17"/>
      <c r="NU37" s="17"/>
      <c r="NV37" s="17"/>
      <c r="NW37" s="17">
        <v>0</v>
      </c>
      <c r="NX37" s="17"/>
      <c r="NY37" s="17"/>
      <c r="NZ37" s="17"/>
      <c r="OA37" s="17">
        <v>0</v>
      </c>
      <c r="OB37" s="17"/>
      <c r="OC37" s="17"/>
      <c r="OD37" s="17"/>
      <c r="OE37" s="17">
        <v>0</v>
      </c>
      <c r="OF37" s="17"/>
      <c r="OG37" s="17"/>
      <c r="OH37" s="17"/>
      <c r="OI37" s="17">
        <v>0</v>
      </c>
      <c r="OJ37" s="17">
        <v>0.3</v>
      </c>
      <c r="OK37" s="17">
        <v>0.75</v>
      </c>
      <c r="OL37" s="17">
        <v>0.75</v>
      </c>
      <c r="OM37" s="17">
        <v>-0.45</v>
      </c>
      <c r="ON37" s="17">
        <v>99</v>
      </c>
      <c r="OO37" s="17">
        <v>102.4</v>
      </c>
      <c r="OP37" s="17">
        <v>97.694000000000003</v>
      </c>
      <c r="OQ37" s="17">
        <v>1.306</v>
      </c>
      <c r="OR37" s="17">
        <v>38.4</v>
      </c>
      <c r="OS37" s="17"/>
      <c r="OT37" s="17">
        <v>66.180000000000007</v>
      </c>
      <c r="OU37" s="17">
        <v>-27.78</v>
      </c>
      <c r="OV37" s="17">
        <v>0.2</v>
      </c>
      <c r="OW37" s="17">
        <v>5.2</v>
      </c>
      <c r="OX37" s="17">
        <v>5.3760000000000003</v>
      </c>
      <c r="OY37" s="17">
        <v>-5.1760000000000002</v>
      </c>
      <c r="OZ37" s="17">
        <v>0.2</v>
      </c>
      <c r="PA37" s="17"/>
      <c r="PB37" s="17">
        <v>0.2</v>
      </c>
      <c r="PC37" s="17">
        <v>0</v>
      </c>
      <c r="PD37" s="17">
        <v>19.100000000000001</v>
      </c>
      <c r="PE37" s="17">
        <v>17.629770000000001</v>
      </c>
      <c r="PF37" s="17">
        <v>17.629770000000001</v>
      </c>
      <c r="PG37" s="17">
        <v>1.4702299999999999</v>
      </c>
      <c r="PH37" s="17">
        <v>9.9</v>
      </c>
      <c r="PI37" s="17">
        <v>9</v>
      </c>
      <c r="PJ37" s="17">
        <v>9</v>
      </c>
      <c r="PK37" s="17">
        <v>0.9</v>
      </c>
      <c r="PL37" s="17">
        <v>1</v>
      </c>
      <c r="PM37" s="17">
        <v>1.46</v>
      </c>
      <c r="PN37" s="17">
        <v>1.46</v>
      </c>
      <c r="PO37" s="17">
        <v>-0.46</v>
      </c>
      <c r="PP37" s="17"/>
      <c r="PQ37" s="17"/>
      <c r="PR37" s="17"/>
      <c r="PS37" s="17">
        <v>0</v>
      </c>
      <c r="PT37" s="17">
        <v>3.6</v>
      </c>
      <c r="PU37" s="17">
        <v>3.55</v>
      </c>
      <c r="PV37" s="17">
        <v>3.55</v>
      </c>
      <c r="PW37" s="17">
        <v>0.05</v>
      </c>
      <c r="PX37" s="17">
        <v>4.3</v>
      </c>
      <c r="PY37" s="17">
        <v>4.4000000000000004</v>
      </c>
      <c r="PZ37" s="17">
        <v>4.4000000000000004</v>
      </c>
      <c r="QA37" s="17">
        <v>-0.1</v>
      </c>
      <c r="QB37" s="17">
        <v>20</v>
      </c>
      <c r="QC37" s="17">
        <v>19.588640000000002</v>
      </c>
      <c r="QD37" s="17">
        <v>19.588640000000002</v>
      </c>
      <c r="QE37" s="17">
        <v>0.41136</v>
      </c>
      <c r="QF37" s="17">
        <v>20</v>
      </c>
      <c r="QG37" s="17">
        <v>18</v>
      </c>
      <c r="QH37" s="17">
        <v>8</v>
      </c>
      <c r="QI37" s="17">
        <v>12</v>
      </c>
      <c r="QJ37" s="17">
        <v>3.1</v>
      </c>
      <c r="QK37" s="17">
        <v>3.1</v>
      </c>
      <c r="QL37" s="17">
        <v>3.1</v>
      </c>
      <c r="QM37" s="17">
        <v>0</v>
      </c>
      <c r="QN37" s="17">
        <v>3.1</v>
      </c>
      <c r="QO37" s="17">
        <v>3.5</v>
      </c>
      <c r="QP37" s="17">
        <v>3.5</v>
      </c>
      <c r="QQ37" s="17">
        <v>-0.4</v>
      </c>
      <c r="QR37" s="17"/>
      <c r="QS37" s="17"/>
      <c r="QT37" s="17"/>
      <c r="QU37" s="17">
        <v>0</v>
      </c>
      <c r="QV37" s="17">
        <v>11.8</v>
      </c>
      <c r="QW37" s="17"/>
      <c r="QX37" s="17">
        <v>13.343999999999999</v>
      </c>
      <c r="QY37" s="17">
        <v>-1.544</v>
      </c>
      <c r="QZ37" s="17">
        <v>15.5</v>
      </c>
      <c r="RA37" s="17">
        <v>13.6</v>
      </c>
      <c r="RB37" s="17">
        <v>17.472999999999999</v>
      </c>
      <c r="RC37" s="17">
        <v>-1.9730000000000001</v>
      </c>
      <c r="RD37" s="17">
        <v>21.2</v>
      </c>
      <c r="RE37" s="17">
        <v>20.3</v>
      </c>
      <c r="RF37" s="17">
        <v>23.143999999999998</v>
      </c>
      <c r="RG37" s="17">
        <v>-1.944</v>
      </c>
      <c r="RH37" s="17">
        <v>71.2</v>
      </c>
      <c r="RI37" s="17">
        <v>68.900000000000006</v>
      </c>
      <c r="RJ37" s="17">
        <v>80.38</v>
      </c>
      <c r="RK37" s="17">
        <v>-9.18</v>
      </c>
      <c r="RL37" s="17">
        <v>4.8</v>
      </c>
      <c r="RM37" s="17">
        <v>4.2</v>
      </c>
      <c r="RN37" s="17">
        <v>4.2</v>
      </c>
      <c r="RO37" s="17">
        <v>0.6</v>
      </c>
      <c r="RP37" s="17">
        <v>2.2000000000000002</v>
      </c>
      <c r="RQ37" s="17">
        <v>2.4</v>
      </c>
      <c r="RR37" s="17">
        <v>2.4</v>
      </c>
      <c r="RS37" s="17">
        <v>-0.2</v>
      </c>
      <c r="RT37" s="17"/>
      <c r="RU37" s="17"/>
      <c r="RV37" s="17"/>
      <c r="RW37" s="17">
        <v>0</v>
      </c>
      <c r="RX37" s="17">
        <v>2.7</v>
      </c>
      <c r="RY37" s="17">
        <v>2.4</v>
      </c>
      <c r="RZ37" s="17">
        <v>2.4</v>
      </c>
      <c r="SA37" s="17">
        <v>0.3</v>
      </c>
      <c r="SB37" s="17">
        <v>14.1</v>
      </c>
      <c r="SC37" s="17">
        <v>14.1</v>
      </c>
      <c r="SD37" s="17">
        <v>19.114999999999998</v>
      </c>
      <c r="SE37" s="17">
        <v>-5.0149999999999997</v>
      </c>
      <c r="SF37" s="17">
        <v>3.6</v>
      </c>
      <c r="SG37" s="17">
        <v>3.5009999999999999</v>
      </c>
      <c r="SH37" s="17">
        <v>3.5009999999999999</v>
      </c>
      <c r="SI37" s="17">
        <v>9.9000000000000005E-2</v>
      </c>
      <c r="SJ37" s="17">
        <v>11.2</v>
      </c>
      <c r="SK37" s="17">
        <v>0</v>
      </c>
      <c r="SL37" s="17">
        <v>3.7793700000000001</v>
      </c>
      <c r="SM37" s="17">
        <v>7.4206300000000001</v>
      </c>
      <c r="SN37" s="17">
        <v>2</v>
      </c>
      <c r="SO37" s="17">
        <v>2</v>
      </c>
      <c r="SP37" s="17">
        <v>2</v>
      </c>
      <c r="SQ37" s="17">
        <v>0</v>
      </c>
      <c r="SR37" s="17">
        <v>0.9</v>
      </c>
      <c r="SS37" s="17">
        <v>0.7</v>
      </c>
      <c r="ST37" s="17">
        <v>0.7</v>
      </c>
      <c r="SU37" s="17">
        <v>0.2</v>
      </c>
      <c r="SV37" s="17">
        <v>14.3</v>
      </c>
      <c r="SW37" s="17">
        <v>12</v>
      </c>
      <c r="SX37" s="17">
        <v>14.887370000000001</v>
      </c>
      <c r="SY37" s="17">
        <v>-0.58736999999999995</v>
      </c>
      <c r="SZ37" s="17">
        <v>9.5</v>
      </c>
      <c r="TA37" s="17">
        <v>8.1</v>
      </c>
      <c r="TB37" s="17">
        <v>8.1</v>
      </c>
      <c r="TC37" s="17">
        <v>1.4</v>
      </c>
      <c r="TD37" s="17">
        <v>20.100000000000001</v>
      </c>
      <c r="TE37" s="17">
        <v>19.588640000000002</v>
      </c>
      <c r="TF37" s="17">
        <v>19.588640000000002</v>
      </c>
      <c r="TG37" s="17">
        <v>0.51136000000000004</v>
      </c>
      <c r="TH37" s="17">
        <v>20.2</v>
      </c>
      <c r="TI37" s="17">
        <v>19.588640000000002</v>
      </c>
      <c r="TJ37" s="17">
        <v>19.588640000000002</v>
      </c>
      <c r="TK37" s="17">
        <v>0.61136000000000001</v>
      </c>
      <c r="TL37" s="17">
        <v>20</v>
      </c>
      <c r="TM37" s="17">
        <v>19.09892</v>
      </c>
      <c r="TN37" s="17">
        <v>19.09892</v>
      </c>
      <c r="TO37" s="17">
        <v>0.90107999999999999</v>
      </c>
      <c r="TP37" s="17">
        <v>19.7</v>
      </c>
      <c r="TQ37" s="17">
        <v>18.7</v>
      </c>
      <c r="TR37" s="17">
        <v>14.558999999999999</v>
      </c>
      <c r="TS37" s="17">
        <v>5.141</v>
      </c>
      <c r="TT37" s="17">
        <v>77.900000000000006</v>
      </c>
      <c r="TU37" s="17">
        <v>72.7</v>
      </c>
      <c r="TV37" s="17">
        <v>60.356000000000002</v>
      </c>
      <c r="TW37" s="17">
        <v>17.544</v>
      </c>
      <c r="TX37" s="17">
        <v>26.3</v>
      </c>
      <c r="TY37" s="17">
        <v>29</v>
      </c>
      <c r="TZ37" s="17">
        <v>37.768000000000001</v>
      </c>
      <c r="UA37" s="17">
        <v>-11.468</v>
      </c>
      <c r="UB37" s="17">
        <v>73.900000000000006</v>
      </c>
      <c r="UC37" s="17">
        <v>70.099999999999994</v>
      </c>
      <c r="UD37" s="17">
        <v>66.846000000000004</v>
      </c>
      <c r="UE37" s="17">
        <v>7.0540000000000003</v>
      </c>
      <c r="UF37" s="17">
        <v>69.8</v>
      </c>
      <c r="UG37" s="17">
        <v>69.7</v>
      </c>
      <c r="UH37" s="17">
        <v>66.113</v>
      </c>
      <c r="UI37" s="17">
        <v>3.6869999999999998</v>
      </c>
      <c r="UJ37" s="17">
        <v>11.7</v>
      </c>
      <c r="UK37" s="17">
        <v>11.6</v>
      </c>
      <c r="UL37" s="17">
        <v>9.6</v>
      </c>
      <c r="UM37" s="17">
        <v>2.1</v>
      </c>
      <c r="UN37" s="17">
        <v>11</v>
      </c>
      <c r="UO37" s="17">
        <v>9.6</v>
      </c>
      <c r="UP37" s="17">
        <v>8.6300000000000008</v>
      </c>
      <c r="UQ37" s="17">
        <v>2.37</v>
      </c>
      <c r="UR37" s="17">
        <v>20.9</v>
      </c>
      <c r="US37" s="17">
        <v>19.588640000000002</v>
      </c>
      <c r="UT37" s="17">
        <v>19.588640000000002</v>
      </c>
      <c r="UU37" s="17">
        <v>1.3113600000000001</v>
      </c>
      <c r="UV37" s="17">
        <v>7.8</v>
      </c>
      <c r="UW37" s="17">
        <v>8.4</v>
      </c>
      <c r="UX37" s="17">
        <v>8.4</v>
      </c>
      <c r="UY37" s="17">
        <v>-0.6</v>
      </c>
      <c r="UZ37" s="17">
        <v>7.9</v>
      </c>
      <c r="VA37" s="17">
        <v>7.8</v>
      </c>
      <c r="VB37" s="17">
        <v>7.8</v>
      </c>
      <c r="VC37" s="17">
        <v>0.1</v>
      </c>
      <c r="VD37" s="17">
        <v>20.399999999999999</v>
      </c>
      <c r="VE37" s="17">
        <v>19.588640000000002</v>
      </c>
      <c r="VF37" s="17">
        <v>19.588640000000002</v>
      </c>
      <c r="VG37" s="17">
        <v>0.81135999999999997</v>
      </c>
      <c r="VH37" s="17">
        <v>20.399999999999999</v>
      </c>
      <c r="VI37" s="17">
        <v>19.588640000000002</v>
      </c>
      <c r="VJ37" s="17">
        <v>19.588640000000002</v>
      </c>
      <c r="VK37" s="17">
        <v>0.81135999999999997</v>
      </c>
      <c r="VL37" s="17">
        <v>20</v>
      </c>
      <c r="VM37" s="17">
        <v>19.588640000000002</v>
      </c>
      <c r="VN37" s="17">
        <v>19.588640000000002</v>
      </c>
      <c r="VO37" s="17">
        <v>0.41136</v>
      </c>
      <c r="VP37" s="17">
        <v>0</v>
      </c>
      <c r="VQ37" s="17">
        <v>7.1</v>
      </c>
      <c r="VR37" s="17">
        <v>5.657</v>
      </c>
      <c r="VS37" s="17">
        <v>-5.657</v>
      </c>
      <c r="VT37" s="17">
        <v>13.2</v>
      </c>
      <c r="VU37" s="17"/>
      <c r="VV37" s="17">
        <v>8.2040000000000006</v>
      </c>
      <c r="VW37" s="17">
        <v>4.9960000000000004</v>
      </c>
      <c r="VX37" s="17">
        <v>58.7</v>
      </c>
      <c r="VY37" s="17">
        <v>114.1</v>
      </c>
      <c r="VZ37" s="17">
        <v>152</v>
      </c>
      <c r="WA37" s="17">
        <v>-93.3</v>
      </c>
      <c r="WB37" s="17">
        <v>0.6</v>
      </c>
      <c r="WC37" s="17">
        <v>0.6</v>
      </c>
      <c r="WD37" s="17">
        <v>0.6</v>
      </c>
      <c r="WE37" s="17">
        <v>0</v>
      </c>
      <c r="WF37" s="17">
        <v>122.2</v>
      </c>
      <c r="WG37" s="17">
        <v>115.9</v>
      </c>
      <c r="WH37" s="17">
        <v>116.267</v>
      </c>
      <c r="WI37" s="17">
        <v>5.9329999999999998</v>
      </c>
      <c r="WJ37" s="17"/>
      <c r="WK37" s="17"/>
      <c r="WL37" s="17"/>
      <c r="WM37" s="17">
        <v>0</v>
      </c>
      <c r="WN37" s="17">
        <v>47.2</v>
      </c>
      <c r="WO37" s="17">
        <v>78.099999999999994</v>
      </c>
      <c r="WP37" s="17">
        <v>114</v>
      </c>
      <c r="WQ37" s="17">
        <v>-66.8</v>
      </c>
      <c r="WR37" s="17">
        <v>14</v>
      </c>
      <c r="WS37" s="17"/>
      <c r="WT37" s="17">
        <v>7.899</v>
      </c>
      <c r="WU37" s="17">
        <v>6.101</v>
      </c>
      <c r="WV37" s="17"/>
      <c r="WW37" s="17"/>
      <c r="WX37" s="17"/>
      <c r="WY37" s="17">
        <v>0</v>
      </c>
      <c r="WZ37" s="17">
        <v>20.2</v>
      </c>
      <c r="XA37" s="17">
        <v>19.09892</v>
      </c>
      <c r="XB37" s="17">
        <v>19.09892</v>
      </c>
      <c r="XC37" s="17">
        <v>1.1010800000000001</v>
      </c>
      <c r="XD37" s="17">
        <v>9.6999999999999993</v>
      </c>
      <c r="XE37" s="17">
        <v>13</v>
      </c>
      <c r="XF37" s="17">
        <v>13</v>
      </c>
      <c r="XG37" s="17">
        <v>-3.3</v>
      </c>
      <c r="XH37" s="17">
        <v>43.2</v>
      </c>
      <c r="XI37" s="17">
        <v>77</v>
      </c>
      <c r="XJ37" s="17">
        <v>74</v>
      </c>
      <c r="XK37" s="17">
        <v>-30.8</v>
      </c>
      <c r="XL37" s="17">
        <v>33.799999999999997</v>
      </c>
      <c r="XM37" s="17"/>
      <c r="XN37" s="17"/>
      <c r="XO37" s="17">
        <v>33.799999999999997</v>
      </c>
      <c r="XP37" s="17">
        <v>29</v>
      </c>
      <c r="XQ37" s="17">
        <v>29.184000000000001</v>
      </c>
      <c r="XR37" s="17">
        <v>29.184000000000001</v>
      </c>
      <c r="XS37" s="17">
        <v>-0.184</v>
      </c>
      <c r="XT37" s="17">
        <v>3</v>
      </c>
      <c r="XU37" s="17">
        <v>2.8159999999999998</v>
      </c>
      <c r="XV37" s="17">
        <v>2.8159999999999998</v>
      </c>
      <c r="XW37" s="17">
        <v>0.184</v>
      </c>
      <c r="XX37" s="17">
        <v>4.0999999999999996</v>
      </c>
      <c r="XY37" s="17">
        <v>0</v>
      </c>
      <c r="XZ37" s="17">
        <v>0</v>
      </c>
      <c r="YA37" s="17">
        <v>4.0999999999999996</v>
      </c>
      <c r="YB37" s="17">
        <v>17.600000000000001</v>
      </c>
      <c r="YC37" s="17">
        <v>17</v>
      </c>
      <c r="YD37" s="17">
        <v>17</v>
      </c>
      <c r="YE37" s="17">
        <v>0.6</v>
      </c>
      <c r="YF37" s="17">
        <v>7.3</v>
      </c>
      <c r="YG37" s="17">
        <v>7.67</v>
      </c>
      <c r="YH37" s="17">
        <v>7.67</v>
      </c>
      <c r="YI37" s="17">
        <v>-0.37</v>
      </c>
    </row>
    <row r="38" spans="1:659" ht="24" customHeight="1" x14ac:dyDescent="0.35">
      <c r="A38" s="1"/>
      <c r="B38" s="16" t="s">
        <v>63</v>
      </c>
      <c r="C38" s="16" t="s">
        <v>746</v>
      </c>
      <c r="D38" s="17">
        <v>1</v>
      </c>
      <c r="E38" s="17">
        <v>0.71</v>
      </c>
      <c r="F38" s="17">
        <v>0.71</v>
      </c>
      <c r="G38" s="17">
        <v>0.28999999999999998</v>
      </c>
      <c r="H38" s="17">
        <v>1.6</v>
      </c>
      <c r="I38" s="17">
        <v>1.1000000000000001</v>
      </c>
      <c r="J38" s="17">
        <v>1.1000000000000001</v>
      </c>
      <c r="K38" s="17">
        <v>0.5</v>
      </c>
      <c r="L38" s="17">
        <v>640.57000000000005</v>
      </c>
      <c r="M38" s="17">
        <v>647.00522999999998</v>
      </c>
      <c r="N38" s="17">
        <v>647.00522999999998</v>
      </c>
      <c r="O38" s="17">
        <v>-6.4352299999999998</v>
      </c>
      <c r="P38" s="17">
        <v>145.43</v>
      </c>
      <c r="Q38" s="17">
        <v>147</v>
      </c>
      <c r="R38" s="17">
        <v>191</v>
      </c>
      <c r="S38" s="17">
        <v>-45.57</v>
      </c>
      <c r="T38" s="17"/>
      <c r="U38" s="17"/>
      <c r="V38" s="17"/>
      <c r="W38" s="17">
        <v>0</v>
      </c>
      <c r="X38" s="17"/>
      <c r="Y38" s="17"/>
      <c r="Z38" s="17"/>
      <c r="AA38" s="17">
        <v>0</v>
      </c>
      <c r="AB38" s="17">
        <v>60</v>
      </c>
      <c r="AC38" s="17">
        <v>12.09104</v>
      </c>
      <c r="AD38" s="17">
        <v>39.847830000000002</v>
      </c>
      <c r="AE38" s="17">
        <v>20.152170000000002</v>
      </c>
      <c r="AF38" s="17">
        <v>238.5</v>
      </c>
      <c r="AG38" s="17">
        <v>247.0977</v>
      </c>
      <c r="AH38" s="17">
        <v>247.0977</v>
      </c>
      <c r="AI38" s="17">
        <v>-8.5976999999999997</v>
      </c>
      <c r="AJ38" s="17"/>
      <c r="AK38" s="17"/>
      <c r="AL38" s="17"/>
      <c r="AM38" s="17">
        <v>0</v>
      </c>
      <c r="AN38" s="17"/>
      <c r="AO38" s="17"/>
      <c r="AP38" s="17"/>
      <c r="AQ38" s="17">
        <v>0</v>
      </c>
      <c r="AR38" s="17">
        <v>124.4</v>
      </c>
      <c r="AS38" s="17">
        <v>143.11111</v>
      </c>
      <c r="AT38" s="17">
        <v>157.42329000000001</v>
      </c>
      <c r="AU38" s="17">
        <v>-33.023290000000003</v>
      </c>
      <c r="AV38" s="17">
        <v>123.9</v>
      </c>
      <c r="AW38" s="17">
        <v>143.11111</v>
      </c>
      <c r="AX38" s="17">
        <v>157.42329000000001</v>
      </c>
      <c r="AY38" s="17">
        <v>-33.523290000000003</v>
      </c>
      <c r="AZ38" s="17">
        <v>124.1</v>
      </c>
      <c r="BA38" s="17">
        <v>143.11111</v>
      </c>
      <c r="BB38" s="17">
        <v>157.42329000000001</v>
      </c>
      <c r="BC38" s="17">
        <v>-33.32329</v>
      </c>
      <c r="BD38" s="17">
        <v>232.5</v>
      </c>
      <c r="BE38" s="17">
        <v>214.66667000000001</v>
      </c>
      <c r="BF38" s="17">
        <v>236.13493</v>
      </c>
      <c r="BG38" s="17">
        <v>-3.6349300000000002</v>
      </c>
      <c r="BH38" s="17">
        <v>200.9</v>
      </c>
      <c r="BI38" s="17">
        <v>208.81479999999999</v>
      </c>
      <c r="BJ38" s="17">
        <v>208.81479999999999</v>
      </c>
      <c r="BK38" s="17">
        <v>-7.9147999999999996</v>
      </c>
      <c r="BL38" s="17">
        <v>104.9</v>
      </c>
      <c r="BM38" s="17">
        <v>104.4074</v>
      </c>
      <c r="BN38" s="17">
        <v>104.4074</v>
      </c>
      <c r="BO38" s="17">
        <v>0.49259999999999998</v>
      </c>
      <c r="BP38" s="17">
        <v>546.20000000000005</v>
      </c>
      <c r="BQ38" s="17">
        <v>570.52498000000003</v>
      </c>
      <c r="BR38" s="17">
        <v>570.52498000000003</v>
      </c>
      <c r="BS38" s="17">
        <v>-24.32498</v>
      </c>
      <c r="BT38" s="17">
        <v>10.5</v>
      </c>
      <c r="BU38" s="17">
        <v>5.6415699999999998</v>
      </c>
      <c r="BV38" s="17">
        <v>5.6415699999999998</v>
      </c>
      <c r="BW38" s="17">
        <v>4.8584300000000002</v>
      </c>
      <c r="BX38" s="17"/>
      <c r="BY38" s="17"/>
      <c r="BZ38" s="17"/>
      <c r="CA38" s="17">
        <v>0</v>
      </c>
      <c r="CB38" s="17"/>
      <c r="CC38" s="17"/>
      <c r="CD38" s="17"/>
      <c r="CE38" s="17">
        <v>0</v>
      </c>
      <c r="CF38" s="17"/>
      <c r="CG38" s="17"/>
      <c r="CH38" s="17"/>
      <c r="CI38" s="17">
        <v>0</v>
      </c>
      <c r="CJ38" s="17"/>
      <c r="CK38" s="17"/>
      <c r="CL38" s="17"/>
      <c r="CM38" s="17">
        <v>0</v>
      </c>
      <c r="CN38" s="17">
        <v>167.2</v>
      </c>
      <c r="CO38" s="17">
        <v>165.3526</v>
      </c>
      <c r="CP38" s="17">
        <v>165.3526</v>
      </c>
      <c r="CQ38" s="17">
        <v>1.8473999999999999</v>
      </c>
      <c r="CR38" s="17"/>
      <c r="CS38" s="17"/>
      <c r="CT38" s="17"/>
      <c r="CU38" s="17">
        <v>0</v>
      </c>
      <c r="CV38" s="17">
        <v>6.5</v>
      </c>
      <c r="CW38" s="17">
        <v>3.8637000000000001</v>
      </c>
      <c r="CX38" s="17">
        <v>3.8637000000000001</v>
      </c>
      <c r="CY38" s="17">
        <v>2.6362999999999999</v>
      </c>
      <c r="CZ38" s="17">
        <v>10.7</v>
      </c>
      <c r="DA38" s="17"/>
      <c r="DB38" s="17"/>
      <c r="DC38" s="17">
        <v>10.7</v>
      </c>
      <c r="DD38" s="17">
        <v>6.8</v>
      </c>
      <c r="DE38" s="17">
        <v>6.8787000000000003</v>
      </c>
      <c r="DF38" s="17">
        <v>6.8787000000000003</v>
      </c>
      <c r="DG38" s="17">
        <v>-7.8700000000000006E-2</v>
      </c>
      <c r="DH38" s="17">
        <v>10.199999999999999</v>
      </c>
      <c r="DI38" s="17">
        <v>10.038970000000001</v>
      </c>
      <c r="DJ38" s="17">
        <v>10.038970000000001</v>
      </c>
      <c r="DK38" s="17">
        <v>0.16103000000000001</v>
      </c>
      <c r="DL38" s="17">
        <v>134.6</v>
      </c>
      <c r="DM38" s="17">
        <v>70</v>
      </c>
      <c r="DN38" s="17">
        <v>95.898240000000001</v>
      </c>
      <c r="DO38" s="17">
        <v>38.70176</v>
      </c>
      <c r="DP38" s="17"/>
      <c r="DQ38" s="17"/>
      <c r="DR38" s="17"/>
      <c r="DS38" s="17">
        <v>0</v>
      </c>
      <c r="DT38" s="17"/>
      <c r="DU38" s="17"/>
      <c r="DV38" s="17"/>
      <c r="DW38" s="17">
        <v>0</v>
      </c>
      <c r="DX38" s="17"/>
      <c r="DY38" s="17"/>
      <c r="DZ38" s="17"/>
      <c r="EA38" s="17">
        <v>0</v>
      </c>
      <c r="EB38" s="17"/>
      <c r="EC38" s="17"/>
      <c r="ED38" s="17"/>
      <c r="EE38" s="17">
        <v>0</v>
      </c>
      <c r="EF38" s="17"/>
      <c r="EG38" s="17"/>
      <c r="EH38" s="17"/>
      <c r="EI38" s="17">
        <v>0</v>
      </c>
      <c r="EJ38" s="17"/>
      <c r="EK38" s="17"/>
      <c r="EL38" s="17"/>
      <c r="EM38" s="17">
        <v>0</v>
      </c>
      <c r="EN38" s="17">
        <v>109.9</v>
      </c>
      <c r="EO38" s="17">
        <v>113.3477</v>
      </c>
      <c r="EP38" s="17">
        <v>113.3477</v>
      </c>
      <c r="EQ38" s="17">
        <v>-3.4477000000000002</v>
      </c>
      <c r="ER38" s="17">
        <v>219.8</v>
      </c>
      <c r="ES38" s="17">
        <v>222.42419000000001</v>
      </c>
      <c r="ET38" s="17">
        <v>222.42419000000001</v>
      </c>
      <c r="EU38" s="17">
        <v>-2.62419</v>
      </c>
      <c r="EV38" s="17"/>
      <c r="EW38" s="17"/>
      <c r="EX38" s="17"/>
      <c r="EY38" s="17">
        <v>0</v>
      </c>
      <c r="EZ38" s="17"/>
      <c r="FA38" s="17"/>
      <c r="FB38" s="17"/>
      <c r="FC38" s="17">
        <v>0</v>
      </c>
      <c r="FD38" s="17"/>
      <c r="FE38" s="17"/>
      <c r="FF38" s="17"/>
      <c r="FG38" s="17">
        <v>0</v>
      </c>
      <c r="FH38" s="17"/>
      <c r="FI38" s="17"/>
      <c r="FJ38" s="17"/>
      <c r="FK38" s="17">
        <v>0</v>
      </c>
      <c r="FL38" s="17">
        <v>6.5</v>
      </c>
      <c r="FM38" s="17">
        <v>6.39</v>
      </c>
      <c r="FN38" s="17">
        <v>6.39</v>
      </c>
      <c r="FO38" s="17">
        <v>0.11</v>
      </c>
      <c r="FP38" s="17">
        <v>457.1</v>
      </c>
      <c r="FQ38" s="17">
        <v>434.38225</v>
      </c>
      <c r="FR38" s="17">
        <v>460.67581000000001</v>
      </c>
      <c r="FS38" s="17">
        <v>-3.5758100000000002</v>
      </c>
      <c r="FT38" s="17">
        <v>69.8</v>
      </c>
      <c r="FU38" s="17">
        <v>68.221649999999997</v>
      </c>
      <c r="FV38" s="17">
        <v>63.751260000000002</v>
      </c>
      <c r="FW38" s="17">
        <v>6.0487399999999996</v>
      </c>
      <c r="FX38" s="17">
        <v>146.80000000000001</v>
      </c>
      <c r="FY38" s="17">
        <v>149.20862</v>
      </c>
      <c r="FZ38" s="17">
        <v>148.40602999999999</v>
      </c>
      <c r="GA38" s="17">
        <v>-1.6060300000000001</v>
      </c>
      <c r="GB38" s="17">
        <v>37.700000000000003</v>
      </c>
      <c r="GC38" s="17">
        <v>37.096179999999997</v>
      </c>
      <c r="GD38" s="17">
        <v>30.28397</v>
      </c>
      <c r="GE38" s="17">
        <v>7.4160300000000001</v>
      </c>
      <c r="GF38" s="17">
        <v>17.8</v>
      </c>
      <c r="GG38" s="17">
        <v>19.361409999999999</v>
      </c>
      <c r="GH38" s="17">
        <v>19.361409999999999</v>
      </c>
      <c r="GI38" s="17">
        <v>-1.56141</v>
      </c>
      <c r="GJ38" s="17">
        <v>13.4</v>
      </c>
      <c r="GK38" s="17">
        <v>12.732620000000001</v>
      </c>
      <c r="GL38" s="17">
        <v>12.732620000000001</v>
      </c>
      <c r="GM38" s="17">
        <v>0.66737999999999997</v>
      </c>
      <c r="GN38" s="17">
        <v>90.6</v>
      </c>
      <c r="GO38" s="17">
        <v>88.000979999999998</v>
      </c>
      <c r="GP38" s="17">
        <v>88.000979999999998</v>
      </c>
      <c r="GQ38" s="17">
        <v>2.5990199999999999</v>
      </c>
      <c r="GR38" s="17">
        <v>180.1</v>
      </c>
      <c r="GS38" s="17">
        <v>185.96271999999999</v>
      </c>
      <c r="GT38" s="17">
        <v>185.96271999999999</v>
      </c>
      <c r="GU38" s="17">
        <v>-5.8627200000000004</v>
      </c>
      <c r="GV38" s="17">
        <v>0</v>
      </c>
      <c r="GW38" s="17"/>
      <c r="GX38" s="17"/>
      <c r="GY38" s="17">
        <v>0</v>
      </c>
      <c r="GZ38" s="17">
        <v>91.8</v>
      </c>
      <c r="HA38" s="17">
        <v>92.981359999999995</v>
      </c>
      <c r="HB38" s="17">
        <v>92.981359999999995</v>
      </c>
      <c r="HC38" s="17">
        <v>-1.18136</v>
      </c>
      <c r="HD38" s="17">
        <v>109</v>
      </c>
      <c r="HE38" s="17">
        <v>111.3477</v>
      </c>
      <c r="HF38" s="17">
        <v>111.3477</v>
      </c>
      <c r="HG38" s="17">
        <v>-2.3477000000000001</v>
      </c>
      <c r="HH38" s="17">
        <v>5.7</v>
      </c>
      <c r="HI38" s="17">
        <v>6.0084900000000001</v>
      </c>
      <c r="HJ38" s="17">
        <v>5.4129699999999996</v>
      </c>
      <c r="HK38" s="17">
        <v>0.28703000000000001</v>
      </c>
      <c r="HL38" s="17"/>
      <c r="HM38" s="17"/>
      <c r="HN38" s="17">
        <v>1.31941</v>
      </c>
      <c r="HO38" s="17">
        <v>-1.31941</v>
      </c>
      <c r="HP38" s="17">
        <v>32.9</v>
      </c>
      <c r="HQ38" s="17">
        <v>36.537669999999999</v>
      </c>
      <c r="HR38" s="17">
        <v>36.537669999999999</v>
      </c>
      <c r="HS38" s="17">
        <v>-3.63767</v>
      </c>
      <c r="HT38" s="17">
        <v>46.1</v>
      </c>
      <c r="HU38" s="17">
        <v>44.44858</v>
      </c>
      <c r="HV38" s="17">
        <v>44.44858</v>
      </c>
      <c r="HW38" s="17">
        <v>1.6514200000000001</v>
      </c>
      <c r="HX38" s="17">
        <v>1.9</v>
      </c>
      <c r="HY38" s="17">
        <v>0.21263000000000001</v>
      </c>
      <c r="HZ38" s="17">
        <v>0.21263000000000001</v>
      </c>
      <c r="IA38" s="17">
        <v>1.68737</v>
      </c>
      <c r="IB38" s="17">
        <v>2.2000000000000002</v>
      </c>
      <c r="IC38" s="17">
        <v>3.9931199999999998</v>
      </c>
      <c r="ID38" s="17">
        <v>3.9931199999999998</v>
      </c>
      <c r="IE38" s="17">
        <v>-1.79312</v>
      </c>
      <c r="IF38" s="17">
        <v>12.4</v>
      </c>
      <c r="IG38" s="17">
        <v>12.675470000000001</v>
      </c>
      <c r="IH38" s="17">
        <v>12.675470000000001</v>
      </c>
      <c r="II38" s="17">
        <v>-0.27546999999999999</v>
      </c>
      <c r="IJ38" s="17">
        <v>162.69999999999999</v>
      </c>
      <c r="IK38" s="17">
        <v>175.92723000000001</v>
      </c>
      <c r="IL38" s="17">
        <v>87.884820000000005</v>
      </c>
      <c r="IM38" s="17">
        <v>74.815179999999998</v>
      </c>
      <c r="IN38" s="17">
        <v>92.7</v>
      </c>
      <c r="IO38" s="17">
        <v>34.340760000000003</v>
      </c>
      <c r="IP38" s="17">
        <v>85.482579999999999</v>
      </c>
      <c r="IQ38" s="17">
        <v>7.2174199999999997</v>
      </c>
      <c r="IR38" s="17"/>
      <c r="IS38" s="17"/>
      <c r="IT38" s="17"/>
      <c r="IU38" s="17">
        <v>0</v>
      </c>
      <c r="IV38" s="17"/>
      <c r="IW38" s="17"/>
      <c r="IX38" s="17"/>
      <c r="IY38" s="17">
        <v>0</v>
      </c>
      <c r="IZ38" s="17">
        <v>47.6</v>
      </c>
      <c r="JA38" s="17">
        <v>48.606160000000003</v>
      </c>
      <c r="JB38" s="17">
        <v>48.606160000000003</v>
      </c>
      <c r="JC38" s="17">
        <v>-1.0061599999999999</v>
      </c>
      <c r="JD38" s="17"/>
      <c r="JE38" s="17"/>
      <c r="JF38" s="17"/>
      <c r="JG38" s="17">
        <v>0</v>
      </c>
      <c r="JH38" s="17"/>
      <c r="JI38" s="17"/>
      <c r="JJ38" s="17"/>
      <c r="JK38" s="17">
        <v>0</v>
      </c>
      <c r="JL38" s="17"/>
      <c r="JM38" s="17"/>
      <c r="JN38" s="17"/>
      <c r="JO38" s="17">
        <v>0</v>
      </c>
      <c r="JP38" s="17">
        <v>127.7</v>
      </c>
      <c r="JQ38" s="17">
        <v>133.87922</v>
      </c>
      <c r="JR38" s="17">
        <v>133.87922</v>
      </c>
      <c r="JS38" s="17">
        <v>-6.1792199999999999</v>
      </c>
      <c r="JT38" s="17">
        <v>168.5</v>
      </c>
      <c r="JU38" s="17">
        <v>171.34727000000001</v>
      </c>
      <c r="JV38" s="17">
        <v>171.34727000000001</v>
      </c>
      <c r="JW38" s="17">
        <v>-2.84727</v>
      </c>
      <c r="JX38" s="17">
        <v>164.1</v>
      </c>
      <c r="JY38" s="17">
        <v>171.34727000000001</v>
      </c>
      <c r="JZ38" s="17">
        <v>171.34727000000001</v>
      </c>
      <c r="KA38" s="17">
        <v>-7.2472700000000003</v>
      </c>
      <c r="KB38" s="17">
        <v>48.9</v>
      </c>
      <c r="KC38" s="17">
        <v>0</v>
      </c>
      <c r="KD38" s="17">
        <v>0</v>
      </c>
      <c r="KE38" s="17">
        <v>48.9</v>
      </c>
      <c r="KF38" s="17">
        <v>164.2</v>
      </c>
      <c r="KG38" s="17">
        <v>171.34727000000001</v>
      </c>
      <c r="KH38" s="17">
        <v>171.34727000000001</v>
      </c>
      <c r="KI38" s="17">
        <v>-7.1472699999999998</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108.8</v>
      </c>
      <c r="LE38" s="17">
        <v>76.891440000000003</v>
      </c>
      <c r="LF38" s="17">
        <v>115.35749</v>
      </c>
      <c r="LG38" s="17">
        <v>-6.5574899999999996</v>
      </c>
      <c r="LH38" s="17"/>
      <c r="LI38" s="17"/>
      <c r="LJ38" s="17"/>
      <c r="LK38" s="17">
        <v>0</v>
      </c>
      <c r="LL38" s="17"/>
      <c r="LM38" s="17"/>
      <c r="LN38" s="17"/>
      <c r="LO38" s="17">
        <v>0</v>
      </c>
      <c r="LP38" s="17">
        <v>142.4</v>
      </c>
      <c r="LQ38" s="17">
        <v>167.18241</v>
      </c>
      <c r="LR38" s="17">
        <v>124.09921</v>
      </c>
      <c r="LS38" s="17">
        <v>18.300789999999999</v>
      </c>
      <c r="LT38" s="17">
        <v>117.8</v>
      </c>
      <c r="LU38" s="17">
        <v>134.20367999999999</v>
      </c>
      <c r="LV38" s="17">
        <v>134.20367999999999</v>
      </c>
      <c r="LW38" s="17">
        <v>-16.403680000000001</v>
      </c>
      <c r="LX38" s="17">
        <v>62.5</v>
      </c>
      <c r="LY38" s="17">
        <v>67.725759999999994</v>
      </c>
      <c r="LZ38" s="17">
        <v>67.725759999999994</v>
      </c>
      <c r="MA38" s="17">
        <v>-5.2257600000000002</v>
      </c>
      <c r="MB38" s="17">
        <v>77.7</v>
      </c>
      <c r="MC38" s="17">
        <v>78.567999999999998</v>
      </c>
      <c r="MD38" s="17">
        <v>78.567999999999998</v>
      </c>
      <c r="ME38" s="17">
        <v>-0.86799999999999999</v>
      </c>
      <c r="MF38" s="17">
        <v>29.8</v>
      </c>
      <c r="MG38" s="17">
        <v>30.215479999999999</v>
      </c>
      <c r="MH38" s="17">
        <v>30.215479999999999</v>
      </c>
      <c r="MI38" s="17">
        <v>-0.41548000000000002</v>
      </c>
      <c r="MJ38" s="17"/>
      <c r="MK38" s="17"/>
      <c r="ML38" s="17"/>
      <c r="MM38" s="17">
        <v>0</v>
      </c>
      <c r="MN38" s="17"/>
      <c r="MO38" s="17"/>
      <c r="MP38" s="17"/>
      <c r="MQ38" s="17">
        <v>0</v>
      </c>
      <c r="MR38" s="17"/>
      <c r="MS38" s="17"/>
      <c r="MT38" s="17"/>
      <c r="MU38" s="17">
        <v>0</v>
      </c>
      <c r="MV38" s="17">
        <v>143.1</v>
      </c>
      <c r="MW38" s="17">
        <v>145.55031</v>
      </c>
      <c r="MX38" s="17">
        <v>145.55031</v>
      </c>
      <c r="MY38" s="17">
        <v>-2.45031</v>
      </c>
      <c r="MZ38" s="17">
        <v>0</v>
      </c>
      <c r="NA38" s="17">
        <v>145.55031</v>
      </c>
      <c r="NB38" s="17">
        <v>145.55031</v>
      </c>
      <c r="NC38" s="17">
        <v>-145.55031</v>
      </c>
      <c r="ND38" s="17">
        <v>66.7</v>
      </c>
      <c r="NE38" s="17">
        <v>145.55031</v>
      </c>
      <c r="NF38" s="17">
        <v>145.55031</v>
      </c>
      <c r="NG38" s="17">
        <v>-78.850309999999993</v>
      </c>
      <c r="NH38" s="17">
        <v>112.8</v>
      </c>
      <c r="NI38" s="17"/>
      <c r="NJ38" s="17"/>
      <c r="NK38" s="17">
        <v>112.8</v>
      </c>
      <c r="NL38" s="17"/>
      <c r="NM38" s="17"/>
      <c r="NN38" s="17"/>
      <c r="NO38" s="17">
        <v>0</v>
      </c>
      <c r="NP38" s="17"/>
      <c r="NQ38" s="17"/>
      <c r="NR38" s="17"/>
      <c r="NS38" s="17">
        <v>0</v>
      </c>
      <c r="NT38" s="17"/>
      <c r="NU38" s="17"/>
      <c r="NV38" s="17"/>
      <c r="NW38" s="17">
        <v>0</v>
      </c>
      <c r="NX38" s="17"/>
      <c r="NY38" s="17"/>
      <c r="NZ38" s="17"/>
      <c r="OA38" s="17">
        <v>0</v>
      </c>
      <c r="OB38" s="17"/>
      <c r="OC38" s="17"/>
      <c r="OD38" s="17"/>
      <c r="OE38" s="17">
        <v>0</v>
      </c>
      <c r="OF38" s="17"/>
      <c r="OG38" s="17"/>
      <c r="OH38" s="17"/>
      <c r="OI38" s="17">
        <v>0</v>
      </c>
      <c r="OJ38" s="17">
        <v>0.2</v>
      </c>
      <c r="OK38" s="17">
        <v>0.70199999999999996</v>
      </c>
      <c r="OL38" s="17">
        <v>0.70199999999999996</v>
      </c>
      <c r="OM38" s="17">
        <v>-0.502</v>
      </c>
      <c r="ON38" s="17">
        <v>97.5</v>
      </c>
      <c r="OO38" s="17">
        <v>102.5</v>
      </c>
      <c r="OP38" s="17">
        <v>97.863</v>
      </c>
      <c r="OQ38" s="17">
        <v>-0.36299999999999999</v>
      </c>
      <c r="OR38" s="17">
        <v>60.4</v>
      </c>
      <c r="OS38" s="17"/>
      <c r="OT38" s="17">
        <v>64.23</v>
      </c>
      <c r="OU38" s="17">
        <v>-3.83</v>
      </c>
      <c r="OV38" s="17">
        <v>4.2</v>
      </c>
      <c r="OW38" s="17">
        <v>5.3</v>
      </c>
      <c r="OX38" s="17">
        <v>4.0339999999999998</v>
      </c>
      <c r="OY38" s="17">
        <v>0.16600000000000001</v>
      </c>
      <c r="OZ38" s="17">
        <v>0.1</v>
      </c>
      <c r="PA38" s="17"/>
      <c r="PB38" s="17">
        <v>0.1</v>
      </c>
      <c r="PC38" s="17">
        <v>0</v>
      </c>
      <c r="PD38" s="17">
        <v>19.100000000000001</v>
      </c>
      <c r="PE38" s="17">
        <v>17.629770000000001</v>
      </c>
      <c r="PF38" s="17">
        <v>17.629770000000001</v>
      </c>
      <c r="PG38" s="17">
        <v>1.4702299999999999</v>
      </c>
      <c r="PH38" s="17">
        <v>9.9</v>
      </c>
      <c r="PI38" s="17">
        <v>9</v>
      </c>
      <c r="PJ38" s="17">
        <v>9</v>
      </c>
      <c r="PK38" s="17">
        <v>0.9</v>
      </c>
      <c r="PL38" s="17">
        <v>3.9</v>
      </c>
      <c r="PM38" s="17">
        <v>1.46</v>
      </c>
      <c r="PN38" s="17">
        <v>3.2659199999999999</v>
      </c>
      <c r="PO38" s="17">
        <v>0.63407999999999998</v>
      </c>
      <c r="PP38" s="17"/>
      <c r="PQ38" s="17"/>
      <c r="PR38" s="17"/>
      <c r="PS38" s="17">
        <v>0</v>
      </c>
      <c r="PT38" s="17">
        <v>3.6</v>
      </c>
      <c r="PU38" s="17">
        <v>3.55</v>
      </c>
      <c r="PV38" s="17">
        <v>3.55</v>
      </c>
      <c r="PW38" s="17">
        <v>0.05</v>
      </c>
      <c r="PX38" s="17">
        <v>4.3</v>
      </c>
      <c r="PY38" s="17">
        <v>4.4000000000000004</v>
      </c>
      <c r="PZ38" s="17">
        <v>4.4000000000000004</v>
      </c>
      <c r="QA38" s="17">
        <v>-0.1</v>
      </c>
      <c r="QB38" s="17">
        <v>19.899999999999999</v>
      </c>
      <c r="QC38" s="17">
        <v>19.588640000000002</v>
      </c>
      <c r="QD38" s="17">
        <v>19.588640000000002</v>
      </c>
      <c r="QE38" s="17">
        <v>0.31136000000000003</v>
      </c>
      <c r="QF38" s="17">
        <v>20</v>
      </c>
      <c r="QG38" s="17">
        <v>18</v>
      </c>
      <c r="QH38" s="17">
        <v>8</v>
      </c>
      <c r="QI38" s="17">
        <v>12</v>
      </c>
      <c r="QJ38" s="17">
        <v>3.1</v>
      </c>
      <c r="QK38" s="17">
        <v>3.1</v>
      </c>
      <c r="QL38" s="17">
        <v>3.1</v>
      </c>
      <c r="QM38" s="17">
        <v>0</v>
      </c>
      <c r="QN38" s="17">
        <v>3.4</v>
      </c>
      <c r="QO38" s="17">
        <v>3.5</v>
      </c>
      <c r="QP38" s="17">
        <v>3.5</v>
      </c>
      <c r="QQ38" s="17">
        <v>-0.1</v>
      </c>
      <c r="QR38" s="17"/>
      <c r="QS38" s="17"/>
      <c r="QT38" s="17"/>
      <c r="QU38" s="17">
        <v>0</v>
      </c>
      <c r="QV38" s="17">
        <v>8.6</v>
      </c>
      <c r="QW38" s="17"/>
      <c r="QX38" s="17">
        <v>9.968</v>
      </c>
      <c r="QY38" s="17">
        <v>-1.3680000000000001</v>
      </c>
      <c r="QZ38" s="17">
        <v>11.2</v>
      </c>
      <c r="RA38" s="17">
        <v>12.9</v>
      </c>
      <c r="RB38" s="17">
        <v>14.497</v>
      </c>
      <c r="RC38" s="17">
        <v>-3.2970000000000002</v>
      </c>
      <c r="RD38" s="17">
        <v>21.3</v>
      </c>
      <c r="RE38" s="17">
        <v>20.8</v>
      </c>
      <c r="RF38" s="17">
        <v>23.393999999999998</v>
      </c>
      <c r="RG38" s="17">
        <v>-2.0939999999999999</v>
      </c>
      <c r="RH38" s="17">
        <v>67.599999999999994</v>
      </c>
      <c r="RI38" s="17">
        <v>70.400000000000006</v>
      </c>
      <c r="RJ38" s="17">
        <v>80.878</v>
      </c>
      <c r="RK38" s="17">
        <v>-13.278</v>
      </c>
      <c r="RL38" s="17">
        <v>4.8</v>
      </c>
      <c r="RM38" s="17">
        <v>4.2</v>
      </c>
      <c r="RN38" s="17">
        <v>4.2</v>
      </c>
      <c r="RO38" s="17">
        <v>0.6</v>
      </c>
      <c r="RP38" s="17">
        <v>2.2000000000000002</v>
      </c>
      <c r="RQ38" s="17">
        <v>2.4</v>
      </c>
      <c r="RR38" s="17">
        <v>2.4</v>
      </c>
      <c r="RS38" s="17">
        <v>-0.2</v>
      </c>
      <c r="RT38" s="17"/>
      <c r="RU38" s="17"/>
      <c r="RV38" s="17"/>
      <c r="RW38" s="17">
        <v>0</v>
      </c>
      <c r="RX38" s="17">
        <v>2.6</v>
      </c>
      <c r="RY38" s="17">
        <v>2.4</v>
      </c>
      <c r="RZ38" s="17">
        <v>2.4</v>
      </c>
      <c r="SA38" s="17">
        <v>0.2</v>
      </c>
      <c r="SB38" s="17">
        <v>12.2</v>
      </c>
      <c r="SC38" s="17">
        <v>12.4</v>
      </c>
      <c r="SD38" s="17">
        <v>18.358000000000001</v>
      </c>
      <c r="SE38" s="17">
        <v>-6.1580000000000004</v>
      </c>
      <c r="SF38" s="17">
        <v>3.5</v>
      </c>
      <c r="SG38" s="17">
        <v>3.5009999999999999</v>
      </c>
      <c r="SH38" s="17">
        <v>3.5009999999999999</v>
      </c>
      <c r="SI38" s="17">
        <v>-1E-3</v>
      </c>
      <c r="SJ38" s="17">
        <v>20.2</v>
      </c>
      <c r="SK38" s="17">
        <v>8.0132999999999992</v>
      </c>
      <c r="SL38" s="17">
        <v>19.94708</v>
      </c>
      <c r="SM38" s="17">
        <v>0.25291999999999998</v>
      </c>
      <c r="SN38" s="17">
        <v>2</v>
      </c>
      <c r="SO38" s="17">
        <v>2</v>
      </c>
      <c r="SP38" s="17">
        <v>2</v>
      </c>
      <c r="SQ38" s="17">
        <v>0</v>
      </c>
      <c r="SR38" s="17">
        <v>0.7</v>
      </c>
      <c r="SS38" s="17">
        <v>0.7</v>
      </c>
      <c r="ST38" s="17">
        <v>0.7</v>
      </c>
      <c r="SU38" s="17">
        <v>0</v>
      </c>
      <c r="SV38" s="17">
        <v>14.3</v>
      </c>
      <c r="SW38" s="17">
        <v>12</v>
      </c>
      <c r="SX38" s="17">
        <v>14.887370000000001</v>
      </c>
      <c r="SY38" s="17">
        <v>-0.58736999999999995</v>
      </c>
      <c r="SZ38" s="17">
        <v>9.5</v>
      </c>
      <c r="TA38" s="17">
        <v>8.1</v>
      </c>
      <c r="TB38" s="17">
        <v>8.1</v>
      </c>
      <c r="TC38" s="17">
        <v>1.4</v>
      </c>
      <c r="TD38" s="17">
        <v>20.2</v>
      </c>
      <c r="TE38" s="17">
        <v>19.588640000000002</v>
      </c>
      <c r="TF38" s="17">
        <v>19.588640000000002</v>
      </c>
      <c r="TG38" s="17">
        <v>0.61136000000000001</v>
      </c>
      <c r="TH38" s="17">
        <v>20</v>
      </c>
      <c r="TI38" s="17">
        <v>19.588640000000002</v>
      </c>
      <c r="TJ38" s="17">
        <v>19.588640000000002</v>
      </c>
      <c r="TK38" s="17">
        <v>0.41136</v>
      </c>
      <c r="TL38" s="17">
        <v>19.8</v>
      </c>
      <c r="TM38" s="17">
        <v>19.09892</v>
      </c>
      <c r="TN38" s="17">
        <v>19.09892</v>
      </c>
      <c r="TO38" s="17">
        <v>0.70108000000000004</v>
      </c>
      <c r="TP38" s="17">
        <v>18.600000000000001</v>
      </c>
      <c r="TQ38" s="17">
        <v>18.3</v>
      </c>
      <c r="TR38" s="17">
        <v>14.706</v>
      </c>
      <c r="TS38" s="17">
        <v>3.8940000000000001</v>
      </c>
      <c r="TT38" s="17">
        <v>78.099999999999994</v>
      </c>
      <c r="TU38" s="17">
        <v>71.900000000000006</v>
      </c>
      <c r="TV38" s="17">
        <v>60.762</v>
      </c>
      <c r="TW38" s="17">
        <v>17.338000000000001</v>
      </c>
      <c r="TX38" s="17">
        <v>26.1</v>
      </c>
      <c r="TY38" s="17">
        <v>27.2</v>
      </c>
      <c r="TZ38" s="17">
        <v>30.260999999999999</v>
      </c>
      <c r="UA38" s="17">
        <v>-4.1609999999999996</v>
      </c>
      <c r="UB38" s="17">
        <v>83.5</v>
      </c>
      <c r="UC38" s="17">
        <v>70.5</v>
      </c>
      <c r="UD38" s="17">
        <v>65.688000000000002</v>
      </c>
      <c r="UE38" s="17">
        <v>17.812000000000001</v>
      </c>
      <c r="UF38" s="17">
        <v>72.5</v>
      </c>
      <c r="UG38" s="17">
        <v>72.099999999999994</v>
      </c>
      <c r="UH38" s="17">
        <v>65.933999999999997</v>
      </c>
      <c r="UI38" s="17">
        <v>6.5659999999999998</v>
      </c>
      <c r="UJ38" s="17">
        <v>11</v>
      </c>
      <c r="UK38" s="17">
        <v>11.5</v>
      </c>
      <c r="UL38" s="17">
        <v>9.6</v>
      </c>
      <c r="UM38" s="17">
        <v>1.4</v>
      </c>
      <c r="UN38" s="17">
        <v>10.7</v>
      </c>
      <c r="UO38" s="17">
        <v>9.6</v>
      </c>
      <c r="UP38" s="17">
        <v>8.6300000000000008</v>
      </c>
      <c r="UQ38" s="17">
        <v>2.0699999999999998</v>
      </c>
      <c r="UR38" s="17">
        <v>20.9</v>
      </c>
      <c r="US38" s="17">
        <v>19.588640000000002</v>
      </c>
      <c r="UT38" s="17">
        <v>19.588640000000002</v>
      </c>
      <c r="UU38" s="17">
        <v>1.3113600000000001</v>
      </c>
      <c r="UV38" s="17">
        <v>7.7</v>
      </c>
      <c r="UW38" s="17">
        <v>8.4</v>
      </c>
      <c r="UX38" s="17">
        <v>8.4</v>
      </c>
      <c r="UY38" s="17">
        <v>-0.7</v>
      </c>
      <c r="UZ38" s="17">
        <v>8.1</v>
      </c>
      <c r="VA38" s="17">
        <v>7.8</v>
      </c>
      <c r="VB38" s="17">
        <v>7.8</v>
      </c>
      <c r="VC38" s="17">
        <v>0.3</v>
      </c>
      <c r="VD38" s="17">
        <v>20.399999999999999</v>
      </c>
      <c r="VE38" s="17">
        <v>19.588640000000002</v>
      </c>
      <c r="VF38" s="17">
        <v>19.588640000000002</v>
      </c>
      <c r="VG38" s="17">
        <v>0.81135999999999997</v>
      </c>
      <c r="VH38" s="17">
        <v>20.399999999999999</v>
      </c>
      <c r="VI38" s="17">
        <v>19.588640000000002</v>
      </c>
      <c r="VJ38" s="17">
        <v>19.588640000000002</v>
      </c>
      <c r="VK38" s="17">
        <v>0.81135999999999997</v>
      </c>
      <c r="VL38" s="17">
        <v>20</v>
      </c>
      <c r="VM38" s="17">
        <v>19.588640000000002</v>
      </c>
      <c r="VN38" s="17">
        <v>19.588640000000002</v>
      </c>
      <c r="VO38" s="17">
        <v>0.41136</v>
      </c>
      <c r="VP38" s="17">
        <v>4.0999999999999996</v>
      </c>
      <c r="VQ38" s="17">
        <v>7.7</v>
      </c>
      <c r="VR38" s="17">
        <v>5.4859999999999998</v>
      </c>
      <c r="VS38" s="17">
        <v>-1.3859999999999999</v>
      </c>
      <c r="VT38" s="17">
        <v>11.1</v>
      </c>
      <c r="VU38" s="17"/>
      <c r="VV38" s="17">
        <v>6.6159999999999997</v>
      </c>
      <c r="VW38" s="17">
        <v>4.484</v>
      </c>
      <c r="VX38" s="17">
        <v>47.7</v>
      </c>
      <c r="VY38" s="17">
        <v>105.2</v>
      </c>
      <c r="VZ38" s="17">
        <v>29</v>
      </c>
      <c r="WA38" s="17">
        <v>18.7</v>
      </c>
      <c r="WB38" s="17">
        <v>0.6</v>
      </c>
      <c r="WC38" s="17">
        <v>0.6</v>
      </c>
      <c r="WD38" s="17">
        <v>0.6</v>
      </c>
      <c r="WE38" s="17">
        <v>0</v>
      </c>
      <c r="WF38" s="17">
        <v>124.2</v>
      </c>
      <c r="WG38" s="17">
        <v>118.8</v>
      </c>
      <c r="WH38" s="17">
        <v>119.404</v>
      </c>
      <c r="WI38" s="17">
        <v>4.7960000000000003</v>
      </c>
      <c r="WJ38" s="17"/>
      <c r="WK38" s="17"/>
      <c r="WL38" s="17"/>
      <c r="WM38" s="17">
        <v>0</v>
      </c>
      <c r="WN38" s="17">
        <v>39</v>
      </c>
      <c r="WO38" s="17">
        <v>67.599999999999994</v>
      </c>
      <c r="WP38" s="17">
        <v>23</v>
      </c>
      <c r="WQ38" s="17">
        <v>16</v>
      </c>
      <c r="WR38" s="17">
        <v>5.5</v>
      </c>
      <c r="WS38" s="17"/>
      <c r="WT38" s="17">
        <v>10.763999999999999</v>
      </c>
      <c r="WU38" s="17">
        <v>-5.2640000000000002</v>
      </c>
      <c r="WV38" s="17"/>
      <c r="WW38" s="17"/>
      <c r="WX38" s="17"/>
      <c r="WY38" s="17">
        <v>0</v>
      </c>
      <c r="WZ38" s="17">
        <v>19.8</v>
      </c>
      <c r="XA38" s="17">
        <v>19.09892</v>
      </c>
      <c r="XB38" s="17">
        <v>19.09892</v>
      </c>
      <c r="XC38" s="17">
        <v>0.70108000000000004</v>
      </c>
      <c r="XD38" s="17">
        <v>9.6999999999999993</v>
      </c>
      <c r="XE38" s="17">
        <v>13</v>
      </c>
      <c r="XF38" s="17">
        <v>13</v>
      </c>
      <c r="XG38" s="17">
        <v>-3.3</v>
      </c>
      <c r="XH38" s="17">
        <v>43.6</v>
      </c>
      <c r="XI38" s="17">
        <v>77</v>
      </c>
      <c r="XJ38" s="17">
        <v>74</v>
      </c>
      <c r="XK38" s="17">
        <v>-30.4</v>
      </c>
      <c r="XL38" s="17">
        <v>33.799999999999997</v>
      </c>
      <c r="XM38" s="17"/>
      <c r="XN38" s="17"/>
      <c r="XO38" s="17">
        <v>33.799999999999997</v>
      </c>
      <c r="XP38" s="17">
        <v>28.7</v>
      </c>
      <c r="XQ38" s="17">
        <v>29.184000000000001</v>
      </c>
      <c r="XR38" s="17">
        <v>29.184000000000001</v>
      </c>
      <c r="XS38" s="17">
        <v>-0.48399999999999999</v>
      </c>
      <c r="XT38" s="17">
        <v>3.1</v>
      </c>
      <c r="XU38" s="17">
        <v>2.8159999999999998</v>
      </c>
      <c r="XV38" s="17">
        <v>2.8159999999999998</v>
      </c>
      <c r="XW38" s="17">
        <v>0.28399999999999997</v>
      </c>
      <c r="XX38" s="17">
        <v>15</v>
      </c>
      <c r="XY38" s="17">
        <v>0</v>
      </c>
      <c r="XZ38" s="17">
        <v>0</v>
      </c>
      <c r="YA38" s="17">
        <v>15</v>
      </c>
      <c r="YB38" s="17">
        <v>17.600000000000001</v>
      </c>
      <c r="YC38" s="17">
        <v>17</v>
      </c>
      <c r="YD38" s="17">
        <v>17</v>
      </c>
      <c r="YE38" s="17">
        <v>0.6</v>
      </c>
      <c r="YF38" s="17">
        <v>8.8000000000000007</v>
      </c>
      <c r="YG38" s="17">
        <v>7.67</v>
      </c>
      <c r="YH38" s="17">
        <v>7.67</v>
      </c>
      <c r="YI38" s="17">
        <v>1.1299999999999999</v>
      </c>
    </row>
    <row r="39" spans="1:659" ht="24" customHeight="1" x14ac:dyDescent="0.35">
      <c r="A39" s="1"/>
      <c r="B39" s="16" t="s">
        <v>63</v>
      </c>
      <c r="C39" s="16" t="s">
        <v>747</v>
      </c>
      <c r="D39" s="17">
        <v>1</v>
      </c>
      <c r="E39" s="17">
        <v>0.71</v>
      </c>
      <c r="F39" s="17">
        <v>0.71</v>
      </c>
      <c r="G39" s="17">
        <v>0.28999999999999998</v>
      </c>
      <c r="H39" s="17">
        <v>1.6</v>
      </c>
      <c r="I39" s="17">
        <v>1.1000000000000001</v>
      </c>
      <c r="J39" s="17">
        <v>1.1000000000000001</v>
      </c>
      <c r="K39" s="17">
        <v>0.5</v>
      </c>
      <c r="L39" s="17">
        <v>655.38</v>
      </c>
      <c r="M39" s="17">
        <v>647.00522999999998</v>
      </c>
      <c r="N39" s="17">
        <v>647.00522999999998</v>
      </c>
      <c r="O39" s="17">
        <v>8.3747699999999998</v>
      </c>
      <c r="P39" s="17">
        <v>175.23</v>
      </c>
      <c r="Q39" s="17">
        <v>147</v>
      </c>
      <c r="R39" s="17">
        <v>191</v>
      </c>
      <c r="S39" s="17">
        <v>-15.77</v>
      </c>
      <c r="T39" s="17"/>
      <c r="U39" s="17"/>
      <c r="V39" s="17"/>
      <c r="W39" s="17">
        <v>0</v>
      </c>
      <c r="X39" s="17"/>
      <c r="Y39" s="17"/>
      <c r="Z39" s="17"/>
      <c r="AA39" s="17">
        <v>0</v>
      </c>
      <c r="AB39" s="17">
        <v>11.1</v>
      </c>
      <c r="AC39" s="17">
        <v>12.09104</v>
      </c>
      <c r="AD39" s="17">
        <v>20.429010000000002</v>
      </c>
      <c r="AE39" s="17">
        <v>-9.3290100000000002</v>
      </c>
      <c r="AF39" s="17">
        <v>242</v>
      </c>
      <c r="AG39" s="17">
        <v>247.0977</v>
      </c>
      <c r="AH39" s="17">
        <v>247.0977</v>
      </c>
      <c r="AI39" s="17">
        <v>-5.0976999999999997</v>
      </c>
      <c r="AJ39" s="17"/>
      <c r="AK39" s="17"/>
      <c r="AL39" s="17"/>
      <c r="AM39" s="17">
        <v>0</v>
      </c>
      <c r="AN39" s="17"/>
      <c r="AO39" s="17"/>
      <c r="AP39" s="17"/>
      <c r="AQ39" s="17">
        <v>0</v>
      </c>
      <c r="AR39" s="17">
        <v>114.4</v>
      </c>
      <c r="AS39" s="17">
        <v>143.11111</v>
      </c>
      <c r="AT39" s="17">
        <v>150.40466000000001</v>
      </c>
      <c r="AU39" s="17">
        <v>-36.004660000000001</v>
      </c>
      <c r="AV39" s="17">
        <v>114.5</v>
      </c>
      <c r="AW39" s="17">
        <v>143.11111</v>
      </c>
      <c r="AX39" s="17">
        <v>150.40466000000001</v>
      </c>
      <c r="AY39" s="17">
        <v>-35.90466</v>
      </c>
      <c r="AZ39" s="17">
        <v>113.9</v>
      </c>
      <c r="BA39" s="17">
        <v>143.11111</v>
      </c>
      <c r="BB39" s="17">
        <v>150.40466000000001</v>
      </c>
      <c r="BC39" s="17">
        <v>-36.504660000000001</v>
      </c>
      <c r="BD39" s="17">
        <v>214.8</v>
      </c>
      <c r="BE39" s="17">
        <v>214.66667000000001</v>
      </c>
      <c r="BF39" s="17">
        <v>225.60697999999999</v>
      </c>
      <c r="BG39" s="17">
        <v>-10.806979999999999</v>
      </c>
      <c r="BH39" s="17">
        <v>205.3</v>
      </c>
      <c r="BI39" s="17">
        <v>208.81479999999999</v>
      </c>
      <c r="BJ39" s="17">
        <v>208.81479999999999</v>
      </c>
      <c r="BK39" s="17">
        <v>-3.5148000000000001</v>
      </c>
      <c r="BL39" s="17">
        <v>105.7</v>
      </c>
      <c r="BM39" s="17">
        <v>104.4074</v>
      </c>
      <c r="BN39" s="17">
        <v>104.4074</v>
      </c>
      <c r="BO39" s="17">
        <v>1.2926</v>
      </c>
      <c r="BP39" s="17">
        <v>573.1</v>
      </c>
      <c r="BQ39" s="17">
        <v>570.52498000000003</v>
      </c>
      <c r="BR39" s="17">
        <v>570.52498000000003</v>
      </c>
      <c r="BS39" s="17">
        <v>2.5750199999999999</v>
      </c>
      <c r="BT39" s="17">
        <v>10.6</v>
      </c>
      <c r="BU39" s="17">
        <v>5.6415699999999998</v>
      </c>
      <c r="BV39" s="17">
        <v>5.6415699999999998</v>
      </c>
      <c r="BW39" s="17">
        <v>4.9584299999999999</v>
      </c>
      <c r="BX39" s="17"/>
      <c r="BY39" s="17"/>
      <c r="BZ39" s="17"/>
      <c r="CA39" s="17">
        <v>0</v>
      </c>
      <c r="CB39" s="17"/>
      <c r="CC39" s="17"/>
      <c r="CD39" s="17"/>
      <c r="CE39" s="17">
        <v>0</v>
      </c>
      <c r="CF39" s="17"/>
      <c r="CG39" s="17"/>
      <c r="CH39" s="17"/>
      <c r="CI39" s="17">
        <v>0</v>
      </c>
      <c r="CJ39" s="17"/>
      <c r="CK39" s="17"/>
      <c r="CL39" s="17"/>
      <c r="CM39" s="17">
        <v>0</v>
      </c>
      <c r="CN39" s="17">
        <v>173</v>
      </c>
      <c r="CO39" s="17">
        <v>165.3526</v>
      </c>
      <c r="CP39" s="17">
        <v>165.3526</v>
      </c>
      <c r="CQ39" s="17">
        <v>7.6474000000000002</v>
      </c>
      <c r="CR39" s="17"/>
      <c r="CS39" s="17"/>
      <c r="CT39" s="17"/>
      <c r="CU39" s="17">
        <v>0</v>
      </c>
      <c r="CV39" s="17">
        <v>7.4</v>
      </c>
      <c r="CW39" s="17">
        <v>3.8637000000000001</v>
      </c>
      <c r="CX39" s="17">
        <v>3.8637000000000001</v>
      </c>
      <c r="CY39" s="17">
        <v>3.5363000000000002</v>
      </c>
      <c r="CZ39" s="17">
        <v>10.7</v>
      </c>
      <c r="DA39" s="17"/>
      <c r="DB39" s="17"/>
      <c r="DC39" s="17">
        <v>10.7</v>
      </c>
      <c r="DD39" s="17">
        <v>6.8</v>
      </c>
      <c r="DE39" s="17">
        <v>6.8787000000000003</v>
      </c>
      <c r="DF39" s="17">
        <v>6.8787000000000003</v>
      </c>
      <c r="DG39" s="17">
        <v>-7.8700000000000006E-2</v>
      </c>
      <c r="DH39" s="17">
        <v>10.199999999999999</v>
      </c>
      <c r="DI39" s="17">
        <v>10.038970000000001</v>
      </c>
      <c r="DJ39" s="17">
        <v>10.038970000000001</v>
      </c>
      <c r="DK39" s="17">
        <v>0.16103000000000001</v>
      </c>
      <c r="DL39" s="17">
        <v>50.8</v>
      </c>
      <c r="DM39" s="17">
        <v>70</v>
      </c>
      <c r="DN39" s="17">
        <v>41.041289999999996</v>
      </c>
      <c r="DO39" s="17">
        <v>9.7587100000000007</v>
      </c>
      <c r="DP39" s="17"/>
      <c r="DQ39" s="17"/>
      <c r="DR39" s="17"/>
      <c r="DS39" s="17">
        <v>0</v>
      </c>
      <c r="DT39" s="17"/>
      <c r="DU39" s="17"/>
      <c r="DV39" s="17"/>
      <c r="DW39" s="17">
        <v>0</v>
      </c>
      <c r="DX39" s="17"/>
      <c r="DY39" s="17"/>
      <c r="DZ39" s="17"/>
      <c r="EA39" s="17">
        <v>0</v>
      </c>
      <c r="EB39" s="17"/>
      <c r="EC39" s="17"/>
      <c r="ED39" s="17"/>
      <c r="EE39" s="17">
        <v>0</v>
      </c>
      <c r="EF39" s="17"/>
      <c r="EG39" s="17"/>
      <c r="EH39" s="17"/>
      <c r="EI39" s="17">
        <v>0</v>
      </c>
      <c r="EJ39" s="17"/>
      <c r="EK39" s="17"/>
      <c r="EL39" s="17"/>
      <c r="EM39" s="17">
        <v>0</v>
      </c>
      <c r="EN39" s="17">
        <v>111.7</v>
      </c>
      <c r="EO39" s="17">
        <v>113.3477</v>
      </c>
      <c r="EP39" s="17">
        <v>113.3477</v>
      </c>
      <c r="EQ39" s="17">
        <v>-1.6476999999999999</v>
      </c>
      <c r="ER39" s="17">
        <v>221.2</v>
      </c>
      <c r="ES39" s="17">
        <v>222.42419000000001</v>
      </c>
      <c r="ET39" s="17">
        <v>222.42419000000001</v>
      </c>
      <c r="EU39" s="17">
        <v>-1.2241899999999999</v>
      </c>
      <c r="EV39" s="17"/>
      <c r="EW39" s="17"/>
      <c r="EX39" s="17"/>
      <c r="EY39" s="17">
        <v>0</v>
      </c>
      <c r="EZ39" s="17"/>
      <c r="FA39" s="17"/>
      <c r="FB39" s="17"/>
      <c r="FC39" s="17">
        <v>0</v>
      </c>
      <c r="FD39" s="17"/>
      <c r="FE39" s="17"/>
      <c r="FF39" s="17"/>
      <c r="FG39" s="17">
        <v>0</v>
      </c>
      <c r="FH39" s="17"/>
      <c r="FI39" s="17"/>
      <c r="FJ39" s="17"/>
      <c r="FK39" s="17">
        <v>0</v>
      </c>
      <c r="FL39" s="17">
        <v>6.5</v>
      </c>
      <c r="FM39" s="17">
        <v>6.39</v>
      </c>
      <c r="FN39" s="17">
        <v>6.39</v>
      </c>
      <c r="FO39" s="17">
        <v>0.11</v>
      </c>
      <c r="FP39" s="17">
        <v>467.5</v>
      </c>
      <c r="FQ39" s="17">
        <v>438.76549</v>
      </c>
      <c r="FR39" s="17">
        <v>460.67581000000001</v>
      </c>
      <c r="FS39" s="17">
        <v>6.8241899999999998</v>
      </c>
      <c r="FT39" s="17">
        <v>69.099999999999994</v>
      </c>
      <c r="FU39" s="17">
        <v>68.221649999999997</v>
      </c>
      <c r="FV39" s="17">
        <v>63.751260000000002</v>
      </c>
      <c r="FW39" s="17">
        <v>5.3487400000000003</v>
      </c>
      <c r="FX39" s="17">
        <v>150.69999999999999</v>
      </c>
      <c r="FY39" s="17">
        <v>149.20862</v>
      </c>
      <c r="FZ39" s="17">
        <v>148.40602999999999</v>
      </c>
      <c r="GA39" s="17">
        <v>2.2939699999999998</v>
      </c>
      <c r="GB39" s="17">
        <v>38.9</v>
      </c>
      <c r="GC39" s="17">
        <v>37.096179999999997</v>
      </c>
      <c r="GD39" s="17">
        <v>30.28397</v>
      </c>
      <c r="GE39" s="17">
        <v>8.6160300000000003</v>
      </c>
      <c r="GF39" s="17">
        <v>17.899999999999999</v>
      </c>
      <c r="GG39" s="17">
        <v>19.361409999999999</v>
      </c>
      <c r="GH39" s="17">
        <v>19.361409999999999</v>
      </c>
      <c r="GI39" s="17">
        <v>-1.4614100000000001</v>
      </c>
      <c r="GJ39" s="17">
        <v>13.4</v>
      </c>
      <c r="GK39" s="17">
        <v>12.732620000000001</v>
      </c>
      <c r="GL39" s="17">
        <v>12.732620000000001</v>
      </c>
      <c r="GM39" s="17">
        <v>0.66737999999999997</v>
      </c>
      <c r="GN39" s="17">
        <v>91.9</v>
      </c>
      <c r="GO39" s="17">
        <v>88.000979999999998</v>
      </c>
      <c r="GP39" s="17">
        <v>88.000979999999998</v>
      </c>
      <c r="GQ39" s="17">
        <v>3.8990200000000002</v>
      </c>
      <c r="GR39" s="17">
        <v>182.6</v>
      </c>
      <c r="GS39" s="17">
        <v>185.96271999999999</v>
      </c>
      <c r="GT39" s="17">
        <v>185.96271999999999</v>
      </c>
      <c r="GU39" s="17">
        <v>-3.3627199999999999</v>
      </c>
      <c r="GV39" s="17">
        <v>0</v>
      </c>
      <c r="GW39" s="17"/>
      <c r="GX39" s="17"/>
      <c r="GY39" s="17">
        <v>0</v>
      </c>
      <c r="GZ39" s="17">
        <v>93.6</v>
      </c>
      <c r="HA39" s="17">
        <v>92.981359999999995</v>
      </c>
      <c r="HB39" s="17">
        <v>92.981359999999995</v>
      </c>
      <c r="HC39" s="17">
        <v>0.61863999999999997</v>
      </c>
      <c r="HD39" s="17">
        <v>111.6</v>
      </c>
      <c r="HE39" s="17">
        <v>111.3477</v>
      </c>
      <c r="HF39" s="17">
        <v>111.3477</v>
      </c>
      <c r="HG39" s="17">
        <v>0.25230000000000002</v>
      </c>
      <c r="HH39" s="17">
        <v>5.8</v>
      </c>
      <c r="HI39" s="17">
        <v>6.0084900000000001</v>
      </c>
      <c r="HJ39" s="17">
        <v>5.4129699999999996</v>
      </c>
      <c r="HK39" s="17">
        <v>0.38702999999999999</v>
      </c>
      <c r="HL39" s="17"/>
      <c r="HM39" s="17"/>
      <c r="HN39" s="17">
        <v>1.31941</v>
      </c>
      <c r="HO39" s="17">
        <v>-1.31941</v>
      </c>
      <c r="HP39" s="17">
        <v>34.200000000000003</v>
      </c>
      <c r="HQ39" s="17">
        <v>36.537669999999999</v>
      </c>
      <c r="HR39" s="17">
        <v>36.537669999999999</v>
      </c>
      <c r="HS39" s="17">
        <v>-2.3376700000000001</v>
      </c>
      <c r="HT39" s="17">
        <v>47.1</v>
      </c>
      <c r="HU39" s="17">
        <v>44.44858</v>
      </c>
      <c r="HV39" s="17">
        <v>44.44858</v>
      </c>
      <c r="HW39" s="17">
        <v>2.6514199999999999</v>
      </c>
      <c r="HX39" s="17">
        <v>1.9</v>
      </c>
      <c r="HY39" s="17">
        <v>0.21263000000000001</v>
      </c>
      <c r="HZ39" s="17">
        <v>0.21263000000000001</v>
      </c>
      <c r="IA39" s="17">
        <v>1.68737</v>
      </c>
      <c r="IB39" s="17">
        <v>2.2000000000000002</v>
      </c>
      <c r="IC39" s="17">
        <v>3.9931199999999998</v>
      </c>
      <c r="ID39" s="17">
        <v>3.9931199999999998</v>
      </c>
      <c r="IE39" s="17">
        <v>-1.79312</v>
      </c>
      <c r="IF39" s="17">
        <v>12.3</v>
      </c>
      <c r="IG39" s="17">
        <v>12.675470000000001</v>
      </c>
      <c r="IH39" s="17">
        <v>12.675470000000001</v>
      </c>
      <c r="II39" s="17">
        <v>-0.37547000000000003</v>
      </c>
      <c r="IJ39" s="17">
        <v>171.1</v>
      </c>
      <c r="IK39" s="17">
        <v>175.92723000000001</v>
      </c>
      <c r="IL39" s="17">
        <v>87.884820000000005</v>
      </c>
      <c r="IM39" s="17">
        <v>83.215180000000004</v>
      </c>
      <c r="IN39" s="17">
        <v>94.4</v>
      </c>
      <c r="IO39" s="17">
        <v>47.283580000000001</v>
      </c>
      <c r="IP39" s="17">
        <v>16.196359999999999</v>
      </c>
      <c r="IQ39" s="17">
        <v>78.203639999999993</v>
      </c>
      <c r="IR39" s="17"/>
      <c r="IS39" s="17"/>
      <c r="IT39" s="17"/>
      <c r="IU39" s="17">
        <v>0</v>
      </c>
      <c r="IV39" s="17"/>
      <c r="IW39" s="17"/>
      <c r="IX39" s="17"/>
      <c r="IY39" s="17">
        <v>0</v>
      </c>
      <c r="IZ39" s="17">
        <v>47.8</v>
      </c>
      <c r="JA39" s="17">
        <v>48.606160000000003</v>
      </c>
      <c r="JB39" s="17">
        <v>48.606160000000003</v>
      </c>
      <c r="JC39" s="17">
        <v>-0.80615999999999999</v>
      </c>
      <c r="JD39" s="17"/>
      <c r="JE39" s="17"/>
      <c r="JF39" s="17"/>
      <c r="JG39" s="17">
        <v>0</v>
      </c>
      <c r="JH39" s="17"/>
      <c r="JI39" s="17"/>
      <c r="JJ39" s="17"/>
      <c r="JK39" s="17">
        <v>0</v>
      </c>
      <c r="JL39" s="17"/>
      <c r="JM39" s="17"/>
      <c r="JN39" s="17"/>
      <c r="JO39" s="17">
        <v>0</v>
      </c>
      <c r="JP39" s="17">
        <v>129.5</v>
      </c>
      <c r="JQ39" s="17">
        <v>133.87922</v>
      </c>
      <c r="JR39" s="17">
        <v>133.87922</v>
      </c>
      <c r="JS39" s="17">
        <v>-4.3792200000000001</v>
      </c>
      <c r="JT39" s="17">
        <v>171.8</v>
      </c>
      <c r="JU39" s="17">
        <v>171.34727000000001</v>
      </c>
      <c r="JV39" s="17">
        <v>171.34727000000001</v>
      </c>
      <c r="JW39" s="17">
        <v>0.45273000000000002</v>
      </c>
      <c r="JX39" s="17">
        <v>164.9</v>
      </c>
      <c r="JY39" s="17">
        <v>171.34727000000001</v>
      </c>
      <c r="JZ39" s="17">
        <v>171.34727000000001</v>
      </c>
      <c r="KA39" s="17">
        <v>-6.4472699999999996</v>
      </c>
      <c r="KB39" s="17">
        <v>163.30000000000001</v>
      </c>
      <c r="KC39" s="17">
        <v>0</v>
      </c>
      <c r="KD39" s="17">
        <v>0</v>
      </c>
      <c r="KE39" s="17">
        <v>163.30000000000001</v>
      </c>
      <c r="KF39" s="17">
        <v>166.3</v>
      </c>
      <c r="KG39" s="17">
        <v>171.34727000000001</v>
      </c>
      <c r="KH39" s="17">
        <v>171.34727000000001</v>
      </c>
      <c r="KI39" s="17">
        <v>-5.0472700000000001</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112.4</v>
      </c>
      <c r="LE39" s="17">
        <v>88.417919999999995</v>
      </c>
      <c r="LF39" s="17">
        <v>115.35749</v>
      </c>
      <c r="LG39" s="17">
        <v>-2.95749</v>
      </c>
      <c r="LH39" s="17"/>
      <c r="LI39" s="17"/>
      <c r="LJ39" s="17"/>
      <c r="LK39" s="17">
        <v>0</v>
      </c>
      <c r="LL39" s="17"/>
      <c r="LM39" s="17"/>
      <c r="LN39" s="17"/>
      <c r="LO39" s="17">
        <v>0</v>
      </c>
      <c r="LP39" s="17">
        <v>125.8</v>
      </c>
      <c r="LQ39" s="17">
        <v>186.32518999999999</v>
      </c>
      <c r="LR39" s="17">
        <v>119.6926</v>
      </c>
      <c r="LS39" s="17">
        <v>6.1074000000000002</v>
      </c>
      <c r="LT39" s="17">
        <v>119.7</v>
      </c>
      <c r="LU39" s="17">
        <v>134.20367999999999</v>
      </c>
      <c r="LV39" s="17">
        <v>134.20367999999999</v>
      </c>
      <c r="LW39" s="17">
        <v>-14.503679999999999</v>
      </c>
      <c r="LX39" s="17">
        <v>64.3</v>
      </c>
      <c r="LY39" s="17">
        <v>67.725759999999994</v>
      </c>
      <c r="LZ39" s="17">
        <v>67.725759999999994</v>
      </c>
      <c r="MA39" s="17">
        <v>-3.4257599999999999</v>
      </c>
      <c r="MB39" s="17">
        <v>78.5</v>
      </c>
      <c r="MC39" s="17">
        <v>78.567999999999998</v>
      </c>
      <c r="MD39" s="17">
        <v>78.567999999999998</v>
      </c>
      <c r="ME39" s="17">
        <v>-6.8000000000000005E-2</v>
      </c>
      <c r="MF39" s="17">
        <v>30.6</v>
      </c>
      <c r="MG39" s="17">
        <v>30.215479999999999</v>
      </c>
      <c r="MH39" s="17">
        <v>30.215479999999999</v>
      </c>
      <c r="MI39" s="17">
        <v>0.38451999999999997</v>
      </c>
      <c r="MJ39" s="17"/>
      <c r="MK39" s="17"/>
      <c r="ML39" s="17"/>
      <c r="MM39" s="17">
        <v>0</v>
      </c>
      <c r="MN39" s="17"/>
      <c r="MO39" s="17"/>
      <c r="MP39" s="17"/>
      <c r="MQ39" s="17">
        <v>0</v>
      </c>
      <c r="MR39" s="17"/>
      <c r="MS39" s="17"/>
      <c r="MT39" s="17"/>
      <c r="MU39" s="17">
        <v>0</v>
      </c>
      <c r="MV39" s="17">
        <v>143.5</v>
      </c>
      <c r="MW39" s="17">
        <v>145.51734999999999</v>
      </c>
      <c r="MX39" s="17">
        <v>145.51734999999999</v>
      </c>
      <c r="MY39" s="17">
        <v>-2.01735</v>
      </c>
      <c r="MZ39" s="17">
        <v>0</v>
      </c>
      <c r="NA39" s="17">
        <v>145.51734999999999</v>
      </c>
      <c r="NB39" s="17">
        <v>145.51734999999999</v>
      </c>
      <c r="NC39" s="17">
        <v>-145.51734999999999</v>
      </c>
      <c r="ND39" s="17">
        <v>67.900000000000006</v>
      </c>
      <c r="NE39" s="17">
        <v>145.51734999999999</v>
      </c>
      <c r="NF39" s="17">
        <v>145.51734999999999</v>
      </c>
      <c r="NG39" s="17">
        <v>-77.617350000000002</v>
      </c>
      <c r="NH39" s="17">
        <v>181.9</v>
      </c>
      <c r="NI39" s="17"/>
      <c r="NJ39" s="17"/>
      <c r="NK39" s="17">
        <v>181.9</v>
      </c>
      <c r="NL39" s="17"/>
      <c r="NM39" s="17"/>
      <c r="NN39" s="17"/>
      <c r="NO39" s="17">
        <v>0</v>
      </c>
      <c r="NP39" s="17"/>
      <c r="NQ39" s="17"/>
      <c r="NR39" s="17"/>
      <c r="NS39" s="17">
        <v>0</v>
      </c>
      <c r="NT39" s="17"/>
      <c r="NU39" s="17"/>
      <c r="NV39" s="17"/>
      <c r="NW39" s="17">
        <v>0</v>
      </c>
      <c r="NX39" s="17"/>
      <c r="NY39" s="17"/>
      <c r="NZ39" s="17"/>
      <c r="OA39" s="17">
        <v>0</v>
      </c>
      <c r="OB39" s="17"/>
      <c r="OC39" s="17"/>
      <c r="OD39" s="17"/>
      <c r="OE39" s="17">
        <v>0</v>
      </c>
      <c r="OF39" s="17"/>
      <c r="OG39" s="17"/>
      <c r="OH39" s="17"/>
      <c r="OI39" s="17">
        <v>0</v>
      </c>
      <c r="OJ39" s="17">
        <v>0.2</v>
      </c>
      <c r="OK39" s="17">
        <v>0.59099999999999997</v>
      </c>
      <c r="OL39" s="17">
        <v>0.59099999999999997</v>
      </c>
      <c r="OM39" s="17">
        <v>-0.39100000000000001</v>
      </c>
      <c r="ON39" s="17">
        <v>106.6</v>
      </c>
      <c r="OO39" s="17">
        <v>102.4</v>
      </c>
      <c r="OP39" s="17">
        <v>98.111999999999995</v>
      </c>
      <c r="OQ39" s="17">
        <v>8.4879999999999995</v>
      </c>
      <c r="OR39" s="17">
        <v>73.2</v>
      </c>
      <c r="OS39" s="17"/>
      <c r="OT39" s="17">
        <v>62.4</v>
      </c>
      <c r="OU39" s="17">
        <v>10.8</v>
      </c>
      <c r="OV39" s="17">
        <v>4.2</v>
      </c>
      <c r="OW39" s="17">
        <v>5.6</v>
      </c>
      <c r="OX39" s="17">
        <v>3.58</v>
      </c>
      <c r="OY39" s="17">
        <v>0.62</v>
      </c>
      <c r="OZ39" s="17">
        <v>0.1</v>
      </c>
      <c r="PA39" s="17"/>
      <c r="PB39" s="17">
        <v>0.1</v>
      </c>
      <c r="PC39" s="17">
        <v>0</v>
      </c>
      <c r="PD39" s="17">
        <v>19.3</v>
      </c>
      <c r="PE39" s="17">
        <v>17.629770000000001</v>
      </c>
      <c r="PF39" s="17">
        <v>17.629770000000001</v>
      </c>
      <c r="PG39" s="17">
        <v>1.6702300000000001</v>
      </c>
      <c r="PH39" s="17">
        <v>10</v>
      </c>
      <c r="PI39" s="17">
        <v>9</v>
      </c>
      <c r="PJ39" s="17">
        <v>9</v>
      </c>
      <c r="PK39" s="17">
        <v>1</v>
      </c>
      <c r="PL39" s="17">
        <v>2.4</v>
      </c>
      <c r="PM39" s="17">
        <v>1.46</v>
      </c>
      <c r="PN39" s="17">
        <v>2.0024899999999999</v>
      </c>
      <c r="PO39" s="17">
        <v>0.39750999999999997</v>
      </c>
      <c r="PP39" s="17"/>
      <c r="PQ39" s="17"/>
      <c r="PR39" s="17"/>
      <c r="PS39" s="17">
        <v>0</v>
      </c>
      <c r="PT39" s="17">
        <v>3.6</v>
      </c>
      <c r="PU39" s="17">
        <v>3.55</v>
      </c>
      <c r="PV39" s="17">
        <v>3.55</v>
      </c>
      <c r="PW39" s="17">
        <v>0.05</v>
      </c>
      <c r="PX39" s="17">
        <v>4.4000000000000004</v>
      </c>
      <c r="PY39" s="17">
        <v>4.4000000000000004</v>
      </c>
      <c r="PZ39" s="17">
        <v>4.4000000000000004</v>
      </c>
      <c r="QA39" s="17">
        <v>0</v>
      </c>
      <c r="QB39" s="17">
        <v>20.7</v>
      </c>
      <c r="QC39" s="17">
        <v>19.588640000000002</v>
      </c>
      <c r="QD39" s="17">
        <v>19.588640000000002</v>
      </c>
      <c r="QE39" s="17">
        <v>1.1113599999999999</v>
      </c>
      <c r="QF39" s="17">
        <v>20</v>
      </c>
      <c r="QG39" s="17">
        <v>18</v>
      </c>
      <c r="QH39" s="17">
        <v>8</v>
      </c>
      <c r="QI39" s="17">
        <v>12</v>
      </c>
      <c r="QJ39" s="17">
        <v>3.1</v>
      </c>
      <c r="QK39" s="17">
        <v>3.1</v>
      </c>
      <c r="QL39" s="17">
        <v>3.1</v>
      </c>
      <c r="QM39" s="17">
        <v>0</v>
      </c>
      <c r="QN39" s="17">
        <v>3.4</v>
      </c>
      <c r="QO39" s="17">
        <v>3.5</v>
      </c>
      <c r="QP39" s="17">
        <v>3.5</v>
      </c>
      <c r="QQ39" s="17">
        <v>-0.1</v>
      </c>
      <c r="QR39" s="17"/>
      <c r="QS39" s="17"/>
      <c r="QT39" s="17"/>
      <c r="QU39" s="17">
        <v>0</v>
      </c>
      <c r="QV39" s="17">
        <v>5.0999999999999996</v>
      </c>
      <c r="QW39" s="17"/>
      <c r="QX39" s="17">
        <v>7.0780000000000003</v>
      </c>
      <c r="QY39" s="17">
        <v>-1.978</v>
      </c>
      <c r="QZ39" s="17">
        <v>6.1</v>
      </c>
      <c r="RA39" s="17">
        <v>11.8</v>
      </c>
      <c r="RB39" s="17">
        <v>11.544</v>
      </c>
      <c r="RC39" s="17">
        <v>-5.444</v>
      </c>
      <c r="RD39" s="17">
        <v>21</v>
      </c>
      <c r="RE39" s="17">
        <v>21.4</v>
      </c>
      <c r="RF39" s="17">
        <v>23.524999999999999</v>
      </c>
      <c r="RG39" s="17">
        <v>-2.5249999999999999</v>
      </c>
      <c r="RH39" s="17">
        <v>70.099999999999994</v>
      </c>
      <c r="RI39" s="17">
        <v>72.3</v>
      </c>
      <c r="RJ39" s="17">
        <v>81.11</v>
      </c>
      <c r="RK39" s="17">
        <v>-11.01</v>
      </c>
      <c r="RL39" s="17">
        <v>4.7</v>
      </c>
      <c r="RM39" s="17">
        <v>4.2</v>
      </c>
      <c r="RN39" s="17">
        <v>4.2</v>
      </c>
      <c r="RO39" s="17">
        <v>0.5</v>
      </c>
      <c r="RP39" s="17">
        <v>2.2000000000000002</v>
      </c>
      <c r="RQ39" s="17">
        <v>2.4</v>
      </c>
      <c r="RR39" s="17">
        <v>2.4</v>
      </c>
      <c r="RS39" s="17">
        <v>-0.2</v>
      </c>
      <c r="RT39" s="17"/>
      <c r="RU39" s="17"/>
      <c r="RV39" s="17"/>
      <c r="RW39" s="17">
        <v>0</v>
      </c>
      <c r="RX39" s="17">
        <v>2.6</v>
      </c>
      <c r="RY39" s="17">
        <v>2.4</v>
      </c>
      <c r="RZ39" s="17">
        <v>2.4</v>
      </c>
      <c r="SA39" s="17">
        <v>0.2</v>
      </c>
      <c r="SB39" s="17">
        <v>15.8</v>
      </c>
      <c r="SC39" s="17">
        <v>9.1</v>
      </c>
      <c r="SD39" s="17">
        <v>16.821000000000002</v>
      </c>
      <c r="SE39" s="17">
        <v>-1.0209999999999999</v>
      </c>
      <c r="SF39" s="17">
        <v>3.6</v>
      </c>
      <c r="SG39" s="17">
        <v>3.5009999999999999</v>
      </c>
      <c r="SH39" s="17">
        <v>3.5009999999999999</v>
      </c>
      <c r="SI39" s="17">
        <v>9.9000000000000005E-2</v>
      </c>
      <c r="SJ39" s="17">
        <v>20.399999999999999</v>
      </c>
      <c r="SK39" s="17">
        <v>11.033469999999999</v>
      </c>
      <c r="SL39" s="17">
        <v>3.7793700000000001</v>
      </c>
      <c r="SM39" s="17">
        <v>16.620629999999998</v>
      </c>
      <c r="SN39" s="17">
        <v>2</v>
      </c>
      <c r="SO39" s="17">
        <v>2</v>
      </c>
      <c r="SP39" s="17">
        <v>2</v>
      </c>
      <c r="SQ39" s="17">
        <v>0</v>
      </c>
      <c r="SR39" s="17">
        <v>0.7</v>
      </c>
      <c r="SS39" s="17">
        <v>0.7</v>
      </c>
      <c r="ST39" s="17">
        <v>0.7</v>
      </c>
      <c r="SU39" s="17">
        <v>0</v>
      </c>
      <c r="SV39" s="17">
        <v>14.3</v>
      </c>
      <c r="SW39" s="17">
        <v>12</v>
      </c>
      <c r="SX39" s="17">
        <v>14.887370000000001</v>
      </c>
      <c r="SY39" s="17">
        <v>-0.58736999999999995</v>
      </c>
      <c r="SZ39" s="17">
        <v>9.5</v>
      </c>
      <c r="TA39" s="17">
        <v>8.1</v>
      </c>
      <c r="TB39" s="17">
        <v>8.1</v>
      </c>
      <c r="TC39" s="17">
        <v>1.4</v>
      </c>
      <c r="TD39" s="17">
        <v>20.2</v>
      </c>
      <c r="TE39" s="17">
        <v>19.588640000000002</v>
      </c>
      <c r="TF39" s="17">
        <v>19.588640000000002</v>
      </c>
      <c r="TG39" s="17">
        <v>0.61136000000000001</v>
      </c>
      <c r="TH39" s="17">
        <v>20.3</v>
      </c>
      <c r="TI39" s="17">
        <v>19.588640000000002</v>
      </c>
      <c r="TJ39" s="17">
        <v>19.588640000000002</v>
      </c>
      <c r="TK39" s="17">
        <v>0.71135999999999999</v>
      </c>
      <c r="TL39" s="17">
        <v>20</v>
      </c>
      <c r="TM39" s="17">
        <v>19.09892</v>
      </c>
      <c r="TN39" s="17">
        <v>19.09892</v>
      </c>
      <c r="TO39" s="17">
        <v>0.90107999999999999</v>
      </c>
      <c r="TP39" s="17">
        <v>17.600000000000001</v>
      </c>
      <c r="TQ39" s="17">
        <v>17.8</v>
      </c>
      <c r="TR39" s="17">
        <v>14.922000000000001</v>
      </c>
      <c r="TS39" s="17">
        <v>2.6779999999999999</v>
      </c>
      <c r="TT39" s="17">
        <v>78</v>
      </c>
      <c r="TU39" s="17">
        <v>71.2</v>
      </c>
      <c r="TV39" s="17">
        <v>61.420999999999999</v>
      </c>
      <c r="TW39" s="17">
        <v>16.579000000000001</v>
      </c>
      <c r="TX39" s="17">
        <v>14.7</v>
      </c>
      <c r="TY39" s="17">
        <v>22.4</v>
      </c>
      <c r="TZ39" s="17">
        <v>31.459</v>
      </c>
      <c r="UA39" s="17">
        <v>-16.759</v>
      </c>
      <c r="UB39" s="17">
        <v>82.1</v>
      </c>
      <c r="UC39" s="17">
        <v>70.400000000000006</v>
      </c>
      <c r="UD39" s="17">
        <v>64.588999999999999</v>
      </c>
      <c r="UE39" s="17">
        <v>17.510999999999999</v>
      </c>
      <c r="UF39" s="17">
        <v>77.7</v>
      </c>
      <c r="UG39" s="17">
        <v>74.2</v>
      </c>
      <c r="UH39" s="17">
        <v>66.174000000000007</v>
      </c>
      <c r="UI39" s="17">
        <v>11.526</v>
      </c>
      <c r="UJ39" s="17">
        <v>13.7</v>
      </c>
      <c r="UK39" s="17">
        <v>11.4</v>
      </c>
      <c r="UL39" s="17">
        <v>10.039999999999999</v>
      </c>
      <c r="UM39" s="17">
        <v>3.66</v>
      </c>
      <c r="UN39" s="17">
        <v>15.1</v>
      </c>
      <c r="UO39" s="17">
        <v>9.6</v>
      </c>
      <c r="UP39" s="17">
        <v>8.6300000000000008</v>
      </c>
      <c r="UQ39" s="17">
        <v>6.47</v>
      </c>
      <c r="UR39" s="17">
        <v>20.9</v>
      </c>
      <c r="US39" s="17">
        <v>19.588640000000002</v>
      </c>
      <c r="UT39" s="17">
        <v>19.588640000000002</v>
      </c>
      <c r="UU39" s="17">
        <v>1.3113600000000001</v>
      </c>
      <c r="UV39" s="17">
        <v>7.7</v>
      </c>
      <c r="UW39" s="17">
        <v>8.4</v>
      </c>
      <c r="UX39" s="17">
        <v>8.4</v>
      </c>
      <c r="UY39" s="17">
        <v>-0.7</v>
      </c>
      <c r="UZ39" s="17">
        <v>7.6</v>
      </c>
      <c r="VA39" s="17">
        <v>7.8</v>
      </c>
      <c r="VB39" s="17">
        <v>7.8</v>
      </c>
      <c r="VC39" s="17">
        <v>-0.2</v>
      </c>
      <c r="VD39" s="17">
        <v>20.399999999999999</v>
      </c>
      <c r="VE39" s="17">
        <v>19.588640000000002</v>
      </c>
      <c r="VF39" s="17">
        <v>19.588640000000002</v>
      </c>
      <c r="VG39" s="17">
        <v>0.81135999999999997</v>
      </c>
      <c r="VH39" s="17">
        <v>20.399999999999999</v>
      </c>
      <c r="VI39" s="17">
        <v>19.588640000000002</v>
      </c>
      <c r="VJ39" s="17">
        <v>19.588640000000002</v>
      </c>
      <c r="VK39" s="17">
        <v>0.81135999999999997</v>
      </c>
      <c r="VL39" s="17">
        <v>20</v>
      </c>
      <c r="VM39" s="17">
        <v>19.588640000000002</v>
      </c>
      <c r="VN39" s="17">
        <v>19.588640000000002</v>
      </c>
      <c r="VO39" s="17">
        <v>0.41136</v>
      </c>
      <c r="VP39" s="17">
        <v>6</v>
      </c>
      <c r="VQ39" s="17">
        <v>8.4</v>
      </c>
      <c r="VR39" s="17">
        <v>5.7309999999999999</v>
      </c>
      <c r="VS39" s="17">
        <v>0.26900000000000002</v>
      </c>
      <c r="VT39" s="17">
        <v>7.1</v>
      </c>
      <c r="VU39" s="17"/>
      <c r="VV39" s="17">
        <v>5.8289999999999997</v>
      </c>
      <c r="VW39" s="17">
        <v>1.2709999999999999</v>
      </c>
      <c r="VX39" s="17">
        <v>41</v>
      </c>
      <c r="VY39" s="17">
        <v>95.6</v>
      </c>
      <c r="VZ39" s="17">
        <v>152</v>
      </c>
      <c r="WA39" s="17">
        <v>-111</v>
      </c>
      <c r="WB39" s="17">
        <v>0.6</v>
      </c>
      <c r="WC39" s="17">
        <v>0.6</v>
      </c>
      <c r="WD39" s="17">
        <v>0.6</v>
      </c>
      <c r="WE39" s="17">
        <v>0</v>
      </c>
      <c r="WF39" s="17">
        <v>122.9</v>
      </c>
      <c r="WG39" s="17">
        <v>121.4</v>
      </c>
      <c r="WH39" s="17">
        <v>122.277</v>
      </c>
      <c r="WI39" s="17">
        <v>0.623</v>
      </c>
      <c r="WJ39" s="17"/>
      <c r="WK39" s="17"/>
      <c r="WL39" s="17"/>
      <c r="WM39" s="17">
        <v>0</v>
      </c>
      <c r="WN39" s="17">
        <v>34.700000000000003</v>
      </c>
      <c r="WO39" s="17">
        <v>56.6</v>
      </c>
      <c r="WP39" s="17">
        <v>114</v>
      </c>
      <c r="WQ39" s="17">
        <v>-79.3</v>
      </c>
      <c r="WR39" s="17">
        <v>7.2</v>
      </c>
      <c r="WS39" s="17"/>
      <c r="WT39" s="17">
        <v>7.91</v>
      </c>
      <c r="WU39" s="17">
        <v>-0.71</v>
      </c>
      <c r="WV39" s="17"/>
      <c r="WW39" s="17"/>
      <c r="WX39" s="17"/>
      <c r="WY39" s="17">
        <v>0</v>
      </c>
      <c r="WZ39" s="17">
        <v>20</v>
      </c>
      <c r="XA39" s="17">
        <v>19.09892</v>
      </c>
      <c r="XB39" s="17">
        <v>19.09892</v>
      </c>
      <c r="XC39" s="17">
        <v>0.90107999999999999</v>
      </c>
      <c r="XD39" s="17">
        <v>10</v>
      </c>
      <c r="XE39" s="17">
        <v>13</v>
      </c>
      <c r="XF39" s="17">
        <v>13</v>
      </c>
      <c r="XG39" s="17">
        <v>-3</v>
      </c>
      <c r="XH39" s="17">
        <v>43.8</v>
      </c>
      <c r="XI39" s="17">
        <v>77</v>
      </c>
      <c r="XJ39" s="17">
        <v>74</v>
      </c>
      <c r="XK39" s="17">
        <v>-30.2</v>
      </c>
      <c r="XL39" s="17">
        <v>34</v>
      </c>
      <c r="XM39" s="17"/>
      <c r="XN39" s="17"/>
      <c r="XO39" s="17">
        <v>34</v>
      </c>
      <c r="XP39" s="17">
        <v>28.6</v>
      </c>
      <c r="XQ39" s="17">
        <v>29.184000000000001</v>
      </c>
      <c r="XR39" s="17">
        <v>29.184000000000001</v>
      </c>
      <c r="XS39" s="17">
        <v>-0.58399999999999996</v>
      </c>
      <c r="XT39" s="17">
        <v>3.1</v>
      </c>
      <c r="XU39" s="17">
        <v>2.8159999999999998</v>
      </c>
      <c r="XV39" s="17">
        <v>2.8159999999999998</v>
      </c>
      <c r="XW39" s="17">
        <v>0.28399999999999997</v>
      </c>
      <c r="XX39" s="17">
        <v>8.4</v>
      </c>
      <c r="XY39" s="17">
        <v>0</v>
      </c>
      <c r="XZ39" s="17">
        <v>0</v>
      </c>
      <c r="YA39" s="17">
        <v>8.4</v>
      </c>
      <c r="YB39" s="17">
        <v>17.600000000000001</v>
      </c>
      <c r="YC39" s="17">
        <v>17</v>
      </c>
      <c r="YD39" s="17">
        <v>17</v>
      </c>
      <c r="YE39" s="17">
        <v>0.6</v>
      </c>
      <c r="YF39" s="17">
        <v>8.1999999999999993</v>
      </c>
      <c r="YG39" s="17">
        <v>7.67</v>
      </c>
      <c r="YH39" s="17">
        <v>7.67</v>
      </c>
      <c r="YI39" s="17">
        <v>0.53</v>
      </c>
    </row>
    <row r="40" spans="1:659" ht="24" customHeight="1" x14ac:dyDescent="0.35">
      <c r="A40" s="1"/>
      <c r="B40" s="18" t="s">
        <v>63</v>
      </c>
      <c r="C40" s="18" t="s">
        <v>748</v>
      </c>
      <c r="D40" s="19">
        <v>0.9</v>
      </c>
      <c r="E40" s="19">
        <v>0.71</v>
      </c>
      <c r="F40" s="19">
        <v>0.71</v>
      </c>
      <c r="G40" s="19">
        <v>0.19</v>
      </c>
      <c r="H40" s="19">
        <v>1.6</v>
      </c>
      <c r="I40" s="19">
        <v>1.1000000000000001</v>
      </c>
      <c r="J40" s="19">
        <v>1.1000000000000001</v>
      </c>
      <c r="K40" s="19">
        <v>0.5</v>
      </c>
      <c r="L40" s="19">
        <v>649.57000000000005</v>
      </c>
      <c r="M40" s="19">
        <v>647.00522999999998</v>
      </c>
      <c r="N40" s="19">
        <v>647.00522999999998</v>
      </c>
      <c r="O40" s="19">
        <v>2.5647700000000002</v>
      </c>
      <c r="P40" s="19">
        <v>178.57</v>
      </c>
      <c r="Q40" s="19">
        <v>147</v>
      </c>
      <c r="R40" s="19">
        <v>191</v>
      </c>
      <c r="S40" s="19">
        <v>-12.43</v>
      </c>
      <c r="T40" s="19"/>
      <c r="U40" s="19"/>
      <c r="V40" s="19"/>
      <c r="W40" s="19">
        <v>0</v>
      </c>
      <c r="X40" s="19"/>
      <c r="Y40" s="19"/>
      <c r="Z40" s="19"/>
      <c r="AA40" s="19">
        <v>0</v>
      </c>
      <c r="AB40" s="19">
        <v>10.9</v>
      </c>
      <c r="AC40" s="19">
        <v>12.09104</v>
      </c>
      <c r="AD40" s="19">
        <v>20.429010000000002</v>
      </c>
      <c r="AE40" s="19">
        <v>-9.5290099999999995</v>
      </c>
      <c r="AF40" s="19">
        <v>239.1</v>
      </c>
      <c r="AG40" s="19">
        <v>247.0977</v>
      </c>
      <c r="AH40" s="19">
        <v>247.0977</v>
      </c>
      <c r="AI40" s="19">
        <v>-7.9977</v>
      </c>
      <c r="AJ40" s="19"/>
      <c r="AK40" s="19"/>
      <c r="AL40" s="19"/>
      <c r="AM40" s="19">
        <v>0</v>
      </c>
      <c r="AN40" s="19"/>
      <c r="AO40" s="19"/>
      <c r="AP40" s="19"/>
      <c r="AQ40" s="19">
        <v>0</v>
      </c>
      <c r="AR40" s="19">
        <v>112.9</v>
      </c>
      <c r="AS40" s="19">
        <v>143.11111</v>
      </c>
      <c r="AT40" s="19">
        <v>150.82463000000001</v>
      </c>
      <c r="AU40" s="19">
        <v>-37.924630000000001</v>
      </c>
      <c r="AV40" s="19">
        <v>112.5</v>
      </c>
      <c r="AW40" s="19">
        <v>143.11111</v>
      </c>
      <c r="AX40" s="19">
        <v>150.82463000000001</v>
      </c>
      <c r="AY40" s="19">
        <v>-38.324629999999999</v>
      </c>
      <c r="AZ40" s="19">
        <v>113.4</v>
      </c>
      <c r="BA40" s="19">
        <v>143.11111</v>
      </c>
      <c r="BB40" s="19">
        <v>150.82463000000001</v>
      </c>
      <c r="BC40" s="19">
        <v>-37.424630000000001</v>
      </c>
      <c r="BD40" s="19">
        <v>208.3</v>
      </c>
      <c r="BE40" s="19">
        <v>214.66667000000001</v>
      </c>
      <c r="BF40" s="19">
        <v>226.23694</v>
      </c>
      <c r="BG40" s="19">
        <v>-17.93694</v>
      </c>
      <c r="BH40" s="19">
        <v>202.7</v>
      </c>
      <c r="BI40" s="19">
        <v>209.48424</v>
      </c>
      <c r="BJ40" s="19">
        <v>209.48424</v>
      </c>
      <c r="BK40" s="19">
        <v>-6.7842399999999996</v>
      </c>
      <c r="BL40" s="19">
        <v>105.7</v>
      </c>
      <c r="BM40" s="19">
        <v>104.74212</v>
      </c>
      <c r="BN40" s="19">
        <v>104.74212</v>
      </c>
      <c r="BO40" s="19">
        <v>0.95787999999999995</v>
      </c>
      <c r="BP40" s="19">
        <v>567.4</v>
      </c>
      <c r="BQ40" s="19">
        <v>570.52498000000003</v>
      </c>
      <c r="BR40" s="19">
        <v>570.52498000000003</v>
      </c>
      <c r="BS40" s="19">
        <v>-3.1249799999999999</v>
      </c>
      <c r="BT40" s="19">
        <v>10.6</v>
      </c>
      <c r="BU40" s="19">
        <v>5.6415699999999998</v>
      </c>
      <c r="BV40" s="19">
        <v>5.6415699999999998</v>
      </c>
      <c r="BW40" s="19">
        <v>4.9584299999999999</v>
      </c>
      <c r="BX40" s="19"/>
      <c r="BY40" s="19"/>
      <c r="BZ40" s="19"/>
      <c r="CA40" s="19">
        <v>0</v>
      </c>
      <c r="CB40" s="19"/>
      <c r="CC40" s="19"/>
      <c r="CD40" s="19"/>
      <c r="CE40" s="19">
        <v>0</v>
      </c>
      <c r="CF40" s="19"/>
      <c r="CG40" s="19"/>
      <c r="CH40" s="19"/>
      <c r="CI40" s="19">
        <v>0</v>
      </c>
      <c r="CJ40" s="19"/>
      <c r="CK40" s="19"/>
      <c r="CL40" s="19"/>
      <c r="CM40" s="19">
        <v>0</v>
      </c>
      <c r="CN40" s="19">
        <v>168.4</v>
      </c>
      <c r="CO40" s="19">
        <v>165.3526</v>
      </c>
      <c r="CP40" s="19">
        <v>165.3526</v>
      </c>
      <c r="CQ40" s="19">
        <v>3.0474000000000001</v>
      </c>
      <c r="CR40" s="19"/>
      <c r="CS40" s="19"/>
      <c r="CT40" s="19"/>
      <c r="CU40" s="19">
        <v>0</v>
      </c>
      <c r="CV40" s="19">
        <v>7.1</v>
      </c>
      <c r="CW40" s="19">
        <v>3.8637000000000001</v>
      </c>
      <c r="CX40" s="19">
        <v>3.8637000000000001</v>
      </c>
      <c r="CY40" s="19">
        <v>3.2363</v>
      </c>
      <c r="CZ40" s="19">
        <v>15.1</v>
      </c>
      <c r="DA40" s="19"/>
      <c r="DB40" s="19"/>
      <c r="DC40" s="19">
        <v>15.1</v>
      </c>
      <c r="DD40" s="19">
        <v>6.8</v>
      </c>
      <c r="DE40" s="19">
        <v>6.8787000000000003</v>
      </c>
      <c r="DF40" s="19">
        <v>6.8787000000000003</v>
      </c>
      <c r="DG40" s="19">
        <v>-7.8700000000000006E-2</v>
      </c>
      <c r="DH40" s="19">
        <v>10.199999999999999</v>
      </c>
      <c r="DI40" s="19">
        <v>10.038970000000001</v>
      </c>
      <c r="DJ40" s="19">
        <v>10.038970000000001</v>
      </c>
      <c r="DK40" s="19">
        <v>0.16103000000000001</v>
      </c>
      <c r="DL40" s="19">
        <v>48.6</v>
      </c>
      <c r="DM40" s="19">
        <v>70</v>
      </c>
      <c r="DN40" s="19">
        <v>46.787140000000001</v>
      </c>
      <c r="DO40" s="19">
        <v>1.8128599999999999</v>
      </c>
      <c r="DP40" s="19"/>
      <c r="DQ40" s="19"/>
      <c r="DR40" s="19"/>
      <c r="DS40" s="19">
        <v>0</v>
      </c>
      <c r="DT40" s="19"/>
      <c r="DU40" s="19"/>
      <c r="DV40" s="19"/>
      <c r="DW40" s="19">
        <v>0</v>
      </c>
      <c r="DX40" s="19"/>
      <c r="DY40" s="19"/>
      <c r="DZ40" s="19"/>
      <c r="EA40" s="19">
        <v>0</v>
      </c>
      <c r="EB40" s="19"/>
      <c r="EC40" s="19"/>
      <c r="ED40" s="19"/>
      <c r="EE40" s="19">
        <v>0</v>
      </c>
      <c r="EF40" s="19"/>
      <c r="EG40" s="19"/>
      <c r="EH40" s="19"/>
      <c r="EI40" s="19">
        <v>0</v>
      </c>
      <c r="EJ40" s="19"/>
      <c r="EK40" s="19"/>
      <c r="EL40" s="19"/>
      <c r="EM40" s="19">
        <v>0</v>
      </c>
      <c r="EN40" s="19">
        <v>111.4</v>
      </c>
      <c r="EO40" s="19">
        <v>113.3477</v>
      </c>
      <c r="EP40" s="19">
        <v>113.3477</v>
      </c>
      <c r="EQ40" s="19">
        <v>-1.9477</v>
      </c>
      <c r="ER40" s="19">
        <v>222</v>
      </c>
      <c r="ES40" s="19">
        <v>222.42419000000001</v>
      </c>
      <c r="ET40" s="19">
        <v>222.42419000000001</v>
      </c>
      <c r="EU40" s="19">
        <v>-0.42419000000000001</v>
      </c>
      <c r="EV40" s="19"/>
      <c r="EW40" s="19"/>
      <c r="EX40" s="19"/>
      <c r="EY40" s="19">
        <v>0</v>
      </c>
      <c r="EZ40" s="19"/>
      <c r="FA40" s="19"/>
      <c r="FB40" s="19"/>
      <c r="FC40" s="19">
        <v>0</v>
      </c>
      <c r="FD40" s="19"/>
      <c r="FE40" s="19"/>
      <c r="FF40" s="19"/>
      <c r="FG40" s="19">
        <v>0</v>
      </c>
      <c r="FH40" s="19"/>
      <c r="FI40" s="19"/>
      <c r="FJ40" s="19"/>
      <c r="FK40" s="19">
        <v>0</v>
      </c>
      <c r="FL40" s="19">
        <v>6.5</v>
      </c>
      <c r="FM40" s="19">
        <v>6.39</v>
      </c>
      <c r="FN40" s="19">
        <v>6.39</v>
      </c>
      <c r="FO40" s="19">
        <v>0.11</v>
      </c>
      <c r="FP40" s="19">
        <v>460.9</v>
      </c>
      <c r="FQ40" s="19">
        <v>452.27883000000003</v>
      </c>
      <c r="FR40" s="19">
        <v>460.67581000000001</v>
      </c>
      <c r="FS40" s="19">
        <v>0.22419</v>
      </c>
      <c r="FT40" s="19">
        <v>67.7</v>
      </c>
      <c r="FU40" s="19">
        <v>68.221649999999997</v>
      </c>
      <c r="FV40" s="19">
        <v>63.751260000000002</v>
      </c>
      <c r="FW40" s="19">
        <v>3.9487399999999999</v>
      </c>
      <c r="FX40" s="19">
        <v>150.19999999999999</v>
      </c>
      <c r="FY40" s="19">
        <v>149.20862</v>
      </c>
      <c r="FZ40" s="19">
        <v>148.40602999999999</v>
      </c>
      <c r="GA40" s="19">
        <v>1.7939700000000001</v>
      </c>
      <c r="GB40" s="19">
        <v>35.4</v>
      </c>
      <c r="GC40" s="19">
        <v>37.096179999999997</v>
      </c>
      <c r="GD40" s="19">
        <v>30.28397</v>
      </c>
      <c r="GE40" s="19">
        <v>5.1160300000000003</v>
      </c>
      <c r="GF40" s="19">
        <v>18</v>
      </c>
      <c r="GG40" s="19">
        <v>19.361409999999999</v>
      </c>
      <c r="GH40" s="19">
        <v>19.361409999999999</v>
      </c>
      <c r="GI40" s="19">
        <v>-1.36141</v>
      </c>
      <c r="GJ40" s="19">
        <v>13.4</v>
      </c>
      <c r="GK40" s="19">
        <v>12.732620000000001</v>
      </c>
      <c r="GL40" s="19">
        <v>12.732620000000001</v>
      </c>
      <c r="GM40" s="19">
        <v>0.66737999999999997</v>
      </c>
      <c r="GN40" s="19">
        <v>89.9</v>
      </c>
      <c r="GO40" s="19">
        <v>88.000979999999998</v>
      </c>
      <c r="GP40" s="19">
        <v>88.000979999999998</v>
      </c>
      <c r="GQ40" s="19">
        <v>1.8990199999999999</v>
      </c>
      <c r="GR40" s="19">
        <v>182</v>
      </c>
      <c r="GS40" s="19">
        <v>185.96271999999999</v>
      </c>
      <c r="GT40" s="19">
        <v>185.96271999999999</v>
      </c>
      <c r="GU40" s="19">
        <v>-3.96272</v>
      </c>
      <c r="GV40" s="19">
        <v>0</v>
      </c>
      <c r="GW40" s="19"/>
      <c r="GX40" s="19"/>
      <c r="GY40" s="19">
        <v>0</v>
      </c>
      <c r="GZ40" s="19">
        <v>93.3</v>
      </c>
      <c r="HA40" s="19">
        <v>92.981359999999995</v>
      </c>
      <c r="HB40" s="19">
        <v>92.981359999999995</v>
      </c>
      <c r="HC40" s="19">
        <v>0.31863999999999998</v>
      </c>
      <c r="HD40" s="19">
        <v>109.2</v>
      </c>
      <c r="HE40" s="19">
        <v>111.3477</v>
      </c>
      <c r="HF40" s="19">
        <v>111.3477</v>
      </c>
      <c r="HG40" s="19">
        <v>-2.1476999999999999</v>
      </c>
      <c r="HH40" s="19">
        <v>5.7</v>
      </c>
      <c r="HI40" s="19">
        <v>6.0084900000000001</v>
      </c>
      <c r="HJ40" s="19">
        <v>5.4129699999999996</v>
      </c>
      <c r="HK40" s="19">
        <v>0.28703000000000001</v>
      </c>
      <c r="HL40" s="19"/>
      <c r="HM40" s="19"/>
      <c r="HN40" s="19">
        <v>1.31941</v>
      </c>
      <c r="HO40" s="19">
        <v>-1.31941</v>
      </c>
      <c r="HP40" s="19">
        <v>33.9</v>
      </c>
      <c r="HQ40" s="19">
        <v>36.537669999999999</v>
      </c>
      <c r="HR40" s="19">
        <v>36.537669999999999</v>
      </c>
      <c r="HS40" s="19">
        <v>-2.63767</v>
      </c>
      <c r="HT40" s="19">
        <v>46.9</v>
      </c>
      <c r="HU40" s="19">
        <v>44.44858</v>
      </c>
      <c r="HV40" s="19">
        <v>44.44858</v>
      </c>
      <c r="HW40" s="19">
        <v>2.4514200000000002</v>
      </c>
      <c r="HX40" s="19">
        <v>1.9</v>
      </c>
      <c r="HY40" s="19">
        <v>0.21263000000000001</v>
      </c>
      <c r="HZ40" s="19">
        <v>0.21263000000000001</v>
      </c>
      <c r="IA40" s="19">
        <v>1.68737</v>
      </c>
      <c r="IB40" s="19">
        <v>2.2000000000000002</v>
      </c>
      <c r="IC40" s="19">
        <v>3.9931199999999998</v>
      </c>
      <c r="ID40" s="19">
        <v>3.9931199999999998</v>
      </c>
      <c r="IE40" s="19">
        <v>-1.79312</v>
      </c>
      <c r="IF40" s="19">
        <v>12.4</v>
      </c>
      <c r="IG40" s="19">
        <v>12.675470000000001</v>
      </c>
      <c r="IH40" s="19">
        <v>12.675470000000001</v>
      </c>
      <c r="II40" s="19">
        <v>-0.27546999999999999</v>
      </c>
      <c r="IJ40" s="19">
        <v>168.1</v>
      </c>
      <c r="IK40" s="19">
        <v>175.92723000000001</v>
      </c>
      <c r="IL40" s="19">
        <v>87.884820000000005</v>
      </c>
      <c r="IM40" s="19">
        <v>80.215180000000004</v>
      </c>
      <c r="IN40" s="19">
        <v>93.8</v>
      </c>
      <c r="IO40" s="19">
        <v>81.289670000000001</v>
      </c>
      <c r="IP40" s="19">
        <v>16.196359999999999</v>
      </c>
      <c r="IQ40" s="19">
        <v>77.603639999999999</v>
      </c>
      <c r="IR40" s="19"/>
      <c r="IS40" s="19"/>
      <c r="IT40" s="19"/>
      <c r="IU40" s="19">
        <v>0</v>
      </c>
      <c r="IV40" s="19"/>
      <c r="IW40" s="19"/>
      <c r="IX40" s="19"/>
      <c r="IY40" s="19">
        <v>0</v>
      </c>
      <c r="IZ40" s="19">
        <v>47.5</v>
      </c>
      <c r="JA40" s="19">
        <v>48.606160000000003</v>
      </c>
      <c r="JB40" s="19">
        <v>48.606160000000003</v>
      </c>
      <c r="JC40" s="19">
        <v>-1.10616</v>
      </c>
      <c r="JD40" s="19"/>
      <c r="JE40" s="19"/>
      <c r="JF40" s="19"/>
      <c r="JG40" s="19">
        <v>0</v>
      </c>
      <c r="JH40" s="19"/>
      <c r="JI40" s="19"/>
      <c r="JJ40" s="19"/>
      <c r="JK40" s="19">
        <v>0</v>
      </c>
      <c r="JL40" s="19"/>
      <c r="JM40" s="19"/>
      <c r="JN40" s="19"/>
      <c r="JO40" s="19">
        <v>0</v>
      </c>
      <c r="JP40" s="19">
        <v>129.69999999999999</v>
      </c>
      <c r="JQ40" s="19">
        <v>133.87922</v>
      </c>
      <c r="JR40" s="19">
        <v>133.87922</v>
      </c>
      <c r="JS40" s="19">
        <v>-4.1792199999999999</v>
      </c>
      <c r="JT40" s="19">
        <v>171.7</v>
      </c>
      <c r="JU40" s="19">
        <v>171.34727000000001</v>
      </c>
      <c r="JV40" s="19">
        <v>171.34727000000001</v>
      </c>
      <c r="JW40" s="19">
        <v>0.35272999999999999</v>
      </c>
      <c r="JX40" s="19">
        <v>164.8</v>
      </c>
      <c r="JY40" s="19">
        <v>171.34727000000001</v>
      </c>
      <c r="JZ40" s="19">
        <v>171.34727000000001</v>
      </c>
      <c r="KA40" s="19">
        <v>-6.5472700000000001</v>
      </c>
      <c r="KB40" s="19">
        <v>183.6</v>
      </c>
      <c r="KC40" s="19">
        <v>0</v>
      </c>
      <c r="KD40" s="19">
        <v>0</v>
      </c>
      <c r="KE40" s="19">
        <v>183.6</v>
      </c>
      <c r="KF40" s="19">
        <v>168</v>
      </c>
      <c r="KG40" s="19">
        <v>171.34727000000001</v>
      </c>
      <c r="KH40" s="19">
        <v>171.34727000000001</v>
      </c>
      <c r="KI40" s="19">
        <v>-3.34727</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80.8</v>
      </c>
      <c r="LE40" s="19">
        <v>101.93383</v>
      </c>
      <c r="LF40" s="19">
        <v>115.35749</v>
      </c>
      <c r="LG40" s="19">
        <v>-34.557490000000001</v>
      </c>
      <c r="LH40" s="19"/>
      <c r="LI40" s="19"/>
      <c r="LJ40" s="19"/>
      <c r="LK40" s="19">
        <v>0</v>
      </c>
      <c r="LL40" s="19"/>
      <c r="LM40" s="19"/>
      <c r="LN40" s="19"/>
      <c r="LO40" s="19">
        <v>0</v>
      </c>
      <c r="LP40" s="19">
        <v>114.1</v>
      </c>
      <c r="LQ40" s="19">
        <v>188.07452000000001</v>
      </c>
      <c r="LR40" s="19">
        <v>117.76219</v>
      </c>
      <c r="LS40" s="19">
        <v>-3.6621899999999998</v>
      </c>
      <c r="LT40" s="19">
        <v>117.6</v>
      </c>
      <c r="LU40" s="19">
        <v>134.20367999999999</v>
      </c>
      <c r="LV40" s="19">
        <v>134.20367999999999</v>
      </c>
      <c r="LW40" s="19">
        <v>-16.603680000000001</v>
      </c>
      <c r="LX40" s="19">
        <v>63.2</v>
      </c>
      <c r="LY40" s="19">
        <v>67.725759999999994</v>
      </c>
      <c r="LZ40" s="19">
        <v>67.725759999999994</v>
      </c>
      <c r="MA40" s="19">
        <v>-4.52576</v>
      </c>
      <c r="MB40" s="19">
        <v>78.099999999999994</v>
      </c>
      <c r="MC40" s="19">
        <v>78.567999999999998</v>
      </c>
      <c r="MD40" s="19">
        <v>78.567999999999998</v>
      </c>
      <c r="ME40" s="19">
        <v>-0.46800000000000003</v>
      </c>
      <c r="MF40" s="19">
        <v>30.3</v>
      </c>
      <c r="MG40" s="19">
        <v>30.215479999999999</v>
      </c>
      <c r="MH40" s="19">
        <v>30.215479999999999</v>
      </c>
      <c r="MI40" s="19">
        <v>8.4519999999999998E-2</v>
      </c>
      <c r="MJ40" s="19"/>
      <c r="MK40" s="19"/>
      <c r="ML40" s="19"/>
      <c r="MM40" s="19">
        <v>0</v>
      </c>
      <c r="MN40" s="19"/>
      <c r="MO40" s="19"/>
      <c r="MP40" s="19"/>
      <c r="MQ40" s="19">
        <v>0</v>
      </c>
      <c r="MR40" s="19"/>
      <c r="MS40" s="19"/>
      <c r="MT40" s="19"/>
      <c r="MU40" s="19">
        <v>0</v>
      </c>
      <c r="MV40" s="19">
        <v>143.4</v>
      </c>
      <c r="MW40" s="19">
        <v>145.48589999999999</v>
      </c>
      <c r="MX40" s="19">
        <v>145.48589999999999</v>
      </c>
      <c r="MY40" s="19">
        <v>-2.0859000000000001</v>
      </c>
      <c r="MZ40" s="19">
        <v>0</v>
      </c>
      <c r="NA40" s="19">
        <v>145.48589999999999</v>
      </c>
      <c r="NB40" s="19">
        <v>145.48589999999999</v>
      </c>
      <c r="NC40" s="19">
        <v>-145.48589999999999</v>
      </c>
      <c r="ND40" s="19">
        <v>66.599999999999994</v>
      </c>
      <c r="NE40" s="19">
        <v>145.48589999999999</v>
      </c>
      <c r="NF40" s="19">
        <v>145.48589999999999</v>
      </c>
      <c r="NG40" s="19">
        <v>-78.885900000000007</v>
      </c>
      <c r="NH40" s="19">
        <v>149.69999999999999</v>
      </c>
      <c r="NI40" s="19"/>
      <c r="NJ40" s="19"/>
      <c r="NK40" s="19">
        <v>149.69999999999999</v>
      </c>
      <c r="NL40" s="19"/>
      <c r="NM40" s="19"/>
      <c r="NN40" s="19"/>
      <c r="NO40" s="19">
        <v>0</v>
      </c>
      <c r="NP40" s="19"/>
      <c r="NQ40" s="19"/>
      <c r="NR40" s="19"/>
      <c r="NS40" s="19">
        <v>0</v>
      </c>
      <c r="NT40" s="19"/>
      <c r="NU40" s="19"/>
      <c r="NV40" s="19"/>
      <c r="NW40" s="19">
        <v>0</v>
      </c>
      <c r="NX40" s="19"/>
      <c r="NY40" s="19"/>
      <c r="NZ40" s="19"/>
      <c r="OA40" s="19">
        <v>0</v>
      </c>
      <c r="OB40" s="19"/>
      <c r="OC40" s="19"/>
      <c r="OD40" s="19"/>
      <c r="OE40" s="19">
        <v>0</v>
      </c>
      <c r="OF40" s="19"/>
      <c r="OG40" s="19"/>
      <c r="OH40" s="19"/>
      <c r="OI40" s="19">
        <v>0</v>
      </c>
      <c r="OJ40" s="19">
        <v>0.2</v>
      </c>
      <c r="OK40" s="19">
        <v>0.42699999999999999</v>
      </c>
      <c r="OL40" s="19">
        <v>0.42699999999999999</v>
      </c>
      <c r="OM40" s="19">
        <v>-0.22700000000000001</v>
      </c>
      <c r="ON40" s="19">
        <v>109.5</v>
      </c>
      <c r="OO40" s="19">
        <v>103.1</v>
      </c>
      <c r="OP40" s="19">
        <v>98.388000000000005</v>
      </c>
      <c r="OQ40" s="19">
        <v>11.112</v>
      </c>
      <c r="OR40" s="19">
        <v>65.5</v>
      </c>
      <c r="OS40" s="19"/>
      <c r="OT40" s="19">
        <v>58.29</v>
      </c>
      <c r="OU40" s="19">
        <v>7.21</v>
      </c>
      <c r="OV40" s="19">
        <v>7</v>
      </c>
      <c r="OW40" s="19">
        <v>5.2</v>
      </c>
      <c r="OX40" s="19">
        <v>3.4209999999999998</v>
      </c>
      <c r="OY40" s="19">
        <v>3.5790000000000002</v>
      </c>
      <c r="OZ40" s="19">
        <v>0.1</v>
      </c>
      <c r="PA40" s="19"/>
      <c r="PB40" s="19">
        <v>0.1</v>
      </c>
      <c r="PC40" s="19">
        <v>0</v>
      </c>
      <c r="PD40" s="19">
        <v>19.2</v>
      </c>
      <c r="PE40" s="19">
        <v>17.629770000000001</v>
      </c>
      <c r="PF40" s="19">
        <v>17.629770000000001</v>
      </c>
      <c r="PG40" s="19">
        <v>1.57023</v>
      </c>
      <c r="PH40" s="19">
        <v>9.9</v>
      </c>
      <c r="PI40" s="19">
        <v>9</v>
      </c>
      <c r="PJ40" s="19">
        <v>9</v>
      </c>
      <c r="PK40" s="19">
        <v>0.9</v>
      </c>
      <c r="PL40" s="19">
        <v>0.7</v>
      </c>
      <c r="PM40" s="19">
        <v>1.46</v>
      </c>
      <c r="PN40" s="19">
        <v>2.0024899999999999</v>
      </c>
      <c r="PO40" s="19">
        <v>-1.3024899999999999</v>
      </c>
      <c r="PP40" s="19"/>
      <c r="PQ40" s="19"/>
      <c r="PR40" s="19"/>
      <c r="PS40" s="19">
        <v>0</v>
      </c>
      <c r="PT40" s="19">
        <v>3.6</v>
      </c>
      <c r="PU40" s="19">
        <v>3.55</v>
      </c>
      <c r="PV40" s="19">
        <v>3.55</v>
      </c>
      <c r="PW40" s="19">
        <v>0.05</v>
      </c>
      <c r="PX40" s="19">
        <v>4.5</v>
      </c>
      <c r="PY40" s="19">
        <v>4.4000000000000004</v>
      </c>
      <c r="PZ40" s="19">
        <v>4.4000000000000004</v>
      </c>
      <c r="QA40" s="19">
        <v>0.1</v>
      </c>
      <c r="QB40" s="19">
        <v>20.399999999999999</v>
      </c>
      <c r="QC40" s="19">
        <v>19.588640000000002</v>
      </c>
      <c r="QD40" s="19">
        <v>19.588640000000002</v>
      </c>
      <c r="QE40" s="19">
        <v>0.81135999999999997</v>
      </c>
      <c r="QF40" s="19">
        <v>20</v>
      </c>
      <c r="QG40" s="19">
        <v>18</v>
      </c>
      <c r="QH40" s="19">
        <v>8</v>
      </c>
      <c r="QI40" s="19">
        <v>12</v>
      </c>
      <c r="QJ40" s="19">
        <v>3.1</v>
      </c>
      <c r="QK40" s="19">
        <v>3.1</v>
      </c>
      <c r="QL40" s="19">
        <v>3.1</v>
      </c>
      <c r="QM40" s="19">
        <v>0</v>
      </c>
      <c r="QN40" s="19">
        <v>3.3</v>
      </c>
      <c r="QO40" s="19">
        <v>3.5</v>
      </c>
      <c r="QP40" s="19">
        <v>3.5</v>
      </c>
      <c r="QQ40" s="19">
        <v>-0.2</v>
      </c>
      <c r="QR40" s="19"/>
      <c r="QS40" s="19"/>
      <c r="QT40" s="19"/>
      <c r="QU40" s="19">
        <v>0</v>
      </c>
      <c r="QV40" s="19">
        <v>4.8</v>
      </c>
      <c r="QW40" s="19"/>
      <c r="QX40" s="19">
        <v>10.331</v>
      </c>
      <c r="QY40" s="19">
        <v>-5.5309999999999997</v>
      </c>
      <c r="QZ40" s="19">
        <v>7.1</v>
      </c>
      <c r="RA40" s="19">
        <v>9.6</v>
      </c>
      <c r="RB40" s="19">
        <v>15.116</v>
      </c>
      <c r="RC40" s="19">
        <v>-8.016</v>
      </c>
      <c r="RD40" s="19">
        <v>22.4</v>
      </c>
      <c r="RE40" s="19">
        <v>21.9</v>
      </c>
      <c r="RF40" s="19">
        <v>23.614999999999998</v>
      </c>
      <c r="RG40" s="19">
        <v>-1.2150000000000001</v>
      </c>
      <c r="RH40" s="19">
        <v>72.5</v>
      </c>
      <c r="RI40" s="19">
        <v>74</v>
      </c>
      <c r="RJ40" s="19">
        <v>81.253</v>
      </c>
      <c r="RK40" s="19">
        <v>-8.7530000000000001</v>
      </c>
      <c r="RL40" s="19">
        <v>4.7</v>
      </c>
      <c r="RM40" s="19">
        <v>4.2</v>
      </c>
      <c r="RN40" s="19">
        <v>4.2</v>
      </c>
      <c r="RO40" s="19">
        <v>0.5</v>
      </c>
      <c r="RP40" s="19">
        <v>2.2000000000000002</v>
      </c>
      <c r="RQ40" s="19">
        <v>2.4</v>
      </c>
      <c r="RR40" s="19">
        <v>2.4</v>
      </c>
      <c r="RS40" s="19">
        <v>-0.2</v>
      </c>
      <c r="RT40" s="19"/>
      <c r="RU40" s="19"/>
      <c r="RV40" s="19"/>
      <c r="RW40" s="19">
        <v>0</v>
      </c>
      <c r="RX40" s="19">
        <v>2.6</v>
      </c>
      <c r="RY40" s="19">
        <v>2.4</v>
      </c>
      <c r="RZ40" s="19">
        <v>2.4</v>
      </c>
      <c r="SA40" s="19">
        <v>0.2</v>
      </c>
      <c r="SB40" s="19">
        <v>5.5</v>
      </c>
      <c r="SC40" s="19">
        <v>2.9</v>
      </c>
      <c r="SD40" s="19">
        <v>14.962</v>
      </c>
      <c r="SE40" s="19">
        <v>-9.4619999999999997</v>
      </c>
      <c r="SF40" s="19">
        <v>3.5</v>
      </c>
      <c r="SG40" s="19">
        <v>3.5009999999999999</v>
      </c>
      <c r="SH40" s="19">
        <v>3.5009999999999999</v>
      </c>
      <c r="SI40" s="19">
        <v>-1E-3</v>
      </c>
      <c r="SJ40" s="19">
        <v>20.3</v>
      </c>
      <c r="SK40" s="19">
        <v>18.968679999999999</v>
      </c>
      <c r="SL40" s="19">
        <v>3.7793700000000001</v>
      </c>
      <c r="SM40" s="19">
        <v>16.520630000000001</v>
      </c>
      <c r="SN40" s="19">
        <v>2</v>
      </c>
      <c r="SO40" s="19">
        <v>2</v>
      </c>
      <c r="SP40" s="19">
        <v>2</v>
      </c>
      <c r="SQ40" s="19">
        <v>0</v>
      </c>
      <c r="SR40" s="19">
        <v>0.7</v>
      </c>
      <c r="SS40" s="19">
        <v>0.7</v>
      </c>
      <c r="ST40" s="19">
        <v>0.7</v>
      </c>
      <c r="SU40" s="19">
        <v>0</v>
      </c>
      <c r="SV40" s="19">
        <v>14.3</v>
      </c>
      <c r="SW40" s="19">
        <v>12</v>
      </c>
      <c r="SX40" s="19">
        <v>14.887370000000001</v>
      </c>
      <c r="SY40" s="19">
        <v>-0.58736999999999995</v>
      </c>
      <c r="SZ40" s="19">
        <v>9.5</v>
      </c>
      <c r="TA40" s="19">
        <v>8.1</v>
      </c>
      <c r="TB40" s="19">
        <v>8.1</v>
      </c>
      <c r="TC40" s="19">
        <v>1.4</v>
      </c>
      <c r="TD40" s="19">
        <v>20.2</v>
      </c>
      <c r="TE40" s="19">
        <v>19.588640000000002</v>
      </c>
      <c r="TF40" s="19">
        <v>19.588640000000002</v>
      </c>
      <c r="TG40" s="19">
        <v>0.61136000000000001</v>
      </c>
      <c r="TH40" s="19">
        <v>20.2</v>
      </c>
      <c r="TI40" s="19">
        <v>19.588640000000002</v>
      </c>
      <c r="TJ40" s="19">
        <v>19.588640000000002</v>
      </c>
      <c r="TK40" s="19">
        <v>0.61136000000000001</v>
      </c>
      <c r="TL40" s="19">
        <v>20</v>
      </c>
      <c r="TM40" s="19">
        <v>19.09892</v>
      </c>
      <c r="TN40" s="19">
        <v>19.09892</v>
      </c>
      <c r="TO40" s="19">
        <v>0.90107999999999999</v>
      </c>
      <c r="TP40" s="19">
        <v>18.7</v>
      </c>
      <c r="TQ40" s="19">
        <v>17.2</v>
      </c>
      <c r="TR40" s="19">
        <v>15.163</v>
      </c>
      <c r="TS40" s="19">
        <v>3.5369999999999999</v>
      </c>
      <c r="TT40" s="19">
        <v>78.2</v>
      </c>
      <c r="TU40" s="19">
        <v>69.599999999999994</v>
      </c>
      <c r="TV40" s="19">
        <v>62.164999999999999</v>
      </c>
      <c r="TW40" s="19">
        <v>16.035</v>
      </c>
      <c r="TX40" s="19">
        <v>7.4</v>
      </c>
      <c r="TY40" s="19">
        <v>13.6</v>
      </c>
      <c r="TZ40" s="19">
        <v>27.718</v>
      </c>
      <c r="UA40" s="19">
        <v>-20.318000000000001</v>
      </c>
      <c r="UB40" s="19">
        <v>77.7</v>
      </c>
      <c r="UC40" s="19">
        <v>69.5</v>
      </c>
      <c r="UD40" s="19">
        <v>63.509</v>
      </c>
      <c r="UE40" s="19">
        <v>14.191000000000001</v>
      </c>
      <c r="UF40" s="19">
        <v>75.900000000000006</v>
      </c>
      <c r="UG40" s="19">
        <v>74.7</v>
      </c>
      <c r="UH40" s="19">
        <v>66.555000000000007</v>
      </c>
      <c r="UI40" s="19">
        <v>9.3450000000000006</v>
      </c>
      <c r="UJ40" s="19">
        <v>12.8</v>
      </c>
      <c r="UK40" s="19">
        <v>11.3</v>
      </c>
      <c r="UL40" s="19">
        <v>10.039999999999999</v>
      </c>
      <c r="UM40" s="19">
        <v>2.76</v>
      </c>
      <c r="UN40" s="19">
        <v>12.4</v>
      </c>
      <c r="UO40" s="19">
        <v>9.5</v>
      </c>
      <c r="UP40" s="19">
        <v>8.6300000000000008</v>
      </c>
      <c r="UQ40" s="19">
        <v>3.77</v>
      </c>
      <c r="UR40" s="19">
        <v>20.9</v>
      </c>
      <c r="US40" s="19">
        <v>19.588640000000002</v>
      </c>
      <c r="UT40" s="19">
        <v>19.588640000000002</v>
      </c>
      <c r="UU40" s="19">
        <v>1.3113600000000001</v>
      </c>
      <c r="UV40" s="19">
        <v>7.7</v>
      </c>
      <c r="UW40" s="19">
        <v>8.4</v>
      </c>
      <c r="UX40" s="19">
        <v>8.4</v>
      </c>
      <c r="UY40" s="19">
        <v>-0.7</v>
      </c>
      <c r="UZ40" s="19">
        <v>7.6</v>
      </c>
      <c r="VA40" s="19">
        <v>7.8</v>
      </c>
      <c r="VB40" s="19">
        <v>7.8</v>
      </c>
      <c r="VC40" s="19">
        <v>-0.2</v>
      </c>
      <c r="VD40" s="19">
        <v>20.399999999999999</v>
      </c>
      <c r="VE40" s="19">
        <v>19.588640000000002</v>
      </c>
      <c r="VF40" s="19">
        <v>19.588640000000002</v>
      </c>
      <c r="VG40" s="19">
        <v>0.81135999999999997</v>
      </c>
      <c r="VH40" s="19">
        <v>20.399999999999999</v>
      </c>
      <c r="VI40" s="19">
        <v>19.588640000000002</v>
      </c>
      <c r="VJ40" s="19">
        <v>19.588640000000002</v>
      </c>
      <c r="VK40" s="19">
        <v>0.81135999999999997</v>
      </c>
      <c r="VL40" s="19">
        <v>20</v>
      </c>
      <c r="VM40" s="19">
        <v>19.588640000000002</v>
      </c>
      <c r="VN40" s="19">
        <v>19.588640000000002</v>
      </c>
      <c r="VO40" s="19">
        <v>0.41136</v>
      </c>
      <c r="VP40" s="19">
        <v>8.3000000000000007</v>
      </c>
      <c r="VQ40" s="19">
        <v>8</v>
      </c>
      <c r="VR40" s="19">
        <v>6.1159999999999997</v>
      </c>
      <c r="VS40" s="19">
        <v>2.1840000000000002</v>
      </c>
      <c r="VT40" s="19">
        <v>3.9</v>
      </c>
      <c r="VU40" s="19"/>
      <c r="VV40" s="19">
        <v>7.6920000000000002</v>
      </c>
      <c r="VW40" s="19">
        <v>-3.7919999999999998</v>
      </c>
      <c r="VX40" s="19">
        <v>116.4</v>
      </c>
      <c r="VY40" s="19">
        <v>55.7</v>
      </c>
      <c r="VZ40" s="19">
        <v>136.80000000000001</v>
      </c>
      <c r="WA40" s="19">
        <v>-20.399999999999999</v>
      </c>
      <c r="WB40" s="19">
        <v>0.6</v>
      </c>
      <c r="WC40" s="19">
        <v>0.6</v>
      </c>
      <c r="WD40" s="19">
        <v>0.6</v>
      </c>
      <c r="WE40" s="19">
        <v>0</v>
      </c>
      <c r="WF40" s="19">
        <v>122.8</v>
      </c>
      <c r="WG40" s="19">
        <v>123.1</v>
      </c>
      <c r="WH40" s="19">
        <v>125.063</v>
      </c>
      <c r="WI40" s="19">
        <v>-2.2629999999999999</v>
      </c>
      <c r="WJ40" s="19"/>
      <c r="WK40" s="19"/>
      <c r="WL40" s="19"/>
      <c r="WM40" s="19">
        <v>0</v>
      </c>
      <c r="WN40" s="19">
        <v>89.5</v>
      </c>
      <c r="WO40" s="19">
        <v>40.200000000000003</v>
      </c>
      <c r="WP40" s="19">
        <v>102.6</v>
      </c>
      <c r="WQ40" s="19">
        <v>-13.1</v>
      </c>
      <c r="WR40" s="19">
        <v>4.5</v>
      </c>
      <c r="WS40" s="19"/>
      <c r="WT40" s="19">
        <v>5.806</v>
      </c>
      <c r="WU40" s="19">
        <v>-1.306</v>
      </c>
      <c r="WV40" s="19"/>
      <c r="WW40" s="19"/>
      <c r="WX40" s="19"/>
      <c r="WY40" s="19">
        <v>0</v>
      </c>
      <c r="WZ40" s="19">
        <v>19.8</v>
      </c>
      <c r="XA40" s="19">
        <v>19.09892</v>
      </c>
      <c r="XB40" s="19">
        <v>19.09892</v>
      </c>
      <c r="XC40" s="19">
        <v>0.70108000000000004</v>
      </c>
      <c r="XD40" s="19">
        <v>9.4</v>
      </c>
      <c r="XE40" s="19">
        <v>13</v>
      </c>
      <c r="XF40" s="19">
        <v>13</v>
      </c>
      <c r="XG40" s="19">
        <v>-3.6</v>
      </c>
      <c r="XH40" s="19">
        <v>43.8</v>
      </c>
      <c r="XI40" s="19">
        <v>77</v>
      </c>
      <c r="XJ40" s="19">
        <v>74</v>
      </c>
      <c r="XK40" s="19">
        <v>-30.2</v>
      </c>
      <c r="XL40" s="19">
        <v>33.799999999999997</v>
      </c>
      <c r="XM40" s="19"/>
      <c r="XN40" s="19"/>
      <c r="XO40" s="19">
        <v>33.799999999999997</v>
      </c>
      <c r="XP40" s="19">
        <v>28.7</v>
      </c>
      <c r="XQ40" s="19">
        <v>29.184000000000001</v>
      </c>
      <c r="XR40" s="19">
        <v>29.184000000000001</v>
      </c>
      <c r="XS40" s="19">
        <v>-0.48399999999999999</v>
      </c>
      <c r="XT40" s="19">
        <v>3.3</v>
      </c>
      <c r="XU40" s="19">
        <v>2.8159999999999998</v>
      </c>
      <c r="XV40" s="19">
        <v>2.8159999999999998</v>
      </c>
      <c r="XW40" s="19">
        <v>0.48399999999999999</v>
      </c>
      <c r="XX40" s="19">
        <v>4.3</v>
      </c>
      <c r="XY40" s="19">
        <v>0</v>
      </c>
      <c r="XZ40" s="19">
        <v>0</v>
      </c>
      <c r="YA40" s="19">
        <v>4.3</v>
      </c>
      <c r="YB40" s="19">
        <v>17.600000000000001</v>
      </c>
      <c r="YC40" s="19">
        <v>17</v>
      </c>
      <c r="YD40" s="19">
        <v>17</v>
      </c>
      <c r="YE40" s="19">
        <v>0.6</v>
      </c>
      <c r="YF40" s="19">
        <v>6.6</v>
      </c>
      <c r="YG40" s="19">
        <v>7.67</v>
      </c>
      <c r="YH40" s="19">
        <v>7.67</v>
      </c>
      <c r="YI40" s="19">
        <v>-1.07</v>
      </c>
    </row>
    <row r="41" spans="1:659" ht="24" customHeight="1" x14ac:dyDescent="0.35">
      <c r="A41" s="1"/>
      <c r="B41" s="13" t="s">
        <v>63</v>
      </c>
      <c r="C41" s="13" t="s">
        <v>749</v>
      </c>
      <c r="D41" s="14">
        <v>0.9</v>
      </c>
      <c r="E41" s="14">
        <v>0.71</v>
      </c>
      <c r="F41" s="14">
        <v>0.71</v>
      </c>
      <c r="G41" s="14">
        <v>0.19</v>
      </c>
      <c r="H41" s="14">
        <v>1.6</v>
      </c>
      <c r="I41" s="14">
        <v>1.1000000000000001</v>
      </c>
      <c r="J41" s="14">
        <v>1.1000000000000001</v>
      </c>
      <c r="K41" s="14">
        <v>0.5</v>
      </c>
      <c r="L41" s="14">
        <v>640</v>
      </c>
      <c r="M41" s="14">
        <v>647.00522999999998</v>
      </c>
      <c r="N41" s="14">
        <v>647.00522999999998</v>
      </c>
      <c r="O41" s="14">
        <v>-7.0052300000000001</v>
      </c>
      <c r="P41" s="14">
        <v>212.82</v>
      </c>
      <c r="Q41" s="14">
        <v>147</v>
      </c>
      <c r="R41" s="14">
        <v>191</v>
      </c>
      <c r="S41" s="14">
        <v>21.82</v>
      </c>
      <c r="T41" s="14"/>
      <c r="U41" s="14"/>
      <c r="V41" s="14"/>
      <c r="W41" s="14">
        <v>0</v>
      </c>
      <c r="X41" s="14"/>
      <c r="Y41" s="14"/>
      <c r="Z41" s="14"/>
      <c r="AA41" s="14">
        <v>0</v>
      </c>
      <c r="AB41" s="14">
        <v>10.7</v>
      </c>
      <c r="AC41" s="14">
        <v>12.09104</v>
      </c>
      <c r="AD41" s="14">
        <v>20.429010000000002</v>
      </c>
      <c r="AE41" s="14">
        <v>-9.7290100000000006</v>
      </c>
      <c r="AF41" s="14">
        <v>238.6</v>
      </c>
      <c r="AG41" s="14">
        <v>247.0977</v>
      </c>
      <c r="AH41" s="14">
        <v>247.0977</v>
      </c>
      <c r="AI41" s="14">
        <v>-8.4977</v>
      </c>
      <c r="AJ41" s="14"/>
      <c r="AK41" s="14"/>
      <c r="AL41" s="14"/>
      <c r="AM41" s="14">
        <v>0</v>
      </c>
      <c r="AN41" s="14"/>
      <c r="AO41" s="14"/>
      <c r="AP41" s="14"/>
      <c r="AQ41" s="14">
        <v>0</v>
      </c>
      <c r="AR41" s="14">
        <v>107</v>
      </c>
      <c r="AS41" s="14">
        <v>143.11111</v>
      </c>
      <c r="AT41" s="14">
        <v>151.59881999999999</v>
      </c>
      <c r="AU41" s="14">
        <v>-44.598820000000003</v>
      </c>
      <c r="AV41" s="14">
        <v>107.2</v>
      </c>
      <c r="AW41" s="14">
        <v>143.11111</v>
      </c>
      <c r="AX41" s="14">
        <v>151.59881999999999</v>
      </c>
      <c r="AY41" s="14">
        <v>-44.398820000000001</v>
      </c>
      <c r="AZ41" s="14">
        <v>106.9</v>
      </c>
      <c r="BA41" s="14">
        <v>143.11111</v>
      </c>
      <c r="BB41" s="14">
        <v>151.59881999999999</v>
      </c>
      <c r="BC41" s="14">
        <v>-44.698819999999998</v>
      </c>
      <c r="BD41" s="14">
        <v>206.4</v>
      </c>
      <c r="BE41" s="14">
        <v>214.66667000000001</v>
      </c>
      <c r="BF41" s="14">
        <v>227.39823000000001</v>
      </c>
      <c r="BG41" s="14">
        <v>-20.99823</v>
      </c>
      <c r="BH41" s="14">
        <v>205.3</v>
      </c>
      <c r="BI41" s="14">
        <v>209.48424</v>
      </c>
      <c r="BJ41" s="14">
        <v>209.48424</v>
      </c>
      <c r="BK41" s="14">
        <v>-4.18424</v>
      </c>
      <c r="BL41" s="14">
        <v>106</v>
      </c>
      <c r="BM41" s="14">
        <v>104.74212</v>
      </c>
      <c r="BN41" s="14">
        <v>104.74212</v>
      </c>
      <c r="BO41" s="14">
        <v>1.2578800000000001</v>
      </c>
      <c r="BP41" s="14">
        <v>548</v>
      </c>
      <c r="BQ41" s="14">
        <v>570.52498000000003</v>
      </c>
      <c r="BR41" s="14">
        <v>570.52498000000003</v>
      </c>
      <c r="BS41" s="14">
        <v>-22.524979999999999</v>
      </c>
      <c r="BT41" s="14">
        <v>10.3</v>
      </c>
      <c r="BU41" s="14">
        <v>5.6415699999999998</v>
      </c>
      <c r="BV41" s="14">
        <v>5.6415699999999998</v>
      </c>
      <c r="BW41" s="14">
        <v>4.6584300000000001</v>
      </c>
      <c r="BX41" s="14"/>
      <c r="BY41" s="14"/>
      <c r="BZ41" s="14"/>
      <c r="CA41" s="14">
        <v>0</v>
      </c>
      <c r="CB41" s="14"/>
      <c r="CC41" s="14"/>
      <c r="CD41" s="14"/>
      <c r="CE41" s="14">
        <v>0</v>
      </c>
      <c r="CF41" s="14"/>
      <c r="CG41" s="14"/>
      <c r="CH41" s="14"/>
      <c r="CI41" s="14">
        <v>0</v>
      </c>
      <c r="CJ41" s="14"/>
      <c r="CK41" s="14"/>
      <c r="CL41" s="14"/>
      <c r="CM41" s="14">
        <v>0</v>
      </c>
      <c r="CN41" s="14">
        <v>171.1</v>
      </c>
      <c r="CO41" s="14">
        <v>165.3526</v>
      </c>
      <c r="CP41" s="14">
        <v>165.3526</v>
      </c>
      <c r="CQ41" s="14">
        <v>5.7473999999999998</v>
      </c>
      <c r="CR41" s="14"/>
      <c r="CS41" s="14"/>
      <c r="CT41" s="14"/>
      <c r="CU41" s="14">
        <v>0</v>
      </c>
      <c r="CV41" s="14">
        <v>6.6</v>
      </c>
      <c r="CW41" s="14">
        <v>3.8637000000000001</v>
      </c>
      <c r="CX41" s="14">
        <v>3.8637000000000001</v>
      </c>
      <c r="CY41" s="14">
        <v>2.7363</v>
      </c>
      <c r="CZ41" s="14">
        <v>12.1</v>
      </c>
      <c r="DA41" s="14"/>
      <c r="DB41" s="14"/>
      <c r="DC41" s="14">
        <v>12.1</v>
      </c>
      <c r="DD41" s="14">
        <v>6.8</v>
      </c>
      <c r="DE41" s="14">
        <v>6.8787000000000003</v>
      </c>
      <c r="DF41" s="14">
        <v>6.8787000000000003</v>
      </c>
      <c r="DG41" s="14">
        <v>-7.8700000000000006E-2</v>
      </c>
      <c r="DH41" s="14">
        <v>10.199999999999999</v>
      </c>
      <c r="DI41" s="14">
        <v>10.038970000000001</v>
      </c>
      <c r="DJ41" s="14">
        <v>10.038970000000001</v>
      </c>
      <c r="DK41" s="14">
        <v>0.16103000000000001</v>
      </c>
      <c r="DL41" s="14">
        <v>46.5</v>
      </c>
      <c r="DM41" s="14">
        <v>74.977639999999994</v>
      </c>
      <c r="DN41" s="14">
        <v>22.511810000000001</v>
      </c>
      <c r="DO41" s="14">
        <v>23.988189999999999</v>
      </c>
      <c r="DP41" s="14"/>
      <c r="DQ41" s="14"/>
      <c r="DR41" s="14"/>
      <c r="DS41" s="14">
        <v>0</v>
      </c>
      <c r="DT41" s="14"/>
      <c r="DU41" s="14"/>
      <c r="DV41" s="14"/>
      <c r="DW41" s="14">
        <v>0</v>
      </c>
      <c r="DX41" s="14"/>
      <c r="DY41" s="14"/>
      <c r="DZ41" s="14"/>
      <c r="EA41" s="14">
        <v>0</v>
      </c>
      <c r="EB41" s="14"/>
      <c r="EC41" s="14"/>
      <c r="ED41" s="14"/>
      <c r="EE41" s="14">
        <v>0</v>
      </c>
      <c r="EF41" s="14"/>
      <c r="EG41" s="14"/>
      <c r="EH41" s="14"/>
      <c r="EI41" s="14">
        <v>0</v>
      </c>
      <c r="EJ41" s="14"/>
      <c r="EK41" s="14"/>
      <c r="EL41" s="14"/>
      <c r="EM41" s="14">
        <v>0</v>
      </c>
      <c r="EN41" s="14">
        <v>110.3</v>
      </c>
      <c r="EO41" s="14">
        <v>113.3477</v>
      </c>
      <c r="EP41" s="14">
        <v>113.3477</v>
      </c>
      <c r="EQ41" s="14">
        <v>-3.0476999999999999</v>
      </c>
      <c r="ER41" s="14">
        <v>217.3</v>
      </c>
      <c r="ES41" s="14">
        <v>222.42419000000001</v>
      </c>
      <c r="ET41" s="14">
        <v>222.42419000000001</v>
      </c>
      <c r="EU41" s="14">
        <v>-5.1241899999999996</v>
      </c>
      <c r="EV41" s="14"/>
      <c r="EW41" s="14"/>
      <c r="EX41" s="14"/>
      <c r="EY41" s="14">
        <v>0</v>
      </c>
      <c r="EZ41" s="14"/>
      <c r="FA41" s="14"/>
      <c r="FB41" s="14"/>
      <c r="FC41" s="14">
        <v>0</v>
      </c>
      <c r="FD41" s="14"/>
      <c r="FE41" s="14"/>
      <c r="FF41" s="14"/>
      <c r="FG41" s="14">
        <v>0</v>
      </c>
      <c r="FH41" s="14"/>
      <c r="FI41" s="14"/>
      <c r="FJ41" s="14"/>
      <c r="FK41" s="14">
        <v>0</v>
      </c>
      <c r="FL41" s="14">
        <v>6.5</v>
      </c>
      <c r="FM41" s="14">
        <v>6.39</v>
      </c>
      <c r="FN41" s="14">
        <v>6.39</v>
      </c>
      <c r="FO41" s="14">
        <v>0.11</v>
      </c>
      <c r="FP41" s="14">
        <v>463.3</v>
      </c>
      <c r="FQ41" s="14">
        <v>457.57718999999997</v>
      </c>
      <c r="FR41" s="14">
        <v>460.67581000000001</v>
      </c>
      <c r="FS41" s="14">
        <v>2.62419</v>
      </c>
      <c r="FT41" s="14">
        <v>65.400000000000006</v>
      </c>
      <c r="FU41" s="14">
        <v>68.221649999999997</v>
      </c>
      <c r="FV41" s="14">
        <v>63.751260000000002</v>
      </c>
      <c r="FW41" s="14">
        <v>1.6487400000000001</v>
      </c>
      <c r="FX41" s="14">
        <v>149.19999999999999</v>
      </c>
      <c r="FY41" s="14">
        <v>149.20862</v>
      </c>
      <c r="FZ41" s="14">
        <v>149.20862</v>
      </c>
      <c r="GA41" s="14">
        <v>-8.6199999999999992E-3</v>
      </c>
      <c r="GB41" s="14">
        <v>37.1</v>
      </c>
      <c r="GC41" s="14">
        <v>37.096179999999997</v>
      </c>
      <c r="GD41" s="14">
        <v>30.28397</v>
      </c>
      <c r="GE41" s="14">
        <v>6.8160299999999996</v>
      </c>
      <c r="GF41" s="14">
        <v>17.600000000000001</v>
      </c>
      <c r="GG41" s="14">
        <v>19.361409999999999</v>
      </c>
      <c r="GH41" s="14">
        <v>19.361409999999999</v>
      </c>
      <c r="GI41" s="14">
        <v>-1.7614099999999999</v>
      </c>
      <c r="GJ41" s="14">
        <v>13.4</v>
      </c>
      <c r="GK41" s="14">
        <v>12.732620000000001</v>
      </c>
      <c r="GL41" s="14">
        <v>12.732620000000001</v>
      </c>
      <c r="GM41" s="14">
        <v>0.66737999999999997</v>
      </c>
      <c r="GN41" s="14">
        <v>89.4</v>
      </c>
      <c r="GO41" s="14">
        <v>88.000979999999998</v>
      </c>
      <c r="GP41" s="14">
        <v>88.000979999999998</v>
      </c>
      <c r="GQ41" s="14">
        <v>1.3990199999999999</v>
      </c>
      <c r="GR41" s="14">
        <v>180.7</v>
      </c>
      <c r="GS41" s="14">
        <v>185.96271999999999</v>
      </c>
      <c r="GT41" s="14">
        <v>185.96271999999999</v>
      </c>
      <c r="GU41" s="14">
        <v>-5.2627199999999998</v>
      </c>
      <c r="GV41" s="14">
        <v>0</v>
      </c>
      <c r="GW41" s="14"/>
      <c r="GX41" s="14"/>
      <c r="GY41" s="14">
        <v>0</v>
      </c>
      <c r="GZ41" s="14">
        <v>90.8</v>
      </c>
      <c r="HA41" s="14">
        <v>92.981359999999995</v>
      </c>
      <c r="HB41" s="14">
        <v>92.981359999999995</v>
      </c>
      <c r="HC41" s="14">
        <v>-2.1813600000000002</v>
      </c>
      <c r="HD41" s="14">
        <v>108.8</v>
      </c>
      <c r="HE41" s="14">
        <v>111.3477</v>
      </c>
      <c r="HF41" s="14">
        <v>111.3477</v>
      </c>
      <c r="HG41" s="14">
        <v>-2.5476999999999999</v>
      </c>
      <c r="HH41" s="14">
        <v>5.8</v>
      </c>
      <c r="HI41" s="14">
        <v>6.0084900000000001</v>
      </c>
      <c r="HJ41" s="14">
        <v>5.4129699999999996</v>
      </c>
      <c r="HK41" s="14">
        <v>0.38702999999999999</v>
      </c>
      <c r="HL41" s="14"/>
      <c r="HM41" s="14"/>
      <c r="HN41" s="14">
        <v>1.31941</v>
      </c>
      <c r="HO41" s="14">
        <v>-1.31941</v>
      </c>
      <c r="HP41" s="14">
        <v>32.9</v>
      </c>
      <c r="HQ41" s="14">
        <v>36.537669999999999</v>
      </c>
      <c r="HR41" s="14">
        <v>36.537669999999999</v>
      </c>
      <c r="HS41" s="14">
        <v>-3.63767</v>
      </c>
      <c r="HT41" s="14">
        <v>46.4</v>
      </c>
      <c r="HU41" s="14">
        <v>44.44858</v>
      </c>
      <c r="HV41" s="14">
        <v>44.44858</v>
      </c>
      <c r="HW41" s="14">
        <v>1.9514199999999999</v>
      </c>
      <c r="HX41" s="14">
        <v>1.9</v>
      </c>
      <c r="HY41" s="14">
        <v>0.21263000000000001</v>
      </c>
      <c r="HZ41" s="14">
        <v>0.21263000000000001</v>
      </c>
      <c r="IA41" s="14">
        <v>1.68737</v>
      </c>
      <c r="IB41" s="14">
        <v>2.2000000000000002</v>
      </c>
      <c r="IC41" s="14">
        <v>3.9931199999999998</v>
      </c>
      <c r="ID41" s="14">
        <v>3.9931199999999998</v>
      </c>
      <c r="IE41" s="14">
        <v>-1.79312</v>
      </c>
      <c r="IF41" s="14">
        <v>12.3</v>
      </c>
      <c r="IG41" s="14">
        <v>12.675470000000001</v>
      </c>
      <c r="IH41" s="14">
        <v>12.675470000000001</v>
      </c>
      <c r="II41" s="14">
        <v>-0.37547000000000003</v>
      </c>
      <c r="IJ41" s="14">
        <v>167.2</v>
      </c>
      <c r="IK41" s="14">
        <v>175.92723000000001</v>
      </c>
      <c r="IL41" s="14">
        <v>87.884820000000005</v>
      </c>
      <c r="IM41" s="14">
        <v>79.315179999999998</v>
      </c>
      <c r="IN41" s="14">
        <v>93.1</v>
      </c>
      <c r="IO41" s="14">
        <v>85.482579999999999</v>
      </c>
      <c r="IP41" s="14">
        <v>16.196359999999999</v>
      </c>
      <c r="IQ41" s="14">
        <v>76.903639999999996</v>
      </c>
      <c r="IR41" s="14"/>
      <c r="IS41" s="14"/>
      <c r="IT41" s="14"/>
      <c r="IU41" s="14">
        <v>0</v>
      </c>
      <c r="IV41" s="14"/>
      <c r="IW41" s="14"/>
      <c r="IX41" s="14"/>
      <c r="IY41" s="14">
        <v>0</v>
      </c>
      <c r="IZ41" s="14">
        <v>47.4</v>
      </c>
      <c r="JA41" s="14">
        <v>48.606160000000003</v>
      </c>
      <c r="JB41" s="14">
        <v>48.606160000000003</v>
      </c>
      <c r="JC41" s="14">
        <v>-1.2061599999999999</v>
      </c>
      <c r="JD41" s="14"/>
      <c r="JE41" s="14"/>
      <c r="JF41" s="14"/>
      <c r="JG41" s="14">
        <v>0</v>
      </c>
      <c r="JH41" s="14"/>
      <c r="JI41" s="14"/>
      <c r="JJ41" s="14"/>
      <c r="JK41" s="14">
        <v>0</v>
      </c>
      <c r="JL41" s="14"/>
      <c r="JM41" s="14"/>
      <c r="JN41" s="14"/>
      <c r="JO41" s="14">
        <v>0</v>
      </c>
      <c r="JP41" s="14">
        <v>128.6</v>
      </c>
      <c r="JQ41" s="14">
        <v>133.87922</v>
      </c>
      <c r="JR41" s="14">
        <v>133.87922</v>
      </c>
      <c r="JS41" s="14">
        <v>-5.2792199999999996</v>
      </c>
      <c r="JT41" s="14">
        <v>173</v>
      </c>
      <c r="JU41" s="14">
        <v>171.34727000000001</v>
      </c>
      <c r="JV41" s="14">
        <v>171.34727000000001</v>
      </c>
      <c r="JW41" s="14">
        <v>1.65273</v>
      </c>
      <c r="JX41" s="14">
        <v>165.4</v>
      </c>
      <c r="JY41" s="14">
        <v>171.34727000000001</v>
      </c>
      <c r="JZ41" s="14">
        <v>171.34727000000001</v>
      </c>
      <c r="KA41" s="14">
        <v>-5.9472699999999996</v>
      </c>
      <c r="KB41" s="14">
        <v>169.6</v>
      </c>
      <c r="KC41" s="14">
        <v>0</v>
      </c>
      <c r="KD41" s="14">
        <v>0</v>
      </c>
      <c r="KE41" s="14">
        <v>169.6</v>
      </c>
      <c r="KF41" s="14">
        <v>166.4</v>
      </c>
      <c r="KG41" s="14">
        <v>171.34727000000001</v>
      </c>
      <c r="KH41" s="14">
        <v>171.34727000000001</v>
      </c>
      <c r="KI41" s="14">
        <v>-4.9472699999999996</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31.4</v>
      </c>
      <c r="LE41" s="14">
        <v>111.05946</v>
      </c>
      <c r="LF41" s="14">
        <v>115.35749</v>
      </c>
      <c r="LG41" s="14">
        <v>-83.957490000000007</v>
      </c>
      <c r="LH41" s="14"/>
      <c r="LI41" s="14"/>
      <c r="LJ41" s="14"/>
      <c r="LK41" s="14">
        <v>0</v>
      </c>
      <c r="LL41" s="14"/>
      <c r="LM41" s="14"/>
      <c r="LN41" s="14"/>
      <c r="LO41" s="14">
        <v>0</v>
      </c>
      <c r="LP41" s="14">
        <v>92.1</v>
      </c>
      <c r="LQ41" s="14">
        <v>188.07452000000001</v>
      </c>
      <c r="LR41" s="14">
        <v>114.20359000000001</v>
      </c>
      <c r="LS41" s="14">
        <v>-22.103590000000001</v>
      </c>
      <c r="LT41" s="14">
        <v>114.8</v>
      </c>
      <c r="LU41" s="14">
        <v>134.20367999999999</v>
      </c>
      <c r="LV41" s="14">
        <v>134.20367999999999</v>
      </c>
      <c r="LW41" s="14">
        <v>-19.403680000000001</v>
      </c>
      <c r="LX41" s="14">
        <v>62.5</v>
      </c>
      <c r="LY41" s="14">
        <v>67.725759999999994</v>
      </c>
      <c r="LZ41" s="14">
        <v>67.725759999999994</v>
      </c>
      <c r="MA41" s="14">
        <v>-5.2257600000000002</v>
      </c>
      <c r="MB41" s="14">
        <v>79.8</v>
      </c>
      <c r="MC41" s="14">
        <v>78.567999999999998</v>
      </c>
      <c r="MD41" s="14">
        <v>78.567999999999998</v>
      </c>
      <c r="ME41" s="14">
        <v>1.232</v>
      </c>
      <c r="MF41" s="14">
        <v>30</v>
      </c>
      <c r="MG41" s="14">
        <v>30.215479999999999</v>
      </c>
      <c r="MH41" s="14">
        <v>30.215479999999999</v>
      </c>
      <c r="MI41" s="14">
        <v>-0.21548</v>
      </c>
      <c r="MJ41" s="14"/>
      <c r="MK41" s="14"/>
      <c r="ML41" s="14"/>
      <c r="MM41" s="14">
        <v>0</v>
      </c>
      <c r="MN41" s="14"/>
      <c r="MO41" s="14"/>
      <c r="MP41" s="14"/>
      <c r="MQ41" s="14">
        <v>0</v>
      </c>
      <c r="MR41" s="14"/>
      <c r="MS41" s="14"/>
      <c r="MT41" s="14"/>
      <c r="MU41" s="14">
        <v>0</v>
      </c>
      <c r="MV41" s="14">
        <v>143.69999999999999</v>
      </c>
      <c r="MW41" s="14">
        <v>145.45744999999999</v>
      </c>
      <c r="MX41" s="14">
        <v>145.45744999999999</v>
      </c>
      <c r="MY41" s="14">
        <v>-1.75745</v>
      </c>
      <c r="MZ41" s="14">
        <v>0</v>
      </c>
      <c r="NA41" s="14">
        <v>145.45744999999999</v>
      </c>
      <c r="NB41" s="14">
        <v>145.45744999999999</v>
      </c>
      <c r="NC41" s="14">
        <v>-145.45744999999999</v>
      </c>
      <c r="ND41" s="14">
        <v>67.3</v>
      </c>
      <c r="NE41" s="14">
        <v>145.45744999999999</v>
      </c>
      <c r="NF41" s="14">
        <v>145.45744999999999</v>
      </c>
      <c r="NG41" s="14">
        <v>-78.157449999999997</v>
      </c>
      <c r="NH41" s="14">
        <v>103.7</v>
      </c>
      <c r="NI41" s="14"/>
      <c r="NJ41" s="14"/>
      <c r="NK41" s="14">
        <v>103.7</v>
      </c>
      <c r="NL41" s="14"/>
      <c r="NM41" s="14"/>
      <c r="NN41" s="14"/>
      <c r="NO41" s="14">
        <v>0</v>
      </c>
      <c r="NP41" s="14"/>
      <c r="NQ41" s="14"/>
      <c r="NR41" s="14"/>
      <c r="NS41" s="14">
        <v>0</v>
      </c>
      <c r="NT41" s="14"/>
      <c r="NU41" s="14"/>
      <c r="NV41" s="14"/>
      <c r="NW41" s="14">
        <v>0</v>
      </c>
      <c r="NX41" s="14"/>
      <c r="NY41" s="14"/>
      <c r="NZ41" s="14"/>
      <c r="OA41" s="14">
        <v>0</v>
      </c>
      <c r="OB41" s="14"/>
      <c r="OC41" s="14"/>
      <c r="OD41" s="14"/>
      <c r="OE41" s="14">
        <v>0</v>
      </c>
      <c r="OF41" s="14"/>
      <c r="OG41" s="14"/>
      <c r="OH41" s="14"/>
      <c r="OI41" s="14">
        <v>0</v>
      </c>
      <c r="OJ41" s="14">
        <v>0.1</v>
      </c>
      <c r="OK41" s="14">
        <v>0.36699999999999999</v>
      </c>
      <c r="OL41" s="14">
        <v>0.36699999999999999</v>
      </c>
      <c r="OM41" s="14">
        <v>-0.26700000000000002</v>
      </c>
      <c r="ON41" s="14">
        <v>109.6</v>
      </c>
      <c r="OO41" s="14">
        <v>104</v>
      </c>
      <c r="OP41" s="14">
        <v>98.295000000000002</v>
      </c>
      <c r="OQ41" s="14">
        <v>11.305</v>
      </c>
      <c r="OR41" s="14">
        <v>45.6</v>
      </c>
      <c r="OS41" s="14"/>
      <c r="OT41" s="14">
        <v>46.94</v>
      </c>
      <c r="OU41" s="14">
        <v>-1.34</v>
      </c>
      <c r="OV41" s="14">
        <v>7.5</v>
      </c>
      <c r="OW41" s="14">
        <v>4.5999999999999996</v>
      </c>
      <c r="OX41" s="14">
        <v>3.05</v>
      </c>
      <c r="OY41" s="14">
        <v>4.45</v>
      </c>
      <c r="OZ41" s="14">
        <v>0.1</v>
      </c>
      <c r="PA41" s="14"/>
      <c r="PB41" s="14">
        <v>0.1</v>
      </c>
      <c r="PC41" s="14">
        <v>0</v>
      </c>
      <c r="PD41" s="14">
        <v>19.3</v>
      </c>
      <c r="PE41" s="14">
        <v>17.629770000000001</v>
      </c>
      <c r="PF41" s="14">
        <v>17.629770000000001</v>
      </c>
      <c r="PG41" s="14">
        <v>1.6702300000000001</v>
      </c>
      <c r="PH41" s="14">
        <v>9.9</v>
      </c>
      <c r="PI41" s="14">
        <v>9</v>
      </c>
      <c r="PJ41" s="14">
        <v>9</v>
      </c>
      <c r="PK41" s="14">
        <v>0.9</v>
      </c>
      <c r="PL41" s="14">
        <v>0.7</v>
      </c>
      <c r="PM41" s="14">
        <v>1.46</v>
      </c>
      <c r="PN41" s="14">
        <v>2.0024899999999999</v>
      </c>
      <c r="PO41" s="14">
        <v>-1.3024899999999999</v>
      </c>
      <c r="PP41" s="14"/>
      <c r="PQ41" s="14"/>
      <c r="PR41" s="14"/>
      <c r="PS41" s="14">
        <v>0</v>
      </c>
      <c r="PT41" s="14">
        <v>3.6</v>
      </c>
      <c r="PU41" s="14">
        <v>3.55</v>
      </c>
      <c r="PV41" s="14">
        <v>3.55</v>
      </c>
      <c r="PW41" s="14">
        <v>0.05</v>
      </c>
      <c r="PX41" s="14">
        <v>4.5</v>
      </c>
      <c r="PY41" s="14">
        <v>4.4000000000000004</v>
      </c>
      <c r="PZ41" s="14">
        <v>4.4000000000000004</v>
      </c>
      <c r="QA41" s="14">
        <v>0.1</v>
      </c>
      <c r="QB41" s="14">
        <v>20</v>
      </c>
      <c r="QC41" s="14">
        <v>19.588640000000002</v>
      </c>
      <c r="QD41" s="14">
        <v>19.588640000000002</v>
      </c>
      <c r="QE41" s="14">
        <v>0.41136</v>
      </c>
      <c r="QF41" s="14">
        <v>20</v>
      </c>
      <c r="QG41" s="14">
        <v>18</v>
      </c>
      <c r="QH41" s="14">
        <v>8</v>
      </c>
      <c r="QI41" s="14">
        <v>12</v>
      </c>
      <c r="QJ41" s="14">
        <v>3.1</v>
      </c>
      <c r="QK41" s="14">
        <v>3.1</v>
      </c>
      <c r="QL41" s="14">
        <v>3.1</v>
      </c>
      <c r="QM41" s="14">
        <v>0</v>
      </c>
      <c r="QN41" s="14">
        <v>3.4</v>
      </c>
      <c r="QO41" s="14">
        <v>3.5</v>
      </c>
      <c r="QP41" s="14">
        <v>3.5</v>
      </c>
      <c r="QQ41" s="14">
        <v>-0.1</v>
      </c>
      <c r="QR41" s="14"/>
      <c r="QS41" s="14"/>
      <c r="QT41" s="14"/>
      <c r="QU41" s="14">
        <v>0</v>
      </c>
      <c r="QV41" s="14">
        <v>10.7</v>
      </c>
      <c r="QW41" s="14"/>
      <c r="QX41" s="14">
        <v>7.3449999999999998</v>
      </c>
      <c r="QY41" s="14">
        <v>3.355</v>
      </c>
      <c r="QZ41" s="14">
        <v>12.9</v>
      </c>
      <c r="RA41" s="14">
        <v>6.1</v>
      </c>
      <c r="RB41" s="14">
        <v>10.685</v>
      </c>
      <c r="RC41" s="14">
        <v>2.2149999999999999</v>
      </c>
      <c r="RD41" s="14">
        <v>28.2</v>
      </c>
      <c r="RE41" s="14">
        <v>22.3</v>
      </c>
      <c r="RF41" s="14">
        <v>23.42</v>
      </c>
      <c r="RG41" s="14">
        <v>4.78</v>
      </c>
      <c r="RH41" s="14">
        <v>71.8</v>
      </c>
      <c r="RI41" s="14">
        <v>75.2</v>
      </c>
      <c r="RJ41" s="14">
        <v>80.397999999999996</v>
      </c>
      <c r="RK41" s="14">
        <v>-8.5980000000000008</v>
      </c>
      <c r="RL41" s="14">
        <v>4.5999999999999996</v>
      </c>
      <c r="RM41" s="14">
        <v>4.2</v>
      </c>
      <c r="RN41" s="14">
        <v>4.2</v>
      </c>
      <c r="RO41" s="14">
        <v>0.4</v>
      </c>
      <c r="RP41" s="14">
        <v>2.2000000000000002</v>
      </c>
      <c r="RQ41" s="14">
        <v>2.4</v>
      </c>
      <c r="RR41" s="14">
        <v>2.4</v>
      </c>
      <c r="RS41" s="14">
        <v>-0.2</v>
      </c>
      <c r="RT41" s="14"/>
      <c r="RU41" s="14"/>
      <c r="RV41" s="14"/>
      <c r="RW41" s="14">
        <v>0</v>
      </c>
      <c r="RX41" s="14">
        <v>2.5</v>
      </c>
      <c r="RY41" s="14">
        <v>2.4</v>
      </c>
      <c r="RZ41" s="14">
        <v>2.4</v>
      </c>
      <c r="SA41" s="14">
        <v>0.1</v>
      </c>
      <c r="SB41" s="14">
        <v>3</v>
      </c>
      <c r="SC41" s="14">
        <v>0.9</v>
      </c>
      <c r="SD41" s="14">
        <v>10.662000000000001</v>
      </c>
      <c r="SE41" s="14">
        <v>-7.6619999999999999</v>
      </c>
      <c r="SF41" s="14">
        <v>3.5</v>
      </c>
      <c r="SG41" s="14">
        <v>3.5009999999999999</v>
      </c>
      <c r="SH41" s="14">
        <v>3.5009999999999999</v>
      </c>
      <c r="SI41" s="14">
        <v>-1E-3</v>
      </c>
      <c r="SJ41" s="14">
        <v>20.3</v>
      </c>
      <c r="SK41" s="14">
        <v>19.94708</v>
      </c>
      <c r="SL41" s="14">
        <v>3.7793700000000001</v>
      </c>
      <c r="SM41" s="14">
        <v>16.520630000000001</v>
      </c>
      <c r="SN41" s="14">
        <v>2</v>
      </c>
      <c r="SO41" s="14">
        <v>2</v>
      </c>
      <c r="SP41" s="14">
        <v>2</v>
      </c>
      <c r="SQ41" s="14">
        <v>0</v>
      </c>
      <c r="SR41" s="14">
        <v>0.6</v>
      </c>
      <c r="SS41" s="14">
        <v>0.7</v>
      </c>
      <c r="ST41" s="14">
        <v>0.7</v>
      </c>
      <c r="SU41" s="14">
        <v>-0.1</v>
      </c>
      <c r="SV41" s="14">
        <v>14.3</v>
      </c>
      <c r="SW41" s="14">
        <v>12</v>
      </c>
      <c r="SX41" s="14">
        <v>14.887370000000001</v>
      </c>
      <c r="SY41" s="14">
        <v>-0.58736999999999995</v>
      </c>
      <c r="SZ41" s="14">
        <v>9.5</v>
      </c>
      <c r="TA41" s="14">
        <v>8.1</v>
      </c>
      <c r="TB41" s="14">
        <v>8.1</v>
      </c>
      <c r="TC41" s="14">
        <v>1.4</v>
      </c>
      <c r="TD41" s="14">
        <v>20.2</v>
      </c>
      <c r="TE41" s="14">
        <v>19.588640000000002</v>
      </c>
      <c r="TF41" s="14">
        <v>19.588640000000002</v>
      </c>
      <c r="TG41" s="14">
        <v>0.61136000000000001</v>
      </c>
      <c r="TH41" s="14">
        <v>20.100000000000001</v>
      </c>
      <c r="TI41" s="14">
        <v>19.588640000000002</v>
      </c>
      <c r="TJ41" s="14">
        <v>19.588640000000002</v>
      </c>
      <c r="TK41" s="14">
        <v>0.51136000000000004</v>
      </c>
      <c r="TL41" s="14">
        <v>19.8</v>
      </c>
      <c r="TM41" s="14">
        <v>19.09892</v>
      </c>
      <c r="TN41" s="14">
        <v>19.09892</v>
      </c>
      <c r="TO41" s="14">
        <v>0.70108000000000004</v>
      </c>
      <c r="TP41" s="14">
        <v>17.8</v>
      </c>
      <c r="TQ41" s="14">
        <v>16.5</v>
      </c>
      <c r="TR41" s="14">
        <v>14.951000000000001</v>
      </c>
      <c r="TS41" s="14">
        <v>2.8490000000000002</v>
      </c>
      <c r="TT41" s="14">
        <v>77.7</v>
      </c>
      <c r="TU41" s="14">
        <v>67.5</v>
      </c>
      <c r="TV41" s="14">
        <v>61.051000000000002</v>
      </c>
      <c r="TW41" s="14">
        <v>16.649000000000001</v>
      </c>
      <c r="TX41" s="14">
        <v>6.5</v>
      </c>
      <c r="TY41" s="14">
        <v>5.5</v>
      </c>
      <c r="TZ41" s="14">
        <v>24.797999999999998</v>
      </c>
      <c r="UA41" s="14">
        <v>-18.297999999999998</v>
      </c>
      <c r="UB41" s="14">
        <v>83.9</v>
      </c>
      <c r="UC41" s="14">
        <v>68.2</v>
      </c>
      <c r="UD41" s="14">
        <v>62.975000000000001</v>
      </c>
      <c r="UE41" s="14">
        <v>20.925000000000001</v>
      </c>
      <c r="UF41" s="14">
        <v>74.3</v>
      </c>
      <c r="UG41" s="14">
        <v>74.5</v>
      </c>
      <c r="UH41" s="14">
        <v>67.616</v>
      </c>
      <c r="UI41" s="14">
        <v>6.6840000000000002</v>
      </c>
      <c r="UJ41" s="14">
        <v>11.8</v>
      </c>
      <c r="UK41" s="14">
        <v>11.2</v>
      </c>
      <c r="UL41" s="14">
        <v>10.039999999999999</v>
      </c>
      <c r="UM41" s="14">
        <v>1.76</v>
      </c>
      <c r="UN41" s="14">
        <v>6.7</v>
      </c>
      <c r="UO41" s="14">
        <v>9.4</v>
      </c>
      <c r="UP41" s="14">
        <v>8.6300000000000008</v>
      </c>
      <c r="UQ41" s="14">
        <v>-1.93</v>
      </c>
      <c r="UR41" s="14">
        <v>20.9</v>
      </c>
      <c r="US41" s="14">
        <v>19.588640000000002</v>
      </c>
      <c r="UT41" s="14">
        <v>19.588640000000002</v>
      </c>
      <c r="UU41" s="14">
        <v>1.3113600000000001</v>
      </c>
      <c r="UV41" s="14">
        <v>7.6</v>
      </c>
      <c r="UW41" s="14">
        <v>8.4</v>
      </c>
      <c r="UX41" s="14">
        <v>8.4</v>
      </c>
      <c r="UY41" s="14">
        <v>-0.8</v>
      </c>
      <c r="UZ41" s="14">
        <v>7.2</v>
      </c>
      <c r="VA41" s="14">
        <v>7.8</v>
      </c>
      <c r="VB41" s="14">
        <v>7.8</v>
      </c>
      <c r="VC41" s="14">
        <v>-0.6</v>
      </c>
      <c r="VD41" s="14">
        <v>20.399999999999999</v>
      </c>
      <c r="VE41" s="14">
        <v>19.588640000000002</v>
      </c>
      <c r="VF41" s="14">
        <v>19.588640000000002</v>
      </c>
      <c r="VG41" s="14">
        <v>0.81135999999999997</v>
      </c>
      <c r="VH41" s="14">
        <v>20.399999999999999</v>
      </c>
      <c r="VI41" s="14">
        <v>19.588640000000002</v>
      </c>
      <c r="VJ41" s="14">
        <v>19.588640000000002</v>
      </c>
      <c r="VK41" s="14">
        <v>0.81135999999999997</v>
      </c>
      <c r="VL41" s="14">
        <v>20</v>
      </c>
      <c r="VM41" s="14">
        <v>19.588640000000002</v>
      </c>
      <c r="VN41" s="14">
        <v>19.588640000000002</v>
      </c>
      <c r="VO41" s="14">
        <v>0.41136</v>
      </c>
      <c r="VP41" s="14">
        <v>9.3000000000000007</v>
      </c>
      <c r="VQ41" s="14">
        <v>7.4</v>
      </c>
      <c r="VR41" s="14">
        <v>5.7750000000000004</v>
      </c>
      <c r="VS41" s="14">
        <v>3.5249999999999999</v>
      </c>
      <c r="VT41" s="14">
        <v>4.2</v>
      </c>
      <c r="VU41" s="14"/>
      <c r="VV41" s="14">
        <v>3.7040000000000002</v>
      </c>
      <c r="VW41" s="14">
        <v>0.496</v>
      </c>
      <c r="VX41" s="14">
        <v>100.9</v>
      </c>
      <c r="VY41" s="14">
        <v>30.1</v>
      </c>
      <c r="VZ41" s="14">
        <v>136.80000000000001</v>
      </c>
      <c r="WA41" s="14">
        <v>-35.9</v>
      </c>
      <c r="WB41" s="14">
        <v>0.6</v>
      </c>
      <c r="WC41" s="14">
        <v>0.6</v>
      </c>
      <c r="WD41" s="14">
        <v>0.6</v>
      </c>
      <c r="WE41" s="14">
        <v>0</v>
      </c>
      <c r="WF41" s="14">
        <v>123</v>
      </c>
      <c r="WG41" s="14">
        <v>124.4</v>
      </c>
      <c r="WH41" s="14">
        <v>126.48099999999999</v>
      </c>
      <c r="WI41" s="14">
        <v>-3.4809999999999999</v>
      </c>
      <c r="WJ41" s="14"/>
      <c r="WK41" s="14"/>
      <c r="WL41" s="14"/>
      <c r="WM41" s="14">
        <v>0</v>
      </c>
      <c r="WN41" s="14">
        <v>87.1</v>
      </c>
      <c r="WO41" s="14">
        <v>20.7</v>
      </c>
      <c r="WP41" s="14">
        <v>102.6</v>
      </c>
      <c r="WQ41" s="14">
        <v>-15.5</v>
      </c>
      <c r="WR41" s="14">
        <v>4.2</v>
      </c>
      <c r="WS41" s="14"/>
      <c r="WT41" s="14">
        <v>5.4939999999999998</v>
      </c>
      <c r="WU41" s="14">
        <v>-1.294</v>
      </c>
      <c r="WV41" s="14"/>
      <c r="WW41" s="14"/>
      <c r="WX41" s="14"/>
      <c r="WY41" s="14">
        <v>0</v>
      </c>
      <c r="WZ41" s="14">
        <v>19.8</v>
      </c>
      <c r="XA41" s="14">
        <v>19.09892</v>
      </c>
      <c r="XB41" s="14">
        <v>19.09892</v>
      </c>
      <c r="XC41" s="14">
        <v>0.70108000000000004</v>
      </c>
      <c r="XD41" s="14">
        <v>9.9</v>
      </c>
      <c r="XE41" s="14">
        <v>13</v>
      </c>
      <c r="XF41" s="14">
        <v>13</v>
      </c>
      <c r="XG41" s="14">
        <v>-3.1</v>
      </c>
      <c r="XH41" s="14">
        <v>43.8</v>
      </c>
      <c r="XI41" s="14">
        <v>77</v>
      </c>
      <c r="XJ41" s="14">
        <v>74</v>
      </c>
      <c r="XK41" s="14">
        <v>-30.2</v>
      </c>
      <c r="XL41" s="14">
        <v>33.9</v>
      </c>
      <c r="XM41" s="14"/>
      <c r="XN41" s="14"/>
      <c r="XO41" s="14">
        <v>33.9</v>
      </c>
      <c r="XP41" s="14">
        <v>28.7</v>
      </c>
      <c r="XQ41" s="14">
        <v>29.184000000000001</v>
      </c>
      <c r="XR41" s="14">
        <v>29.184000000000001</v>
      </c>
      <c r="XS41" s="14">
        <v>-0.48399999999999999</v>
      </c>
      <c r="XT41" s="14">
        <v>3.2</v>
      </c>
      <c r="XU41" s="14">
        <v>2.8159999999999998</v>
      </c>
      <c r="XV41" s="14">
        <v>2.8159999999999998</v>
      </c>
      <c r="XW41" s="14">
        <v>0.38400000000000001</v>
      </c>
      <c r="XX41" s="14">
        <v>3.9</v>
      </c>
      <c r="XY41" s="14">
        <v>0</v>
      </c>
      <c r="XZ41" s="14">
        <v>0</v>
      </c>
      <c r="YA41" s="14">
        <v>3.9</v>
      </c>
      <c r="YB41" s="14">
        <v>17.5</v>
      </c>
      <c r="YC41" s="14">
        <v>17</v>
      </c>
      <c r="YD41" s="14">
        <v>17</v>
      </c>
      <c r="YE41" s="14">
        <v>0.5</v>
      </c>
      <c r="YF41" s="14">
        <v>8.5</v>
      </c>
      <c r="YG41" s="14">
        <v>7.67</v>
      </c>
      <c r="YH41" s="14">
        <v>7.67</v>
      </c>
      <c r="YI41" s="14">
        <v>0.83</v>
      </c>
    </row>
    <row r="42" spans="1:659" ht="24" customHeight="1" x14ac:dyDescent="0.35">
      <c r="A42" s="1"/>
      <c r="B42" s="16" t="s">
        <v>63</v>
      </c>
      <c r="C42" s="16" t="s">
        <v>750</v>
      </c>
      <c r="D42" s="17">
        <v>0.8</v>
      </c>
      <c r="E42" s="17">
        <v>0.71</v>
      </c>
      <c r="F42" s="17">
        <v>0.71</v>
      </c>
      <c r="G42" s="17">
        <v>0.09</v>
      </c>
      <c r="H42" s="17">
        <v>1.6</v>
      </c>
      <c r="I42" s="17">
        <v>1.1000000000000001</v>
      </c>
      <c r="J42" s="17">
        <v>1.1000000000000001</v>
      </c>
      <c r="K42" s="17">
        <v>0.5</v>
      </c>
      <c r="L42" s="17">
        <v>647.52</v>
      </c>
      <c r="M42" s="17">
        <v>647.00522999999998</v>
      </c>
      <c r="N42" s="17">
        <v>647.00522999999998</v>
      </c>
      <c r="O42" s="17">
        <v>0.51476999999999995</v>
      </c>
      <c r="P42" s="17">
        <v>215.08</v>
      </c>
      <c r="Q42" s="17">
        <v>147</v>
      </c>
      <c r="R42" s="17">
        <v>191</v>
      </c>
      <c r="S42" s="17">
        <v>24.08</v>
      </c>
      <c r="T42" s="17"/>
      <c r="U42" s="17"/>
      <c r="V42" s="17"/>
      <c r="W42" s="17">
        <v>0</v>
      </c>
      <c r="X42" s="17"/>
      <c r="Y42" s="17"/>
      <c r="Z42" s="17"/>
      <c r="AA42" s="17">
        <v>0</v>
      </c>
      <c r="AB42" s="17">
        <v>11</v>
      </c>
      <c r="AC42" s="17">
        <v>12.09104</v>
      </c>
      <c r="AD42" s="17">
        <v>20.429010000000002</v>
      </c>
      <c r="AE42" s="17">
        <v>-9.4290099999999999</v>
      </c>
      <c r="AF42" s="17">
        <v>240.3</v>
      </c>
      <c r="AG42" s="17">
        <v>247.0977</v>
      </c>
      <c r="AH42" s="17">
        <v>247.0977</v>
      </c>
      <c r="AI42" s="17">
        <v>-6.7976999999999999</v>
      </c>
      <c r="AJ42" s="17"/>
      <c r="AK42" s="17"/>
      <c r="AL42" s="17"/>
      <c r="AM42" s="17">
        <v>0</v>
      </c>
      <c r="AN42" s="17"/>
      <c r="AO42" s="17"/>
      <c r="AP42" s="17"/>
      <c r="AQ42" s="17">
        <v>0</v>
      </c>
      <c r="AR42" s="17">
        <v>134.4</v>
      </c>
      <c r="AS42" s="17">
        <v>143.11111</v>
      </c>
      <c r="AT42" s="17">
        <v>152.82954000000001</v>
      </c>
      <c r="AU42" s="17">
        <v>-18.429539999999999</v>
      </c>
      <c r="AV42" s="17">
        <v>134.30000000000001</v>
      </c>
      <c r="AW42" s="17">
        <v>143.11111</v>
      </c>
      <c r="AX42" s="17">
        <v>152.82954000000001</v>
      </c>
      <c r="AY42" s="17">
        <v>-18.529540000000001</v>
      </c>
      <c r="AZ42" s="17">
        <v>134.5</v>
      </c>
      <c r="BA42" s="17">
        <v>143.11111</v>
      </c>
      <c r="BB42" s="17">
        <v>152.82954000000001</v>
      </c>
      <c r="BC42" s="17">
        <v>-18.329540000000001</v>
      </c>
      <c r="BD42" s="17">
        <v>229.8</v>
      </c>
      <c r="BE42" s="17">
        <v>214.66667000000001</v>
      </c>
      <c r="BF42" s="17">
        <v>229.24431000000001</v>
      </c>
      <c r="BG42" s="17">
        <v>0.55569000000000002</v>
      </c>
      <c r="BH42" s="17">
        <v>203.8</v>
      </c>
      <c r="BI42" s="17">
        <v>209.48424</v>
      </c>
      <c r="BJ42" s="17">
        <v>209.48424</v>
      </c>
      <c r="BK42" s="17">
        <v>-5.68424</v>
      </c>
      <c r="BL42" s="17">
        <v>106</v>
      </c>
      <c r="BM42" s="17">
        <v>104.74212</v>
      </c>
      <c r="BN42" s="17">
        <v>104.74212</v>
      </c>
      <c r="BO42" s="17">
        <v>1.2578800000000001</v>
      </c>
      <c r="BP42" s="17">
        <v>563.5</v>
      </c>
      <c r="BQ42" s="17">
        <v>570.52498000000003</v>
      </c>
      <c r="BR42" s="17">
        <v>570.52498000000003</v>
      </c>
      <c r="BS42" s="17">
        <v>-7.0249800000000002</v>
      </c>
      <c r="BT42" s="17">
        <v>10.5</v>
      </c>
      <c r="BU42" s="17">
        <v>5.6415699999999998</v>
      </c>
      <c r="BV42" s="17">
        <v>5.6415699999999998</v>
      </c>
      <c r="BW42" s="17">
        <v>4.8584300000000002</v>
      </c>
      <c r="BX42" s="17"/>
      <c r="BY42" s="17"/>
      <c r="BZ42" s="17"/>
      <c r="CA42" s="17">
        <v>0</v>
      </c>
      <c r="CB42" s="17"/>
      <c r="CC42" s="17"/>
      <c r="CD42" s="17"/>
      <c r="CE42" s="17">
        <v>0</v>
      </c>
      <c r="CF42" s="17"/>
      <c r="CG42" s="17"/>
      <c r="CH42" s="17"/>
      <c r="CI42" s="17">
        <v>0</v>
      </c>
      <c r="CJ42" s="17"/>
      <c r="CK42" s="17"/>
      <c r="CL42" s="17"/>
      <c r="CM42" s="17">
        <v>0</v>
      </c>
      <c r="CN42" s="17">
        <v>167.6</v>
      </c>
      <c r="CO42" s="17">
        <v>165.3526</v>
      </c>
      <c r="CP42" s="17">
        <v>165.3526</v>
      </c>
      <c r="CQ42" s="17">
        <v>2.2473999999999998</v>
      </c>
      <c r="CR42" s="17"/>
      <c r="CS42" s="17"/>
      <c r="CT42" s="17"/>
      <c r="CU42" s="17">
        <v>0</v>
      </c>
      <c r="CV42" s="17">
        <v>7.1</v>
      </c>
      <c r="CW42" s="17">
        <v>3.8637000000000001</v>
      </c>
      <c r="CX42" s="17">
        <v>3.8637000000000001</v>
      </c>
      <c r="CY42" s="17">
        <v>3.2363</v>
      </c>
      <c r="CZ42" s="17">
        <v>0</v>
      </c>
      <c r="DA42" s="17"/>
      <c r="DB42" s="17"/>
      <c r="DC42" s="17">
        <v>0</v>
      </c>
      <c r="DD42" s="17">
        <v>6.8</v>
      </c>
      <c r="DE42" s="17">
        <v>6.8787000000000003</v>
      </c>
      <c r="DF42" s="17">
        <v>6.8787000000000003</v>
      </c>
      <c r="DG42" s="17">
        <v>-7.8700000000000006E-2</v>
      </c>
      <c r="DH42" s="17">
        <v>10.199999999999999</v>
      </c>
      <c r="DI42" s="17">
        <v>10.038970000000001</v>
      </c>
      <c r="DJ42" s="17">
        <v>10.038970000000001</v>
      </c>
      <c r="DK42" s="17">
        <v>0.16103000000000001</v>
      </c>
      <c r="DL42" s="17">
        <v>48.8</v>
      </c>
      <c r="DM42" s="17">
        <v>79.914400000000001</v>
      </c>
      <c r="DN42" s="17">
        <v>50.614550000000001</v>
      </c>
      <c r="DO42" s="17">
        <v>-1.8145500000000001</v>
      </c>
      <c r="DP42" s="17"/>
      <c r="DQ42" s="17"/>
      <c r="DR42" s="17"/>
      <c r="DS42" s="17">
        <v>0</v>
      </c>
      <c r="DT42" s="17"/>
      <c r="DU42" s="17"/>
      <c r="DV42" s="17"/>
      <c r="DW42" s="17">
        <v>0</v>
      </c>
      <c r="DX42" s="17"/>
      <c r="DY42" s="17"/>
      <c r="DZ42" s="17"/>
      <c r="EA42" s="17">
        <v>0</v>
      </c>
      <c r="EB42" s="17"/>
      <c r="EC42" s="17"/>
      <c r="ED42" s="17"/>
      <c r="EE42" s="17">
        <v>0</v>
      </c>
      <c r="EF42" s="17"/>
      <c r="EG42" s="17"/>
      <c r="EH42" s="17"/>
      <c r="EI42" s="17">
        <v>0</v>
      </c>
      <c r="EJ42" s="17"/>
      <c r="EK42" s="17"/>
      <c r="EL42" s="17"/>
      <c r="EM42" s="17">
        <v>0</v>
      </c>
      <c r="EN42" s="17">
        <v>111</v>
      </c>
      <c r="EO42" s="17">
        <v>113.3477</v>
      </c>
      <c r="EP42" s="17">
        <v>113.3477</v>
      </c>
      <c r="EQ42" s="17">
        <v>-2.3477000000000001</v>
      </c>
      <c r="ER42" s="17">
        <v>222.9</v>
      </c>
      <c r="ES42" s="17">
        <v>222.42419000000001</v>
      </c>
      <c r="ET42" s="17">
        <v>222.42419000000001</v>
      </c>
      <c r="EU42" s="17">
        <v>0.47581000000000001</v>
      </c>
      <c r="EV42" s="17"/>
      <c r="EW42" s="17"/>
      <c r="EX42" s="17"/>
      <c r="EY42" s="17">
        <v>0</v>
      </c>
      <c r="EZ42" s="17"/>
      <c r="FA42" s="17"/>
      <c r="FB42" s="17"/>
      <c r="FC42" s="17">
        <v>0</v>
      </c>
      <c r="FD42" s="17"/>
      <c r="FE42" s="17"/>
      <c r="FF42" s="17"/>
      <c r="FG42" s="17">
        <v>0</v>
      </c>
      <c r="FH42" s="17"/>
      <c r="FI42" s="17"/>
      <c r="FJ42" s="17"/>
      <c r="FK42" s="17">
        <v>0</v>
      </c>
      <c r="FL42" s="17">
        <v>6.5</v>
      </c>
      <c r="FM42" s="17">
        <v>6.39</v>
      </c>
      <c r="FN42" s="17">
        <v>6.39</v>
      </c>
      <c r="FO42" s="17">
        <v>0.11</v>
      </c>
      <c r="FP42" s="17">
        <v>460.9</v>
      </c>
      <c r="FQ42" s="17">
        <v>437.15683000000001</v>
      </c>
      <c r="FR42" s="17">
        <v>449.56346000000002</v>
      </c>
      <c r="FS42" s="17">
        <v>11.336539999999999</v>
      </c>
      <c r="FT42" s="17">
        <v>65.900000000000006</v>
      </c>
      <c r="FU42" s="17">
        <v>68.221649999999997</v>
      </c>
      <c r="FV42" s="17">
        <v>63.751260000000002</v>
      </c>
      <c r="FW42" s="17">
        <v>2.1487400000000001</v>
      </c>
      <c r="FX42" s="17">
        <v>149.6</v>
      </c>
      <c r="FY42" s="17">
        <v>149.20862</v>
      </c>
      <c r="FZ42" s="17">
        <v>149.20862</v>
      </c>
      <c r="GA42" s="17">
        <v>0.39138000000000001</v>
      </c>
      <c r="GB42" s="17">
        <v>36.799999999999997</v>
      </c>
      <c r="GC42" s="17">
        <v>37.096179999999997</v>
      </c>
      <c r="GD42" s="17">
        <v>30.28397</v>
      </c>
      <c r="GE42" s="17">
        <v>6.5160299999999998</v>
      </c>
      <c r="GF42" s="17">
        <v>17.899999999999999</v>
      </c>
      <c r="GG42" s="17">
        <v>19.361409999999999</v>
      </c>
      <c r="GH42" s="17">
        <v>19.361409999999999</v>
      </c>
      <c r="GI42" s="17">
        <v>-1.4614100000000001</v>
      </c>
      <c r="GJ42" s="17">
        <v>13.4</v>
      </c>
      <c r="GK42" s="17">
        <v>12.732620000000001</v>
      </c>
      <c r="GL42" s="17">
        <v>12.732620000000001</v>
      </c>
      <c r="GM42" s="17">
        <v>0.66737999999999997</v>
      </c>
      <c r="GN42" s="17">
        <v>93.3</v>
      </c>
      <c r="GO42" s="17">
        <v>88.000979999999998</v>
      </c>
      <c r="GP42" s="17">
        <v>88.000979999999998</v>
      </c>
      <c r="GQ42" s="17">
        <v>5.2990199999999996</v>
      </c>
      <c r="GR42" s="17">
        <v>181.7</v>
      </c>
      <c r="GS42" s="17">
        <v>185.96271999999999</v>
      </c>
      <c r="GT42" s="17">
        <v>185.96271999999999</v>
      </c>
      <c r="GU42" s="17">
        <v>-4.2627199999999998</v>
      </c>
      <c r="GV42" s="17">
        <v>0</v>
      </c>
      <c r="GW42" s="17"/>
      <c r="GX42" s="17"/>
      <c r="GY42" s="17">
        <v>0</v>
      </c>
      <c r="GZ42" s="17">
        <v>91.3</v>
      </c>
      <c r="HA42" s="17">
        <v>92.981359999999995</v>
      </c>
      <c r="HB42" s="17">
        <v>92.981359999999995</v>
      </c>
      <c r="HC42" s="17">
        <v>-1.68136</v>
      </c>
      <c r="HD42" s="17">
        <v>109</v>
      </c>
      <c r="HE42" s="17">
        <v>111.3477</v>
      </c>
      <c r="HF42" s="17">
        <v>111.3477</v>
      </c>
      <c r="HG42" s="17">
        <v>-2.3477000000000001</v>
      </c>
      <c r="HH42" s="17">
        <v>5.8</v>
      </c>
      <c r="HI42" s="17">
        <v>6.0084900000000001</v>
      </c>
      <c r="HJ42" s="17">
        <v>5.4129699999999996</v>
      </c>
      <c r="HK42" s="17">
        <v>0.38702999999999999</v>
      </c>
      <c r="HL42" s="17"/>
      <c r="HM42" s="17"/>
      <c r="HN42" s="17">
        <v>1.31941</v>
      </c>
      <c r="HO42" s="17">
        <v>-1.31941</v>
      </c>
      <c r="HP42" s="17">
        <v>34</v>
      </c>
      <c r="HQ42" s="17">
        <v>36.537669999999999</v>
      </c>
      <c r="HR42" s="17">
        <v>36.537669999999999</v>
      </c>
      <c r="HS42" s="17">
        <v>-2.5376699999999999</v>
      </c>
      <c r="HT42" s="17">
        <v>46.5</v>
      </c>
      <c r="HU42" s="17">
        <v>44.44858</v>
      </c>
      <c r="HV42" s="17">
        <v>44.44858</v>
      </c>
      <c r="HW42" s="17">
        <v>2.0514199999999998</v>
      </c>
      <c r="HX42" s="17">
        <v>1.9</v>
      </c>
      <c r="HY42" s="17">
        <v>0.21263000000000001</v>
      </c>
      <c r="HZ42" s="17">
        <v>0.21263000000000001</v>
      </c>
      <c r="IA42" s="17">
        <v>1.68737</v>
      </c>
      <c r="IB42" s="17">
        <v>2.2000000000000002</v>
      </c>
      <c r="IC42" s="17">
        <v>3.9931199999999998</v>
      </c>
      <c r="ID42" s="17">
        <v>3.9931199999999998</v>
      </c>
      <c r="IE42" s="17">
        <v>-1.79312</v>
      </c>
      <c r="IF42" s="17">
        <v>12.4</v>
      </c>
      <c r="IG42" s="17">
        <v>12.675470000000001</v>
      </c>
      <c r="IH42" s="17">
        <v>12.675470000000001</v>
      </c>
      <c r="II42" s="17">
        <v>-0.27546999999999999</v>
      </c>
      <c r="IJ42" s="17">
        <v>168</v>
      </c>
      <c r="IK42" s="17">
        <v>175.92723000000001</v>
      </c>
      <c r="IL42" s="17">
        <v>87.884820000000005</v>
      </c>
      <c r="IM42" s="17">
        <v>80.115179999999995</v>
      </c>
      <c r="IN42" s="17">
        <v>60.1</v>
      </c>
      <c r="IO42" s="17">
        <v>54.778199999999998</v>
      </c>
      <c r="IP42" s="17">
        <v>16.196359999999999</v>
      </c>
      <c r="IQ42" s="17">
        <v>43.903640000000003</v>
      </c>
      <c r="IR42" s="17"/>
      <c r="IS42" s="17"/>
      <c r="IT42" s="17"/>
      <c r="IU42" s="17">
        <v>0</v>
      </c>
      <c r="IV42" s="17"/>
      <c r="IW42" s="17"/>
      <c r="IX42" s="17"/>
      <c r="IY42" s="17">
        <v>0</v>
      </c>
      <c r="IZ42" s="17">
        <v>47.3</v>
      </c>
      <c r="JA42" s="17">
        <v>48.606160000000003</v>
      </c>
      <c r="JB42" s="17">
        <v>48.606160000000003</v>
      </c>
      <c r="JC42" s="17">
        <v>-1.30616</v>
      </c>
      <c r="JD42" s="17"/>
      <c r="JE42" s="17"/>
      <c r="JF42" s="17"/>
      <c r="JG42" s="17">
        <v>0</v>
      </c>
      <c r="JH42" s="17"/>
      <c r="JI42" s="17"/>
      <c r="JJ42" s="17"/>
      <c r="JK42" s="17">
        <v>0</v>
      </c>
      <c r="JL42" s="17"/>
      <c r="JM42" s="17"/>
      <c r="JN42" s="17"/>
      <c r="JO42" s="17">
        <v>0</v>
      </c>
      <c r="JP42" s="17">
        <v>129.4</v>
      </c>
      <c r="JQ42" s="17">
        <v>133.87922</v>
      </c>
      <c r="JR42" s="17">
        <v>133.87922</v>
      </c>
      <c r="JS42" s="17">
        <v>-4.4792199999999998</v>
      </c>
      <c r="JT42" s="17">
        <v>172.6</v>
      </c>
      <c r="JU42" s="17">
        <v>171.34727000000001</v>
      </c>
      <c r="JV42" s="17">
        <v>171.34727000000001</v>
      </c>
      <c r="JW42" s="17">
        <v>1.2527299999999999</v>
      </c>
      <c r="JX42" s="17">
        <v>164.6</v>
      </c>
      <c r="JY42" s="17">
        <v>171.34727000000001</v>
      </c>
      <c r="JZ42" s="17">
        <v>171.34727000000001</v>
      </c>
      <c r="KA42" s="17">
        <v>-6.7472700000000003</v>
      </c>
      <c r="KB42" s="17">
        <v>67.5</v>
      </c>
      <c r="KC42" s="17">
        <v>0</v>
      </c>
      <c r="KD42" s="17">
        <v>0</v>
      </c>
      <c r="KE42" s="17">
        <v>67.5</v>
      </c>
      <c r="KF42" s="17">
        <v>166.1</v>
      </c>
      <c r="KG42" s="17">
        <v>171.34727000000001</v>
      </c>
      <c r="KH42" s="17">
        <v>171.34727000000001</v>
      </c>
      <c r="KI42" s="17">
        <v>-5.2472700000000003</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32.1</v>
      </c>
      <c r="LE42" s="17">
        <v>72.05301</v>
      </c>
      <c r="LF42" s="17">
        <v>98.930080000000004</v>
      </c>
      <c r="LG42" s="17">
        <v>-66.830079999999995</v>
      </c>
      <c r="LH42" s="17"/>
      <c r="LI42" s="17"/>
      <c r="LJ42" s="17"/>
      <c r="LK42" s="17">
        <v>0</v>
      </c>
      <c r="LL42" s="17"/>
      <c r="LM42" s="17"/>
      <c r="LN42" s="17"/>
      <c r="LO42" s="17">
        <v>0</v>
      </c>
      <c r="LP42" s="17">
        <v>177</v>
      </c>
      <c r="LQ42" s="17">
        <v>186.52025</v>
      </c>
      <c r="LR42" s="17">
        <v>108.54656</v>
      </c>
      <c r="LS42" s="17">
        <v>68.453440000000001</v>
      </c>
      <c r="LT42" s="17">
        <v>121.6</v>
      </c>
      <c r="LU42" s="17">
        <v>134.20367999999999</v>
      </c>
      <c r="LV42" s="17">
        <v>134.20367999999999</v>
      </c>
      <c r="LW42" s="17">
        <v>-12.603680000000001</v>
      </c>
      <c r="LX42" s="17">
        <v>64</v>
      </c>
      <c r="LY42" s="17">
        <v>67.725759999999994</v>
      </c>
      <c r="LZ42" s="17">
        <v>67.725759999999994</v>
      </c>
      <c r="MA42" s="17">
        <v>-3.7257600000000002</v>
      </c>
      <c r="MB42" s="17">
        <v>80</v>
      </c>
      <c r="MC42" s="17">
        <v>78.567999999999998</v>
      </c>
      <c r="MD42" s="17">
        <v>78.567999999999998</v>
      </c>
      <c r="ME42" s="17">
        <v>1.4319999999999999</v>
      </c>
      <c r="MF42" s="17">
        <v>30.2</v>
      </c>
      <c r="MG42" s="17">
        <v>30.215479999999999</v>
      </c>
      <c r="MH42" s="17">
        <v>30.215479999999999</v>
      </c>
      <c r="MI42" s="17">
        <v>-1.5480000000000001E-2</v>
      </c>
      <c r="MJ42" s="17"/>
      <c r="MK42" s="17"/>
      <c r="ML42" s="17"/>
      <c r="MM42" s="17">
        <v>0</v>
      </c>
      <c r="MN42" s="17"/>
      <c r="MO42" s="17"/>
      <c r="MP42" s="17"/>
      <c r="MQ42" s="17">
        <v>0</v>
      </c>
      <c r="MR42" s="17"/>
      <c r="MS42" s="17"/>
      <c r="MT42" s="17"/>
      <c r="MU42" s="17">
        <v>0</v>
      </c>
      <c r="MV42" s="17">
        <v>114.6</v>
      </c>
      <c r="MW42" s="17">
        <v>145.43348</v>
      </c>
      <c r="MX42" s="17">
        <v>145.43348</v>
      </c>
      <c r="MY42" s="17">
        <v>-30.833480000000002</v>
      </c>
      <c r="MZ42" s="17">
        <v>0</v>
      </c>
      <c r="NA42" s="17">
        <v>145.43348</v>
      </c>
      <c r="NB42" s="17">
        <v>145.43348</v>
      </c>
      <c r="NC42" s="17">
        <v>-145.43348</v>
      </c>
      <c r="ND42" s="17">
        <v>55.3</v>
      </c>
      <c r="NE42" s="17">
        <v>145.43348</v>
      </c>
      <c r="NF42" s="17">
        <v>145.43348</v>
      </c>
      <c r="NG42" s="17">
        <v>-90.133480000000006</v>
      </c>
      <c r="NH42" s="17">
        <v>103.3</v>
      </c>
      <c r="NI42" s="17"/>
      <c r="NJ42" s="17"/>
      <c r="NK42" s="17">
        <v>103.3</v>
      </c>
      <c r="NL42" s="17"/>
      <c r="NM42" s="17"/>
      <c r="NN42" s="17"/>
      <c r="NO42" s="17">
        <v>0</v>
      </c>
      <c r="NP42" s="17"/>
      <c r="NQ42" s="17"/>
      <c r="NR42" s="17"/>
      <c r="NS42" s="17">
        <v>0</v>
      </c>
      <c r="NT42" s="17"/>
      <c r="NU42" s="17"/>
      <c r="NV42" s="17"/>
      <c r="NW42" s="17">
        <v>0</v>
      </c>
      <c r="NX42" s="17"/>
      <c r="NY42" s="17"/>
      <c r="NZ42" s="17"/>
      <c r="OA42" s="17">
        <v>0</v>
      </c>
      <c r="OB42" s="17"/>
      <c r="OC42" s="17"/>
      <c r="OD42" s="17"/>
      <c r="OE42" s="17">
        <v>0</v>
      </c>
      <c r="OF42" s="17"/>
      <c r="OG42" s="17"/>
      <c r="OH42" s="17"/>
      <c r="OI42" s="17">
        <v>0</v>
      </c>
      <c r="OJ42" s="17">
        <v>0.1</v>
      </c>
      <c r="OK42" s="17">
        <v>0.255</v>
      </c>
      <c r="OL42" s="17">
        <v>0.255</v>
      </c>
      <c r="OM42" s="17">
        <v>-0.155</v>
      </c>
      <c r="ON42" s="17">
        <v>107.5</v>
      </c>
      <c r="OO42" s="17">
        <v>104.9</v>
      </c>
      <c r="OP42" s="17">
        <v>98.08</v>
      </c>
      <c r="OQ42" s="17">
        <v>9.42</v>
      </c>
      <c r="OR42" s="17">
        <v>14.8</v>
      </c>
      <c r="OS42" s="17"/>
      <c r="OT42" s="17">
        <v>25.94</v>
      </c>
      <c r="OU42" s="17">
        <v>-11.14</v>
      </c>
      <c r="OV42" s="17">
        <v>5.5</v>
      </c>
      <c r="OW42" s="17">
        <v>4.0999999999999996</v>
      </c>
      <c r="OX42" s="17">
        <v>2.609</v>
      </c>
      <c r="OY42" s="17">
        <v>2.891</v>
      </c>
      <c r="OZ42" s="17">
        <v>0.1</v>
      </c>
      <c r="PA42" s="17"/>
      <c r="PB42" s="17">
        <v>0.1</v>
      </c>
      <c r="PC42" s="17">
        <v>0</v>
      </c>
      <c r="PD42" s="17">
        <v>19.399999999999999</v>
      </c>
      <c r="PE42" s="17">
        <v>17.629770000000001</v>
      </c>
      <c r="PF42" s="17">
        <v>17.629770000000001</v>
      </c>
      <c r="PG42" s="17">
        <v>1.77023</v>
      </c>
      <c r="PH42" s="17">
        <v>10</v>
      </c>
      <c r="PI42" s="17">
        <v>9</v>
      </c>
      <c r="PJ42" s="17">
        <v>9</v>
      </c>
      <c r="PK42" s="17">
        <v>1</v>
      </c>
      <c r="PL42" s="17">
        <v>0.7</v>
      </c>
      <c r="PM42" s="17">
        <v>1.46</v>
      </c>
      <c r="PN42" s="17">
        <v>2.0024899999999999</v>
      </c>
      <c r="PO42" s="17">
        <v>-1.3024899999999999</v>
      </c>
      <c r="PP42" s="17"/>
      <c r="PQ42" s="17"/>
      <c r="PR42" s="17"/>
      <c r="PS42" s="17">
        <v>0</v>
      </c>
      <c r="PT42" s="17">
        <v>3.7</v>
      </c>
      <c r="PU42" s="17">
        <v>3.55</v>
      </c>
      <c r="PV42" s="17">
        <v>3.55</v>
      </c>
      <c r="PW42" s="17">
        <v>0.15</v>
      </c>
      <c r="PX42" s="17">
        <v>4.5</v>
      </c>
      <c r="PY42" s="17">
        <v>4.4000000000000004</v>
      </c>
      <c r="PZ42" s="17">
        <v>4.4000000000000004</v>
      </c>
      <c r="QA42" s="17">
        <v>0.1</v>
      </c>
      <c r="QB42" s="17">
        <v>20.100000000000001</v>
      </c>
      <c r="QC42" s="17">
        <v>19.588640000000002</v>
      </c>
      <c r="QD42" s="17">
        <v>19.588640000000002</v>
      </c>
      <c r="QE42" s="17">
        <v>0.51136000000000004</v>
      </c>
      <c r="QF42" s="17">
        <v>20</v>
      </c>
      <c r="QG42" s="17">
        <v>18</v>
      </c>
      <c r="QH42" s="17">
        <v>8</v>
      </c>
      <c r="QI42" s="17">
        <v>12</v>
      </c>
      <c r="QJ42" s="17">
        <v>3.1</v>
      </c>
      <c r="QK42" s="17">
        <v>3.1</v>
      </c>
      <c r="QL42" s="17">
        <v>3.1</v>
      </c>
      <c r="QM42" s="17">
        <v>0</v>
      </c>
      <c r="QN42" s="17">
        <v>3.7</v>
      </c>
      <c r="QO42" s="17">
        <v>3.5</v>
      </c>
      <c r="QP42" s="17">
        <v>3.5</v>
      </c>
      <c r="QQ42" s="17">
        <v>0.2</v>
      </c>
      <c r="QR42" s="17"/>
      <c r="QS42" s="17"/>
      <c r="QT42" s="17"/>
      <c r="QU42" s="17">
        <v>0</v>
      </c>
      <c r="QV42" s="17">
        <v>5.4</v>
      </c>
      <c r="QW42" s="17"/>
      <c r="QX42" s="17">
        <v>4.5510000000000002</v>
      </c>
      <c r="QY42" s="17">
        <v>0.84899999999999998</v>
      </c>
      <c r="QZ42" s="17">
        <v>8.1</v>
      </c>
      <c r="RA42" s="17">
        <v>2.2000000000000002</v>
      </c>
      <c r="RB42" s="17">
        <v>7.2069999999999999</v>
      </c>
      <c r="RC42" s="17">
        <v>0.89300000000000002</v>
      </c>
      <c r="RD42" s="17">
        <v>24.6</v>
      </c>
      <c r="RE42" s="17">
        <v>22.8</v>
      </c>
      <c r="RF42" s="17">
        <v>23.13</v>
      </c>
      <c r="RG42" s="17">
        <v>1.47</v>
      </c>
      <c r="RH42" s="17">
        <v>73.7</v>
      </c>
      <c r="RI42" s="17">
        <v>76.400000000000006</v>
      </c>
      <c r="RJ42" s="17">
        <v>79.212000000000003</v>
      </c>
      <c r="RK42" s="17">
        <v>-5.5119999999999996</v>
      </c>
      <c r="RL42" s="17">
        <v>4.7</v>
      </c>
      <c r="RM42" s="17">
        <v>4.2</v>
      </c>
      <c r="RN42" s="17">
        <v>4.2</v>
      </c>
      <c r="RO42" s="17">
        <v>0.5</v>
      </c>
      <c r="RP42" s="17">
        <v>2.4</v>
      </c>
      <c r="RQ42" s="17">
        <v>2.4</v>
      </c>
      <c r="RR42" s="17">
        <v>2.4</v>
      </c>
      <c r="RS42" s="17">
        <v>0</v>
      </c>
      <c r="RT42" s="17"/>
      <c r="RU42" s="17"/>
      <c r="RV42" s="17"/>
      <c r="RW42" s="17">
        <v>0</v>
      </c>
      <c r="RX42" s="17">
        <v>2.8</v>
      </c>
      <c r="RY42" s="17">
        <v>2.4</v>
      </c>
      <c r="RZ42" s="17">
        <v>2.4</v>
      </c>
      <c r="SA42" s="17">
        <v>0.4</v>
      </c>
      <c r="SB42" s="17">
        <v>4</v>
      </c>
      <c r="SC42" s="17">
        <v>0.2</v>
      </c>
      <c r="SD42" s="17">
        <v>5.5250000000000004</v>
      </c>
      <c r="SE42" s="17">
        <v>-1.5249999999999999</v>
      </c>
      <c r="SF42" s="17">
        <v>3.5</v>
      </c>
      <c r="SG42" s="17">
        <v>3.5009999999999999</v>
      </c>
      <c r="SH42" s="17">
        <v>3.5009999999999999</v>
      </c>
      <c r="SI42" s="17">
        <v>-1E-3</v>
      </c>
      <c r="SJ42" s="17">
        <v>20</v>
      </c>
      <c r="SK42" s="17">
        <v>12.782310000000001</v>
      </c>
      <c r="SL42" s="17">
        <v>3.7793700000000001</v>
      </c>
      <c r="SM42" s="17">
        <v>16.22063</v>
      </c>
      <c r="SN42" s="17">
        <v>2</v>
      </c>
      <c r="SO42" s="17">
        <v>2</v>
      </c>
      <c r="SP42" s="17">
        <v>2</v>
      </c>
      <c r="SQ42" s="17">
        <v>0</v>
      </c>
      <c r="SR42" s="17">
        <v>0.6</v>
      </c>
      <c r="SS42" s="17">
        <v>0.7</v>
      </c>
      <c r="ST42" s="17">
        <v>0.7</v>
      </c>
      <c r="SU42" s="17">
        <v>-0.1</v>
      </c>
      <c r="SV42" s="17">
        <v>14.3</v>
      </c>
      <c r="SW42" s="17">
        <v>12</v>
      </c>
      <c r="SX42" s="17">
        <v>14.887370000000001</v>
      </c>
      <c r="SY42" s="17">
        <v>-0.58736999999999995</v>
      </c>
      <c r="SZ42" s="17">
        <v>9.5</v>
      </c>
      <c r="TA42" s="17">
        <v>8.1</v>
      </c>
      <c r="TB42" s="17">
        <v>8.1</v>
      </c>
      <c r="TC42" s="17">
        <v>1.4</v>
      </c>
      <c r="TD42" s="17">
        <v>20.2</v>
      </c>
      <c r="TE42" s="17">
        <v>19.588640000000002</v>
      </c>
      <c r="TF42" s="17">
        <v>19.588640000000002</v>
      </c>
      <c r="TG42" s="17">
        <v>0.61136000000000001</v>
      </c>
      <c r="TH42" s="17">
        <v>20.2</v>
      </c>
      <c r="TI42" s="17">
        <v>19.588640000000002</v>
      </c>
      <c r="TJ42" s="17">
        <v>19.588640000000002</v>
      </c>
      <c r="TK42" s="17">
        <v>0.61136000000000001</v>
      </c>
      <c r="TL42" s="17">
        <v>20</v>
      </c>
      <c r="TM42" s="17">
        <v>19.09892</v>
      </c>
      <c r="TN42" s="17">
        <v>19.09892</v>
      </c>
      <c r="TO42" s="17">
        <v>0.90107999999999999</v>
      </c>
      <c r="TP42" s="17">
        <v>15</v>
      </c>
      <c r="TQ42" s="17">
        <v>15.6</v>
      </c>
      <c r="TR42" s="17">
        <v>14.587999999999999</v>
      </c>
      <c r="TS42" s="17">
        <v>0.41199999999999998</v>
      </c>
      <c r="TT42" s="17">
        <v>78.099999999999994</v>
      </c>
      <c r="TU42" s="17">
        <v>64.7</v>
      </c>
      <c r="TV42" s="17">
        <v>59.317999999999998</v>
      </c>
      <c r="TW42" s="17">
        <v>18.782</v>
      </c>
      <c r="TX42" s="17">
        <v>7.2</v>
      </c>
      <c r="TY42" s="17">
        <v>1.4</v>
      </c>
      <c r="TZ42" s="17">
        <v>7.8209999999999997</v>
      </c>
      <c r="UA42" s="17">
        <v>-0.621</v>
      </c>
      <c r="UB42" s="17">
        <v>85.7</v>
      </c>
      <c r="UC42" s="17">
        <v>66.3</v>
      </c>
      <c r="UD42" s="17">
        <v>62.622</v>
      </c>
      <c r="UE42" s="17">
        <v>23.077999999999999</v>
      </c>
      <c r="UF42" s="17">
        <v>86</v>
      </c>
      <c r="UG42" s="17">
        <v>74</v>
      </c>
      <c r="UH42" s="17">
        <v>68.903999999999996</v>
      </c>
      <c r="UI42" s="17">
        <v>17.096</v>
      </c>
      <c r="UJ42" s="17">
        <v>10.9</v>
      </c>
      <c r="UK42" s="17">
        <v>11</v>
      </c>
      <c r="UL42" s="17">
        <v>10.039999999999999</v>
      </c>
      <c r="UM42" s="17">
        <v>0.86</v>
      </c>
      <c r="UN42" s="17">
        <v>9.5</v>
      </c>
      <c r="UO42" s="17">
        <v>9.1</v>
      </c>
      <c r="UP42" s="17">
        <v>8.6300000000000008</v>
      </c>
      <c r="UQ42" s="17">
        <v>0.87</v>
      </c>
      <c r="UR42" s="17">
        <v>20.9</v>
      </c>
      <c r="US42" s="17">
        <v>19.588640000000002</v>
      </c>
      <c r="UT42" s="17">
        <v>19.588640000000002</v>
      </c>
      <c r="UU42" s="17">
        <v>1.3113600000000001</v>
      </c>
      <c r="UV42" s="17">
        <v>7.5</v>
      </c>
      <c r="UW42" s="17">
        <v>8.4</v>
      </c>
      <c r="UX42" s="17">
        <v>8.4</v>
      </c>
      <c r="UY42" s="17">
        <v>-0.9</v>
      </c>
      <c r="UZ42" s="17">
        <v>7.6</v>
      </c>
      <c r="VA42" s="17">
        <v>7.8</v>
      </c>
      <c r="VB42" s="17">
        <v>7.8</v>
      </c>
      <c r="VC42" s="17">
        <v>-0.2</v>
      </c>
      <c r="VD42" s="17">
        <v>20.399999999999999</v>
      </c>
      <c r="VE42" s="17">
        <v>19.588640000000002</v>
      </c>
      <c r="VF42" s="17">
        <v>19.588640000000002</v>
      </c>
      <c r="VG42" s="17">
        <v>0.81135999999999997</v>
      </c>
      <c r="VH42" s="17">
        <v>20.399999999999999</v>
      </c>
      <c r="VI42" s="17">
        <v>19.588640000000002</v>
      </c>
      <c r="VJ42" s="17">
        <v>19.588640000000002</v>
      </c>
      <c r="VK42" s="17">
        <v>0.81135999999999997</v>
      </c>
      <c r="VL42" s="17">
        <v>20</v>
      </c>
      <c r="VM42" s="17">
        <v>19.588640000000002</v>
      </c>
      <c r="VN42" s="17">
        <v>19.588640000000002</v>
      </c>
      <c r="VO42" s="17">
        <v>0.41136</v>
      </c>
      <c r="VP42" s="17">
        <v>8.3000000000000007</v>
      </c>
      <c r="VQ42" s="17">
        <v>6.6</v>
      </c>
      <c r="VR42" s="17">
        <v>5.1920000000000002</v>
      </c>
      <c r="VS42" s="17">
        <v>3.1080000000000001</v>
      </c>
      <c r="VT42" s="17">
        <v>2.8</v>
      </c>
      <c r="VU42" s="17"/>
      <c r="VV42" s="17">
        <v>3.0409999999999999</v>
      </c>
      <c r="VW42" s="17">
        <v>-0.24099999999999999</v>
      </c>
      <c r="VX42" s="17">
        <v>68</v>
      </c>
      <c r="VY42" s="17">
        <v>6.9</v>
      </c>
      <c r="VZ42" s="17">
        <v>72</v>
      </c>
      <c r="WA42" s="17">
        <v>-4</v>
      </c>
      <c r="WB42" s="17">
        <v>0.6</v>
      </c>
      <c r="WC42" s="17">
        <v>0.6</v>
      </c>
      <c r="WD42" s="17">
        <v>0.6</v>
      </c>
      <c r="WE42" s="17">
        <v>0</v>
      </c>
      <c r="WF42" s="17">
        <v>122.8</v>
      </c>
      <c r="WG42" s="17">
        <v>123.9</v>
      </c>
      <c r="WH42" s="17">
        <v>127.444</v>
      </c>
      <c r="WI42" s="17">
        <v>-4.6440000000000001</v>
      </c>
      <c r="WJ42" s="17"/>
      <c r="WK42" s="17"/>
      <c r="WL42" s="17"/>
      <c r="WM42" s="17">
        <v>0</v>
      </c>
      <c r="WN42" s="17">
        <v>60.2</v>
      </c>
      <c r="WO42" s="17">
        <v>8.1999999999999993</v>
      </c>
      <c r="WP42" s="17">
        <v>59</v>
      </c>
      <c r="WQ42" s="17">
        <v>1.2</v>
      </c>
      <c r="WR42" s="17">
        <v>3.1</v>
      </c>
      <c r="WS42" s="17"/>
      <c r="WT42" s="17">
        <v>2.621</v>
      </c>
      <c r="WU42" s="17">
        <v>0.47899999999999998</v>
      </c>
      <c r="WV42" s="17"/>
      <c r="WW42" s="17"/>
      <c r="WX42" s="17"/>
      <c r="WY42" s="17">
        <v>0</v>
      </c>
      <c r="WZ42" s="17">
        <v>20</v>
      </c>
      <c r="XA42" s="17">
        <v>19.09892</v>
      </c>
      <c r="XB42" s="17">
        <v>19.09892</v>
      </c>
      <c r="XC42" s="17">
        <v>0.90107999999999999</v>
      </c>
      <c r="XD42" s="17">
        <v>9.4</v>
      </c>
      <c r="XE42" s="17">
        <v>13</v>
      </c>
      <c r="XF42" s="17">
        <v>13</v>
      </c>
      <c r="XG42" s="17">
        <v>-3.6</v>
      </c>
      <c r="XH42" s="17">
        <v>43.6</v>
      </c>
      <c r="XI42" s="17">
        <v>77</v>
      </c>
      <c r="XJ42" s="17">
        <v>74</v>
      </c>
      <c r="XK42" s="17">
        <v>-30.4</v>
      </c>
      <c r="XL42" s="17">
        <v>33.799999999999997</v>
      </c>
      <c r="XM42" s="17"/>
      <c r="XN42" s="17"/>
      <c r="XO42" s="17">
        <v>33.799999999999997</v>
      </c>
      <c r="XP42" s="17">
        <v>28.9</v>
      </c>
      <c r="XQ42" s="17">
        <v>29.184000000000001</v>
      </c>
      <c r="XR42" s="17">
        <v>29.184000000000001</v>
      </c>
      <c r="XS42" s="17">
        <v>-0.28399999999999997</v>
      </c>
      <c r="XT42" s="17">
        <v>3.2</v>
      </c>
      <c r="XU42" s="17">
        <v>2.8159999999999998</v>
      </c>
      <c r="XV42" s="17">
        <v>2.8159999999999998</v>
      </c>
      <c r="XW42" s="17">
        <v>0.38400000000000001</v>
      </c>
      <c r="XX42" s="17">
        <v>14.4</v>
      </c>
      <c r="XY42" s="17">
        <v>0</v>
      </c>
      <c r="XZ42" s="17">
        <v>0</v>
      </c>
      <c r="YA42" s="17">
        <v>14.4</v>
      </c>
      <c r="YB42" s="17">
        <v>17.5</v>
      </c>
      <c r="YC42" s="17">
        <v>17</v>
      </c>
      <c r="YD42" s="17">
        <v>17</v>
      </c>
      <c r="YE42" s="17">
        <v>0.5</v>
      </c>
      <c r="YF42" s="17">
        <v>8.3000000000000007</v>
      </c>
      <c r="YG42" s="17">
        <v>7.67</v>
      </c>
      <c r="YH42" s="17">
        <v>7.67</v>
      </c>
      <c r="YI42" s="17">
        <v>0.63</v>
      </c>
    </row>
    <row r="43" spans="1:659" ht="24" customHeight="1" x14ac:dyDescent="0.35">
      <c r="A43" s="1"/>
      <c r="B43" s="16" t="s">
        <v>63</v>
      </c>
      <c r="C43" s="16" t="s">
        <v>751</v>
      </c>
      <c r="D43" s="17">
        <v>0.8</v>
      </c>
      <c r="E43" s="17">
        <v>0.71</v>
      </c>
      <c r="F43" s="17">
        <v>0.71</v>
      </c>
      <c r="G43" s="17">
        <v>0.09</v>
      </c>
      <c r="H43" s="17">
        <v>0.5</v>
      </c>
      <c r="I43" s="17">
        <v>1.1000000000000001</v>
      </c>
      <c r="J43" s="17">
        <v>1.1000000000000001</v>
      </c>
      <c r="K43" s="17">
        <v>-0.6</v>
      </c>
      <c r="L43" s="17">
        <v>648.84</v>
      </c>
      <c r="M43" s="17">
        <v>647.00522999999998</v>
      </c>
      <c r="N43" s="17">
        <v>647.00522999999998</v>
      </c>
      <c r="O43" s="17">
        <v>1.83477</v>
      </c>
      <c r="P43" s="17">
        <v>206.6</v>
      </c>
      <c r="Q43" s="17">
        <v>147</v>
      </c>
      <c r="R43" s="17">
        <v>191</v>
      </c>
      <c r="S43" s="17">
        <v>15.6</v>
      </c>
      <c r="T43" s="17"/>
      <c r="U43" s="17"/>
      <c r="V43" s="17"/>
      <c r="W43" s="17">
        <v>0</v>
      </c>
      <c r="X43" s="17"/>
      <c r="Y43" s="17"/>
      <c r="Z43" s="17"/>
      <c r="AA43" s="17">
        <v>0</v>
      </c>
      <c r="AB43" s="17">
        <v>16.100000000000001</v>
      </c>
      <c r="AC43" s="17">
        <v>12.09104</v>
      </c>
      <c r="AD43" s="17">
        <v>20.429010000000002</v>
      </c>
      <c r="AE43" s="17">
        <v>-4.3290100000000002</v>
      </c>
      <c r="AF43" s="17">
        <v>240</v>
      </c>
      <c r="AG43" s="17">
        <v>247.0977</v>
      </c>
      <c r="AH43" s="17">
        <v>247.0977</v>
      </c>
      <c r="AI43" s="17">
        <v>-7.0976999999999997</v>
      </c>
      <c r="AJ43" s="17"/>
      <c r="AK43" s="17"/>
      <c r="AL43" s="17"/>
      <c r="AM43" s="17">
        <v>0</v>
      </c>
      <c r="AN43" s="17"/>
      <c r="AO43" s="17"/>
      <c r="AP43" s="17"/>
      <c r="AQ43" s="17">
        <v>0</v>
      </c>
      <c r="AR43" s="17">
        <v>139.9</v>
      </c>
      <c r="AS43" s="17">
        <v>143.11111</v>
      </c>
      <c r="AT43" s="17">
        <v>149.22017</v>
      </c>
      <c r="AU43" s="17">
        <v>-9.3201699999999992</v>
      </c>
      <c r="AV43" s="17">
        <v>140.30000000000001</v>
      </c>
      <c r="AW43" s="17">
        <v>143.11111</v>
      </c>
      <c r="AX43" s="17">
        <v>149.22017</v>
      </c>
      <c r="AY43" s="17">
        <v>-8.9201700000000006</v>
      </c>
      <c r="AZ43" s="17">
        <v>140</v>
      </c>
      <c r="BA43" s="17">
        <v>143.11111</v>
      </c>
      <c r="BB43" s="17">
        <v>149.22017</v>
      </c>
      <c r="BC43" s="17">
        <v>-9.2201699999999995</v>
      </c>
      <c r="BD43" s="17">
        <v>238</v>
      </c>
      <c r="BE43" s="17">
        <v>214.66667000000001</v>
      </c>
      <c r="BF43" s="17">
        <v>223.83026000000001</v>
      </c>
      <c r="BG43" s="17">
        <v>14.169739999999999</v>
      </c>
      <c r="BH43" s="17">
        <v>206.7</v>
      </c>
      <c r="BI43" s="17">
        <v>210.82268999999999</v>
      </c>
      <c r="BJ43" s="17">
        <v>210.82268999999999</v>
      </c>
      <c r="BK43" s="17">
        <v>-4.1226900000000004</v>
      </c>
      <c r="BL43" s="17">
        <v>106.8</v>
      </c>
      <c r="BM43" s="17">
        <v>105.41135</v>
      </c>
      <c r="BN43" s="17">
        <v>105.41135</v>
      </c>
      <c r="BO43" s="17">
        <v>1.3886499999999999</v>
      </c>
      <c r="BP43" s="17">
        <v>562.79999999999995</v>
      </c>
      <c r="BQ43" s="17">
        <v>570.52498000000003</v>
      </c>
      <c r="BR43" s="17">
        <v>570.52498000000003</v>
      </c>
      <c r="BS43" s="17">
        <v>-7.7249800000000004</v>
      </c>
      <c r="BT43" s="17">
        <v>10.6</v>
      </c>
      <c r="BU43" s="17">
        <v>5.6415699999999998</v>
      </c>
      <c r="BV43" s="17">
        <v>5.6415699999999998</v>
      </c>
      <c r="BW43" s="17">
        <v>4.9584299999999999</v>
      </c>
      <c r="BX43" s="17"/>
      <c r="BY43" s="17"/>
      <c r="BZ43" s="17"/>
      <c r="CA43" s="17">
        <v>0</v>
      </c>
      <c r="CB43" s="17"/>
      <c r="CC43" s="17"/>
      <c r="CD43" s="17"/>
      <c r="CE43" s="17">
        <v>0</v>
      </c>
      <c r="CF43" s="17"/>
      <c r="CG43" s="17"/>
      <c r="CH43" s="17"/>
      <c r="CI43" s="17">
        <v>0</v>
      </c>
      <c r="CJ43" s="17"/>
      <c r="CK43" s="17"/>
      <c r="CL43" s="17"/>
      <c r="CM43" s="17">
        <v>0</v>
      </c>
      <c r="CN43" s="17">
        <v>169.5</v>
      </c>
      <c r="CO43" s="17">
        <v>165.3526</v>
      </c>
      <c r="CP43" s="17">
        <v>165.3526</v>
      </c>
      <c r="CQ43" s="17">
        <v>4.1474000000000002</v>
      </c>
      <c r="CR43" s="17"/>
      <c r="CS43" s="17"/>
      <c r="CT43" s="17"/>
      <c r="CU43" s="17">
        <v>0</v>
      </c>
      <c r="CV43" s="17">
        <v>7.2</v>
      </c>
      <c r="CW43" s="17">
        <v>3.8637000000000001</v>
      </c>
      <c r="CX43" s="17">
        <v>3.8637000000000001</v>
      </c>
      <c r="CY43" s="17">
        <v>3.3363</v>
      </c>
      <c r="CZ43" s="17">
        <v>0</v>
      </c>
      <c r="DA43" s="17">
        <v>0</v>
      </c>
      <c r="DB43" s="17"/>
      <c r="DC43" s="17">
        <v>0</v>
      </c>
      <c r="DD43" s="17">
        <v>6.8</v>
      </c>
      <c r="DE43" s="17">
        <v>6.8787000000000003</v>
      </c>
      <c r="DF43" s="17">
        <v>6.8787000000000003</v>
      </c>
      <c r="DG43" s="17">
        <v>-7.8700000000000006E-2</v>
      </c>
      <c r="DH43" s="17">
        <v>10.199999999999999</v>
      </c>
      <c r="DI43" s="17">
        <v>10.038970000000001</v>
      </c>
      <c r="DJ43" s="17">
        <v>10.038970000000001</v>
      </c>
      <c r="DK43" s="17">
        <v>0.16103000000000001</v>
      </c>
      <c r="DL43" s="17">
        <v>48.7</v>
      </c>
      <c r="DM43" s="17">
        <v>90.688419999999994</v>
      </c>
      <c r="DN43" s="17">
        <v>57.536409999999997</v>
      </c>
      <c r="DO43" s="17">
        <v>-8.8364100000000008</v>
      </c>
      <c r="DP43" s="17"/>
      <c r="DQ43" s="17"/>
      <c r="DR43" s="17"/>
      <c r="DS43" s="17">
        <v>0</v>
      </c>
      <c r="DT43" s="17"/>
      <c r="DU43" s="17"/>
      <c r="DV43" s="17"/>
      <c r="DW43" s="17">
        <v>0</v>
      </c>
      <c r="DX43" s="17"/>
      <c r="DY43" s="17"/>
      <c r="DZ43" s="17"/>
      <c r="EA43" s="17">
        <v>0</v>
      </c>
      <c r="EB43" s="17"/>
      <c r="EC43" s="17"/>
      <c r="ED43" s="17"/>
      <c r="EE43" s="17">
        <v>0</v>
      </c>
      <c r="EF43" s="17"/>
      <c r="EG43" s="17"/>
      <c r="EH43" s="17"/>
      <c r="EI43" s="17">
        <v>0</v>
      </c>
      <c r="EJ43" s="17"/>
      <c r="EK43" s="17"/>
      <c r="EL43" s="17"/>
      <c r="EM43" s="17">
        <v>0</v>
      </c>
      <c r="EN43" s="17">
        <v>111.2</v>
      </c>
      <c r="EO43" s="17">
        <v>113.3477</v>
      </c>
      <c r="EP43" s="17">
        <v>113.3477</v>
      </c>
      <c r="EQ43" s="17">
        <v>-2.1476999999999999</v>
      </c>
      <c r="ER43" s="17">
        <v>223</v>
      </c>
      <c r="ES43" s="17">
        <v>222.42419000000001</v>
      </c>
      <c r="ET43" s="17">
        <v>222.42419000000001</v>
      </c>
      <c r="EU43" s="17">
        <v>0.57581000000000004</v>
      </c>
      <c r="EV43" s="17"/>
      <c r="EW43" s="17"/>
      <c r="EX43" s="17"/>
      <c r="EY43" s="17">
        <v>0</v>
      </c>
      <c r="EZ43" s="17"/>
      <c r="FA43" s="17"/>
      <c r="FB43" s="17"/>
      <c r="FC43" s="17">
        <v>0</v>
      </c>
      <c r="FD43" s="17"/>
      <c r="FE43" s="17"/>
      <c r="FF43" s="17"/>
      <c r="FG43" s="17">
        <v>0</v>
      </c>
      <c r="FH43" s="17"/>
      <c r="FI43" s="17"/>
      <c r="FJ43" s="17"/>
      <c r="FK43" s="17">
        <v>0</v>
      </c>
      <c r="FL43" s="17">
        <v>6.5</v>
      </c>
      <c r="FM43" s="17">
        <v>6.39</v>
      </c>
      <c r="FN43" s="17">
        <v>6.39</v>
      </c>
      <c r="FO43" s="17">
        <v>0.11</v>
      </c>
      <c r="FP43" s="17">
        <v>465.1</v>
      </c>
      <c r="FQ43" s="17">
        <v>432.125</v>
      </c>
      <c r="FR43" s="17">
        <v>439.17664000000002</v>
      </c>
      <c r="FS43" s="17">
        <v>25.923359999999999</v>
      </c>
      <c r="FT43" s="17">
        <v>66.400000000000006</v>
      </c>
      <c r="FU43" s="17">
        <v>68.221649999999997</v>
      </c>
      <c r="FV43" s="17">
        <v>63.751260000000002</v>
      </c>
      <c r="FW43" s="17">
        <v>2.6487400000000001</v>
      </c>
      <c r="FX43" s="17">
        <v>150.69999999999999</v>
      </c>
      <c r="FY43" s="17">
        <v>149.20862</v>
      </c>
      <c r="FZ43" s="17">
        <v>149.20862</v>
      </c>
      <c r="GA43" s="17">
        <v>1.4913799999999999</v>
      </c>
      <c r="GB43" s="17">
        <v>36.4</v>
      </c>
      <c r="GC43" s="17">
        <v>37.096179999999997</v>
      </c>
      <c r="GD43" s="17">
        <v>30.28397</v>
      </c>
      <c r="GE43" s="17">
        <v>6.1160300000000003</v>
      </c>
      <c r="GF43" s="17">
        <v>17.899999999999999</v>
      </c>
      <c r="GG43" s="17">
        <v>19.361409999999999</v>
      </c>
      <c r="GH43" s="17">
        <v>19.361409999999999</v>
      </c>
      <c r="GI43" s="17">
        <v>-1.4614100000000001</v>
      </c>
      <c r="GJ43" s="17">
        <v>13.4</v>
      </c>
      <c r="GK43" s="17">
        <v>12.732620000000001</v>
      </c>
      <c r="GL43" s="17">
        <v>12.732620000000001</v>
      </c>
      <c r="GM43" s="17">
        <v>0.66737999999999997</v>
      </c>
      <c r="GN43" s="17">
        <v>87.9</v>
      </c>
      <c r="GO43" s="17">
        <v>88.000979999999998</v>
      </c>
      <c r="GP43" s="17">
        <v>88.000979999999998</v>
      </c>
      <c r="GQ43" s="17">
        <v>-0.10098</v>
      </c>
      <c r="GR43" s="17">
        <v>183.3</v>
      </c>
      <c r="GS43" s="17">
        <v>185.96271999999999</v>
      </c>
      <c r="GT43" s="17">
        <v>185.96271999999999</v>
      </c>
      <c r="GU43" s="17">
        <v>-2.6627200000000002</v>
      </c>
      <c r="GV43" s="17">
        <v>0</v>
      </c>
      <c r="GW43" s="17"/>
      <c r="GX43" s="17"/>
      <c r="GY43" s="17">
        <v>0</v>
      </c>
      <c r="GZ43" s="17">
        <v>91.5</v>
      </c>
      <c r="HA43" s="17">
        <v>92.981359999999995</v>
      </c>
      <c r="HB43" s="17">
        <v>92.981359999999995</v>
      </c>
      <c r="HC43" s="17">
        <v>-1.48136</v>
      </c>
      <c r="HD43" s="17">
        <v>109.4</v>
      </c>
      <c r="HE43" s="17">
        <v>111.3477</v>
      </c>
      <c r="HF43" s="17">
        <v>111.3477</v>
      </c>
      <c r="HG43" s="17">
        <v>-1.9477</v>
      </c>
      <c r="HH43" s="17">
        <v>5.9</v>
      </c>
      <c r="HI43" s="17">
        <v>6.0084900000000001</v>
      </c>
      <c r="HJ43" s="17">
        <v>5.4129699999999996</v>
      </c>
      <c r="HK43" s="17">
        <v>0.48703000000000002</v>
      </c>
      <c r="HL43" s="17"/>
      <c r="HM43" s="17"/>
      <c r="HN43" s="17">
        <v>1.31941</v>
      </c>
      <c r="HO43" s="17">
        <v>-1.31941</v>
      </c>
      <c r="HP43" s="17">
        <v>33.9</v>
      </c>
      <c r="HQ43" s="17">
        <v>36.537669999999999</v>
      </c>
      <c r="HR43" s="17">
        <v>36.537669999999999</v>
      </c>
      <c r="HS43" s="17">
        <v>-2.63767</v>
      </c>
      <c r="HT43" s="17">
        <v>47</v>
      </c>
      <c r="HU43" s="17">
        <v>44.44858</v>
      </c>
      <c r="HV43" s="17">
        <v>44.44858</v>
      </c>
      <c r="HW43" s="17">
        <v>2.5514199999999998</v>
      </c>
      <c r="HX43" s="17">
        <v>1.9</v>
      </c>
      <c r="HY43" s="17">
        <v>0.21263000000000001</v>
      </c>
      <c r="HZ43" s="17">
        <v>0.21263000000000001</v>
      </c>
      <c r="IA43" s="17">
        <v>1.68737</v>
      </c>
      <c r="IB43" s="17">
        <v>2.2000000000000002</v>
      </c>
      <c r="IC43" s="17">
        <v>3.9931199999999998</v>
      </c>
      <c r="ID43" s="17">
        <v>3.9931199999999998</v>
      </c>
      <c r="IE43" s="17">
        <v>-1.79312</v>
      </c>
      <c r="IF43" s="17">
        <v>12.2</v>
      </c>
      <c r="IG43" s="17">
        <v>12.675470000000001</v>
      </c>
      <c r="IH43" s="17">
        <v>12.675470000000001</v>
      </c>
      <c r="II43" s="17">
        <v>-0.47547</v>
      </c>
      <c r="IJ43" s="17">
        <v>169.6</v>
      </c>
      <c r="IK43" s="17">
        <v>175.92723000000001</v>
      </c>
      <c r="IL43" s="17">
        <v>87.884820000000005</v>
      </c>
      <c r="IM43" s="17">
        <v>81.715180000000004</v>
      </c>
      <c r="IN43" s="17">
        <v>60.7</v>
      </c>
      <c r="IO43" s="17">
        <v>46.259799999999998</v>
      </c>
      <c r="IP43" s="17">
        <v>16.196359999999999</v>
      </c>
      <c r="IQ43" s="17">
        <v>44.503639999999997</v>
      </c>
      <c r="IR43" s="17"/>
      <c r="IS43" s="17"/>
      <c r="IT43" s="17"/>
      <c r="IU43" s="17">
        <v>0</v>
      </c>
      <c r="IV43" s="17"/>
      <c r="IW43" s="17"/>
      <c r="IX43" s="17"/>
      <c r="IY43" s="17">
        <v>0</v>
      </c>
      <c r="IZ43" s="17">
        <v>47.2</v>
      </c>
      <c r="JA43" s="17">
        <v>48.606160000000003</v>
      </c>
      <c r="JB43" s="17">
        <v>48.606160000000003</v>
      </c>
      <c r="JC43" s="17">
        <v>-1.4061600000000001</v>
      </c>
      <c r="JD43" s="17"/>
      <c r="JE43" s="17"/>
      <c r="JF43" s="17"/>
      <c r="JG43" s="17">
        <v>0</v>
      </c>
      <c r="JH43" s="17"/>
      <c r="JI43" s="17"/>
      <c r="JJ43" s="17"/>
      <c r="JK43" s="17">
        <v>0</v>
      </c>
      <c r="JL43" s="17"/>
      <c r="JM43" s="17"/>
      <c r="JN43" s="17"/>
      <c r="JO43" s="17">
        <v>0</v>
      </c>
      <c r="JP43" s="17">
        <v>129.69999999999999</v>
      </c>
      <c r="JQ43" s="17">
        <v>133.87922</v>
      </c>
      <c r="JR43" s="17">
        <v>133.87922</v>
      </c>
      <c r="JS43" s="17">
        <v>-4.1792199999999999</v>
      </c>
      <c r="JT43" s="17">
        <v>172.9</v>
      </c>
      <c r="JU43" s="17">
        <v>171.34727000000001</v>
      </c>
      <c r="JV43" s="17">
        <v>171.34727000000001</v>
      </c>
      <c r="JW43" s="17">
        <v>1.5527299999999999</v>
      </c>
      <c r="JX43" s="17">
        <v>165.3</v>
      </c>
      <c r="JY43" s="17">
        <v>171.34727000000001</v>
      </c>
      <c r="JZ43" s="17">
        <v>171.34727000000001</v>
      </c>
      <c r="KA43" s="17">
        <v>-6.0472700000000001</v>
      </c>
      <c r="KB43" s="17">
        <v>67.599999999999994</v>
      </c>
      <c r="KC43" s="17">
        <v>68</v>
      </c>
      <c r="KD43" s="17">
        <v>0</v>
      </c>
      <c r="KE43" s="17">
        <v>67.599999999999994</v>
      </c>
      <c r="KF43" s="17">
        <v>168.7</v>
      </c>
      <c r="KG43" s="17">
        <v>171.34727000000001</v>
      </c>
      <c r="KH43" s="17">
        <v>171.34727000000001</v>
      </c>
      <c r="KI43" s="17">
        <v>-2.6472699999999998</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33.1</v>
      </c>
      <c r="LE43" s="17">
        <v>67.884039999999999</v>
      </c>
      <c r="LF43" s="17">
        <v>85.275279999999995</v>
      </c>
      <c r="LG43" s="17">
        <v>-52.175280000000001</v>
      </c>
      <c r="LH43" s="17"/>
      <c r="LI43" s="17"/>
      <c r="LJ43" s="17"/>
      <c r="LK43" s="17">
        <v>0</v>
      </c>
      <c r="LL43" s="17"/>
      <c r="LM43" s="17"/>
      <c r="LN43" s="17"/>
      <c r="LO43" s="17">
        <v>0</v>
      </c>
      <c r="LP43" s="17">
        <v>175.5</v>
      </c>
      <c r="LQ43" s="17">
        <v>174.30481</v>
      </c>
      <c r="LR43" s="17">
        <v>125.13709</v>
      </c>
      <c r="LS43" s="17">
        <v>50.362909999999999</v>
      </c>
      <c r="LT43" s="17">
        <v>123.4</v>
      </c>
      <c r="LU43" s="17">
        <v>134.20367999999999</v>
      </c>
      <c r="LV43" s="17">
        <v>131.07617999999999</v>
      </c>
      <c r="LW43" s="17">
        <v>-7.6761799999999996</v>
      </c>
      <c r="LX43" s="17">
        <v>64.2</v>
      </c>
      <c r="LY43" s="17">
        <v>67.725759999999994</v>
      </c>
      <c r="LZ43" s="17">
        <v>67.725759999999994</v>
      </c>
      <c r="MA43" s="17">
        <v>-3.52576</v>
      </c>
      <c r="MB43" s="17">
        <v>80.2</v>
      </c>
      <c r="MC43" s="17">
        <v>78.567999999999998</v>
      </c>
      <c r="MD43" s="17">
        <v>78.567999999999998</v>
      </c>
      <c r="ME43" s="17">
        <v>1.6319999999999999</v>
      </c>
      <c r="MF43" s="17">
        <v>30.5</v>
      </c>
      <c r="MG43" s="17">
        <v>30.215479999999999</v>
      </c>
      <c r="MH43" s="17">
        <v>30.215479999999999</v>
      </c>
      <c r="MI43" s="17">
        <v>0.28452</v>
      </c>
      <c r="MJ43" s="17"/>
      <c r="MK43" s="17"/>
      <c r="ML43" s="17"/>
      <c r="MM43" s="17">
        <v>0</v>
      </c>
      <c r="MN43" s="17"/>
      <c r="MO43" s="17"/>
      <c r="MP43" s="17"/>
      <c r="MQ43" s="17">
        <v>0</v>
      </c>
      <c r="MR43" s="17"/>
      <c r="MS43" s="17"/>
      <c r="MT43" s="17"/>
      <c r="MU43" s="17">
        <v>0</v>
      </c>
      <c r="MV43" s="17">
        <v>114.8</v>
      </c>
      <c r="MW43" s="17">
        <v>145.41251</v>
      </c>
      <c r="MX43" s="17">
        <v>145.41251</v>
      </c>
      <c r="MY43" s="17">
        <v>-30.61251</v>
      </c>
      <c r="MZ43" s="17">
        <v>0</v>
      </c>
      <c r="NA43" s="17">
        <v>145.41251</v>
      </c>
      <c r="NB43" s="17">
        <v>145.41251</v>
      </c>
      <c r="NC43" s="17">
        <v>-145.41251</v>
      </c>
      <c r="ND43" s="17">
        <v>56</v>
      </c>
      <c r="NE43" s="17">
        <v>145.41251</v>
      </c>
      <c r="NF43" s="17">
        <v>145.41251</v>
      </c>
      <c r="NG43" s="17">
        <v>-89.412509999999997</v>
      </c>
      <c r="NH43" s="17">
        <v>103.6</v>
      </c>
      <c r="NI43" s="17">
        <v>102.14505</v>
      </c>
      <c r="NJ43" s="17"/>
      <c r="NK43" s="17">
        <v>103.6</v>
      </c>
      <c r="NL43" s="17"/>
      <c r="NM43" s="17"/>
      <c r="NN43" s="17"/>
      <c r="NO43" s="17">
        <v>0</v>
      </c>
      <c r="NP43" s="17"/>
      <c r="NQ43" s="17"/>
      <c r="NR43" s="17"/>
      <c r="NS43" s="17">
        <v>0</v>
      </c>
      <c r="NT43" s="17"/>
      <c r="NU43" s="17"/>
      <c r="NV43" s="17"/>
      <c r="NW43" s="17">
        <v>0</v>
      </c>
      <c r="NX43" s="17"/>
      <c r="NY43" s="17"/>
      <c r="NZ43" s="17"/>
      <c r="OA43" s="17">
        <v>0</v>
      </c>
      <c r="OB43" s="17"/>
      <c r="OC43" s="17"/>
      <c r="OD43" s="17"/>
      <c r="OE43" s="17">
        <v>0</v>
      </c>
      <c r="OF43" s="17"/>
      <c r="OG43" s="17"/>
      <c r="OH43" s="17"/>
      <c r="OI43" s="17">
        <v>0</v>
      </c>
      <c r="OJ43" s="17">
        <v>0</v>
      </c>
      <c r="OK43" s="17">
        <v>8.7999999999999995E-2</v>
      </c>
      <c r="OL43" s="17">
        <v>8.7999999999999995E-2</v>
      </c>
      <c r="OM43" s="17">
        <v>-8.7999999999999995E-2</v>
      </c>
      <c r="ON43" s="17">
        <v>104.3</v>
      </c>
      <c r="OO43" s="17">
        <v>105.8</v>
      </c>
      <c r="OP43" s="17">
        <v>99.331999999999994</v>
      </c>
      <c r="OQ43" s="17">
        <v>4.968</v>
      </c>
      <c r="OR43" s="17">
        <v>5.5</v>
      </c>
      <c r="OS43" s="17"/>
      <c r="OT43" s="17">
        <v>0</v>
      </c>
      <c r="OU43" s="17">
        <v>5.5</v>
      </c>
      <c r="OV43" s="17">
        <v>5.9</v>
      </c>
      <c r="OW43" s="17">
        <v>3.7</v>
      </c>
      <c r="OX43" s="17">
        <v>2.371</v>
      </c>
      <c r="OY43" s="17">
        <v>3.5289999999999999</v>
      </c>
      <c r="OZ43" s="17">
        <v>0</v>
      </c>
      <c r="PA43" s="17"/>
      <c r="PB43" s="17">
        <v>0</v>
      </c>
      <c r="PC43" s="17">
        <v>0</v>
      </c>
      <c r="PD43" s="17">
        <v>19.5</v>
      </c>
      <c r="PE43" s="17">
        <v>17.629770000000001</v>
      </c>
      <c r="PF43" s="17">
        <v>17.629770000000001</v>
      </c>
      <c r="PG43" s="17">
        <v>1.8702300000000001</v>
      </c>
      <c r="PH43" s="17">
        <v>9.9</v>
      </c>
      <c r="PI43" s="17">
        <v>9</v>
      </c>
      <c r="PJ43" s="17">
        <v>9</v>
      </c>
      <c r="PK43" s="17">
        <v>0.9</v>
      </c>
      <c r="PL43" s="17">
        <v>1.6</v>
      </c>
      <c r="PM43" s="17">
        <v>1.46</v>
      </c>
      <c r="PN43" s="17">
        <v>2.0024899999999999</v>
      </c>
      <c r="PO43" s="17">
        <v>-0.40249000000000001</v>
      </c>
      <c r="PP43" s="17"/>
      <c r="PQ43" s="17"/>
      <c r="PR43" s="17"/>
      <c r="PS43" s="17">
        <v>0</v>
      </c>
      <c r="PT43" s="17">
        <v>3.6</v>
      </c>
      <c r="PU43" s="17">
        <v>3.55</v>
      </c>
      <c r="PV43" s="17">
        <v>3.55</v>
      </c>
      <c r="PW43" s="17">
        <v>0.05</v>
      </c>
      <c r="PX43" s="17">
        <v>4.4000000000000004</v>
      </c>
      <c r="PY43" s="17">
        <v>4.4000000000000004</v>
      </c>
      <c r="PZ43" s="17">
        <v>4.4000000000000004</v>
      </c>
      <c r="QA43" s="17">
        <v>0</v>
      </c>
      <c r="QB43" s="17">
        <v>20.5</v>
      </c>
      <c r="QC43" s="17">
        <v>19.588640000000002</v>
      </c>
      <c r="QD43" s="17">
        <v>19.588640000000002</v>
      </c>
      <c r="QE43" s="17">
        <v>0.91135999999999995</v>
      </c>
      <c r="QF43" s="17">
        <v>20</v>
      </c>
      <c r="QG43" s="17">
        <v>18</v>
      </c>
      <c r="QH43" s="17">
        <v>8</v>
      </c>
      <c r="QI43" s="17">
        <v>12</v>
      </c>
      <c r="QJ43" s="17">
        <v>3.1</v>
      </c>
      <c r="QK43" s="17">
        <v>3.1</v>
      </c>
      <c r="QL43" s="17">
        <v>3.1</v>
      </c>
      <c r="QM43" s="17">
        <v>0</v>
      </c>
      <c r="QN43" s="17">
        <v>3.8</v>
      </c>
      <c r="QO43" s="17">
        <v>3.5</v>
      </c>
      <c r="QP43" s="17">
        <v>3.5</v>
      </c>
      <c r="QQ43" s="17">
        <v>0.3</v>
      </c>
      <c r="QR43" s="17"/>
      <c r="QS43" s="17"/>
      <c r="QT43" s="17"/>
      <c r="QU43" s="17">
        <v>0</v>
      </c>
      <c r="QV43" s="17">
        <v>1.1000000000000001</v>
      </c>
      <c r="QW43" s="17"/>
      <c r="QX43" s="17">
        <v>0.88800000000000001</v>
      </c>
      <c r="QY43" s="17">
        <v>0.21199999999999999</v>
      </c>
      <c r="QZ43" s="17">
        <v>1.3</v>
      </c>
      <c r="RA43" s="17">
        <v>0.3</v>
      </c>
      <c r="RB43" s="17">
        <v>1.4770000000000001</v>
      </c>
      <c r="RC43" s="17">
        <v>-0.17699999999999999</v>
      </c>
      <c r="RD43" s="17">
        <v>26.1</v>
      </c>
      <c r="RE43" s="17">
        <v>23.2</v>
      </c>
      <c r="RF43" s="17">
        <v>23.111999999999998</v>
      </c>
      <c r="RG43" s="17">
        <v>2.988</v>
      </c>
      <c r="RH43" s="17">
        <v>70.099999999999994</v>
      </c>
      <c r="RI43" s="17">
        <v>77.3</v>
      </c>
      <c r="RJ43" s="17">
        <v>78.997</v>
      </c>
      <c r="RK43" s="17">
        <v>-8.8970000000000002</v>
      </c>
      <c r="RL43" s="17">
        <v>4.7</v>
      </c>
      <c r="RM43" s="17">
        <v>4.2</v>
      </c>
      <c r="RN43" s="17">
        <v>4.2</v>
      </c>
      <c r="RO43" s="17">
        <v>0.5</v>
      </c>
      <c r="RP43" s="17">
        <v>2.4</v>
      </c>
      <c r="RQ43" s="17">
        <v>2.4</v>
      </c>
      <c r="RR43" s="17">
        <v>2.4</v>
      </c>
      <c r="RS43" s="17">
        <v>0</v>
      </c>
      <c r="RT43" s="17"/>
      <c r="RU43" s="17"/>
      <c r="RV43" s="17"/>
      <c r="RW43" s="17">
        <v>0</v>
      </c>
      <c r="RX43" s="17">
        <v>2.8</v>
      </c>
      <c r="RY43" s="17">
        <v>2.4</v>
      </c>
      <c r="RZ43" s="17">
        <v>2.4</v>
      </c>
      <c r="SA43" s="17">
        <v>0.4</v>
      </c>
      <c r="SB43" s="17">
        <v>1.5</v>
      </c>
      <c r="SC43" s="17">
        <v>0.1</v>
      </c>
      <c r="SD43" s="17">
        <v>1.1200000000000001</v>
      </c>
      <c r="SE43" s="17">
        <v>0.38</v>
      </c>
      <c r="SF43" s="17">
        <v>3.5</v>
      </c>
      <c r="SG43" s="17">
        <v>3.5009999999999999</v>
      </c>
      <c r="SH43" s="17">
        <v>3.5009999999999999</v>
      </c>
      <c r="SI43" s="17">
        <v>-1E-3</v>
      </c>
      <c r="SJ43" s="17">
        <v>18.899999999999999</v>
      </c>
      <c r="SK43" s="17">
        <v>10.79457</v>
      </c>
      <c r="SL43" s="17">
        <v>3.7793700000000001</v>
      </c>
      <c r="SM43" s="17">
        <v>15.12063</v>
      </c>
      <c r="SN43" s="17">
        <v>2</v>
      </c>
      <c r="SO43" s="17">
        <v>2</v>
      </c>
      <c r="SP43" s="17">
        <v>2</v>
      </c>
      <c r="SQ43" s="17">
        <v>0</v>
      </c>
      <c r="SR43" s="17">
        <v>0.6</v>
      </c>
      <c r="SS43" s="17">
        <v>0.7</v>
      </c>
      <c r="ST43" s="17">
        <v>0.7</v>
      </c>
      <c r="SU43" s="17">
        <v>-0.1</v>
      </c>
      <c r="SV43" s="17">
        <v>14.3</v>
      </c>
      <c r="SW43" s="17">
        <v>12</v>
      </c>
      <c r="SX43" s="17">
        <v>14.887370000000001</v>
      </c>
      <c r="SY43" s="17">
        <v>-0.58736999999999995</v>
      </c>
      <c r="SZ43" s="17">
        <v>9.5</v>
      </c>
      <c r="TA43" s="17">
        <v>8.1</v>
      </c>
      <c r="TB43" s="17">
        <v>8.1</v>
      </c>
      <c r="TC43" s="17">
        <v>1.4</v>
      </c>
      <c r="TD43" s="17">
        <v>20.100000000000001</v>
      </c>
      <c r="TE43" s="17">
        <v>19.588640000000002</v>
      </c>
      <c r="TF43" s="17">
        <v>19.588640000000002</v>
      </c>
      <c r="TG43" s="17">
        <v>0.51136000000000004</v>
      </c>
      <c r="TH43" s="17">
        <v>20.2</v>
      </c>
      <c r="TI43" s="17">
        <v>19.588640000000002</v>
      </c>
      <c r="TJ43" s="17">
        <v>19.588640000000002</v>
      </c>
      <c r="TK43" s="17">
        <v>0.61136000000000001</v>
      </c>
      <c r="TL43" s="17">
        <v>20</v>
      </c>
      <c r="TM43" s="17">
        <v>19.09892</v>
      </c>
      <c r="TN43" s="17">
        <v>19.09892</v>
      </c>
      <c r="TO43" s="17">
        <v>0.90107999999999999</v>
      </c>
      <c r="TP43" s="17">
        <v>15.7</v>
      </c>
      <c r="TQ43" s="17">
        <v>14.6</v>
      </c>
      <c r="TR43" s="17">
        <v>13.962</v>
      </c>
      <c r="TS43" s="17">
        <v>1.738</v>
      </c>
      <c r="TT43" s="17">
        <v>78.2</v>
      </c>
      <c r="TU43" s="17">
        <v>61.7</v>
      </c>
      <c r="TV43" s="17">
        <v>57.758000000000003</v>
      </c>
      <c r="TW43" s="17">
        <v>20.442</v>
      </c>
      <c r="TX43" s="17">
        <v>8.3000000000000007</v>
      </c>
      <c r="TY43" s="17">
        <v>0.1</v>
      </c>
      <c r="TZ43" s="17">
        <v>2.5379999999999998</v>
      </c>
      <c r="UA43" s="17">
        <v>5.7619999999999996</v>
      </c>
      <c r="UB43" s="17">
        <v>84.6</v>
      </c>
      <c r="UC43" s="17">
        <v>64.099999999999994</v>
      </c>
      <c r="UD43" s="17">
        <v>61.502000000000002</v>
      </c>
      <c r="UE43" s="17">
        <v>23.097999999999999</v>
      </c>
      <c r="UF43" s="17">
        <v>83.6</v>
      </c>
      <c r="UG43" s="17">
        <v>73.5</v>
      </c>
      <c r="UH43" s="17">
        <v>69.302999999999997</v>
      </c>
      <c r="UI43" s="17">
        <v>14.297000000000001</v>
      </c>
      <c r="UJ43" s="17">
        <v>12.6</v>
      </c>
      <c r="UK43" s="17">
        <v>10.8</v>
      </c>
      <c r="UL43" s="17">
        <v>10.039999999999999</v>
      </c>
      <c r="UM43" s="17">
        <v>2.56</v>
      </c>
      <c r="UN43" s="17">
        <v>12.1</v>
      </c>
      <c r="UO43" s="17">
        <v>8.8000000000000007</v>
      </c>
      <c r="UP43" s="17">
        <v>8.6300000000000008</v>
      </c>
      <c r="UQ43" s="17">
        <v>3.47</v>
      </c>
      <c r="UR43" s="17">
        <v>20.9</v>
      </c>
      <c r="US43" s="17">
        <v>19.588640000000002</v>
      </c>
      <c r="UT43" s="17">
        <v>19.588640000000002</v>
      </c>
      <c r="UU43" s="17">
        <v>1.3113600000000001</v>
      </c>
      <c r="UV43" s="17">
        <v>7.5</v>
      </c>
      <c r="UW43" s="17">
        <v>8.4</v>
      </c>
      <c r="UX43" s="17">
        <v>8.4</v>
      </c>
      <c r="UY43" s="17">
        <v>-0.9</v>
      </c>
      <c r="UZ43" s="17">
        <v>7</v>
      </c>
      <c r="VA43" s="17">
        <v>7.8</v>
      </c>
      <c r="VB43" s="17">
        <v>7.8</v>
      </c>
      <c r="VC43" s="17">
        <v>-0.8</v>
      </c>
      <c r="VD43" s="17">
        <v>20.399999999999999</v>
      </c>
      <c r="VE43" s="17">
        <v>19.588640000000002</v>
      </c>
      <c r="VF43" s="17">
        <v>19.588640000000002</v>
      </c>
      <c r="VG43" s="17">
        <v>0.81135999999999997</v>
      </c>
      <c r="VH43" s="17">
        <v>20.399999999999999</v>
      </c>
      <c r="VI43" s="17">
        <v>19.588640000000002</v>
      </c>
      <c r="VJ43" s="17">
        <v>19.588640000000002</v>
      </c>
      <c r="VK43" s="17">
        <v>0.81135999999999997</v>
      </c>
      <c r="VL43" s="17">
        <v>20</v>
      </c>
      <c r="VM43" s="17">
        <v>19.588640000000002</v>
      </c>
      <c r="VN43" s="17">
        <v>19.588640000000002</v>
      </c>
      <c r="VO43" s="17">
        <v>0.41136</v>
      </c>
      <c r="VP43" s="17">
        <v>10.3</v>
      </c>
      <c r="VQ43" s="17">
        <v>5.8</v>
      </c>
      <c r="VR43" s="17">
        <v>4.4930000000000003</v>
      </c>
      <c r="VS43" s="17">
        <v>5.8070000000000004</v>
      </c>
      <c r="VT43" s="17">
        <v>1.1000000000000001</v>
      </c>
      <c r="VU43" s="17"/>
      <c r="VV43" s="17">
        <v>1.7150000000000001</v>
      </c>
      <c r="VW43" s="17">
        <v>-0.61499999999999999</v>
      </c>
      <c r="VX43" s="17">
        <v>23.1</v>
      </c>
      <c r="VY43" s="17">
        <v>0.5</v>
      </c>
      <c r="VZ43" s="17">
        <v>72</v>
      </c>
      <c r="WA43" s="17">
        <v>-48.9</v>
      </c>
      <c r="WB43" s="17">
        <v>0.6</v>
      </c>
      <c r="WC43" s="17">
        <v>0.6</v>
      </c>
      <c r="WD43" s="17">
        <v>0.6</v>
      </c>
      <c r="WE43" s="17">
        <v>0</v>
      </c>
      <c r="WF43" s="17">
        <v>123.1</v>
      </c>
      <c r="WG43" s="17">
        <v>122.7</v>
      </c>
      <c r="WH43" s="17">
        <v>125.85</v>
      </c>
      <c r="WI43" s="17">
        <v>-2.75</v>
      </c>
      <c r="WJ43" s="17"/>
      <c r="WK43" s="17"/>
      <c r="WL43" s="17"/>
      <c r="WM43" s="17">
        <v>0</v>
      </c>
      <c r="WN43" s="17">
        <v>23</v>
      </c>
      <c r="WO43" s="17">
        <v>1.5</v>
      </c>
      <c r="WP43" s="17">
        <v>59</v>
      </c>
      <c r="WQ43" s="17">
        <v>-36</v>
      </c>
      <c r="WR43" s="17">
        <v>1.4</v>
      </c>
      <c r="WS43" s="17"/>
      <c r="WT43" s="17">
        <v>0.93600000000000005</v>
      </c>
      <c r="WU43" s="17">
        <v>0.46400000000000002</v>
      </c>
      <c r="WV43" s="17"/>
      <c r="WW43" s="17"/>
      <c r="WX43" s="17"/>
      <c r="WY43" s="17">
        <v>0</v>
      </c>
      <c r="WZ43" s="17">
        <v>20</v>
      </c>
      <c r="XA43" s="17">
        <v>19.09892</v>
      </c>
      <c r="XB43" s="17">
        <v>19.09892</v>
      </c>
      <c r="XC43" s="17">
        <v>0.90107999999999999</v>
      </c>
      <c r="XD43" s="17">
        <v>9.1</v>
      </c>
      <c r="XE43" s="17">
        <v>13</v>
      </c>
      <c r="XF43" s="17">
        <v>13</v>
      </c>
      <c r="XG43" s="17">
        <v>-3.9</v>
      </c>
      <c r="XH43" s="17">
        <v>43.7</v>
      </c>
      <c r="XI43" s="17">
        <v>77</v>
      </c>
      <c r="XJ43" s="17">
        <v>74</v>
      </c>
      <c r="XK43" s="17">
        <v>-30.3</v>
      </c>
      <c r="XL43" s="17">
        <v>33.799999999999997</v>
      </c>
      <c r="XM43" s="17"/>
      <c r="XN43" s="17"/>
      <c r="XO43" s="17">
        <v>33.799999999999997</v>
      </c>
      <c r="XP43" s="17">
        <v>29</v>
      </c>
      <c r="XQ43" s="17">
        <v>29.184000000000001</v>
      </c>
      <c r="XR43" s="17">
        <v>29.184000000000001</v>
      </c>
      <c r="XS43" s="17">
        <v>-0.184</v>
      </c>
      <c r="XT43" s="17">
        <v>3.3</v>
      </c>
      <c r="XU43" s="17">
        <v>2.8159999999999998</v>
      </c>
      <c r="XV43" s="17">
        <v>2.8159999999999998</v>
      </c>
      <c r="XW43" s="17">
        <v>0.48399999999999999</v>
      </c>
      <c r="XX43" s="17">
        <v>15</v>
      </c>
      <c r="XY43" s="17">
        <v>0</v>
      </c>
      <c r="XZ43" s="17">
        <v>0</v>
      </c>
      <c r="YA43" s="17">
        <v>15</v>
      </c>
      <c r="YB43" s="17">
        <v>17.5</v>
      </c>
      <c r="YC43" s="17">
        <v>17</v>
      </c>
      <c r="YD43" s="17">
        <v>17</v>
      </c>
      <c r="YE43" s="17">
        <v>0.5</v>
      </c>
      <c r="YF43" s="17">
        <v>8.1</v>
      </c>
      <c r="YG43" s="17">
        <v>7.67</v>
      </c>
      <c r="YH43" s="17">
        <v>7.67</v>
      </c>
      <c r="YI43" s="17">
        <v>0.43</v>
      </c>
    </row>
    <row r="44" spans="1:659" ht="24" customHeight="1" x14ac:dyDescent="0.35">
      <c r="A44" s="1"/>
      <c r="B44" s="16" t="s">
        <v>63</v>
      </c>
      <c r="C44" s="16" t="s">
        <v>752</v>
      </c>
      <c r="D44" s="17">
        <v>1</v>
      </c>
      <c r="E44" s="17">
        <v>0.71</v>
      </c>
      <c r="F44" s="17">
        <v>0.71</v>
      </c>
      <c r="G44" s="17">
        <v>0.28999999999999998</v>
      </c>
      <c r="H44" s="17">
        <v>1.7</v>
      </c>
      <c r="I44" s="17">
        <v>1.1000000000000001</v>
      </c>
      <c r="J44" s="17">
        <v>1.1000000000000001</v>
      </c>
      <c r="K44" s="17">
        <v>0.6</v>
      </c>
      <c r="L44" s="17">
        <v>641.28</v>
      </c>
      <c r="M44" s="17">
        <v>647.00522999999998</v>
      </c>
      <c r="N44" s="17">
        <v>647.00522999999998</v>
      </c>
      <c r="O44" s="17">
        <v>-5.7252299999999998</v>
      </c>
      <c r="P44" s="17">
        <v>188.79</v>
      </c>
      <c r="Q44" s="17">
        <v>147</v>
      </c>
      <c r="R44" s="17">
        <v>191</v>
      </c>
      <c r="S44" s="17">
        <v>-2.21</v>
      </c>
      <c r="T44" s="17"/>
      <c r="U44" s="17"/>
      <c r="V44" s="17"/>
      <c r="W44" s="17">
        <v>0</v>
      </c>
      <c r="X44" s="17"/>
      <c r="Y44" s="17"/>
      <c r="Z44" s="17"/>
      <c r="AA44" s="17">
        <v>0</v>
      </c>
      <c r="AB44" s="17">
        <v>15.4</v>
      </c>
      <c r="AC44" s="17">
        <v>12.09104</v>
      </c>
      <c r="AD44" s="17">
        <v>20.429010000000002</v>
      </c>
      <c r="AE44" s="17">
        <v>-5.0290100000000004</v>
      </c>
      <c r="AF44" s="17">
        <v>239.1</v>
      </c>
      <c r="AG44" s="17">
        <v>247.0977</v>
      </c>
      <c r="AH44" s="17">
        <v>247.0977</v>
      </c>
      <c r="AI44" s="17">
        <v>-7.9977</v>
      </c>
      <c r="AJ44" s="17"/>
      <c r="AK44" s="17"/>
      <c r="AL44" s="17"/>
      <c r="AM44" s="17">
        <v>0</v>
      </c>
      <c r="AN44" s="17"/>
      <c r="AO44" s="17"/>
      <c r="AP44" s="17"/>
      <c r="AQ44" s="17">
        <v>0</v>
      </c>
      <c r="AR44" s="17">
        <v>123.9</v>
      </c>
      <c r="AS44" s="17">
        <v>143.11111</v>
      </c>
      <c r="AT44" s="17">
        <v>154.13146</v>
      </c>
      <c r="AU44" s="17">
        <v>-30.231459999999998</v>
      </c>
      <c r="AV44" s="17">
        <v>124.4</v>
      </c>
      <c r="AW44" s="17">
        <v>143.11111</v>
      </c>
      <c r="AX44" s="17">
        <v>154.13146</v>
      </c>
      <c r="AY44" s="17">
        <v>-29.731459999999998</v>
      </c>
      <c r="AZ44" s="17">
        <v>124.1</v>
      </c>
      <c r="BA44" s="17">
        <v>143.11111</v>
      </c>
      <c r="BB44" s="17">
        <v>154.13146</v>
      </c>
      <c r="BC44" s="17">
        <v>-30.031459999999999</v>
      </c>
      <c r="BD44" s="17">
        <v>235.3</v>
      </c>
      <c r="BE44" s="17">
        <v>214.66667000000001</v>
      </c>
      <c r="BF44" s="17">
        <v>231.19719000000001</v>
      </c>
      <c r="BG44" s="17">
        <v>4.1028099999999998</v>
      </c>
      <c r="BH44" s="17">
        <v>206.6</v>
      </c>
      <c r="BI44" s="17">
        <v>211.49191999999999</v>
      </c>
      <c r="BJ44" s="17">
        <v>211.49191999999999</v>
      </c>
      <c r="BK44" s="17">
        <v>-4.8919199999999998</v>
      </c>
      <c r="BL44" s="17">
        <v>106.4</v>
      </c>
      <c r="BM44" s="17">
        <v>105.74596</v>
      </c>
      <c r="BN44" s="17">
        <v>105.74596</v>
      </c>
      <c r="BO44" s="17">
        <v>0.65403999999999995</v>
      </c>
      <c r="BP44" s="17">
        <v>554.29999999999995</v>
      </c>
      <c r="BQ44" s="17">
        <v>570.52498000000003</v>
      </c>
      <c r="BR44" s="17">
        <v>570.52498000000003</v>
      </c>
      <c r="BS44" s="17">
        <v>-16.224979999999999</v>
      </c>
      <c r="BT44" s="17">
        <v>10.3</v>
      </c>
      <c r="BU44" s="17">
        <v>5.6415699999999998</v>
      </c>
      <c r="BV44" s="17">
        <v>5.6415699999999998</v>
      </c>
      <c r="BW44" s="17">
        <v>4.6584300000000001</v>
      </c>
      <c r="BX44" s="17"/>
      <c r="BY44" s="17"/>
      <c r="BZ44" s="17"/>
      <c r="CA44" s="17">
        <v>0</v>
      </c>
      <c r="CB44" s="17"/>
      <c r="CC44" s="17"/>
      <c r="CD44" s="17"/>
      <c r="CE44" s="17">
        <v>0</v>
      </c>
      <c r="CF44" s="17"/>
      <c r="CG44" s="17"/>
      <c r="CH44" s="17"/>
      <c r="CI44" s="17">
        <v>0</v>
      </c>
      <c r="CJ44" s="17"/>
      <c r="CK44" s="17"/>
      <c r="CL44" s="17"/>
      <c r="CM44" s="17">
        <v>0</v>
      </c>
      <c r="CN44" s="17">
        <v>166.4</v>
      </c>
      <c r="CO44" s="17">
        <v>165.3526</v>
      </c>
      <c r="CP44" s="17">
        <v>165.3526</v>
      </c>
      <c r="CQ44" s="17">
        <v>1.0474000000000001</v>
      </c>
      <c r="CR44" s="17"/>
      <c r="CS44" s="17"/>
      <c r="CT44" s="17"/>
      <c r="CU44" s="17">
        <v>0</v>
      </c>
      <c r="CV44" s="17">
        <v>6.5</v>
      </c>
      <c r="CW44" s="17">
        <v>3.8637000000000001</v>
      </c>
      <c r="CX44" s="17">
        <v>3.8637000000000001</v>
      </c>
      <c r="CY44" s="17">
        <v>2.6362999999999999</v>
      </c>
      <c r="CZ44" s="17">
        <v>0</v>
      </c>
      <c r="DA44" s="17">
        <v>0</v>
      </c>
      <c r="DB44" s="17"/>
      <c r="DC44" s="17">
        <v>0</v>
      </c>
      <c r="DD44" s="17">
        <v>6.8</v>
      </c>
      <c r="DE44" s="17">
        <v>6.8787000000000003</v>
      </c>
      <c r="DF44" s="17">
        <v>6.8787000000000003</v>
      </c>
      <c r="DG44" s="17">
        <v>-7.8700000000000006E-2</v>
      </c>
      <c r="DH44" s="17">
        <v>10.1</v>
      </c>
      <c r="DI44" s="17">
        <v>10.038970000000001</v>
      </c>
      <c r="DJ44" s="17">
        <v>10.038970000000001</v>
      </c>
      <c r="DK44" s="17">
        <v>6.1030000000000001E-2</v>
      </c>
      <c r="DL44" s="17">
        <v>45.8</v>
      </c>
      <c r="DM44" s="17">
        <v>70</v>
      </c>
      <c r="DN44" s="17">
        <v>102.98802999999999</v>
      </c>
      <c r="DO44" s="17">
        <v>-57.188029999999998</v>
      </c>
      <c r="DP44" s="17"/>
      <c r="DQ44" s="17"/>
      <c r="DR44" s="17"/>
      <c r="DS44" s="17">
        <v>0</v>
      </c>
      <c r="DT44" s="17"/>
      <c r="DU44" s="17"/>
      <c r="DV44" s="17"/>
      <c r="DW44" s="17">
        <v>0</v>
      </c>
      <c r="DX44" s="17"/>
      <c r="DY44" s="17"/>
      <c r="DZ44" s="17"/>
      <c r="EA44" s="17">
        <v>0</v>
      </c>
      <c r="EB44" s="17"/>
      <c r="EC44" s="17"/>
      <c r="ED44" s="17"/>
      <c r="EE44" s="17">
        <v>0</v>
      </c>
      <c r="EF44" s="17"/>
      <c r="EG44" s="17"/>
      <c r="EH44" s="17"/>
      <c r="EI44" s="17">
        <v>0</v>
      </c>
      <c r="EJ44" s="17"/>
      <c r="EK44" s="17"/>
      <c r="EL44" s="17"/>
      <c r="EM44" s="17">
        <v>0</v>
      </c>
      <c r="EN44" s="17">
        <v>110.2</v>
      </c>
      <c r="EO44" s="17">
        <v>113.3477</v>
      </c>
      <c r="EP44" s="17">
        <v>113.3477</v>
      </c>
      <c r="EQ44" s="17">
        <v>-3.1476999999999999</v>
      </c>
      <c r="ER44" s="17">
        <v>222</v>
      </c>
      <c r="ES44" s="17">
        <v>222.42419000000001</v>
      </c>
      <c r="ET44" s="17">
        <v>222.42419000000001</v>
      </c>
      <c r="EU44" s="17">
        <v>-0.42419000000000001</v>
      </c>
      <c r="EV44" s="17"/>
      <c r="EW44" s="17"/>
      <c r="EX44" s="17"/>
      <c r="EY44" s="17">
        <v>0</v>
      </c>
      <c r="EZ44" s="17"/>
      <c r="FA44" s="17"/>
      <c r="FB44" s="17"/>
      <c r="FC44" s="17">
        <v>0</v>
      </c>
      <c r="FD44" s="17"/>
      <c r="FE44" s="17"/>
      <c r="FF44" s="17"/>
      <c r="FG44" s="17">
        <v>0</v>
      </c>
      <c r="FH44" s="17"/>
      <c r="FI44" s="17"/>
      <c r="FJ44" s="17"/>
      <c r="FK44" s="17">
        <v>0</v>
      </c>
      <c r="FL44" s="17">
        <v>6.5</v>
      </c>
      <c r="FM44" s="17">
        <v>6.39</v>
      </c>
      <c r="FN44" s="17">
        <v>6.39</v>
      </c>
      <c r="FO44" s="17">
        <v>0.11</v>
      </c>
      <c r="FP44" s="17">
        <v>462.8</v>
      </c>
      <c r="FQ44" s="17">
        <v>387.50963000000002</v>
      </c>
      <c r="FR44" s="17">
        <v>450.58075000000002</v>
      </c>
      <c r="FS44" s="17">
        <v>12.219250000000001</v>
      </c>
      <c r="FT44" s="17">
        <v>64.3</v>
      </c>
      <c r="FU44" s="17">
        <v>68.221649999999997</v>
      </c>
      <c r="FV44" s="17">
        <v>63.751260000000002</v>
      </c>
      <c r="FW44" s="17">
        <v>0.54874000000000001</v>
      </c>
      <c r="FX44" s="17">
        <v>149.19999999999999</v>
      </c>
      <c r="FY44" s="17">
        <v>149.20862</v>
      </c>
      <c r="FZ44" s="17">
        <v>149.20862</v>
      </c>
      <c r="GA44" s="17">
        <v>-8.6199999999999992E-3</v>
      </c>
      <c r="GB44" s="17">
        <v>36.5</v>
      </c>
      <c r="GC44" s="17">
        <v>37.096179999999997</v>
      </c>
      <c r="GD44" s="17">
        <v>30.28397</v>
      </c>
      <c r="GE44" s="17">
        <v>6.2160299999999999</v>
      </c>
      <c r="GF44" s="17">
        <v>17.899999999999999</v>
      </c>
      <c r="GG44" s="17">
        <v>19.361409999999999</v>
      </c>
      <c r="GH44" s="17">
        <v>19.361409999999999</v>
      </c>
      <c r="GI44" s="17">
        <v>-1.4614100000000001</v>
      </c>
      <c r="GJ44" s="17">
        <v>13.4</v>
      </c>
      <c r="GK44" s="17">
        <v>12.732620000000001</v>
      </c>
      <c r="GL44" s="17">
        <v>12.732620000000001</v>
      </c>
      <c r="GM44" s="17">
        <v>0.66737999999999997</v>
      </c>
      <c r="GN44" s="17">
        <v>85.6</v>
      </c>
      <c r="GO44" s="17">
        <v>88.000979999999998</v>
      </c>
      <c r="GP44" s="17">
        <v>88.000979999999998</v>
      </c>
      <c r="GQ44" s="17">
        <v>-2.4009800000000001</v>
      </c>
      <c r="GR44" s="17">
        <v>179.3</v>
      </c>
      <c r="GS44" s="17">
        <v>185.96271999999999</v>
      </c>
      <c r="GT44" s="17">
        <v>185.96271999999999</v>
      </c>
      <c r="GU44" s="17">
        <v>-6.6627200000000002</v>
      </c>
      <c r="GV44" s="17">
        <v>0</v>
      </c>
      <c r="GW44" s="17"/>
      <c r="GX44" s="17"/>
      <c r="GY44" s="17">
        <v>0</v>
      </c>
      <c r="GZ44" s="17">
        <v>90.7</v>
      </c>
      <c r="HA44" s="17">
        <v>92.981359999999995</v>
      </c>
      <c r="HB44" s="17">
        <v>92.981359999999995</v>
      </c>
      <c r="HC44" s="17">
        <v>-2.2813599999999998</v>
      </c>
      <c r="HD44" s="17">
        <v>108.7</v>
      </c>
      <c r="HE44" s="17">
        <v>111.3477</v>
      </c>
      <c r="HF44" s="17">
        <v>111.3477</v>
      </c>
      <c r="HG44" s="17">
        <v>-2.6476999999999999</v>
      </c>
      <c r="HH44" s="17">
        <v>5.8</v>
      </c>
      <c r="HI44" s="17">
        <v>6.0084900000000001</v>
      </c>
      <c r="HJ44" s="17">
        <v>5.4129699999999996</v>
      </c>
      <c r="HK44" s="17">
        <v>0.38702999999999999</v>
      </c>
      <c r="HL44" s="17"/>
      <c r="HM44" s="17"/>
      <c r="HN44" s="17">
        <v>1.31941</v>
      </c>
      <c r="HO44" s="17">
        <v>-1.31941</v>
      </c>
      <c r="HP44" s="17">
        <v>32.9</v>
      </c>
      <c r="HQ44" s="17">
        <v>36.537669999999999</v>
      </c>
      <c r="HR44" s="17">
        <v>36.537669999999999</v>
      </c>
      <c r="HS44" s="17">
        <v>-3.63767</v>
      </c>
      <c r="HT44" s="17">
        <v>46.3</v>
      </c>
      <c r="HU44" s="17">
        <v>44.44858</v>
      </c>
      <c r="HV44" s="17">
        <v>44.44858</v>
      </c>
      <c r="HW44" s="17">
        <v>1.8514200000000001</v>
      </c>
      <c r="HX44" s="17">
        <v>1.9</v>
      </c>
      <c r="HY44" s="17">
        <v>0.21263000000000001</v>
      </c>
      <c r="HZ44" s="17">
        <v>0.21263000000000001</v>
      </c>
      <c r="IA44" s="17">
        <v>1.68737</v>
      </c>
      <c r="IB44" s="17">
        <v>2.2000000000000002</v>
      </c>
      <c r="IC44" s="17">
        <v>3.9931199999999998</v>
      </c>
      <c r="ID44" s="17">
        <v>3.9931199999999998</v>
      </c>
      <c r="IE44" s="17">
        <v>-1.79312</v>
      </c>
      <c r="IF44" s="17">
        <v>12.1</v>
      </c>
      <c r="IG44" s="17">
        <v>12.675470000000001</v>
      </c>
      <c r="IH44" s="17">
        <v>12.675470000000001</v>
      </c>
      <c r="II44" s="17">
        <v>-0.57547000000000004</v>
      </c>
      <c r="IJ44" s="17">
        <v>166.4</v>
      </c>
      <c r="IK44" s="17">
        <v>175.92723000000001</v>
      </c>
      <c r="IL44" s="17">
        <v>87.884820000000005</v>
      </c>
      <c r="IM44" s="17">
        <v>78.515180000000001</v>
      </c>
      <c r="IN44" s="17">
        <v>59.2</v>
      </c>
      <c r="IO44" s="17">
        <v>0</v>
      </c>
      <c r="IP44" s="17">
        <v>16.196359999999999</v>
      </c>
      <c r="IQ44" s="17">
        <v>43.003639999999997</v>
      </c>
      <c r="IR44" s="17"/>
      <c r="IS44" s="17"/>
      <c r="IT44" s="17"/>
      <c r="IU44" s="17">
        <v>0</v>
      </c>
      <c r="IV44" s="17"/>
      <c r="IW44" s="17"/>
      <c r="IX44" s="17"/>
      <c r="IY44" s="17">
        <v>0</v>
      </c>
      <c r="IZ44" s="17">
        <v>48</v>
      </c>
      <c r="JA44" s="17">
        <v>48.606160000000003</v>
      </c>
      <c r="JB44" s="17">
        <v>48.606160000000003</v>
      </c>
      <c r="JC44" s="17">
        <v>-0.60616000000000003</v>
      </c>
      <c r="JD44" s="17"/>
      <c r="JE44" s="17"/>
      <c r="JF44" s="17"/>
      <c r="JG44" s="17">
        <v>0</v>
      </c>
      <c r="JH44" s="17"/>
      <c r="JI44" s="17"/>
      <c r="JJ44" s="17"/>
      <c r="JK44" s="17">
        <v>0</v>
      </c>
      <c r="JL44" s="17"/>
      <c r="JM44" s="17"/>
      <c r="JN44" s="17"/>
      <c r="JO44" s="17">
        <v>0</v>
      </c>
      <c r="JP44" s="17">
        <v>128.4</v>
      </c>
      <c r="JQ44" s="17">
        <v>133.87922</v>
      </c>
      <c r="JR44" s="17">
        <v>133.87922</v>
      </c>
      <c r="JS44" s="17">
        <v>-5.4792199999999998</v>
      </c>
      <c r="JT44" s="17">
        <v>173.7</v>
      </c>
      <c r="JU44" s="17">
        <v>171.34727000000001</v>
      </c>
      <c r="JV44" s="17">
        <v>171.34727000000001</v>
      </c>
      <c r="JW44" s="17">
        <v>2.3527300000000002</v>
      </c>
      <c r="JX44" s="17">
        <v>166.2</v>
      </c>
      <c r="JY44" s="17">
        <v>171.34727000000001</v>
      </c>
      <c r="JZ44" s="17">
        <v>171.34727000000001</v>
      </c>
      <c r="KA44" s="17">
        <v>-5.1472699999999998</v>
      </c>
      <c r="KB44" s="17">
        <v>68.400000000000006</v>
      </c>
      <c r="KC44" s="17">
        <v>68</v>
      </c>
      <c r="KD44" s="17">
        <v>0</v>
      </c>
      <c r="KE44" s="17">
        <v>68.400000000000006</v>
      </c>
      <c r="KF44" s="17">
        <v>167.5</v>
      </c>
      <c r="KG44" s="17">
        <v>171.34727000000001</v>
      </c>
      <c r="KH44" s="17">
        <v>171.34727000000001</v>
      </c>
      <c r="KI44" s="17">
        <v>-3.84727</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31</v>
      </c>
      <c r="LE44" s="17">
        <v>16.343209999999999</v>
      </c>
      <c r="LF44" s="17">
        <v>45.200940000000003</v>
      </c>
      <c r="LG44" s="17">
        <v>-14.200939999999999</v>
      </c>
      <c r="LH44" s="17"/>
      <c r="LI44" s="17"/>
      <c r="LJ44" s="17"/>
      <c r="LK44" s="17">
        <v>0</v>
      </c>
      <c r="LL44" s="17"/>
      <c r="LM44" s="17"/>
      <c r="LN44" s="17"/>
      <c r="LO44" s="17">
        <v>0</v>
      </c>
      <c r="LP44" s="17">
        <v>115.1</v>
      </c>
      <c r="LQ44" s="17">
        <v>153.21756999999999</v>
      </c>
      <c r="LR44" s="17">
        <v>102.56223</v>
      </c>
      <c r="LS44" s="17">
        <v>12.53777</v>
      </c>
      <c r="LT44" s="17">
        <v>117.8</v>
      </c>
      <c r="LU44" s="17">
        <v>132.61141000000001</v>
      </c>
      <c r="LV44" s="17">
        <v>123.14261</v>
      </c>
      <c r="LW44" s="17">
        <v>-5.3426099999999996</v>
      </c>
      <c r="LX44" s="17">
        <v>63.3</v>
      </c>
      <c r="LY44" s="17">
        <v>67.725759999999994</v>
      </c>
      <c r="LZ44" s="17">
        <v>67.725759999999994</v>
      </c>
      <c r="MA44" s="17">
        <v>-4.4257600000000004</v>
      </c>
      <c r="MB44" s="17">
        <v>79.900000000000006</v>
      </c>
      <c r="MC44" s="17">
        <v>78.567999999999998</v>
      </c>
      <c r="MD44" s="17">
        <v>78.567999999999998</v>
      </c>
      <c r="ME44" s="17">
        <v>1.3320000000000001</v>
      </c>
      <c r="MF44" s="17">
        <v>29.9</v>
      </c>
      <c r="MG44" s="17">
        <v>30.215479999999999</v>
      </c>
      <c r="MH44" s="17">
        <v>30.215479999999999</v>
      </c>
      <c r="MI44" s="17">
        <v>-0.31547999999999998</v>
      </c>
      <c r="MJ44" s="17"/>
      <c r="MK44" s="17"/>
      <c r="ML44" s="17"/>
      <c r="MM44" s="17">
        <v>0</v>
      </c>
      <c r="MN44" s="17"/>
      <c r="MO44" s="17"/>
      <c r="MP44" s="17"/>
      <c r="MQ44" s="17">
        <v>0</v>
      </c>
      <c r="MR44" s="17"/>
      <c r="MS44" s="17"/>
      <c r="MT44" s="17"/>
      <c r="MU44" s="17">
        <v>0</v>
      </c>
      <c r="MV44" s="17">
        <v>115.7</v>
      </c>
      <c r="MW44" s="17">
        <v>144.21561</v>
      </c>
      <c r="MX44" s="17">
        <v>122.15796</v>
      </c>
      <c r="MY44" s="17">
        <v>-6.4579599999999999</v>
      </c>
      <c r="MZ44" s="17">
        <v>0</v>
      </c>
      <c r="NA44" s="17">
        <v>144.21561</v>
      </c>
      <c r="NB44" s="17">
        <v>122.15796</v>
      </c>
      <c r="NC44" s="17">
        <v>-122.15796</v>
      </c>
      <c r="ND44" s="17">
        <v>56</v>
      </c>
      <c r="NE44" s="17">
        <v>144.21561</v>
      </c>
      <c r="NF44" s="17">
        <v>122.15796</v>
      </c>
      <c r="NG44" s="17">
        <v>-66.157960000000003</v>
      </c>
      <c r="NH44" s="17">
        <v>103.5</v>
      </c>
      <c r="NI44" s="17">
        <v>102.14505</v>
      </c>
      <c r="NJ44" s="17"/>
      <c r="NK44" s="17">
        <v>103.5</v>
      </c>
      <c r="NL44" s="17"/>
      <c r="NM44" s="17"/>
      <c r="NN44" s="17"/>
      <c r="NO44" s="17">
        <v>0</v>
      </c>
      <c r="NP44" s="17"/>
      <c r="NQ44" s="17"/>
      <c r="NR44" s="17"/>
      <c r="NS44" s="17">
        <v>0</v>
      </c>
      <c r="NT44" s="17"/>
      <c r="NU44" s="17"/>
      <c r="NV44" s="17"/>
      <c r="NW44" s="17">
        <v>0</v>
      </c>
      <c r="NX44" s="17"/>
      <c r="NY44" s="17"/>
      <c r="NZ44" s="17"/>
      <c r="OA44" s="17">
        <v>0</v>
      </c>
      <c r="OB44" s="17"/>
      <c r="OC44" s="17"/>
      <c r="OD44" s="17"/>
      <c r="OE44" s="17">
        <v>0</v>
      </c>
      <c r="OF44" s="17"/>
      <c r="OG44" s="17"/>
      <c r="OH44" s="17"/>
      <c r="OI44" s="17">
        <v>0</v>
      </c>
      <c r="OJ44" s="17">
        <v>0</v>
      </c>
      <c r="OK44" s="17">
        <v>4.2000000000000003E-2</v>
      </c>
      <c r="OL44" s="17">
        <v>4.2000000000000003E-2</v>
      </c>
      <c r="OM44" s="17">
        <v>-4.2000000000000003E-2</v>
      </c>
      <c r="ON44" s="17">
        <v>91.7</v>
      </c>
      <c r="OO44" s="17">
        <v>107.1</v>
      </c>
      <c r="OP44" s="17">
        <v>101.074</v>
      </c>
      <c r="OQ44" s="17">
        <v>-9.3740000000000006</v>
      </c>
      <c r="OR44" s="17">
        <v>0.8</v>
      </c>
      <c r="OS44" s="17"/>
      <c r="OT44" s="17">
        <v>0</v>
      </c>
      <c r="OU44" s="17">
        <v>0.8</v>
      </c>
      <c r="OV44" s="17">
        <v>3.6</v>
      </c>
      <c r="OW44" s="17">
        <v>3</v>
      </c>
      <c r="OX44" s="17">
        <v>2.2029999999999998</v>
      </c>
      <c r="OY44" s="17">
        <v>1.397</v>
      </c>
      <c r="OZ44" s="17">
        <v>0</v>
      </c>
      <c r="PA44" s="17"/>
      <c r="PB44" s="17">
        <v>0</v>
      </c>
      <c r="PC44" s="17">
        <v>0</v>
      </c>
      <c r="PD44" s="17">
        <v>19.5</v>
      </c>
      <c r="PE44" s="17">
        <v>17.629770000000001</v>
      </c>
      <c r="PF44" s="17">
        <v>17.629770000000001</v>
      </c>
      <c r="PG44" s="17">
        <v>1.8702300000000001</v>
      </c>
      <c r="PH44" s="17">
        <v>10</v>
      </c>
      <c r="PI44" s="17">
        <v>9</v>
      </c>
      <c r="PJ44" s="17">
        <v>9</v>
      </c>
      <c r="PK44" s="17">
        <v>1</v>
      </c>
      <c r="PL44" s="17">
        <v>1.3</v>
      </c>
      <c r="PM44" s="17">
        <v>1.46</v>
      </c>
      <c r="PN44" s="17">
        <v>2.0024899999999999</v>
      </c>
      <c r="PO44" s="17">
        <v>-0.70248999999999995</v>
      </c>
      <c r="PP44" s="17"/>
      <c r="PQ44" s="17"/>
      <c r="PR44" s="17"/>
      <c r="PS44" s="17">
        <v>0</v>
      </c>
      <c r="PT44" s="17">
        <v>3.7</v>
      </c>
      <c r="PU44" s="17">
        <v>3.55</v>
      </c>
      <c r="PV44" s="17">
        <v>3.55</v>
      </c>
      <c r="PW44" s="17">
        <v>0.15</v>
      </c>
      <c r="PX44" s="17">
        <v>4.5999999999999996</v>
      </c>
      <c r="PY44" s="17">
        <v>4.4000000000000004</v>
      </c>
      <c r="PZ44" s="17">
        <v>4.4000000000000004</v>
      </c>
      <c r="QA44" s="17">
        <v>0.2</v>
      </c>
      <c r="QB44" s="17">
        <v>20</v>
      </c>
      <c r="QC44" s="17">
        <v>19.588640000000002</v>
      </c>
      <c r="QD44" s="17">
        <v>19.588640000000002</v>
      </c>
      <c r="QE44" s="17">
        <v>0.41136</v>
      </c>
      <c r="QF44" s="17">
        <v>20</v>
      </c>
      <c r="QG44" s="17">
        <v>18</v>
      </c>
      <c r="QH44" s="17">
        <v>8</v>
      </c>
      <c r="QI44" s="17">
        <v>12</v>
      </c>
      <c r="QJ44" s="17">
        <v>3.1</v>
      </c>
      <c r="QK44" s="17">
        <v>3.1</v>
      </c>
      <c r="QL44" s="17">
        <v>3.1</v>
      </c>
      <c r="QM44" s="17">
        <v>0</v>
      </c>
      <c r="QN44" s="17">
        <v>3.8</v>
      </c>
      <c r="QO44" s="17">
        <v>3.5</v>
      </c>
      <c r="QP44" s="17">
        <v>3.5</v>
      </c>
      <c r="QQ44" s="17">
        <v>0.3</v>
      </c>
      <c r="QR44" s="17"/>
      <c r="QS44" s="17"/>
      <c r="QT44" s="17"/>
      <c r="QU44" s="17">
        <v>0</v>
      </c>
      <c r="QV44" s="17">
        <v>0</v>
      </c>
      <c r="QW44" s="17"/>
      <c r="QX44" s="17">
        <v>0</v>
      </c>
      <c r="QY44" s="17">
        <v>0</v>
      </c>
      <c r="QZ44" s="17">
        <v>0</v>
      </c>
      <c r="RA44" s="17">
        <v>0</v>
      </c>
      <c r="RB44" s="17">
        <v>0.05</v>
      </c>
      <c r="RC44" s="17">
        <v>-0.05</v>
      </c>
      <c r="RD44" s="17">
        <v>24.1</v>
      </c>
      <c r="RE44" s="17">
        <v>23.5</v>
      </c>
      <c r="RF44" s="17">
        <v>23.184999999999999</v>
      </c>
      <c r="RG44" s="17">
        <v>0.91500000000000004</v>
      </c>
      <c r="RH44" s="17">
        <v>69.8</v>
      </c>
      <c r="RI44" s="17">
        <v>77.900000000000006</v>
      </c>
      <c r="RJ44" s="17">
        <v>79.106999999999999</v>
      </c>
      <c r="RK44" s="17">
        <v>-9.3070000000000004</v>
      </c>
      <c r="RL44" s="17">
        <v>4.7</v>
      </c>
      <c r="RM44" s="17">
        <v>4.2</v>
      </c>
      <c r="RN44" s="17">
        <v>4.2</v>
      </c>
      <c r="RO44" s="17">
        <v>0.5</v>
      </c>
      <c r="RP44" s="17">
        <v>2.4</v>
      </c>
      <c r="RQ44" s="17">
        <v>2.4</v>
      </c>
      <c r="RR44" s="17">
        <v>2.4</v>
      </c>
      <c r="RS44" s="17">
        <v>0</v>
      </c>
      <c r="RT44" s="17"/>
      <c r="RU44" s="17"/>
      <c r="RV44" s="17"/>
      <c r="RW44" s="17">
        <v>0</v>
      </c>
      <c r="RX44" s="17">
        <v>2.8</v>
      </c>
      <c r="RY44" s="17">
        <v>2.4</v>
      </c>
      <c r="RZ44" s="17">
        <v>2.4</v>
      </c>
      <c r="SA44" s="17">
        <v>0.4</v>
      </c>
      <c r="SB44" s="17">
        <v>0</v>
      </c>
      <c r="SC44" s="17">
        <v>0</v>
      </c>
      <c r="SD44" s="17">
        <v>0</v>
      </c>
      <c r="SE44" s="17">
        <v>0</v>
      </c>
      <c r="SF44" s="17">
        <v>3.5</v>
      </c>
      <c r="SG44" s="17">
        <v>3.5009999999999999</v>
      </c>
      <c r="SH44" s="17">
        <v>3.5009999999999999</v>
      </c>
      <c r="SI44" s="17">
        <v>-1E-3</v>
      </c>
      <c r="SJ44" s="17">
        <v>19.5</v>
      </c>
      <c r="SK44" s="17">
        <v>0</v>
      </c>
      <c r="SL44" s="17">
        <v>3.7793700000000001</v>
      </c>
      <c r="SM44" s="17">
        <v>15.72063</v>
      </c>
      <c r="SN44" s="17">
        <v>2</v>
      </c>
      <c r="SO44" s="17">
        <v>2</v>
      </c>
      <c r="SP44" s="17">
        <v>2</v>
      </c>
      <c r="SQ44" s="17">
        <v>0</v>
      </c>
      <c r="SR44" s="17">
        <v>0.6</v>
      </c>
      <c r="SS44" s="17">
        <v>0.7</v>
      </c>
      <c r="ST44" s="17">
        <v>0.7</v>
      </c>
      <c r="SU44" s="17">
        <v>-0.1</v>
      </c>
      <c r="SV44" s="17">
        <v>14.3</v>
      </c>
      <c r="SW44" s="17">
        <v>12</v>
      </c>
      <c r="SX44" s="17">
        <v>14.887370000000001</v>
      </c>
      <c r="SY44" s="17">
        <v>-0.58736999999999995</v>
      </c>
      <c r="SZ44" s="17">
        <v>9.5</v>
      </c>
      <c r="TA44" s="17">
        <v>8.1</v>
      </c>
      <c r="TB44" s="17">
        <v>8.1</v>
      </c>
      <c r="TC44" s="17">
        <v>1.4</v>
      </c>
      <c r="TD44" s="17">
        <v>20.100000000000001</v>
      </c>
      <c r="TE44" s="17">
        <v>19.588640000000002</v>
      </c>
      <c r="TF44" s="17">
        <v>19.588640000000002</v>
      </c>
      <c r="TG44" s="17">
        <v>0.51136000000000004</v>
      </c>
      <c r="TH44" s="17">
        <v>20.100000000000001</v>
      </c>
      <c r="TI44" s="17">
        <v>19.588640000000002</v>
      </c>
      <c r="TJ44" s="17">
        <v>19.588640000000002</v>
      </c>
      <c r="TK44" s="17">
        <v>0.51136000000000004</v>
      </c>
      <c r="TL44" s="17">
        <v>19.899999999999999</v>
      </c>
      <c r="TM44" s="17">
        <v>19.09892</v>
      </c>
      <c r="TN44" s="17">
        <v>19.09892</v>
      </c>
      <c r="TO44" s="17">
        <v>0.80108000000000001</v>
      </c>
      <c r="TP44" s="17">
        <v>15.3</v>
      </c>
      <c r="TQ44" s="17">
        <v>13.6</v>
      </c>
      <c r="TR44" s="17">
        <v>13.247</v>
      </c>
      <c r="TS44" s="17">
        <v>2.0529999999999999</v>
      </c>
      <c r="TT44" s="17">
        <v>78.2</v>
      </c>
      <c r="TU44" s="17">
        <v>58.2</v>
      </c>
      <c r="TV44" s="17">
        <v>56.255000000000003</v>
      </c>
      <c r="TW44" s="17">
        <v>21.945</v>
      </c>
      <c r="TX44" s="17">
        <v>0</v>
      </c>
      <c r="TY44" s="17">
        <v>0</v>
      </c>
      <c r="TZ44" s="17">
        <v>0.48</v>
      </c>
      <c r="UA44" s="17">
        <v>-0.48</v>
      </c>
      <c r="UB44" s="17">
        <v>85.8</v>
      </c>
      <c r="UC44" s="17">
        <v>62.1</v>
      </c>
      <c r="UD44" s="17">
        <v>60.127000000000002</v>
      </c>
      <c r="UE44" s="17">
        <v>25.672999999999998</v>
      </c>
      <c r="UF44" s="17">
        <v>89.7</v>
      </c>
      <c r="UG44" s="17">
        <v>72.8</v>
      </c>
      <c r="UH44" s="17">
        <v>69.406000000000006</v>
      </c>
      <c r="UI44" s="17">
        <v>20.294</v>
      </c>
      <c r="UJ44" s="17">
        <v>12.7</v>
      </c>
      <c r="UK44" s="17">
        <v>10.3</v>
      </c>
      <c r="UL44" s="17">
        <v>10.039999999999999</v>
      </c>
      <c r="UM44" s="17">
        <v>2.66</v>
      </c>
      <c r="UN44" s="17">
        <v>10.6</v>
      </c>
      <c r="UO44" s="17">
        <v>7.9</v>
      </c>
      <c r="UP44" s="17">
        <v>8.6300000000000008</v>
      </c>
      <c r="UQ44" s="17">
        <v>1.97</v>
      </c>
      <c r="UR44" s="17">
        <v>20.9</v>
      </c>
      <c r="US44" s="17">
        <v>19.588640000000002</v>
      </c>
      <c r="UT44" s="17">
        <v>19.588640000000002</v>
      </c>
      <c r="UU44" s="17">
        <v>1.3113600000000001</v>
      </c>
      <c r="UV44" s="17">
        <v>7.5</v>
      </c>
      <c r="UW44" s="17">
        <v>8.4</v>
      </c>
      <c r="UX44" s="17">
        <v>8.4</v>
      </c>
      <c r="UY44" s="17">
        <v>-0.9</v>
      </c>
      <c r="UZ44" s="17">
        <v>7.2</v>
      </c>
      <c r="VA44" s="17">
        <v>7.8</v>
      </c>
      <c r="VB44" s="17">
        <v>7.8</v>
      </c>
      <c r="VC44" s="17">
        <v>-0.6</v>
      </c>
      <c r="VD44" s="17">
        <v>20.399999999999999</v>
      </c>
      <c r="VE44" s="17">
        <v>19.588640000000002</v>
      </c>
      <c r="VF44" s="17">
        <v>19.588640000000002</v>
      </c>
      <c r="VG44" s="17">
        <v>0.81135999999999997</v>
      </c>
      <c r="VH44" s="17">
        <v>20.399999999999999</v>
      </c>
      <c r="VI44" s="17">
        <v>19.588640000000002</v>
      </c>
      <c r="VJ44" s="17">
        <v>19.588640000000002</v>
      </c>
      <c r="VK44" s="17">
        <v>0.81135999999999997</v>
      </c>
      <c r="VL44" s="17">
        <v>20</v>
      </c>
      <c r="VM44" s="17">
        <v>19.588640000000002</v>
      </c>
      <c r="VN44" s="17">
        <v>19.588640000000002</v>
      </c>
      <c r="VO44" s="17">
        <v>0.41136</v>
      </c>
      <c r="VP44" s="17">
        <v>7.2</v>
      </c>
      <c r="VQ44" s="17">
        <v>4.9000000000000004</v>
      </c>
      <c r="VR44" s="17">
        <v>3.7559999999999998</v>
      </c>
      <c r="VS44" s="17">
        <v>3.444</v>
      </c>
      <c r="VT44" s="17">
        <v>0.2</v>
      </c>
      <c r="VU44" s="17"/>
      <c r="VV44" s="17">
        <v>0.4</v>
      </c>
      <c r="VW44" s="17">
        <v>-0.2</v>
      </c>
      <c r="VX44" s="17">
        <v>1</v>
      </c>
      <c r="VY44" s="17">
        <v>0</v>
      </c>
      <c r="VZ44" s="17">
        <v>1.238</v>
      </c>
      <c r="WA44" s="17">
        <v>-0.23799999999999999</v>
      </c>
      <c r="WB44" s="17">
        <v>0.6</v>
      </c>
      <c r="WC44" s="17">
        <v>0.6</v>
      </c>
      <c r="WD44" s="17">
        <v>0.6</v>
      </c>
      <c r="WE44" s="17">
        <v>0</v>
      </c>
      <c r="WF44" s="17">
        <v>123.1</v>
      </c>
      <c r="WG44" s="17">
        <v>119.9</v>
      </c>
      <c r="WH44" s="17">
        <v>123.405</v>
      </c>
      <c r="WI44" s="17">
        <v>-0.30499999999999999</v>
      </c>
      <c r="WJ44" s="17"/>
      <c r="WK44" s="17"/>
      <c r="WL44" s="17"/>
      <c r="WM44" s="17">
        <v>0</v>
      </c>
      <c r="WN44" s="17">
        <v>1.1000000000000001</v>
      </c>
      <c r="WO44" s="17">
        <v>0</v>
      </c>
      <c r="WP44" s="17">
        <v>1.5129999999999999</v>
      </c>
      <c r="WQ44" s="17">
        <v>-0.41299999999999998</v>
      </c>
      <c r="WR44" s="17">
        <v>0.3</v>
      </c>
      <c r="WS44" s="17"/>
      <c r="WT44" s="17">
        <v>0.16</v>
      </c>
      <c r="WU44" s="17">
        <v>0.14000000000000001</v>
      </c>
      <c r="WV44" s="17"/>
      <c r="WW44" s="17"/>
      <c r="WX44" s="17"/>
      <c r="WY44" s="17">
        <v>0</v>
      </c>
      <c r="WZ44" s="17">
        <v>19.899999999999999</v>
      </c>
      <c r="XA44" s="17">
        <v>19.09892</v>
      </c>
      <c r="XB44" s="17">
        <v>19.09892</v>
      </c>
      <c r="XC44" s="17">
        <v>0.80108000000000001</v>
      </c>
      <c r="XD44" s="17">
        <v>10.6</v>
      </c>
      <c r="XE44" s="17">
        <v>13</v>
      </c>
      <c r="XF44" s="17">
        <v>13</v>
      </c>
      <c r="XG44" s="17">
        <v>-2.4</v>
      </c>
      <c r="XH44" s="17">
        <v>43.9</v>
      </c>
      <c r="XI44" s="17">
        <v>77</v>
      </c>
      <c r="XJ44" s="17">
        <v>74</v>
      </c>
      <c r="XK44" s="17">
        <v>-30.1</v>
      </c>
      <c r="XL44" s="17">
        <v>33.799999999999997</v>
      </c>
      <c r="XM44" s="17"/>
      <c r="XN44" s="17"/>
      <c r="XO44" s="17">
        <v>33.799999999999997</v>
      </c>
      <c r="XP44" s="17">
        <v>29.2</v>
      </c>
      <c r="XQ44" s="17">
        <v>29.184000000000001</v>
      </c>
      <c r="XR44" s="17">
        <v>29.184000000000001</v>
      </c>
      <c r="XS44" s="17">
        <v>1.6E-2</v>
      </c>
      <c r="XT44" s="17">
        <v>3.3</v>
      </c>
      <c r="XU44" s="17">
        <v>2.8159999999999998</v>
      </c>
      <c r="XV44" s="17">
        <v>2.8159999999999998</v>
      </c>
      <c r="XW44" s="17">
        <v>0.48399999999999999</v>
      </c>
      <c r="XX44" s="17">
        <v>15.6</v>
      </c>
      <c r="XY44" s="17">
        <v>0</v>
      </c>
      <c r="XZ44" s="17">
        <v>0</v>
      </c>
      <c r="YA44" s="17">
        <v>15.6</v>
      </c>
      <c r="YB44" s="17">
        <v>17.5</v>
      </c>
      <c r="YC44" s="17">
        <v>17</v>
      </c>
      <c r="YD44" s="17">
        <v>17</v>
      </c>
      <c r="YE44" s="17">
        <v>0.5</v>
      </c>
      <c r="YF44" s="17">
        <v>7.7</v>
      </c>
      <c r="YG44" s="17">
        <v>7.67</v>
      </c>
      <c r="YH44" s="17">
        <v>7.67</v>
      </c>
      <c r="YI44" s="17">
        <v>0.03</v>
      </c>
    </row>
    <row r="45" spans="1:659" ht="24" customHeight="1" x14ac:dyDescent="0.35">
      <c r="A45" s="1"/>
      <c r="B45" s="16" t="s">
        <v>63</v>
      </c>
      <c r="C45" s="16" t="s">
        <v>753</v>
      </c>
      <c r="D45" s="17">
        <v>1</v>
      </c>
      <c r="E45" s="17">
        <v>0.71</v>
      </c>
      <c r="F45" s="17">
        <v>0.71</v>
      </c>
      <c r="G45" s="17">
        <v>0.28999999999999998</v>
      </c>
      <c r="H45" s="17">
        <v>1.7</v>
      </c>
      <c r="I45" s="17">
        <v>1.1000000000000001</v>
      </c>
      <c r="J45" s="17">
        <v>1.1000000000000001</v>
      </c>
      <c r="K45" s="17">
        <v>0.6</v>
      </c>
      <c r="L45" s="17">
        <v>648.16999999999996</v>
      </c>
      <c r="M45" s="17">
        <v>647.00522999999998</v>
      </c>
      <c r="N45" s="17">
        <v>647.00522999999998</v>
      </c>
      <c r="O45" s="17">
        <v>1.1647700000000001</v>
      </c>
      <c r="P45" s="17">
        <v>191.09</v>
      </c>
      <c r="Q45" s="17">
        <v>199.63252</v>
      </c>
      <c r="R45" s="17">
        <v>191</v>
      </c>
      <c r="S45" s="17">
        <v>0.09</v>
      </c>
      <c r="T45" s="17"/>
      <c r="U45" s="17"/>
      <c r="V45" s="17"/>
      <c r="W45" s="17">
        <v>0</v>
      </c>
      <c r="X45" s="17"/>
      <c r="Y45" s="17"/>
      <c r="Z45" s="17"/>
      <c r="AA45" s="17">
        <v>0</v>
      </c>
      <c r="AB45" s="17">
        <v>15.9</v>
      </c>
      <c r="AC45" s="17">
        <v>18.02252</v>
      </c>
      <c r="AD45" s="17">
        <v>20.756260000000001</v>
      </c>
      <c r="AE45" s="17">
        <v>-4.8562599999999998</v>
      </c>
      <c r="AF45" s="17">
        <v>239.9</v>
      </c>
      <c r="AG45" s="17">
        <v>247.0977</v>
      </c>
      <c r="AH45" s="17">
        <v>247.0977</v>
      </c>
      <c r="AI45" s="17">
        <v>-7.1977000000000002</v>
      </c>
      <c r="AJ45" s="17"/>
      <c r="AK45" s="17"/>
      <c r="AL45" s="17"/>
      <c r="AM45" s="17">
        <v>0</v>
      </c>
      <c r="AN45" s="17"/>
      <c r="AO45" s="17"/>
      <c r="AP45" s="17"/>
      <c r="AQ45" s="17">
        <v>0</v>
      </c>
      <c r="AR45" s="17">
        <v>167.8</v>
      </c>
      <c r="AS45" s="17">
        <v>143.11111</v>
      </c>
      <c r="AT45" s="17">
        <v>156.86865</v>
      </c>
      <c r="AU45" s="17">
        <v>10.93135</v>
      </c>
      <c r="AV45" s="17">
        <v>168</v>
      </c>
      <c r="AW45" s="17">
        <v>143.11111</v>
      </c>
      <c r="AX45" s="17">
        <v>156.86865</v>
      </c>
      <c r="AY45" s="17">
        <v>11.131349999999999</v>
      </c>
      <c r="AZ45" s="17">
        <v>167.7</v>
      </c>
      <c r="BA45" s="17">
        <v>143.11111</v>
      </c>
      <c r="BB45" s="17">
        <v>156.86865</v>
      </c>
      <c r="BC45" s="17">
        <v>10.83135</v>
      </c>
      <c r="BD45" s="17">
        <v>253.4</v>
      </c>
      <c r="BE45" s="17">
        <v>214.66667000000001</v>
      </c>
      <c r="BF45" s="17">
        <v>235.30296999999999</v>
      </c>
      <c r="BG45" s="17">
        <v>18.09703</v>
      </c>
      <c r="BH45" s="17">
        <v>207.2</v>
      </c>
      <c r="BI45" s="17">
        <v>212.16135</v>
      </c>
      <c r="BJ45" s="17">
        <v>212.16135</v>
      </c>
      <c r="BK45" s="17">
        <v>-4.9613500000000004</v>
      </c>
      <c r="BL45" s="17">
        <v>107.1</v>
      </c>
      <c r="BM45" s="17">
        <v>106.08068</v>
      </c>
      <c r="BN45" s="17">
        <v>106.08068</v>
      </c>
      <c r="BO45" s="17">
        <v>1.01932</v>
      </c>
      <c r="BP45" s="17">
        <v>564.79999999999995</v>
      </c>
      <c r="BQ45" s="17">
        <v>570.52498000000003</v>
      </c>
      <c r="BR45" s="17">
        <v>570.52498000000003</v>
      </c>
      <c r="BS45" s="17">
        <v>-5.7249800000000004</v>
      </c>
      <c r="BT45" s="17">
        <v>10.5</v>
      </c>
      <c r="BU45" s="17">
        <v>5.6415699999999998</v>
      </c>
      <c r="BV45" s="17">
        <v>5.6415699999999998</v>
      </c>
      <c r="BW45" s="17">
        <v>4.8584300000000002</v>
      </c>
      <c r="BX45" s="17"/>
      <c r="BY45" s="17"/>
      <c r="BZ45" s="17"/>
      <c r="CA45" s="17">
        <v>0</v>
      </c>
      <c r="CB45" s="17"/>
      <c r="CC45" s="17"/>
      <c r="CD45" s="17"/>
      <c r="CE45" s="17">
        <v>0</v>
      </c>
      <c r="CF45" s="17"/>
      <c r="CG45" s="17"/>
      <c r="CH45" s="17"/>
      <c r="CI45" s="17">
        <v>0</v>
      </c>
      <c r="CJ45" s="17"/>
      <c r="CK45" s="17"/>
      <c r="CL45" s="17"/>
      <c r="CM45" s="17">
        <v>0</v>
      </c>
      <c r="CN45" s="17">
        <v>169.3</v>
      </c>
      <c r="CO45" s="17">
        <v>165.3526</v>
      </c>
      <c r="CP45" s="17">
        <v>165.3526</v>
      </c>
      <c r="CQ45" s="17">
        <v>3.9474</v>
      </c>
      <c r="CR45" s="17"/>
      <c r="CS45" s="17"/>
      <c r="CT45" s="17"/>
      <c r="CU45" s="17">
        <v>0</v>
      </c>
      <c r="CV45" s="17">
        <v>6.9</v>
      </c>
      <c r="CW45" s="17">
        <v>7.1461699999999997</v>
      </c>
      <c r="CX45" s="17">
        <v>3.8637000000000001</v>
      </c>
      <c r="CY45" s="17">
        <v>3.0363000000000002</v>
      </c>
      <c r="CZ45" s="17">
        <v>0</v>
      </c>
      <c r="DA45" s="17">
        <v>0</v>
      </c>
      <c r="DB45" s="17"/>
      <c r="DC45" s="17">
        <v>0</v>
      </c>
      <c r="DD45" s="17">
        <v>6.8</v>
      </c>
      <c r="DE45" s="17">
        <v>6.8787000000000003</v>
      </c>
      <c r="DF45" s="17">
        <v>6.8787000000000003</v>
      </c>
      <c r="DG45" s="17">
        <v>-7.8700000000000006E-2</v>
      </c>
      <c r="DH45" s="17">
        <v>10</v>
      </c>
      <c r="DI45" s="17">
        <v>10.038970000000001</v>
      </c>
      <c r="DJ45" s="17">
        <v>10.038970000000001</v>
      </c>
      <c r="DK45" s="17">
        <v>-3.8969999999999998E-2</v>
      </c>
      <c r="DL45" s="17">
        <v>48.2</v>
      </c>
      <c r="DM45" s="17">
        <v>103.91947</v>
      </c>
      <c r="DN45" s="17">
        <v>143.56023999999999</v>
      </c>
      <c r="DO45" s="17">
        <v>-95.360240000000005</v>
      </c>
      <c r="DP45" s="17"/>
      <c r="DQ45" s="17"/>
      <c r="DR45" s="17"/>
      <c r="DS45" s="17">
        <v>0</v>
      </c>
      <c r="DT45" s="17"/>
      <c r="DU45" s="17"/>
      <c r="DV45" s="17"/>
      <c r="DW45" s="17">
        <v>0</v>
      </c>
      <c r="DX45" s="17"/>
      <c r="DY45" s="17"/>
      <c r="DZ45" s="17"/>
      <c r="EA45" s="17">
        <v>0</v>
      </c>
      <c r="EB45" s="17"/>
      <c r="EC45" s="17"/>
      <c r="ED45" s="17"/>
      <c r="EE45" s="17">
        <v>0</v>
      </c>
      <c r="EF45" s="17"/>
      <c r="EG45" s="17"/>
      <c r="EH45" s="17"/>
      <c r="EI45" s="17">
        <v>0</v>
      </c>
      <c r="EJ45" s="17"/>
      <c r="EK45" s="17"/>
      <c r="EL45" s="17"/>
      <c r="EM45" s="17">
        <v>0</v>
      </c>
      <c r="EN45" s="17">
        <v>111</v>
      </c>
      <c r="EO45" s="17">
        <v>113.3477</v>
      </c>
      <c r="EP45" s="17">
        <v>113.3477</v>
      </c>
      <c r="EQ45" s="17">
        <v>-2.3477000000000001</v>
      </c>
      <c r="ER45" s="17">
        <v>223.7</v>
      </c>
      <c r="ES45" s="17">
        <v>222.42419000000001</v>
      </c>
      <c r="ET45" s="17">
        <v>222.42419000000001</v>
      </c>
      <c r="EU45" s="17">
        <v>1.2758100000000001</v>
      </c>
      <c r="EV45" s="17"/>
      <c r="EW45" s="17"/>
      <c r="EX45" s="17"/>
      <c r="EY45" s="17">
        <v>0</v>
      </c>
      <c r="EZ45" s="17"/>
      <c r="FA45" s="17"/>
      <c r="FB45" s="17"/>
      <c r="FC45" s="17">
        <v>0</v>
      </c>
      <c r="FD45" s="17"/>
      <c r="FE45" s="17"/>
      <c r="FF45" s="17"/>
      <c r="FG45" s="17">
        <v>0</v>
      </c>
      <c r="FH45" s="17"/>
      <c r="FI45" s="17"/>
      <c r="FJ45" s="17"/>
      <c r="FK45" s="17">
        <v>0</v>
      </c>
      <c r="FL45" s="17">
        <v>6.5</v>
      </c>
      <c r="FM45" s="17">
        <v>6.39</v>
      </c>
      <c r="FN45" s="17">
        <v>6.39</v>
      </c>
      <c r="FO45" s="17">
        <v>0.11</v>
      </c>
      <c r="FP45" s="17">
        <v>459.8</v>
      </c>
      <c r="FQ45" s="17">
        <v>460.67581000000001</v>
      </c>
      <c r="FR45" s="17">
        <v>460.67581000000001</v>
      </c>
      <c r="FS45" s="17">
        <v>-0.87580999999999998</v>
      </c>
      <c r="FT45" s="17">
        <v>64.2</v>
      </c>
      <c r="FU45" s="17">
        <v>68.221649999999997</v>
      </c>
      <c r="FV45" s="17">
        <v>63.751260000000002</v>
      </c>
      <c r="FW45" s="17">
        <v>0.44874000000000003</v>
      </c>
      <c r="FX45" s="17">
        <v>149.9</v>
      </c>
      <c r="FY45" s="17">
        <v>149.20862</v>
      </c>
      <c r="FZ45" s="17">
        <v>149.20862</v>
      </c>
      <c r="GA45" s="17">
        <v>0.69137999999999999</v>
      </c>
      <c r="GB45" s="17">
        <v>35.299999999999997</v>
      </c>
      <c r="GC45" s="17">
        <v>37.096179999999997</v>
      </c>
      <c r="GD45" s="17">
        <v>30.28397</v>
      </c>
      <c r="GE45" s="17">
        <v>5.0160299999999998</v>
      </c>
      <c r="GF45" s="17">
        <v>18.2</v>
      </c>
      <c r="GG45" s="17">
        <v>19.361409999999999</v>
      </c>
      <c r="GH45" s="17">
        <v>19.361409999999999</v>
      </c>
      <c r="GI45" s="17">
        <v>-1.1614100000000001</v>
      </c>
      <c r="GJ45" s="17">
        <v>13.4</v>
      </c>
      <c r="GK45" s="17">
        <v>12.732620000000001</v>
      </c>
      <c r="GL45" s="17">
        <v>12.732620000000001</v>
      </c>
      <c r="GM45" s="17">
        <v>0.66737999999999997</v>
      </c>
      <c r="GN45" s="17">
        <v>87.9</v>
      </c>
      <c r="GO45" s="17">
        <v>88.000979999999998</v>
      </c>
      <c r="GP45" s="17">
        <v>88.000979999999998</v>
      </c>
      <c r="GQ45" s="17">
        <v>-0.10098</v>
      </c>
      <c r="GR45" s="17">
        <v>180.4</v>
      </c>
      <c r="GS45" s="17">
        <v>185.96271999999999</v>
      </c>
      <c r="GT45" s="17">
        <v>185.96271999999999</v>
      </c>
      <c r="GU45" s="17">
        <v>-5.5627199999999997</v>
      </c>
      <c r="GV45" s="17">
        <v>0</v>
      </c>
      <c r="GW45" s="17"/>
      <c r="GX45" s="17"/>
      <c r="GY45" s="17">
        <v>0</v>
      </c>
      <c r="GZ45" s="17">
        <v>91.4</v>
      </c>
      <c r="HA45" s="17">
        <v>92.981359999999995</v>
      </c>
      <c r="HB45" s="17">
        <v>92.981359999999995</v>
      </c>
      <c r="HC45" s="17">
        <v>-1.5813600000000001</v>
      </c>
      <c r="HD45" s="17">
        <v>108.9</v>
      </c>
      <c r="HE45" s="17">
        <v>111.3477</v>
      </c>
      <c r="HF45" s="17">
        <v>111.3477</v>
      </c>
      <c r="HG45" s="17">
        <v>-2.4477000000000002</v>
      </c>
      <c r="HH45" s="17">
        <v>5.8</v>
      </c>
      <c r="HI45" s="17">
        <v>6.0084900000000001</v>
      </c>
      <c r="HJ45" s="17">
        <v>5.4129699999999996</v>
      </c>
      <c r="HK45" s="17">
        <v>0.38702999999999999</v>
      </c>
      <c r="HL45" s="17"/>
      <c r="HM45" s="17"/>
      <c r="HN45" s="17">
        <v>1.31941</v>
      </c>
      <c r="HO45" s="17">
        <v>-1.31941</v>
      </c>
      <c r="HP45" s="17">
        <v>33.4</v>
      </c>
      <c r="HQ45" s="17">
        <v>36.537669999999999</v>
      </c>
      <c r="HR45" s="17">
        <v>36.537669999999999</v>
      </c>
      <c r="HS45" s="17">
        <v>-3.13767</v>
      </c>
      <c r="HT45" s="17">
        <v>45.8</v>
      </c>
      <c r="HU45" s="17">
        <v>44.44858</v>
      </c>
      <c r="HV45" s="17">
        <v>44.44858</v>
      </c>
      <c r="HW45" s="17">
        <v>1.3514200000000001</v>
      </c>
      <c r="HX45" s="17">
        <v>1.9</v>
      </c>
      <c r="HY45" s="17">
        <v>0.21263000000000001</v>
      </c>
      <c r="HZ45" s="17">
        <v>0.21263000000000001</v>
      </c>
      <c r="IA45" s="17">
        <v>1.68737</v>
      </c>
      <c r="IB45" s="17">
        <v>2.2000000000000002</v>
      </c>
      <c r="IC45" s="17">
        <v>3.9931199999999998</v>
      </c>
      <c r="ID45" s="17">
        <v>3.9931199999999998</v>
      </c>
      <c r="IE45" s="17">
        <v>-1.79312</v>
      </c>
      <c r="IF45" s="17">
        <v>12.4</v>
      </c>
      <c r="IG45" s="17">
        <v>12.675470000000001</v>
      </c>
      <c r="IH45" s="17">
        <v>12.675470000000001</v>
      </c>
      <c r="II45" s="17">
        <v>-0.27546999999999999</v>
      </c>
      <c r="IJ45" s="17">
        <v>167.9</v>
      </c>
      <c r="IK45" s="17">
        <v>175.92723000000001</v>
      </c>
      <c r="IL45" s="17">
        <v>87.884820000000005</v>
      </c>
      <c r="IM45" s="17">
        <v>80.015180000000001</v>
      </c>
      <c r="IN45" s="17">
        <v>63.5</v>
      </c>
      <c r="IO45" s="17">
        <v>63.442050000000002</v>
      </c>
      <c r="IP45" s="17">
        <v>45.539299999999997</v>
      </c>
      <c r="IQ45" s="17">
        <v>17.960699999999999</v>
      </c>
      <c r="IR45" s="17"/>
      <c r="IS45" s="17"/>
      <c r="IT45" s="17"/>
      <c r="IU45" s="17">
        <v>0</v>
      </c>
      <c r="IV45" s="17"/>
      <c r="IW45" s="17"/>
      <c r="IX45" s="17"/>
      <c r="IY45" s="17">
        <v>0</v>
      </c>
      <c r="IZ45" s="17">
        <v>48.3</v>
      </c>
      <c r="JA45" s="17">
        <v>48.606160000000003</v>
      </c>
      <c r="JB45" s="17">
        <v>48.606160000000003</v>
      </c>
      <c r="JC45" s="17">
        <v>-0.30615999999999999</v>
      </c>
      <c r="JD45" s="17"/>
      <c r="JE45" s="17"/>
      <c r="JF45" s="17"/>
      <c r="JG45" s="17">
        <v>0</v>
      </c>
      <c r="JH45" s="17"/>
      <c r="JI45" s="17"/>
      <c r="JJ45" s="17"/>
      <c r="JK45" s="17">
        <v>0</v>
      </c>
      <c r="JL45" s="17"/>
      <c r="JM45" s="17"/>
      <c r="JN45" s="17"/>
      <c r="JO45" s="17">
        <v>0</v>
      </c>
      <c r="JP45" s="17">
        <v>129.19999999999999</v>
      </c>
      <c r="JQ45" s="17">
        <v>133.87922</v>
      </c>
      <c r="JR45" s="17">
        <v>133.87922</v>
      </c>
      <c r="JS45" s="17">
        <v>-4.6792199999999999</v>
      </c>
      <c r="JT45" s="17">
        <v>173.9</v>
      </c>
      <c r="JU45" s="17">
        <v>171.34727000000001</v>
      </c>
      <c r="JV45" s="17">
        <v>171.34727000000001</v>
      </c>
      <c r="JW45" s="17">
        <v>2.5527299999999999</v>
      </c>
      <c r="JX45" s="17">
        <v>165.9</v>
      </c>
      <c r="JY45" s="17">
        <v>171.34727000000001</v>
      </c>
      <c r="JZ45" s="17">
        <v>171.34727000000001</v>
      </c>
      <c r="KA45" s="17">
        <v>-5.4472699999999996</v>
      </c>
      <c r="KB45" s="17">
        <v>67.8</v>
      </c>
      <c r="KC45" s="17">
        <v>0</v>
      </c>
      <c r="KD45" s="17">
        <v>0</v>
      </c>
      <c r="KE45" s="17">
        <v>67.8</v>
      </c>
      <c r="KF45" s="17">
        <v>168.6</v>
      </c>
      <c r="KG45" s="17">
        <v>171.34727000000001</v>
      </c>
      <c r="KH45" s="17">
        <v>171.34727000000001</v>
      </c>
      <c r="KI45" s="17">
        <v>-2.7472699999999999</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46.5</v>
      </c>
      <c r="LE45" s="17">
        <v>115.35749</v>
      </c>
      <c r="LF45" s="17">
        <v>115.35749</v>
      </c>
      <c r="LG45" s="17">
        <v>-68.857489999999999</v>
      </c>
      <c r="LH45" s="17"/>
      <c r="LI45" s="17"/>
      <c r="LJ45" s="17"/>
      <c r="LK45" s="17">
        <v>0</v>
      </c>
      <c r="LL45" s="17"/>
      <c r="LM45" s="17"/>
      <c r="LN45" s="17"/>
      <c r="LO45" s="17">
        <v>0</v>
      </c>
      <c r="LP45" s="17">
        <v>194.9</v>
      </c>
      <c r="LQ45" s="17">
        <v>188.07452000000001</v>
      </c>
      <c r="LR45" s="17">
        <v>116.35074</v>
      </c>
      <c r="LS45" s="17">
        <v>78.549260000000004</v>
      </c>
      <c r="LT45" s="17">
        <v>121.8</v>
      </c>
      <c r="LU45" s="17">
        <v>134.20367999999999</v>
      </c>
      <c r="LV45" s="17">
        <v>134.20367999999999</v>
      </c>
      <c r="LW45" s="17">
        <v>-12.40368</v>
      </c>
      <c r="LX45" s="17">
        <v>64</v>
      </c>
      <c r="LY45" s="17">
        <v>67.725759999999994</v>
      </c>
      <c r="LZ45" s="17">
        <v>67.725759999999994</v>
      </c>
      <c r="MA45" s="17">
        <v>-3.7257600000000002</v>
      </c>
      <c r="MB45" s="17">
        <v>78</v>
      </c>
      <c r="MC45" s="17">
        <v>78.567999999999998</v>
      </c>
      <c r="MD45" s="17">
        <v>78.567999999999998</v>
      </c>
      <c r="ME45" s="17">
        <v>-0.56799999999999995</v>
      </c>
      <c r="MF45" s="17">
        <v>30.2</v>
      </c>
      <c r="MG45" s="17">
        <v>30.215479999999999</v>
      </c>
      <c r="MH45" s="17">
        <v>30.215479999999999</v>
      </c>
      <c r="MI45" s="17">
        <v>-1.5480000000000001E-2</v>
      </c>
      <c r="MJ45" s="17"/>
      <c r="MK45" s="17"/>
      <c r="ML45" s="17"/>
      <c r="MM45" s="17">
        <v>0</v>
      </c>
      <c r="MN45" s="17"/>
      <c r="MO45" s="17"/>
      <c r="MP45" s="17"/>
      <c r="MQ45" s="17">
        <v>0</v>
      </c>
      <c r="MR45" s="17"/>
      <c r="MS45" s="17"/>
      <c r="MT45" s="17"/>
      <c r="MU45" s="17">
        <v>0</v>
      </c>
      <c r="MV45" s="17">
        <v>124.7</v>
      </c>
      <c r="MW45" s="17">
        <v>142.70520999999999</v>
      </c>
      <c r="MX45" s="17">
        <v>145.38855000000001</v>
      </c>
      <c r="MY45" s="17">
        <v>-20.688549999999999</v>
      </c>
      <c r="MZ45" s="17">
        <v>0</v>
      </c>
      <c r="NA45" s="17">
        <v>0</v>
      </c>
      <c r="NB45" s="17">
        <v>145.38855000000001</v>
      </c>
      <c r="NC45" s="17">
        <v>-145.38855000000001</v>
      </c>
      <c r="ND45" s="17">
        <v>56.9</v>
      </c>
      <c r="NE45" s="17">
        <v>71.352609999999999</v>
      </c>
      <c r="NF45" s="17">
        <v>145.38855000000001</v>
      </c>
      <c r="NG45" s="17">
        <v>-88.488550000000004</v>
      </c>
      <c r="NH45" s="17">
        <v>103.3</v>
      </c>
      <c r="NI45" s="17">
        <v>102.14505</v>
      </c>
      <c r="NJ45" s="17"/>
      <c r="NK45" s="17">
        <v>103.3</v>
      </c>
      <c r="NL45" s="17"/>
      <c r="NM45" s="17"/>
      <c r="NN45" s="17"/>
      <c r="NO45" s="17">
        <v>0</v>
      </c>
      <c r="NP45" s="17"/>
      <c r="NQ45" s="17"/>
      <c r="NR45" s="17"/>
      <c r="NS45" s="17">
        <v>0</v>
      </c>
      <c r="NT45" s="17"/>
      <c r="NU45" s="17"/>
      <c r="NV45" s="17"/>
      <c r="NW45" s="17">
        <v>0</v>
      </c>
      <c r="NX45" s="17"/>
      <c r="NY45" s="17"/>
      <c r="NZ45" s="17"/>
      <c r="OA45" s="17">
        <v>0</v>
      </c>
      <c r="OB45" s="17"/>
      <c r="OC45" s="17"/>
      <c r="OD45" s="17"/>
      <c r="OE45" s="17">
        <v>0</v>
      </c>
      <c r="OF45" s="17"/>
      <c r="OG45" s="17"/>
      <c r="OH45" s="17"/>
      <c r="OI45" s="17">
        <v>0</v>
      </c>
      <c r="OJ45" s="17">
        <v>0</v>
      </c>
      <c r="OK45" s="17">
        <v>0</v>
      </c>
      <c r="OL45" s="17">
        <v>0</v>
      </c>
      <c r="OM45" s="17">
        <v>0</v>
      </c>
      <c r="ON45" s="17">
        <v>90.2</v>
      </c>
      <c r="OO45" s="17">
        <v>108.6</v>
      </c>
      <c r="OP45" s="17">
        <v>99.539000000000001</v>
      </c>
      <c r="OQ45" s="17">
        <v>-9.3390000000000004</v>
      </c>
      <c r="OR45" s="17">
        <v>0</v>
      </c>
      <c r="OS45" s="17"/>
      <c r="OT45" s="17">
        <v>0</v>
      </c>
      <c r="OU45" s="17">
        <v>0</v>
      </c>
      <c r="OV45" s="17">
        <v>4.8</v>
      </c>
      <c r="OW45" s="17">
        <v>2.2000000000000002</v>
      </c>
      <c r="OX45" s="17">
        <v>1.8580000000000001</v>
      </c>
      <c r="OY45" s="17">
        <v>2.9420000000000002</v>
      </c>
      <c r="OZ45" s="17">
        <v>0</v>
      </c>
      <c r="PA45" s="17"/>
      <c r="PB45" s="17">
        <v>0</v>
      </c>
      <c r="PC45" s="17">
        <v>0</v>
      </c>
      <c r="PD45" s="17">
        <v>19.8</v>
      </c>
      <c r="PE45" s="17">
        <v>17.629770000000001</v>
      </c>
      <c r="PF45" s="17">
        <v>17.629770000000001</v>
      </c>
      <c r="PG45" s="17">
        <v>2.1702300000000001</v>
      </c>
      <c r="PH45" s="17">
        <v>9.9</v>
      </c>
      <c r="PI45" s="17">
        <v>9</v>
      </c>
      <c r="PJ45" s="17">
        <v>9</v>
      </c>
      <c r="PK45" s="17">
        <v>0.9</v>
      </c>
      <c r="PL45" s="17">
        <v>1.4</v>
      </c>
      <c r="PM45" s="17">
        <v>1.84592</v>
      </c>
      <c r="PN45" s="17">
        <v>2.0237799999999999</v>
      </c>
      <c r="PO45" s="17">
        <v>-0.62378</v>
      </c>
      <c r="PP45" s="17"/>
      <c r="PQ45" s="17"/>
      <c r="PR45" s="17"/>
      <c r="PS45" s="17">
        <v>0</v>
      </c>
      <c r="PT45" s="17">
        <v>3.6</v>
      </c>
      <c r="PU45" s="17">
        <v>3.55</v>
      </c>
      <c r="PV45" s="17">
        <v>3.55</v>
      </c>
      <c r="PW45" s="17">
        <v>0.05</v>
      </c>
      <c r="PX45" s="17">
        <v>4.5999999999999996</v>
      </c>
      <c r="PY45" s="17">
        <v>4.4000000000000004</v>
      </c>
      <c r="PZ45" s="17">
        <v>4.4000000000000004</v>
      </c>
      <c r="QA45" s="17">
        <v>0.2</v>
      </c>
      <c r="QB45" s="17">
        <v>20.100000000000001</v>
      </c>
      <c r="QC45" s="17">
        <v>19.588640000000002</v>
      </c>
      <c r="QD45" s="17">
        <v>19.588640000000002</v>
      </c>
      <c r="QE45" s="17">
        <v>0.51136000000000004</v>
      </c>
      <c r="QF45" s="17">
        <v>20</v>
      </c>
      <c r="QG45" s="17">
        <v>18</v>
      </c>
      <c r="QH45" s="17">
        <v>8</v>
      </c>
      <c r="QI45" s="17">
        <v>12</v>
      </c>
      <c r="QJ45" s="17">
        <v>3.1</v>
      </c>
      <c r="QK45" s="17">
        <v>3.1</v>
      </c>
      <c r="QL45" s="17">
        <v>3.1</v>
      </c>
      <c r="QM45" s="17">
        <v>0</v>
      </c>
      <c r="QN45" s="17">
        <v>3.8</v>
      </c>
      <c r="QO45" s="17">
        <v>3.5</v>
      </c>
      <c r="QP45" s="17">
        <v>3.5</v>
      </c>
      <c r="QQ45" s="17">
        <v>0.3</v>
      </c>
      <c r="QR45" s="17"/>
      <c r="QS45" s="17"/>
      <c r="QT45" s="17"/>
      <c r="QU45" s="17">
        <v>0</v>
      </c>
      <c r="QV45" s="17">
        <v>0</v>
      </c>
      <c r="QW45" s="17"/>
      <c r="QX45" s="17">
        <v>0</v>
      </c>
      <c r="QY45" s="17">
        <v>0</v>
      </c>
      <c r="QZ45" s="17">
        <v>0</v>
      </c>
      <c r="RA45" s="17">
        <v>0</v>
      </c>
      <c r="RB45" s="17">
        <v>0</v>
      </c>
      <c r="RC45" s="17">
        <v>0</v>
      </c>
      <c r="RD45" s="17">
        <v>21.4</v>
      </c>
      <c r="RE45" s="17">
        <v>23.8</v>
      </c>
      <c r="RF45" s="17">
        <v>23.056000000000001</v>
      </c>
      <c r="RG45" s="17">
        <v>-1.6559999999999999</v>
      </c>
      <c r="RH45" s="17">
        <v>65.3</v>
      </c>
      <c r="RI45" s="17">
        <v>78.2</v>
      </c>
      <c r="RJ45" s="17">
        <v>77.742000000000004</v>
      </c>
      <c r="RK45" s="17">
        <v>-12.442</v>
      </c>
      <c r="RL45" s="17">
        <v>4.7</v>
      </c>
      <c r="RM45" s="17">
        <v>4.2</v>
      </c>
      <c r="RN45" s="17">
        <v>4.2</v>
      </c>
      <c r="RO45" s="17">
        <v>0.5</v>
      </c>
      <c r="RP45" s="17">
        <v>2.4</v>
      </c>
      <c r="RQ45" s="17">
        <v>2.4</v>
      </c>
      <c r="RR45" s="17">
        <v>2.4</v>
      </c>
      <c r="RS45" s="17">
        <v>0</v>
      </c>
      <c r="RT45" s="17"/>
      <c r="RU45" s="17"/>
      <c r="RV45" s="17"/>
      <c r="RW45" s="17">
        <v>0</v>
      </c>
      <c r="RX45" s="17">
        <v>2.8</v>
      </c>
      <c r="RY45" s="17">
        <v>2.4</v>
      </c>
      <c r="RZ45" s="17">
        <v>2.4</v>
      </c>
      <c r="SA45" s="17">
        <v>0.4</v>
      </c>
      <c r="SB45" s="17">
        <v>0</v>
      </c>
      <c r="SC45" s="17">
        <v>0</v>
      </c>
      <c r="SD45" s="17">
        <v>0</v>
      </c>
      <c r="SE45" s="17">
        <v>0</v>
      </c>
      <c r="SF45" s="17">
        <v>3.5</v>
      </c>
      <c r="SG45" s="17">
        <v>3.5009999999999999</v>
      </c>
      <c r="SH45" s="17">
        <v>3.5009999999999999</v>
      </c>
      <c r="SI45" s="17">
        <v>-1E-3</v>
      </c>
      <c r="SJ45" s="17">
        <v>19.8</v>
      </c>
      <c r="SK45" s="17">
        <v>14.804</v>
      </c>
      <c r="SL45" s="17">
        <v>10.62645</v>
      </c>
      <c r="SM45" s="17">
        <v>9.1735500000000005</v>
      </c>
      <c r="SN45" s="17">
        <v>2</v>
      </c>
      <c r="SO45" s="17">
        <v>2</v>
      </c>
      <c r="SP45" s="17">
        <v>2</v>
      </c>
      <c r="SQ45" s="17">
        <v>0</v>
      </c>
      <c r="SR45" s="17">
        <v>0.6</v>
      </c>
      <c r="SS45" s="17">
        <v>0.7</v>
      </c>
      <c r="ST45" s="17">
        <v>0.7</v>
      </c>
      <c r="SU45" s="17">
        <v>-0.1</v>
      </c>
      <c r="SV45" s="17">
        <v>13.7</v>
      </c>
      <c r="SW45" s="17">
        <v>12</v>
      </c>
      <c r="SX45" s="17">
        <v>14.887370000000001</v>
      </c>
      <c r="SY45" s="17">
        <v>-1.18737</v>
      </c>
      <c r="SZ45" s="17">
        <v>9.6999999999999993</v>
      </c>
      <c r="TA45" s="17">
        <v>8.1</v>
      </c>
      <c r="TB45" s="17">
        <v>8.1</v>
      </c>
      <c r="TC45" s="17">
        <v>1.6</v>
      </c>
      <c r="TD45" s="17">
        <v>20.100000000000001</v>
      </c>
      <c r="TE45" s="17">
        <v>19.588640000000002</v>
      </c>
      <c r="TF45" s="17">
        <v>19.588640000000002</v>
      </c>
      <c r="TG45" s="17">
        <v>0.51136000000000004</v>
      </c>
      <c r="TH45" s="17">
        <v>20.2</v>
      </c>
      <c r="TI45" s="17">
        <v>19.588640000000002</v>
      </c>
      <c r="TJ45" s="17">
        <v>19.588640000000002</v>
      </c>
      <c r="TK45" s="17">
        <v>0.61136000000000001</v>
      </c>
      <c r="TL45" s="17">
        <v>20</v>
      </c>
      <c r="TM45" s="17">
        <v>19.09892</v>
      </c>
      <c r="TN45" s="17">
        <v>19.09892</v>
      </c>
      <c r="TO45" s="17">
        <v>0.90107999999999999</v>
      </c>
      <c r="TP45" s="17">
        <v>14.2</v>
      </c>
      <c r="TQ45" s="17">
        <v>12.5</v>
      </c>
      <c r="TR45" s="17">
        <v>12.345000000000001</v>
      </c>
      <c r="TS45" s="17">
        <v>1.855</v>
      </c>
      <c r="TT45" s="17">
        <v>77.7</v>
      </c>
      <c r="TU45" s="17">
        <v>54.7</v>
      </c>
      <c r="TV45" s="17">
        <v>53.94</v>
      </c>
      <c r="TW45" s="17">
        <v>23.76</v>
      </c>
      <c r="TX45" s="17">
        <v>0</v>
      </c>
      <c r="TY45" s="17">
        <v>0</v>
      </c>
      <c r="TZ45" s="17">
        <v>0</v>
      </c>
      <c r="UA45" s="17">
        <v>0</v>
      </c>
      <c r="UB45" s="17">
        <v>78.8</v>
      </c>
      <c r="UC45" s="17">
        <v>60</v>
      </c>
      <c r="UD45" s="17">
        <v>57.02</v>
      </c>
      <c r="UE45" s="17">
        <v>21.78</v>
      </c>
      <c r="UF45" s="17">
        <v>93.8</v>
      </c>
      <c r="UG45" s="17">
        <v>72.099999999999994</v>
      </c>
      <c r="UH45" s="17">
        <v>67.709999999999994</v>
      </c>
      <c r="UI45" s="17">
        <v>26.09</v>
      </c>
      <c r="UJ45" s="17">
        <v>12.2</v>
      </c>
      <c r="UK45" s="17">
        <v>9.6999999999999993</v>
      </c>
      <c r="UL45" s="17">
        <v>10.039999999999999</v>
      </c>
      <c r="UM45" s="17">
        <v>2.16</v>
      </c>
      <c r="UN45" s="17">
        <v>6.3</v>
      </c>
      <c r="UO45" s="17">
        <v>6.9</v>
      </c>
      <c r="UP45" s="17">
        <v>8.6300000000000008</v>
      </c>
      <c r="UQ45" s="17">
        <v>-2.33</v>
      </c>
      <c r="UR45" s="17">
        <v>20.9</v>
      </c>
      <c r="US45" s="17">
        <v>19.588640000000002</v>
      </c>
      <c r="UT45" s="17">
        <v>19.588640000000002</v>
      </c>
      <c r="UU45" s="17">
        <v>1.3113600000000001</v>
      </c>
      <c r="UV45" s="17">
        <v>7.4</v>
      </c>
      <c r="UW45" s="17">
        <v>8.4</v>
      </c>
      <c r="UX45" s="17">
        <v>8.4</v>
      </c>
      <c r="UY45" s="17">
        <v>-1</v>
      </c>
      <c r="UZ45" s="17">
        <v>7.3</v>
      </c>
      <c r="VA45" s="17">
        <v>7.8</v>
      </c>
      <c r="VB45" s="17">
        <v>7.8</v>
      </c>
      <c r="VC45" s="17">
        <v>-0.5</v>
      </c>
      <c r="VD45" s="17">
        <v>20.399999999999999</v>
      </c>
      <c r="VE45" s="17">
        <v>19.588640000000002</v>
      </c>
      <c r="VF45" s="17">
        <v>19.588640000000002</v>
      </c>
      <c r="VG45" s="17">
        <v>0.81135999999999997</v>
      </c>
      <c r="VH45" s="17">
        <v>20.399999999999999</v>
      </c>
      <c r="VI45" s="17">
        <v>19.588640000000002</v>
      </c>
      <c r="VJ45" s="17">
        <v>19.588640000000002</v>
      </c>
      <c r="VK45" s="17">
        <v>0.81135999999999997</v>
      </c>
      <c r="VL45" s="17">
        <v>20</v>
      </c>
      <c r="VM45" s="17">
        <v>19.588640000000002</v>
      </c>
      <c r="VN45" s="17">
        <v>19.588640000000002</v>
      </c>
      <c r="VO45" s="17">
        <v>0.41136</v>
      </c>
      <c r="VP45" s="17">
        <v>8.5</v>
      </c>
      <c r="VQ45" s="17">
        <v>3.9</v>
      </c>
      <c r="VR45" s="17">
        <v>3.3170000000000002</v>
      </c>
      <c r="VS45" s="17">
        <v>5.1829999999999998</v>
      </c>
      <c r="VT45" s="17">
        <v>0</v>
      </c>
      <c r="VU45" s="17"/>
      <c r="VV45" s="17">
        <v>0</v>
      </c>
      <c r="VW45" s="17">
        <v>0</v>
      </c>
      <c r="VX45" s="17">
        <v>0</v>
      </c>
      <c r="VY45" s="17">
        <v>0</v>
      </c>
      <c r="VZ45" s="17">
        <v>0</v>
      </c>
      <c r="WA45" s="17">
        <v>0</v>
      </c>
      <c r="WB45" s="17">
        <v>0.6</v>
      </c>
      <c r="WC45" s="17">
        <v>0.6</v>
      </c>
      <c r="WD45" s="17">
        <v>0.6</v>
      </c>
      <c r="WE45" s="17">
        <v>0</v>
      </c>
      <c r="WF45" s="17">
        <v>122.8</v>
      </c>
      <c r="WG45" s="17">
        <v>116.4</v>
      </c>
      <c r="WH45" s="17">
        <v>118.706</v>
      </c>
      <c r="WI45" s="17">
        <v>4.0940000000000003</v>
      </c>
      <c r="WJ45" s="17"/>
      <c r="WK45" s="17"/>
      <c r="WL45" s="17"/>
      <c r="WM45" s="17">
        <v>0</v>
      </c>
      <c r="WN45" s="17">
        <v>0</v>
      </c>
      <c r="WO45" s="17">
        <v>0</v>
      </c>
      <c r="WP45" s="17">
        <v>0</v>
      </c>
      <c r="WQ45" s="17">
        <v>0</v>
      </c>
      <c r="WR45" s="17">
        <v>0</v>
      </c>
      <c r="WS45" s="17"/>
      <c r="WT45" s="17">
        <v>0</v>
      </c>
      <c r="WU45" s="17">
        <v>0</v>
      </c>
      <c r="WV45" s="17"/>
      <c r="WW45" s="17"/>
      <c r="WX45" s="17"/>
      <c r="WY45" s="17">
        <v>0</v>
      </c>
      <c r="WZ45" s="17">
        <v>20</v>
      </c>
      <c r="XA45" s="17">
        <v>19.09892</v>
      </c>
      <c r="XB45" s="17">
        <v>19.09892</v>
      </c>
      <c r="XC45" s="17">
        <v>0.90107999999999999</v>
      </c>
      <c r="XD45" s="17">
        <v>10.5</v>
      </c>
      <c r="XE45" s="17">
        <v>13</v>
      </c>
      <c r="XF45" s="17">
        <v>13</v>
      </c>
      <c r="XG45" s="17">
        <v>-2.5</v>
      </c>
      <c r="XH45" s="17">
        <v>43.9</v>
      </c>
      <c r="XI45" s="17">
        <v>77</v>
      </c>
      <c r="XJ45" s="17">
        <v>74</v>
      </c>
      <c r="XK45" s="17">
        <v>-30.1</v>
      </c>
      <c r="XL45" s="17">
        <v>33.799999999999997</v>
      </c>
      <c r="XM45" s="17"/>
      <c r="XN45" s="17"/>
      <c r="XO45" s="17">
        <v>33.799999999999997</v>
      </c>
      <c r="XP45" s="17">
        <v>29.3</v>
      </c>
      <c r="XQ45" s="17">
        <v>29.184000000000001</v>
      </c>
      <c r="XR45" s="17">
        <v>29.184000000000001</v>
      </c>
      <c r="XS45" s="17">
        <v>0.11600000000000001</v>
      </c>
      <c r="XT45" s="17">
        <v>3.2</v>
      </c>
      <c r="XU45" s="17">
        <v>2.8159999999999998</v>
      </c>
      <c r="XV45" s="17">
        <v>2.8159999999999998</v>
      </c>
      <c r="XW45" s="17">
        <v>0.38400000000000001</v>
      </c>
      <c r="XX45" s="17">
        <v>17</v>
      </c>
      <c r="XY45" s="17">
        <v>0</v>
      </c>
      <c r="XZ45" s="17">
        <v>0</v>
      </c>
      <c r="YA45" s="17">
        <v>17</v>
      </c>
      <c r="YB45" s="17">
        <v>17.5</v>
      </c>
      <c r="YC45" s="17">
        <v>17</v>
      </c>
      <c r="YD45" s="17">
        <v>17</v>
      </c>
      <c r="YE45" s="17">
        <v>0.5</v>
      </c>
      <c r="YF45" s="17">
        <v>8.1</v>
      </c>
      <c r="YG45" s="17">
        <v>7.67</v>
      </c>
      <c r="YH45" s="17">
        <v>7.67</v>
      </c>
      <c r="YI45" s="17">
        <v>0.43</v>
      </c>
    </row>
    <row r="46" spans="1:659" ht="24" customHeight="1" x14ac:dyDescent="0.35">
      <c r="A46" s="1"/>
      <c r="B46" s="16" t="s">
        <v>63</v>
      </c>
      <c r="C46" s="16" t="s">
        <v>754</v>
      </c>
      <c r="D46" s="17">
        <v>0.9</v>
      </c>
      <c r="E46" s="17">
        <v>0.71</v>
      </c>
      <c r="F46" s="17">
        <v>0.71</v>
      </c>
      <c r="G46" s="17">
        <v>0.19</v>
      </c>
      <c r="H46" s="17">
        <v>1.6</v>
      </c>
      <c r="I46" s="17">
        <v>1.1000000000000001</v>
      </c>
      <c r="J46" s="17">
        <v>1.1000000000000001</v>
      </c>
      <c r="K46" s="17">
        <v>0.5</v>
      </c>
      <c r="L46" s="17">
        <v>645.69000000000005</v>
      </c>
      <c r="M46" s="17">
        <v>647.00522999999998</v>
      </c>
      <c r="N46" s="17">
        <v>647.00522999999998</v>
      </c>
      <c r="O46" s="17">
        <v>-1.3152299999999999</v>
      </c>
      <c r="P46" s="17">
        <v>190.43</v>
      </c>
      <c r="Q46" s="17">
        <v>199.63252</v>
      </c>
      <c r="R46" s="17">
        <v>191</v>
      </c>
      <c r="S46" s="17">
        <v>-0.56999999999999995</v>
      </c>
      <c r="T46" s="17"/>
      <c r="U46" s="17"/>
      <c r="V46" s="17"/>
      <c r="W46" s="17">
        <v>0</v>
      </c>
      <c r="X46" s="17"/>
      <c r="Y46" s="17"/>
      <c r="Z46" s="17"/>
      <c r="AA46" s="17">
        <v>0</v>
      </c>
      <c r="AB46" s="17">
        <v>30.4</v>
      </c>
      <c r="AC46" s="17">
        <v>56.804819999999999</v>
      </c>
      <c r="AD46" s="17">
        <v>61.767870000000002</v>
      </c>
      <c r="AE46" s="17">
        <v>-31.36787</v>
      </c>
      <c r="AF46" s="17">
        <v>239.7</v>
      </c>
      <c r="AG46" s="17">
        <v>247.0977</v>
      </c>
      <c r="AH46" s="17">
        <v>247.0977</v>
      </c>
      <c r="AI46" s="17">
        <v>-7.3977000000000004</v>
      </c>
      <c r="AJ46" s="17"/>
      <c r="AK46" s="17"/>
      <c r="AL46" s="17"/>
      <c r="AM46" s="17">
        <v>0</v>
      </c>
      <c r="AN46" s="17"/>
      <c r="AO46" s="17"/>
      <c r="AP46" s="17"/>
      <c r="AQ46" s="17">
        <v>0</v>
      </c>
      <c r="AR46" s="17">
        <v>151.9</v>
      </c>
      <c r="AS46" s="17">
        <v>147.33332999999999</v>
      </c>
      <c r="AT46" s="17">
        <v>164.62232</v>
      </c>
      <c r="AU46" s="17">
        <v>-12.72232</v>
      </c>
      <c r="AV46" s="17">
        <v>151.19999999999999</v>
      </c>
      <c r="AW46" s="17">
        <v>147.33332999999999</v>
      </c>
      <c r="AX46" s="17">
        <v>164.62232</v>
      </c>
      <c r="AY46" s="17">
        <v>-13.422319999999999</v>
      </c>
      <c r="AZ46" s="17">
        <v>151.30000000000001</v>
      </c>
      <c r="BA46" s="17">
        <v>147.33332999999999</v>
      </c>
      <c r="BB46" s="17">
        <v>164.62232</v>
      </c>
      <c r="BC46" s="17">
        <v>-13.322319999999999</v>
      </c>
      <c r="BD46" s="17">
        <v>249.2</v>
      </c>
      <c r="BE46" s="17">
        <v>221</v>
      </c>
      <c r="BF46" s="17">
        <v>246.93349000000001</v>
      </c>
      <c r="BG46" s="17">
        <v>2.2665099999999998</v>
      </c>
      <c r="BH46" s="17">
        <v>209.2</v>
      </c>
      <c r="BI46" s="17">
        <v>212.83058</v>
      </c>
      <c r="BJ46" s="17">
        <v>212.83058</v>
      </c>
      <c r="BK46" s="17">
        <v>-3.6305800000000001</v>
      </c>
      <c r="BL46" s="17">
        <v>107.3</v>
      </c>
      <c r="BM46" s="17">
        <v>106.41529</v>
      </c>
      <c r="BN46" s="17">
        <v>106.41529</v>
      </c>
      <c r="BO46" s="17">
        <v>0.88471</v>
      </c>
      <c r="BP46" s="17">
        <v>560.20000000000005</v>
      </c>
      <c r="BQ46" s="17">
        <v>570.52498000000003</v>
      </c>
      <c r="BR46" s="17">
        <v>570.52498000000003</v>
      </c>
      <c r="BS46" s="17">
        <v>-10.32498</v>
      </c>
      <c r="BT46" s="17">
        <v>10.5</v>
      </c>
      <c r="BU46" s="17">
        <v>5.6415699999999998</v>
      </c>
      <c r="BV46" s="17">
        <v>5.6415699999999998</v>
      </c>
      <c r="BW46" s="17">
        <v>4.8584300000000002</v>
      </c>
      <c r="BX46" s="17"/>
      <c r="BY46" s="17"/>
      <c r="BZ46" s="17"/>
      <c r="CA46" s="17">
        <v>0</v>
      </c>
      <c r="CB46" s="17"/>
      <c r="CC46" s="17"/>
      <c r="CD46" s="17"/>
      <c r="CE46" s="17">
        <v>0</v>
      </c>
      <c r="CF46" s="17"/>
      <c r="CG46" s="17"/>
      <c r="CH46" s="17"/>
      <c r="CI46" s="17">
        <v>0</v>
      </c>
      <c r="CJ46" s="17"/>
      <c r="CK46" s="17"/>
      <c r="CL46" s="17"/>
      <c r="CM46" s="17">
        <v>0</v>
      </c>
      <c r="CN46" s="17">
        <v>167.7</v>
      </c>
      <c r="CO46" s="17">
        <v>165.3526</v>
      </c>
      <c r="CP46" s="17">
        <v>165.3526</v>
      </c>
      <c r="CQ46" s="17">
        <v>2.3473999999999999</v>
      </c>
      <c r="CR46" s="17"/>
      <c r="CS46" s="17"/>
      <c r="CT46" s="17"/>
      <c r="CU46" s="17">
        <v>0</v>
      </c>
      <c r="CV46" s="17">
        <v>7</v>
      </c>
      <c r="CW46" s="17">
        <v>7.1461699999999997</v>
      </c>
      <c r="CX46" s="17">
        <v>3.8637000000000001</v>
      </c>
      <c r="CY46" s="17">
        <v>3.1362999999999999</v>
      </c>
      <c r="CZ46" s="17">
        <v>0</v>
      </c>
      <c r="DA46" s="17">
        <v>0</v>
      </c>
      <c r="DB46" s="17"/>
      <c r="DC46" s="17">
        <v>0</v>
      </c>
      <c r="DD46" s="17">
        <v>6.8</v>
      </c>
      <c r="DE46" s="17">
        <v>6.8787000000000003</v>
      </c>
      <c r="DF46" s="17">
        <v>6.8787000000000003</v>
      </c>
      <c r="DG46" s="17">
        <v>-7.8700000000000006E-2</v>
      </c>
      <c r="DH46" s="17">
        <v>10.199999999999999</v>
      </c>
      <c r="DI46" s="17">
        <v>10.038970000000001</v>
      </c>
      <c r="DJ46" s="17">
        <v>10.038970000000001</v>
      </c>
      <c r="DK46" s="17">
        <v>0.16103000000000001</v>
      </c>
      <c r="DL46" s="17">
        <v>99.9</v>
      </c>
      <c r="DM46" s="17">
        <v>110.39569</v>
      </c>
      <c r="DN46" s="17">
        <v>143.56023999999999</v>
      </c>
      <c r="DO46" s="17">
        <v>-43.660240000000002</v>
      </c>
      <c r="DP46" s="17"/>
      <c r="DQ46" s="17"/>
      <c r="DR46" s="17"/>
      <c r="DS46" s="17">
        <v>0</v>
      </c>
      <c r="DT46" s="17"/>
      <c r="DU46" s="17"/>
      <c r="DV46" s="17"/>
      <c r="DW46" s="17">
        <v>0</v>
      </c>
      <c r="DX46" s="17"/>
      <c r="DY46" s="17"/>
      <c r="DZ46" s="17"/>
      <c r="EA46" s="17">
        <v>0</v>
      </c>
      <c r="EB46" s="17"/>
      <c r="EC46" s="17"/>
      <c r="ED46" s="17"/>
      <c r="EE46" s="17">
        <v>0</v>
      </c>
      <c r="EF46" s="17"/>
      <c r="EG46" s="17"/>
      <c r="EH46" s="17"/>
      <c r="EI46" s="17">
        <v>0</v>
      </c>
      <c r="EJ46" s="17"/>
      <c r="EK46" s="17"/>
      <c r="EL46" s="17"/>
      <c r="EM46" s="17">
        <v>0</v>
      </c>
      <c r="EN46" s="17">
        <v>111.1</v>
      </c>
      <c r="EO46" s="17">
        <v>113.3477</v>
      </c>
      <c r="EP46" s="17">
        <v>113.3477</v>
      </c>
      <c r="EQ46" s="17">
        <v>-2.2477</v>
      </c>
      <c r="ER46" s="17">
        <v>222.9</v>
      </c>
      <c r="ES46" s="17">
        <v>222.42419000000001</v>
      </c>
      <c r="ET46" s="17">
        <v>222.42419000000001</v>
      </c>
      <c r="EU46" s="17">
        <v>0.47581000000000001</v>
      </c>
      <c r="EV46" s="17"/>
      <c r="EW46" s="17"/>
      <c r="EX46" s="17"/>
      <c r="EY46" s="17">
        <v>0</v>
      </c>
      <c r="EZ46" s="17"/>
      <c r="FA46" s="17"/>
      <c r="FB46" s="17"/>
      <c r="FC46" s="17">
        <v>0</v>
      </c>
      <c r="FD46" s="17"/>
      <c r="FE46" s="17"/>
      <c r="FF46" s="17"/>
      <c r="FG46" s="17">
        <v>0</v>
      </c>
      <c r="FH46" s="17"/>
      <c r="FI46" s="17"/>
      <c r="FJ46" s="17"/>
      <c r="FK46" s="17">
        <v>0</v>
      </c>
      <c r="FL46" s="17">
        <v>6.5</v>
      </c>
      <c r="FM46" s="17">
        <v>6.39</v>
      </c>
      <c r="FN46" s="17">
        <v>6.39</v>
      </c>
      <c r="FO46" s="17">
        <v>0.11</v>
      </c>
      <c r="FP46" s="17">
        <v>460</v>
      </c>
      <c r="FQ46" s="17">
        <v>460.67581000000001</v>
      </c>
      <c r="FR46" s="17">
        <v>460.67581000000001</v>
      </c>
      <c r="FS46" s="17">
        <v>-0.67581000000000002</v>
      </c>
      <c r="FT46" s="17">
        <v>63</v>
      </c>
      <c r="FU46" s="17">
        <v>68.221649999999997</v>
      </c>
      <c r="FV46" s="17">
        <v>63.751260000000002</v>
      </c>
      <c r="FW46" s="17">
        <v>-0.75126000000000004</v>
      </c>
      <c r="FX46" s="17">
        <v>149.30000000000001</v>
      </c>
      <c r="FY46" s="17">
        <v>149.20862</v>
      </c>
      <c r="FZ46" s="17">
        <v>149.20862</v>
      </c>
      <c r="GA46" s="17">
        <v>9.1380000000000003E-2</v>
      </c>
      <c r="GB46" s="17">
        <v>35.200000000000003</v>
      </c>
      <c r="GC46" s="17">
        <v>37.096179999999997</v>
      </c>
      <c r="GD46" s="17">
        <v>30.28397</v>
      </c>
      <c r="GE46" s="17">
        <v>4.9160300000000001</v>
      </c>
      <c r="GF46" s="17">
        <v>18.2</v>
      </c>
      <c r="GG46" s="17">
        <v>19.361409999999999</v>
      </c>
      <c r="GH46" s="17">
        <v>19.361409999999999</v>
      </c>
      <c r="GI46" s="17">
        <v>-1.1614100000000001</v>
      </c>
      <c r="GJ46" s="17">
        <v>13.4</v>
      </c>
      <c r="GK46" s="17">
        <v>12.732620000000001</v>
      </c>
      <c r="GL46" s="17">
        <v>12.732620000000001</v>
      </c>
      <c r="GM46" s="17">
        <v>0.66737999999999997</v>
      </c>
      <c r="GN46" s="17">
        <v>91.5</v>
      </c>
      <c r="GO46" s="17">
        <v>88.000979999999998</v>
      </c>
      <c r="GP46" s="17">
        <v>88.000979999999998</v>
      </c>
      <c r="GQ46" s="17">
        <v>3.4990199999999998</v>
      </c>
      <c r="GR46" s="17">
        <v>182.1</v>
      </c>
      <c r="GS46" s="17">
        <v>185.96271999999999</v>
      </c>
      <c r="GT46" s="17">
        <v>185.96271999999999</v>
      </c>
      <c r="GU46" s="17">
        <v>-3.8627199999999999</v>
      </c>
      <c r="GV46" s="17">
        <v>0</v>
      </c>
      <c r="GW46" s="17"/>
      <c r="GX46" s="17"/>
      <c r="GY46" s="17">
        <v>0</v>
      </c>
      <c r="GZ46" s="17">
        <v>90.7</v>
      </c>
      <c r="HA46" s="17">
        <v>92.981359999999995</v>
      </c>
      <c r="HB46" s="17">
        <v>92.981359999999995</v>
      </c>
      <c r="HC46" s="17">
        <v>-2.2813599999999998</v>
      </c>
      <c r="HD46" s="17">
        <v>108.7</v>
      </c>
      <c r="HE46" s="17">
        <v>111.3477</v>
      </c>
      <c r="HF46" s="17">
        <v>111.3477</v>
      </c>
      <c r="HG46" s="17">
        <v>-2.6476999999999999</v>
      </c>
      <c r="HH46" s="17">
        <v>5.8</v>
      </c>
      <c r="HI46" s="17">
        <v>6.0084900000000001</v>
      </c>
      <c r="HJ46" s="17">
        <v>5.4129699999999996</v>
      </c>
      <c r="HK46" s="17">
        <v>0.38702999999999999</v>
      </c>
      <c r="HL46" s="17"/>
      <c r="HM46" s="17"/>
      <c r="HN46" s="17">
        <v>1.31941</v>
      </c>
      <c r="HO46" s="17">
        <v>-1.31941</v>
      </c>
      <c r="HP46" s="17">
        <v>34</v>
      </c>
      <c r="HQ46" s="17">
        <v>36.537669999999999</v>
      </c>
      <c r="HR46" s="17">
        <v>36.537669999999999</v>
      </c>
      <c r="HS46" s="17">
        <v>-2.5376699999999999</v>
      </c>
      <c r="HT46" s="17">
        <v>45.8</v>
      </c>
      <c r="HU46" s="17">
        <v>44.44858</v>
      </c>
      <c r="HV46" s="17">
        <v>44.44858</v>
      </c>
      <c r="HW46" s="17">
        <v>1.3514200000000001</v>
      </c>
      <c r="HX46" s="17">
        <v>1.9</v>
      </c>
      <c r="HY46" s="17">
        <v>0.21263000000000001</v>
      </c>
      <c r="HZ46" s="17">
        <v>0.21263000000000001</v>
      </c>
      <c r="IA46" s="17">
        <v>1.68737</v>
      </c>
      <c r="IB46" s="17">
        <v>2.2999999999999998</v>
      </c>
      <c r="IC46" s="17">
        <v>3.9931199999999998</v>
      </c>
      <c r="ID46" s="17">
        <v>3.9931199999999998</v>
      </c>
      <c r="IE46" s="17">
        <v>-1.69312</v>
      </c>
      <c r="IF46" s="17">
        <v>25.7</v>
      </c>
      <c r="IG46" s="17">
        <v>12.675470000000001</v>
      </c>
      <c r="IH46" s="17">
        <v>12.675470000000001</v>
      </c>
      <c r="II46" s="17">
        <v>13.02453</v>
      </c>
      <c r="IJ46" s="17">
        <v>167.2</v>
      </c>
      <c r="IK46" s="17">
        <v>175.92723000000001</v>
      </c>
      <c r="IL46" s="17">
        <v>87.884820000000005</v>
      </c>
      <c r="IM46" s="17">
        <v>79.315179999999998</v>
      </c>
      <c r="IN46" s="17">
        <v>85.5</v>
      </c>
      <c r="IO46" s="17">
        <v>85.482579999999999</v>
      </c>
      <c r="IP46" s="17">
        <v>81.154690000000002</v>
      </c>
      <c r="IQ46" s="17">
        <v>4.3453099999999996</v>
      </c>
      <c r="IR46" s="17"/>
      <c r="IS46" s="17"/>
      <c r="IT46" s="17"/>
      <c r="IU46" s="17">
        <v>0</v>
      </c>
      <c r="IV46" s="17"/>
      <c r="IW46" s="17"/>
      <c r="IX46" s="17"/>
      <c r="IY46" s="17">
        <v>0</v>
      </c>
      <c r="IZ46" s="17">
        <v>48.1</v>
      </c>
      <c r="JA46" s="17">
        <v>48.606160000000003</v>
      </c>
      <c r="JB46" s="17">
        <v>48.606160000000003</v>
      </c>
      <c r="JC46" s="17">
        <v>-0.50616000000000005</v>
      </c>
      <c r="JD46" s="17"/>
      <c r="JE46" s="17"/>
      <c r="JF46" s="17"/>
      <c r="JG46" s="17">
        <v>0</v>
      </c>
      <c r="JH46" s="17"/>
      <c r="JI46" s="17"/>
      <c r="JJ46" s="17"/>
      <c r="JK46" s="17">
        <v>0</v>
      </c>
      <c r="JL46" s="17"/>
      <c r="JM46" s="17"/>
      <c r="JN46" s="17"/>
      <c r="JO46" s="17">
        <v>0</v>
      </c>
      <c r="JP46" s="17">
        <v>129.5</v>
      </c>
      <c r="JQ46" s="17">
        <v>133.87922</v>
      </c>
      <c r="JR46" s="17">
        <v>133.87922</v>
      </c>
      <c r="JS46" s="17">
        <v>-4.3792200000000001</v>
      </c>
      <c r="JT46" s="17">
        <v>173.7</v>
      </c>
      <c r="JU46" s="17">
        <v>171.34727000000001</v>
      </c>
      <c r="JV46" s="17">
        <v>171.34727000000001</v>
      </c>
      <c r="JW46" s="17">
        <v>2.3527300000000002</v>
      </c>
      <c r="JX46" s="17">
        <v>165.9</v>
      </c>
      <c r="JY46" s="17">
        <v>171.34727000000001</v>
      </c>
      <c r="JZ46" s="17">
        <v>171.34727000000001</v>
      </c>
      <c r="KA46" s="17">
        <v>-5.4472699999999996</v>
      </c>
      <c r="KB46" s="17">
        <v>99.1</v>
      </c>
      <c r="KC46" s="17">
        <v>0</v>
      </c>
      <c r="KD46" s="17">
        <v>0</v>
      </c>
      <c r="KE46" s="17">
        <v>99.1</v>
      </c>
      <c r="KF46" s="17">
        <v>169</v>
      </c>
      <c r="KG46" s="17">
        <v>171.34727000000001</v>
      </c>
      <c r="KH46" s="17">
        <v>171.34727000000001</v>
      </c>
      <c r="KI46" s="17">
        <v>-2.34727</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109.8</v>
      </c>
      <c r="LE46" s="17">
        <v>115.35749</v>
      </c>
      <c r="LF46" s="17">
        <v>115.35749</v>
      </c>
      <c r="LG46" s="17">
        <v>-5.5574899999999996</v>
      </c>
      <c r="LH46" s="17"/>
      <c r="LI46" s="17"/>
      <c r="LJ46" s="17"/>
      <c r="LK46" s="17">
        <v>0</v>
      </c>
      <c r="LL46" s="17"/>
      <c r="LM46" s="17"/>
      <c r="LN46" s="17"/>
      <c r="LO46" s="17">
        <v>0</v>
      </c>
      <c r="LP46" s="17">
        <v>202.1</v>
      </c>
      <c r="LQ46" s="17">
        <v>204.26445000000001</v>
      </c>
      <c r="LR46" s="17">
        <v>126.64989</v>
      </c>
      <c r="LS46" s="17">
        <v>75.450109999999995</v>
      </c>
      <c r="LT46" s="17">
        <v>133.9</v>
      </c>
      <c r="LU46" s="17">
        <v>134.20367999999999</v>
      </c>
      <c r="LV46" s="17">
        <v>134.20367999999999</v>
      </c>
      <c r="LW46" s="17">
        <v>-0.30368000000000001</v>
      </c>
      <c r="LX46" s="17">
        <v>64.099999999999994</v>
      </c>
      <c r="LY46" s="17">
        <v>67.725759999999994</v>
      </c>
      <c r="LZ46" s="17">
        <v>67.725759999999994</v>
      </c>
      <c r="MA46" s="17">
        <v>-3.6257600000000001</v>
      </c>
      <c r="MB46" s="17">
        <v>77.8</v>
      </c>
      <c r="MC46" s="17">
        <v>78.567999999999998</v>
      </c>
      <c r="MD46" s="17">
        <v>78.567999999999998</v>
      </c>
      <c r="ME46" s="17">
        <v>-0.76800000000000002</v>
      </c>
      <c r="MF46" s="17">
        <v>30.2</v>
      </c>
      <c r="MG46" s="17">
        <v>30.215479999999999</v>
      </c>
      <c r="MH46" s="17">
        <v>30.215479999999999</v>
      </c>
      <c r="MI46" s="17">
        <v>-1.5480000000000001E-2</v>
      </c>
      <c r="MJ46" s="17"/>
      <c r="MK46" s="17"/>
      <c r="ML46" s="17"/>
      <c r="MM46" s="17">
        <v>0</v>
      </c>
      <c r="MN46" s="17"/>
      <c r="MO46" s="17"/>
      <c r="MP46" s="17"/>
      <c r="MQ46" s="17">
        <v>0</v>
      </c>
      <c r="MR46" s="17"/>
      <c r="MS46" s="17"/>
      <c r="MT46" s="17"/>
      <c r="MU46" s="17">
        <v>0</v>
      </c>
      <c r="MV46" s="17">
        <v>143</v>
      </c>
      <c r="MW46" s="17">
        <v>142.70520999999999</v>
      </c>
      <c r="MX46" s="17">
        <v>145.38406000000001</v>
      </c>
      <c r="MY46" s="17">
        <v>-2.3840599999999998</v>
      </c>
      <c r="MZ46" s="17">
        <v>0</v>
      </c>
      <c r="NA46" s="17">
        <v>30</v>
      </c>
      <c r="NB46" s="17">
        <v>145.38406000000001</v>
      </c>
      <c r="NC46" s="17">
        <v>-145.38406000000001</v>
      </c>
      <c r="ND46" s="17">
        <v>66.5</v>
      </c>
      <c r="NE46" s="17">
        <v>71.352609999999999</v>
      </c>
      <c r="NF46" s="17">
        <v>145.38406000000001</v>
      </c>
      <c r="NG46" s="17">
        <v>-78.884060000000005</v>
      </c>
      <c r="NH46" s="17">
        <v>102.5</v>
      </c>
      <c r="NI46" s="17">
        <v>102.14505</v>
      </c>
      <c r="NJ46" s="17"/>
      <c r="NK46" s="17">
        <v>102.5</v>
      </c>
      <c r="NL46" s="17"/>
      <c r="NM46" s="17"/>
      <c r="NN46" s="17"/>
      <c r="NO46" s="17">
        <v>0</v>
      </c>
      <c r="NP46" s="17"/>
      <c r="NQ46" s="17"/>
      <c r="NR46" s="17"/>
      <c r="NS46" s="17">
        <v>0</v>
      </c>
      <c r="NT46" s="17"/>
      <c r="NU46" s="17"/>
      <c r="NV46" s="17"/>
      <c r="NW46" s="17">
        <v>0</v>
      </c>
      <c r="NX46" s="17"/>
      <c r="NY46" s="17"/>
      <c r="NZ46" s="17"/>
      <c r="OA46" s="17">
        <v>0</v>
      </c>
      <c r="OB46" s="17"/>
      <c r="OC46" s="17"/>
      <c r="OD46" s="17"/>
      <c r="OE46" s="17">
        <v>0</v>
      </c>
      <c r="OF46" s="17"/>
      <c r="OG46" s="17"/>
      <c r="OH46" s="17"/>
      <c r="OI46" s="17">
        <v>0</v>
      </c>
      <c r="OJ46" s="17">
        <v>0</v>
      </c>
      <c r="OK46" s="17">
        <v>0</v>
      </c>
      <c r="OL46" s="17">
        <v>0</v>
      </c>
      <c r="OM46" s="17">
        <v>0</v>
      </c>
      <c r="ON46" s="17">
        <v>89.5</v>
      </c>
      <c r="OO46" s="17">
        <v>106.6</v>
      </c>
      <c r="OP46" s="17">
        <v>96.912999999999997</v>
      </c>
      <c r="OQ46" s="17">
        <v>-7.4130000000000003</v>
      </c>
      <c r="OR46" s="17">
        <v>0</v>
      </c>
      <c r="OS46" s="17"/>
      <c r="OT46" s="17">
        <v>0</v>
      </c>
      <c r="OU46" s="17">
        <v>0</v>
      </c>
      <c r="OV46" s="17">
        <v>3.5</v>
      </c>
      <c r="OW46" s="17">
        <v>1.9</v>
      </c>
      <c r="OX46" s="17">
        <v>1.4550000000000001</v>
      </c>
      <c r="OY46" s="17">
        <v>2.0449999999999999</v>
      </c>
      <c r="OZ46" s="17">
        <v>0</v>
      </c>
      <c r="PA46" s="17"/>
      <c r="PB46" s="17">
        <v>0</v>
      </c>
      <c r="PC46" s="17">
        <v>0</v>
      </c>
      <c r="PD46" s="17">
        <v>19.899999999999999</v>
      </c>
      <c r="PE46" s="17">
        <v>17.629770000000001</v>
      </c>
      <c r="PF46" s="17">
        <v>17.629770000000001</v>
      </c>
      <c r="PG46" s="17">
        <v>2.2702300000000002</v>
      </c>
      <c r="PH46" s="17">
        <v>9.9</v>
      </c>
      <c r="PI46" s="17">
        <v>9</v>
      </c>
      <c r="PJ46" s="17">
        <v>9</v>
      </c>
      <c r="PK46" s="17">
        <v>0.9</v>
      </c>
      <c r="PL46" s="17">
        <v>1.4</v>
      </c>
      <c r="PM46" s="17">
        <v>4.3691899999999997</v>
      </c>
      <c r="PN46" s="17">
        <v>4.6920900000000003</v>
      </c>
      <c r="PO46" s="17">
        <v>-3.29209</v>
      </c>
      <c r="PP46" s="17"/>
      <c r="PQ46" s="17"/>
      <c r="PR46" s="17"/>
      <c r="PS46" s="17">
        <v>0</v>
      </c>
      <c r="PT46" s="17">
        <v>3.6</v>
      </c>
      <c r="PU46" s="17">
        <v>3.55</v>
      </c>
      <c r="PV46" s="17">
        <v>3.55</v>
      </c>
      <c r="PW46" s="17">
        <v>0.05</v>
      </c>
      <c r="PX46" s="17">
        <v>4.5999999999999996</v>
      </c>
      <c r="PY46" s="17">
        <v>4.4000000000000004</v>
      </c>
      <c r="PZ46" s="17">
        <v>4.4000000000000004</v>
      </c>
      <c r="QA46" s="17">
        <v>0.2</v>
      </c>
      <c r="QB46" s="17">
        <v>20</v>
      </c>
      <c r="QC46" s="17">
        <v>19.588640000000002</v>
      </c>
      <c r="QD46" s="17">
        <v>19.588640000000002</v>
      </c>
      <c r="QE46" s="17">
        <v>0.41136</v>
      </c>
      <c r="QF46" s="17">
        <v>20</v>
      </c>
      <c r="QG46" s="17">
        <v>18</v>
      </c>
      <c r="QH46" s="17">
        <v>8</v>
      </c>
      <c r="QI46" s="17">
        <v>12</v>
      </c>
      <c r="QJ46" s="17">
        <v>3.1</v>
      </c>
      <c r="QK46" s="17">
        <v>3.1</v>
      </c>
      <c r="QL46" s="17">
        <v>3.1</v>
      </c>
      <c r="QM46" s="17">
        <v>0</v>
      </c>
      <c r="QN46" s="17">
        <v>3.8</v>
      </c>
      <c r="QO46" s="17">
        <v>3.5</v>
      </c>
      <c r="QP46" s="17">
        <v>3.5</v>
      </c>
      <c r="QQ46" s="17">
        <v>0.3</v>
      </c>
      <c r="QR46" s="17"/>
      <c r="QS46" s="17"/>
      <c r="QT46" s="17"/>
      <c r="QU46" s="17">
        <v>0</v>
      </c>
      <c r="QV46" s="17">
        <v>0</v>
      </c>
      <c r="QW46" s="17"/>
      <c r="QX46" s="17">
        <v>0</v>
      </c>
      <c r="QY46" s="17">
        <v>0</v>
      </c>
      <c r="QZ46" s="17">
        <v>0</v>
      </c>
      <c r="RA46" s="17">
        <v>0</v>
      </c>
      <c r="RB46" s="17">
        <v>0</v>
      </c>
      <c r="RC46" s="17">
        <v>0</v>
      </c>
      <c r="RD46" s="17">
        <v>21.6</v>
      </c>
      <c r="RE46" s="17">
        <v>23.7</v>
      </c>
      <c r="RF46" s="17">
        <v>22.859000000000002</v>
      </c>
      <c r="RG46" s="17">
        <v>-1.2589999999999999</v>
      </c>
      <c r="RH46" s="17">
        <v>60</v>
      </c>
      <c r="RI46" s="17">
        <v>76.900000000000006</v>
      </c>
      <c r="RJ46" s="17">
        <v>75.885000000000005</v>
      </c>
      <c r="RK46" s="17">
        <v>-15.885</v>
      </c>
      <c r="RL46" s="17">
        <v>4.7</v>
      </c>
      <c r="RM46" s="17">
        <v>4.2</v>
      </c>
      <c r="RN46" s="17">
        <v>4.2</v>
      </c>
      <c r="RO46" s="17">
        <v>0.5</v>
      </c>
      <c r="RP46" s="17">
        <v>2.4</v>
      </c>
      <c r="RQ46" s="17">
        <v>2.4</v>
      </c>
      <c r="RR46" s="17">
        <v>2.4</v>
      </c>
      <c r="RS46" s="17">
        <v>0</v>
      </c>
      <c r="RT46" s="17"/>
      <c r="RU46" s="17"/>
      <c r="RV46" s="17"/>
      <c r="RW46" s="17">
        <v>0</v>
      </c>
      <c r="RX46" s="17">
        <v>2.8</v>
      </c>
      <c r="RY46" s="17">
        <v>2.4</v>
      </c>
      <c r="RZ46" s="17">
        <v>2.4</v>
      </c>
      <c r="SA46" s="17">
        <v>0.4</v>
      </c>
      <c r="SB46" s="17">
        <v>0</v>
      </c>
      <c r="SC46" s="17">
        <v>0</v>
      </c>
      <c r="SD46" s="17">
        <v>0</v>
      </c>
      <c r="SE46" s="17">
        <v>0</v>
      </c>
      <c r="SF46" s="17">
        <v>3.5</v>
      </c>
      <c r="SG46" s="17">
        <v>3.5009999999999999</v>
      </c>
      <c r="SH46" s="17">
        <v>3.5009999999999999</v>
      </c>
      <c r="SI46" s="17">
        <v>-1E-3</v>
      </c>
      <c r="SJ46" s="17">
        <v>20.399999999999999</v>
      </c>
      <c r="SK46" s="17">
        <v>19.94708</v>
      </c>
      <c r="SL46" s="17">
        <v>18.937180000000001</v>
      </c>
      <c r="SM46" s="17">
        <v>1.46282</v>
      </c>
      <c r="SN46" s="17">
        <v>2</v>
      </c>
      <c r="SO46" s="17">
        <v>2</v>
      </c>
      <c r="SP46" s="17">
        <v>2</v>
      </c>
      <c r="SQ46" s="17">
        <v>0</v>
      </c>
      <c r="SR46" s="17">
        <v>0.6</v>
      </c>
      <c r="SS46" s="17">
        <v>0.7</v>
      </c>
      <c r="ST46" s="17">
        <v>0.7</v>
      </c>
      <c r="SU46" s="17">
        <v>-0.1</v>
      </c>
      <c r="SV46" s="17">
        <v>13.7</v>
      </c>
      <c r="SW46" s="17">
        <v>12</v>
      </c>
      <c r="SX46" s="17">
        <v>14.887370000000001</v>
      </c>
      <c r="SY46" s="17">
        <v>-1.18737</v>
      </c>
      <c r="SZ46" s="17">
        <v>9.6999999999999993</v>
      </c>
      <c r="TA46" s="17">
        <v>8.1</v>
      </c>
      <c r="TB46" s="17">
        <v>8.1</v>
      </c>
      <c r="TC46" s="17">
        <v>1.6</v>
      </c>
      <c r="TD46" s="17">
        <v>20.100000000000001</v>
      </c>
      <c r="TE46" s="17">
        <v>19.588640000000002</v>
      </c>
      <c r="TF46" s="17">
        <v>19.588640000000002</v>
      </c>
      <c r="TG46" s="17">
        <v>0.51136000000000004</v>
      </c>
      <c r="TH46" s="17">
        <v>20.2</v>
      </c>
      <c r="TI46" s="17">
        <v>19.588640000000002</v>
      </c>
      <c r="TJ46" s="17">
        <v>19.588640000000002</v>
      </c>
      <c r="TK46" s="17">
        <v>0.61136000000000001</v>
      </c>
      <c r="TL46" s="17">
        <v>20</v>
      </c>
      <c r="TM46" s="17">
        <v>19.09892</v>
      </c>
      <c r="TN46" s="17">
        <v>19.09892</v>
      </c>
      <c r="TO46" s="17">
        <v>0.90107999999999999</v>
      </c>
      <c r="TP46" s="17">
        <v>14.4</v>
      </c>
      <c r="TQ46" s="17">
        <v>12.2</v>
      </c>
      <c r="TR46" s="17">
        <v>11.381</v>
      </c>
      <c r="TS46" s="17">
        <v>3.0190000000000001</v>
      </c>
      <c r="TT46" s="17">
        <v>74.3</v>
      </c>
      <c r="TU46" s="17">
        <v>49.5</v>
      </c>
      <c r="TV46" s="17">
        <v>51.353000000000002</v>
      </c>
      <c r="TW46" s="17">
        <v>22.946999999999999</v>
      </c>
      <c r="TX46" s="17">
        <v>0</v>
      </c>
      <c r="TY46" s="17">
        <v>0</v>
      </c>
      <c r="TZ46" s="17">
        <v>0</v>
      </c>
      <c r="UA46" s="17">
        <v>0</v>
      </c>
      <c r="UB46" s="17">
        <v>76.2</v>
      </c>
      <c r="UC46" s="17">
        <v>59</v>
      </c>
      <c r="UD46" s="17">
        <v>57.02</v>
      </c>
      <c r="UE46" s="17">
        <v>19.18</v>
      </c>
      <c r="UF46" s="17">
        <v>92.3</v>
      </c>
      <c r="UG46" s="17">
        <v>71.7</v>
      </c>
      <c r="UH46" s="17">
        <v>67.709999999999994</v>
      </c>
      <c r="UI46" s="17">
        <v>24.59</v>
      </c>
      <c r="UJ46" s="17">
        <v>11.1</v>
      </c>
      <c r="UK46" s="17">
        <v>8.5</v>
      </c>
      <c r="UL46" s="17">
        <v>10.039999999999999</v>
      </c>
      <c r="UM46" s="17">
        <v>1.06</v>
      </c>
      <c r="UN46" s="17">
        <v>8.1999999999999993</v>
      </c>
      <c r="UO46" s="17">
        <v>5.9</v>
      </c>
      <c r="UP46" s="17">
        <v>8.6300000000000008</v>
      </c>
      <c r="UQ46" s="17">
        <v>-0.43</v>
      </c>
      <c r="UR46" s="17">
        <v>20.9</v>
      </c>
      <c r="US46" s="17">
        <v>19.588640000000002</v>
      </c>
      <c r="UT46" s="17">
        <v>19.588640000000002</v>
      </c>
      <c r="UU46" s="17">
        <v>1.3113600000000001</v>
      </c>
      <c r="UV46" s="17">
        <v>7.4</v>
      </c>
      <c r="UW46" s="17">
        <v>8.4</v>
      </c>
      <c r="UX46" s="17">
        <v>8.4</v>
      </c>
      <c r="UY46" s="17">
        <v>-1</v>
      </c>
      <c r="UZ46" s="17">
        <v>8.1</v>
      </c>
      <c r="VA46" s="17">
        <v>7.8</v>
      </c>
      <c r="VB46" s="17">
        <v>7.8</v>
      </c>
      <c r="VC46" s="17">
        <v>0.3</v>
      </c>
      <c r="VD46" s="17">
        <v>20.399999999999999</v>
      </c>
      <c r="VE46" s="17">
        <v>19.588640000000002</v>
      </c>
      <c r="VF46" s="17">
        <v>19.588640000000002</v>
      </c>
      <c r="VG46" s="17">
        <v>0.81135999999999997</v>
      </c>
      <c r="VH46" s="17">
        <v>20.399999999999999</v>
      </c>
      <c r="VI46" s="17">
        <v>19.588640000000002</v>
      </c>
      <c r="VJ46" s="17">
        <v>19.588640000000002</v>
      </c>
      <c r="VK46" s="17">
        <v>0.81135999999999997</v>
      </c>
      <c r="VL46" s="17">
        <v>20</v>
      </c>
      <c r="VM46" s="17">
        <v>19.588640000000002</v>
      </c>
      <c r="VN46" s="17">
        <v>19.588640000000002</v>
      </c>
      <c r="VO46" s="17">
        <v>0.41136</v>
      </c>
      <c r="VP46" s="17">
        <v>4.5999999999999996</v>
      </c>
      <c r="VQ46" s="17">
        <v>3.3</v>
      </c>
      <c r="VR46" s="17">
        <v>2.9769999999999999</v>
      </c>
      <c r="VS46" s="17">
        <v>1.623</v>
      </c>
      <c r="VT46" s="17">
        <v>0</v>
      </c>
      <c r="VU46" s="17"/>
      <c r="VV46" s="17">
        <v>0</v>
      </c>
      <c r="VW46" s="17">
        <v>0</v>
      </c>
      <c r="VX46" s="17">
        <v>0</v>
      </c>
      <c r="VY46" s="17">
        <v>0</v>
      </c>
      <c r="VZ46" s="17">
        <v>0</v>
      </c>
      <c r="WA46" s="17">
        <v>0</v>
      </c>
      <c r="WB46" s="17">
        <v>0.6</v>
      </c>
      <c r="WC46" s="17">
        <v>0.6</v>
      </c>
      <c r="WD46" s="17">
        <v>0.6</v>
      </c>
      <c r="WE46" s="17">
        <v>0</v>
      </c>
      <c r="WF46" s="17">
        <v>113.8</v>
      </c>
      <c r="WG46" s="17">
        <v>106.7</v>
      </c>
      <c r="WH46" s="17">
        <v>113.255</v>
      </c>
      <c r="WI46" s="17">
        <v>0.54500000000000004</v>
      </c>
      <c r="WJ46" s="17"/>
      <c r="WK46" s="17"/>
      <c r="WL46" s="17"/>
      <c r="WM46" s="17">
        <v>0</v>
      </c>
      <c r="WN46" s="17">
        <v>0</v>
      </c>
      <c r="WO46" s="17">
        <v>0</v>
      </c>
      <c r="WP46" s="17">
        <v>0</v>
      </c>
      <c r="WQ46" s="17">
        <v>0</v>
      </c>
      <c r="WR46" s="17">
        <v>0</v>
      </c>
      <c r="WS46" s="17"/>
      <c r="WT46" s="17">
        <v>0</v>
      </c>
      <c r="WU46" s="17">
        <v>0</v>
      </c>
      <c r="WV46" s="17"/>
      <c r="WW46" s="17"/>
      <c r="WX46" s="17"/>
      <c r="WY46" s="17">
        <v>0</v>
      </c>
      <c r="WZ46" s="17">
        <v>20</v>
      </c>
      <c r="XA46" s="17">
        <v>19.09892</v>
      </c>
      <c r="XB46" s="17">
        <v>19.09892</v>
      </c>
      <c r="XC46" s="17">
        <v>0.90107999999999999</v>
      </c>
      <c r="XD46" s="17">
        <v>10.5</v>
      </c>
      <c r="XE46" s="17">
        <v>13</v>
      </c>
      <c r="XF46" s="17">
        <v>13</v>
      </c>
      <c r="XG46" s="17">
        <v>-2.5</v>
      </c>
      <c r="XH46" s="17">
        <v>43.7</v>
      </c>
      <c r="XI46" s="17">
        <v>77</v>
      </c>
      <c r="XJ46" s="17">
        <v>74</v>
      </c>
      <c r="XK46" s="17">
        <v>-30.3</v>
      </c>
      <c r="XL46" s="17">
        <v>33.9</v>
      </c>
      <c r="XM46" s="17"/>
      <c r="XN46" s="17"/>
      <c r="XO46" s="17">
        <v>33.9</v>
      </c>
      <c r="XP46" s="17">
        <v>29.4</v>
      </c>
      <c r="XQ46" s="17">
        <v>29.184000000000001</v>
      </c>
      <c r="XR46" s="17">
        <v>29.184000000000001</v>
      </c>
      <c r="XS46" s="17">
        <v>0.216</v>
      </c>
      <c r="XT46" s="17">
        <v>3.2</v>
      </c>
      <c r="XU46" s="17">
        <v>2.8159999999999998</v>
      </c>
      <c r="XV46" s="17">
        <v>2.8159999999999998</v>
      </c>
      <c r="XW46" s="17">
        <v>0.38400000000000001</v>
      </c>
      <c r="XX46" s="17">
        <v>17</v>
      </c>
      <c r="XY46" s="17">
        <v>0</v>
      </c>
      <c r="XZ46" s="17">
        <v>0</v>
      </c>
      <c r="YA46" s="17">
        <v>17</v>
      </c>
      <c r="YB46" s="17">
        <v>15.6</v>
      </c>
      <c r="YC46" s="17">
        <v>17</v>
      </c>
      <c r="YD46" s="17">
        <v>17</v>
      </c>
      <c r="YE46" s="17">
        <v>-1.4</v>
      </c>
      <c r="YF46" s="17">
        <v>8.4</v>
      </c>
      <c r="YG46" s="17">
        <v>7.67</v>
      </c>
      <c r="YH46" s="17">
        <v>7.67</v>
      </c>
      <c r="YI46" s="17">
        <v>0.73</v>
      </c>
    </row>
    <row r="47" spans="1:659" ht="24" customHeight="1" x14ac:dyDescent="0.35">
      <c r="A47" s="1"/>
      <c r="B47" s="16" t="s">
        <v>63</v>
      </c>
      <c r="C47" s="16" t="s">
        <v>755</v>
      </c>
      <c r="D47" s="17">
        <v>0.9</v>
      </c>
      <c r="E47" s="17">
        <v>0.71</v>
      </c>
      <c r="F47" s="17">
        <v>0.71</v>
      </c>
      <c r="G47" s="17">
        <v>0.19</v>
      </c>
      <c r="H47" s="17">
        <v>1.6</v>
      </c>
      <c r="I47" s="17">
        <v>1.1000000000000001</v>
      </c>
      <c r="J47" s="17">
        <v>1.1000000000000001</v>
      </c>
      <c r="K47" s="17">
        <v>0.5</v>
      </c>
      <c r="L47" s="17">
        <v>648.79999999999995</v>
      </c>
      <c r="M47" s="17">
        <v>647.00522999999998</v>
      </c>
      <c r="N47" s="17">
        <v>647.00522999999998</v>
      </c>
      <c r="O47" s="17">
        <v>1.79477</v>
      </c>
      <c r="P47" s="17">
        <v>191.92</v>
      </c>
      <c r="Q47" s="17">
        <v>199.63252</v>
      </c>
      <c r="R47" s="17">
        <v>191</v>
      </c>
      <c r="S47" s="17">
        <v>0.92</v>
      </c>
      <c r="T47" s="17"/>
      <c r="U47" s="17"/>
      <c r="V47" s="17"/>
      <c r="W47" s="17">
        <v>0</v>
      </c>
      <c r="X47" s="17"/>
      <c r="Y47" s="17"/>
      <c r="Z47" s="17"/>
      <c r="AA47" s="17">
        <v>0</v>
      </c>
      <c r="AB47" s="17">
        <v>30</v>
      </c>
      <c r="AC47" s="17">
        <v>65.305570000000003</v>
      </c>
      <c r="AD47" s="17">
        <v>85.024569999999997</v>
      </c>
      <c r="AE47" s="17">
        <v>-55.024569999999997</v>
      </c>
      <c r="AF47" s="17">
        <v>239.7</v>
      </c>
      <c r="AG47" s="17">
        <v>247.0977</v>
      </c>
      <c r="AH47" s="17">
        <v>247.0977</v>
      </c>
      <c r="AI47" s="17">
        <v>-7.3977000000000004</v>
      </c>
      <c r="AJ47" s="17"/>
      <c r="AK47" s="17"/>
      <c r="AL47" s="17"/>
      <c r="AM47" s="17">
        <v>0</v>
      </c>
      <c r="AN47" s="17"/>
      <c r="AO47" s="17"/>
      <c r="AP47" s="17"/>
      <c r="AQ47" s="17">
        <v>0</v>
      </c>
      <c r="AR47" s="17">
        <v>139.80000000000001</v>
      </c>
      <c r="AS47" s="17">
        <v>151.87212</v>
      </c>
      <c r="AT47" s="17">
        <v>163.80932999999999</v>
      </c>
      <c r="AU47" s="17">
        <v>-24.009329999999999</v>
      </c>
      <c r="AV47" s="17">
        <v>139.69999999999999</v>
      </c>
      <c r="AW47" s="17">
        <v>151.87212</v>
      </c>
      <c r="AX47" s="17">
        <v>163.80932999999999</v>
      </c>
      <c r="AY47" s="17">
        <v>-24.10933</v>
      </c>
      <c r="AZ47" s="17">
        <v>139.80000000000001</v>
      </c>
      <c r="BA47" s="17">
        <v>151.87212</v>
      </c>
      <c r="BB47" s="17">
        <v>163.80932999999999</v>
      </c>
      <c r="BC47" s="17">
        <v>-24.009329999999999</v>
      </c>
      <c r="BD47" s="17">
        <v>236.8</v>
      </c>
      <c r="BE47" s="17">
        <v>227.80817999999999</v>
      </c>
      <c r="BF47" s="17">
        <v>245.71399</v>
      </c>
      <c r="BG47" s="17">
        <v>-8.9139900000000001</v>
      </c>
      <c r="BH47" s="17">
        <v>208.4</v>
      </c>
      <c r="BI47" s="17">
        <v>213.49981</v>
      </c>
      <c r="BJ47" s="17">
        <v>213.49981</v>
      </c>
      <c r="BK47" s="17">
        <v>-5.0998099999999997</v>
      </c>
      <c r="BL47" s="17">
        <v>107.5</v>
      </c>
      <c r="BM47" s="17">
        <v>106.7499</v>
      </c>
      <c r="BN47" s="17">
        <v>106.7499</v>
      </c>
      <c r="BO47" s="17">
        <v>0.75009999999999999</v>
      </c>
      <c r="BP47" s="17">
        <v>563.79999999999995</v>
      </c>
      <c r="BQ47" s="17">
        <v>570.52498000000003</v>
      </c>
      <c r="BR47" s="17">
        <v>570.52498000000003</v>
      </c>
      <c r="BS47" s="17">
        <v>-6.7249800000000004</v>
      </c>
      <c r="BT47" s="17">
        <v>10.6</v>
      </c>
      <c r="BU47" s="17">
        <v>5.6415699999999998</v>
      </c>
      <c r="BV47" s="17">
        <v>5.6415699999999998</v>
      </c>
      <c r="BW47" s="17">
        <v>4.9584299999999999</v>
      </c>
      <c r="BX47" s="17"/>
      <c r="BY47" s="17"/>
      <c r="BZ47" s="17"/>
      <c r="CA47" s="17">
        <v>0</v>
      </c>
      <c r="CB47" s="17"/>
      <c r="CC47" s="17"/>
      <c r="CD47" s="17"/>
      <c r="CE47" s="17">
        <v>0</v>
      </c>
      <c r="CF47" s="17"/>
      <c r="CG47" s="17"/>
      <c r="CH47" s="17"/>
      <c r="CI47" s="17">
        <v>0</v>
      </c>
      <c r="CJ47" s="17"/>
      <c r="CK47" s="17"/>
      <c r="CL47" s="17"/>
      <c r="CM47" s="17">
        <v>0</v>
      </c>
      <c r="CN47" s="17">
        <v>168.6</v>
      </c>
      <c r="CO47" s="17">
        <v>165.3526</v>
      </c>
      <c r="CP47" s="17">
        <v>165.3526</v>
      </c>
      <c r="CQ47" s="17">
        <v>3.2473999999999998</v>
      </c>
      <c r="CR47" s="17"/>
      <c r="CS47" s="17"/>
      <c r="CT47" s="17"/>
      <c r="CU47" s="17">
        <v>0</v>
      </c>
      <c r="CV47" s="17">
        <v>7.1</v>
      </c>
      <c r="CW47" s="17">
        <v>7.1461699999999997</v>
      </c>
      <c r="CX47" s="17">
        <v>3.8637000000000001</v>
      </c>
      <c r="CY47" s="17">
        <v>3.2363</v>
      </c>
      <c r="CZ47" s="17">
        <v>0</v>
      </c>
      <c r="DA47" s="17">
        <v>0</v>
      </c>
      <c r="DB47" s="17"/>
      <c r="DC47" s="17">
        <v>0</v>
      </c>
      <c r="DD47" s="17">
        <v>6.8</v>
      </c>
      <c r="DE47" s="17">
        <v>6.8787000000000003</v>
      </c>
      <c r="DF47" s="17">
        <v>6.8787000000000003</v>
      </c>
      <c r="DG47" s="17">
        <v>-7.8700000000000006E-2</v>
      </c>
      <c r="DH47" s="17">
        <v>10.199999999999999</v>
      </c>
      <c r="DI47" s="17">
        <v>10.038970000000001</v>
      </c>
      <c r="DJ47" s="17">
        <v>10.038970000000001</v>
      </c>
      <c r="DK47" s="17">
        <v>0.16103000000000001</v>
      </c>
      <c r="DL47" s="17">
        <v>110.6</v>
      </c>
      <c r="DM47" s="17">
        <v>114.85768</v>
      </c>
      <c r="DN47" s="17">
        <v>143.56023999999999</v>
      </c>
      <c r="DO47" s="17">
        <v>-32.960239999999999</v>
      </c>
      <c r="DP47" s="17"/>
      <c r="DQ47" s="17"/>
      <c r="DR47" s="17"/>
      <c r="DS47" s="17">
        <v>0</v>
      </c>
      <c r="DT47" s="17"/>
      <c r="DU47" s="17"/>
      <c r="DV47" s="17"/>
      <c r="DW47" s="17">
        <v>0</v>
      </c>
      <c r="DX47" s="17"/>
      <c r="DY47" s="17"/>
      <c r="DZ47" s="17"/>
      <c r="EA47" s="17">
        <v>0</v>
      </c>
      <c r="EB47" s="17"/>
      <c r="EC47" s="17"/>
      <c r="ED47" s="17"/>
      <c r="EE47" s="17">
        <v>0</v>
      </c>
      <c r="EF47" s="17"/>
      <c r="EG47" s="17"/>
      <c r="EH47" s="17"/>
      <c r="EI47" s="17">
        <v>0</v>
      </c>
      <c r="EJ47" s="17"/>
      <c r="EK47" s="17"/>
      <c r="EL47" s="17"/>
      <c r="EM47" s="17">
        <v>0</v>
      </c>
      <c r="EN47" s="17">
        <v>111.2</v>
      </c>
      <c r="EO47" s="17">
        <v>113.3477</v>
      </c>
      <c r="EP47" s="17">
        <v>113.3477</v>
      </c>
      <c r="EQ47" s="17">
        <v>-2.1476999999999999</v>
      </c>
      <c r="ER47" s="17">
        <v>222.8</v>
      </c>
      <c r="ES47" s="17">
        <v>222.42419000000001</v>
      </c>
      <c r="ET47" s="17">
        <v>222.42419000000001</v>
      </c>
      <c r="EU47" s="17">
        <v>0.37580999999999998</v>
      </c>
      <c r="EV47" s="17"/>
      <c r="EW47" s="17"/>
      <c r="EX47" s="17"/>
      <c r="EY47" s="17">
        <v>0</v>
      </c>
      <c r="EZ47" s="17"/>
      <c r="FA47" s="17"/>
      <c r="FB47" s="17"/>
      <c r="FC47" s="17">
        <v>0</v>
      </c>
      <c r="FD47" s="17"/>
      <c r="FE47" s="17"/>
      <c r="FF47" s="17"/>
      <c r="FG47" s="17">
        <v>0</v>
      </c>
      <c r="FH47" s="17"/>
      <c r="FI47" s="17"/>
      <c r="FJ47" s="17"/>
      <c r="FK47" s="17">
        <v>0</v>
      </c>
      <c r="FL47" s="17">
        <v>6.5</v>
      </c>
      <c r="FM47" s="17">
        <v>6.39</v>
      </c>
      <c r="FN47" s="17">
        <v>6.39</v>
      </c>
      <c r="FO47" s="17">
        <v>0.11</v>
      </c>
      <c r="FP47" s="17">
        <v>462.2</v>
      </c>
      <c r="FQ47" s="17">
        <v>460.67581000000001</v>
      </c>
      <c r="FR47" s="17">
        <v>460.67581000000001</v>
      </c>
      <c r="FS47" s="17">
        <v>1.5241899999999999</v>
      </c>
      <c r="FT47" s="17">
        <v>62.5</v>
      </c>
      <c r="FU47" s="17">
        <v>68.221649999999997</v>
      </c>
      <c r="FV47" s="17">
        <v>63.751260000000002</v>
      </c>
      <c r="FW47" s="17">
        <v>-1.25126</v>
      </c>
      <c r="FX47" s="17">
        <v>149.80000000000001</v>
      </c>
      <c r="FY47" s="17">
        <v>149.20862</v>
      </c>
      <c r="FZ47" s="17">
        <v>149.20862</v>
      </c>
      <c r="GA47" s="17">
        <v>0.59138000000000002</v>
      </c>
      <c r="GB47" s="17">
        <v>34.9</v>
      </c>
      <c r="GC47" s="17">
        <v>37.096179999999997</v>
      </c>
      <c r="GD47" s="17">
        <v>30.28397</v>
      </c>
      <c r="GE47" s="17">
        <v>4.6160300000000003</v>
      </c>
      <c r="GF47" s="17">
        <v>18.2</v>
      </c>
      <c r="GG47" s="17">
        <v>19.361409999999999</v>
      </c>
      <c r="GH47" s="17">
        <v>19.361409999999999</v>
      </c>
      <c r="GI47" s="17">
        <v>-1.1614100000000001</v>
      </c>
      <c r="GJ47" s="17">
        <v>13.4</v>
      </c>
      <c r="GK47" s="17">
        <v>12.732620000000001</v>
      </c>
      <c r="GL47" s="17">
        <v>12.732620000000001</v>
      </c>
      <c r="GM47" s="17">
        <v>0.66737999999999997</v>
      </c>
      <c r="GN47" s="17">
        <v>92.9</v>
      </c>
      <c r="GO47" s="17">
        <v>88.000979999999998</v>
      </c>
      <c r="GP47" s="17">
        <v>88.000979999999998</v>
      </c>
      <c r="GQ47" s="17">
        <v>4.8990200000000002</v>
      </c>
      <c r="GR47" s="17">
        <v>181.7</v>
      </c>
      <c r="GS47" s="17">
        <v>185.96271999999999</v>
      </c>
      <c r="GT47" s="17">
        <v>185.96271999999999</v>
      </c>
      <c r="GU47" s="17">
        <v>-4.2627199999999998</v>
      </c>
      <c r="GV47" s="17">
        <v>0</v>
      </c>
      <c r="GW47" s="17"/>
      <c r="GX47" s="17"/>
      <c r="GY47" s="17">
        <v>0</v>
      </c>
      <c r="GZ47" s="17">
        <v>91.2</v>
      </c>
      <c r="HA47" s="17">
        <v>92.981359999999995</v>
      </c>
      <c r="HB47" s="17">
        <v>92.981359999999995</v>
      </c>
      <c r="HC47" s="17">
        <v>-1.7813600000000001</v>
      </c>
      <c r="HD47" s="17">
        <v>109.3</v>
      </c>
      <c r="HE47" s="17">
        <v>111.3477</v>
      </c>
      <c r="HF47" s="17">
        <v>111.3477</v>
      </c>
      <c r="HG47" s="17">
        <v>-2.0476999999999999</v>
      </c>
      <c r="HH47" s="17">
        <v>6</v>
      </c>
      <c r="HI47" s="17">
        <v>6.0084900000000001</v>
      </c>
      <c r="HJ47" s="17">
        <v>5.4129699999999996</v>
      </c>
      <c r="HK47" s="17">
        <v>0.58703000000000005</v>
      </c>
      <c r="HL47" s="17"/>
      <c r="HM47" s="17"/>
      <c r="HN47" s="17">
        <v>1.31941</v>
      </c>
      <c r="HO47" s="17">
        <v>-1.31941</v>
      </c>
      <c r="HP47" s="17">
        <v>34</v>
      </c>
      <c r="HQ47" s="17">
        <v>36.537669999999999</v>
      </c>
      <c r="HR47" s="17">
        <v>36.537669999999999</v>
      </c>
      <c r="HS47" s="17">
        <v>-2.5376699999999999</v>
      </c>
      <c r="HT47" s="17">
        <v>45.9</v>
      </c>
      <c r="HU47" s="17">
        <v>44.44858</v>
      </c>
      <c r="HV47" s="17">
        <v>44.44858</v>
      </c>
      <c r="HW47" s="17">
        <v>1.4514199999999999</v>
      </c>
      <c r="HX47" s="17">
        <v>1.9</v>
      </c>
      <c r="HY47" s="17">
        <v>0.21263000000000001</v>
      </c>
      <c r="HZ47" s="17">
        <v>0.21263000000000001</v>
      </c>
      <c r="IA47" s="17">
        <v>1.68737</v>
      </c>
      <c r="IB47" s="17">
        <v>2.2999999999999998</v>
      </c>
      <c r="IC47" s="17">
        <v>3.9931199999999998</v>
      </c>
      <c r="ID47" s="17">
        <v>3.9931199999999998</v>
      </c>
      <c r="IE47" s="17">
        <v>-1.69312</v>
      </c>
      <c r="IF47" s="17">
        <v>25.3</v>
      </c>
      <c r="IG47" s="17">
        <v>12.675470000000001</v>
      </c>
      <c r="IH47" s="17">
        <v>12.675470000000001</v>
      </c>
      <c r="II47" s="17">
        <v>12.62453</v>
      </c>
      <c r="IJ47" s="17">
        <v>168</v>
      </c>
      <c r="IK47" s="17">
        <v>175.92723000000001</v>
      </c>
      <c r="IL47" s="17">
        <v>87.884820000000005</v>
      </c>
      <c r="IM47" s="17">
        <v>80.115179999999995</v>
      </c>
      <c r="IN47" s="17">
        <v>85.8</v>
      </c>
      <c r="IO47" s="17">
        <v>85.482579999999999</v>
      </c>
      <c r="IP47" s="17">
        <v>85.482579999999999</v>
      </c>
      <c r="IQ47" s="17">
        <v>0.31741999999999998</v>
      </c>
      <c r="IR47" s="17"/>
      <c r="IS47" s="17"/>
      <c r="IT47" s="17"/>
      <c r="IU47" s="17">
        <v>0</v>
      </c>
      <c r="IV47" s="17"/>
      <c r="IW47" s="17"/>
      <c r="IX47" s="17"/>
      <c r="IY47" s="17">
        <v>0</v>
      </c>
      <c r="IZ47" s="17">
        <v>48.4</v>
      </c>
      <c r="JA47" s="17">
        <v>48.606160000000003</v>
      </c>
      <c r="JB47" s="17">
        <v>48.606160000000003</v>
      </c>
      <c r="JC47" s="17">
        <v>-0.20616000000000001</v>
      </c>
      <c r="JD47" s="17"/>
      <c r="JE47" s="17"/>
      <c r="JF47" s="17"/>
      <c r="JG47" s="17">
        <v>0</v>
      </c>
      <c r="JH47" s="17"/>
      <c r="JI47" s="17"/>
      <c r="JJ47" s="17"/>
      <c r="JK47" s="17">
        <v>0</v>
      </c>
      <c r="JL47" s="17"/>
      <c r="JM47" s="17"/>
      <c r="JN47" s="17"/>
      <c r="JO47" s="17">
        <v>0</v>
      </c>
      <c r="JP47" s="17">
        <v>129.6</v>
      </c>
      <c r="JQ47" s="17">
        <v>133.87922</v>
      </c>
      <c r="JR47" s="17">
        <v>133.87922</v>
      </c>
      <c r="JS47" s="17">
        <v>-4.2792199999999996</v>
      </c>
      <c r="JT47" s="17">
        <v>174.5</v>
      </c>
      <c r="JU47" s="17">
        <v>171.34727000000001</v>
      </c>
      <c r="JV47" s="17">
        <v>171.34727000000001</v>
      </c>
      <c r="JW47" s="17">
        <v>3.15273</v>
      </c>
      <c r="JX47" s="17">
        <v>166.8</v>
      </c>
      <c r="JY47" s="17">
        <v>171.34727000000001</v>
      </c>
      <c r="JZ47" s="17">
        <v>171.34727000000001</v>
      </c>
      <c r="KA47" s="17">
        <v>-4.5472700000000001</v>
      </c>
      <c r="KB47" s="17">
        <v>188.1</v>
      </c>
      <c r="KC47" s="17">
        <v>0</v>
      </c>
      <c r="KD47" s="17">
        <v>0</v>
      </c>
      <c r="KE47" s="17">
        <v>188.1</v>
      </c>
      <c r="KF47" s="17">
        <v>169.1</v>
      </c>
      <c r="KG47" s="17">
        <v>171.34727000000001</v>
      </c>
      <c r="KH47" s="17">
        <v>171.34727000000001</v>
      </c>
      <c r="KI47" s="17">
        <v>-2.2472699999999999</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110.6</v>
      </c>
      <c r="LE47" s="17">
        <v>115.35749</v>
      </c>
      <c r="LF47" s="17">
        <v>115.35749</v>
      </c>
      <c r="LG47" s="17">
        <v>-4.7574899999999998</v>
      </c>
      <c r="LH47" s="17"/>
      <c r="LI47" s="17"/>
      <c r="LJ47" s="17"/>
      <c r="LK47" s="17">
        <v>0</v>
      </c>
      <c r="LL47" s="17"/>
      <c r="LM47" s="17"/>
      <c r="LN47" s="17"/>
      <c r="LO47" s="17">
        <v>0</v>
      </c>
      <c r="LP47" s="17">
        <v>190.5</v>
      </c>
      <c r="LQ47" s="17">
        <v>204.26445000000001</v>
      </c>
      <c r="LR47" s="17">
        <v>156.59354999999999</v>
      </c>
      <c r="LS47" s="17">
        <v>33.90645</v>
      </c>
      <c r="LT47" s="17">
        <v>132.69999999999999</v>
      </c>
      <c r="LU47" s="17">
        <v>134.20367999999999</v>
      </c>
      <c r="LV47" s="17">
        <v>134.20367999999999</v>
      </c>
      <c r="LW47" s="17">
        <v>-1.5036799999999999</v>
      </c>
      <c r="LX47" s="17">
        <v>65.2</v>
      </c>
      <c r="LY47" s="17">
        <v>67.725759999999994</v>
      </c>
      <c r="LZ47" s="17">
        <v>67.725759999999994</v>
      </c>
      <c r="MA47" s="17">
        <v>-2.52576</v>
      </c>
      <c r="MB47" s="17">
        <v>80</v>
      </c>
      <c r="MC47" s="17">
        <v>78.567999999999998</v>
      </c>
      <c r="MD47" s="17">
        <v>78.567999999999998</v>
      </c>
      <c r="ME47" s="17">
        <v>1.4319999999999999</v>
      </c>
      <c r="MF47" s="17">
        <v>30.3</v>
      </c>
      <c r="MG47" s="17">
        <v>30.215479999999999</v>
      </c>
      <c r="MH47" s="17">
        <v>30.215479999999999</v>
      </c>
      <c r="MI47" s="17">
        <v>8.4519999999999998E-2</v>
      </c>
      <c r="MJ47" s="17"/>
      <c r="MK47" s="17"/>
      <c r="ML47" s="17"/>
      <c r="MM47" s="17">
        <v>0</v>
      </c>
      <c r="MN47" s="17"/>
      <c r="MO47" s="17"/>
      <c r="MP47" s="17"/>
      <c r="MQ47" s="17">
        <v>0</v>
      </c>
      <c r="MR47" s="17"/>
      <c r="MS47" s="17"/>
      <c r="MT47" s="17"/>
      <c r="MU47" s="17">
        <v>0</v>
      </c>
      <c r="MV47" s="17">
        <v>144.1</v>
      </c>
      <c r="MW47" s="17">
        <v>142.70520999999999</v>
      </c>
      <c r="MX47" s="17">
        <v>145.38704999999999</v>
      </c>
      <c r="MY47" s="17">
        <v>-1.28705</v>
      </c>
      <c r="MZ47" s="17">
        <v>0</v>
      </c>
      <c r="NA47" s="17">
        <v>30</v>
      </c>
      <c r="NB47" s="17">
        <v>145.38704999999999</v>
      </c>
      <c r="NC47" s="17">
        <v>-145.38704999999999</v>
      </c>
      <c r="ND47" s="17">
        <v>66.8</v>
      </c>
      <c r="NE47" s="17">
        <v>71.352609999999999</v>
      </c>
      <c r="NF47" s="17">
        <v>145.38704999999999</v>
      </c>
      <c r="NG47" s="17">
        <v>-78.587050000000005</v>
      </c>
      <c r="NH47" s="17">
        <v>103.2</v>
      </c>
      <c r="NI47" s="17">
        <v>102.14505</v>
      </c>
      <c r="NJ47" s="17"/>
      <c r="NK47" s="17">
        <v>103.2</v>
      </c>
      <c r="NL47" s="17"/>
      <c r="NM47" s="17"/>
      <c r="NN47" s="17"/>
      <c r="NO47" s="17">
        <v>0</v>
      </c>
      <c r="NP47" s="17"/>
      <c r="NQ47" s="17"/>
      <c r="NR47" s="17"/>
      <c r="NS47" s="17">
        <v>0</v>
      </c>
      <c r="NT47" s="17"/>
      <c r="NU47" s="17"/>
      <c r="NV47" s="17"/>
      <c r="NW47" s="17">
        <v>0</v>
      </c>
      <c r="NX47" s="17"/>
      <c r="NY47" s="17"/>
      <c r="NZ47" s="17"/>
      <c r="OA47" s="17">
        <v>0</v>
      </c>
      <c r="OB47" s="17"/>
      <c r="OC47" s="17"/>
      <c r="OD47" s="17"/>
      <c r="OE47" s="17">
        <v>0</v>
      </c>
      <c r="OF47" s="17"/>
      <c r="OG47" s="17"/>
      <c r="OH47" s="17"/>
      <c r="OI47" s="17">
        <v>0</v>
      </c>
      <c r="OJ47" s="17">
        <v>0</v>
      </c>
      <c r="OK47" s="17">
        <v>0</v>
      </c>
      <c r="OL47" s="17">
        <v>0</v>
      </c>
      <c r="OM47" s="17">
        <v>0</v>
      </c>
      <c r="ON47" s="17">
        <v>93.2</v>
      </c>
      <c r="OO47" s="17">
        <v>103.5</v>
      </c>
      <c r="OP47" s="17">
        <v>95.06</v>
      </c>
      <c r="OQ47" s="17">
        <v>-1.86</v>
      </c>
      <c r="OR47" s="17">
        <v>0</v>
      </c>
      <c r="OS47" s="17"/>
      <c r="OT47" s="17">
        <v>0</v>
      </c>
      <c r="OU47" s="17">
        <v>0</v>
      </c>
      <c r="OV47" s="17">
        <v>4.0999999999999996</v>
      </c>
      <c r="OW47" s="17">
        <v>1.8</v>
      </c>
      <c r="OX47" s="17">
        <v>1.286</v>
      </c>
      <c r="OY47" s="17">
        <v>2.8140000000000001</v>
      </c>
      <c r="OZ47" s="17">
        <v>0</v>
      </c>
      <c r="PA47" s="17"/>
      <c r="PB47" s="17">
        <v>0</v>
      </c>
      <c r="PC47" s="17">
        <v>0</v>
      </c>
      <c r="PD47" s="17">
        <v>19.899999999999999</v>
      </c>
      <c r="PE47" s="17">
        <v>17.629770000000001</v>
      </c>
      <c r="PF47" s="17">
        <v>17.629770000000001</v>
      </c>
      <c r="PG47" s="17">
        <v>2.2702300000000002</v>
      </c>
      <c r="PH47" s="17">
        <v>9.9</v>
      </c>
      <c r="PI47" s="17">
        <v>9</v>
      </c>
      <c r="PJ47" s="17">
        <v>9</v>
      </c>
      <c r="PK47" s="17">
        <v>0.9</v>
      </c>
      <c r="PL47" s="17">
        <v>2.7</v>
      </c>
      <c r="PM47" s="17">
        <v>4.9222599999999996</v>
      </c>
      <c r="PN47" s="17">
        <v>5.67</v>
      </c>
      <c r="PO47" s="17">
        <v>-2.97</v>
      </c>
      <c r="PP47" s="17"/>
      <c r="PQ47" s="17"/>
      <c r="PR47" s="17"/>
      <c r="PS47" s="17">
        <v>0</v>
      </c>
      <c r="PT47" s="17">
        <v>3.6</v>
      </c>
      <c r="PU47" s="17">
        <v>3.55</v>
      </c>
      <c r="PV47" s="17">
        <v>3.55</v>
      </c>
      <c r="PW47" s="17">
        <v>0.05</v>
      </c>
      <c r="PX47" s="17">
        <v>4.5</v>
      </c>
      <c r="PY47" s="17">
        <v>4.4000000000000004</v>
      </c>
      <c r="PZ47" s="17">
        <v>4.4000000000000004</v>
      </c>
      <c r="QA47" s="17">
        <v>0.1</v>
      </c>
      <c r="QB47" s="17">
        <v>20.2</v>
      </c>
      <c r="QC47" s="17">
        <v>19.588640000000002</v>
      </c>
      <c r="QD47" s="17">
        <v>19.588640000000002</v>
      </c>
      <c r="QE47" s="17">
        <v>0.61136000000000001</v>
      </c>
      <c r="QF47" s="17">
        <v>20</v>
      </c>
      <c r="QG47" s="17">
        <v>18</v>
      </c>
      <c r="QH47" s="17">
        <v>8</v>
      </c>
      <c r="QI47" s="17">
        <v>12</v>
      </c>
      <c r="QJ47" s="17">
        <v>3.1</v>
      </c>
      <c r="QK47" s="17">
        <v>3.1</v>
      </c>
      <c r="QL47" s="17">
        <v>3.1</v>
      </c>
      <c r="QM47" s="17">
        <v>0</v>
      </c>
      <c r="QN47" s="17">
        <v>3.7</v>
      </c>
      <c r="QO47" s="17">
        <v>3.5</v>
      </c>
      <c r="QP47" s="17">
        <v>3.5</v>
      </c>
      <c r="QQ47" s="17">
        <v>0.2</v>
      </c>
      <c r="QR47" s="17"/>
      <c r="QS47" s="17"/>
      <c r="QT47" s="17"/>
      <c r="QU47" s="17">
        <v>0</v>
      </c>
      <c r="QV47" s="17">
        <v>0</v>
      </c>
      <c r="QW47" s="17"/>
      <c r="QX47" s="17">
        <v>0</v>
      </c>
      <c r="QY47" s="17">
        <v>0</v>
      </c>
      <c r="QZ47" s="17">
        <v>0</v>
      </c>
      <c r="RA47" s="17">
        <v>0</v>
      </c>
      <c r="RB47" s="17">
        <v>0</v>
      </c>
      <c r="RC47" s="17">
        <v>0</v>
      </c>
      <c r="RD47" s="17">
        <v>21.5</v>
      </c>
      <c r="RE47" s="17">
        <v>23.4</v>
      </c>
      <c r="RF47" s="17">
        <v>22.414000000000001</v>
      </c>
      <c r="RG47" s="17">
        <v>-0.91400000000000003</v>
      </c>
      <c r="RH47" s="17">
        <v>57.4</v>
      </c>
      <c r="RI47" s="17">
        <v>75.099999999999994</v>
      </c>
      <c r="RJ47" s="17">
        <v>73.936000000000007</v>
      </c>
      <c r="RK47" s="17">
        <v>-16.536000000000001</v>
      </c>
      <c r="RL47" s="17">
        <v>4.7</v>
      </c>
      <c r="RM47" s="17">
        <v>4.2</v>
      </c>
      <c r="RN47" s="17">
        <v>4.2</v>
      </c>
      <c r="RO47" s="17">
        <v>0.5</v>
      </c>
      <c r="RP47" s="17">
        <v>2.4</v>
      </c>
      <c r="RQ47" s="17">
        <v>2.4</v>
      </c>
      <c r="RR47" s="17">
        <v>2.4</v>
      </c>
      <c r="RS47" s="17">
        <v>0</v>
      </c>
      <c r="RT47" s="17"/>
      <c r="RU47" s="17"/>
      <c r="RV47" s="17"/>
      <c r="RW47" s="17">
        <v>0</v>
      </c>
      <c r="RX47" s="17">
        <v>2.8</v>
      </c>
      <c r="RY47" s="17">
        <v>2.4</v>
      </c>
      <c r="RZ47" s="17">
        <v>2.4</v>
      </c>
      <c r="SA47" s="17">
        <v>0.4</v>
      </c>
      <c r="SB47" s="17">
        <v>0</v>
      </c>
      <c r="SC47" s="17">
        <v>0</v>
      </c>
      <c r="SD47" s="17">
        <v>0</v>
      </c>
      <c r="SE47" s="17">
        <v>0</v>
      </c>
      <c r="SF47" s="17">
        <v>3.5</v>
      </c>
      <c r="SG47" s="17">
        <v>3.5009999999999999</v>
      </c>
      <c r="SH47" s="17">
        <v>3.5009999999999999</v>
      </c>
      <c r="SI47" s="17">
        <v>-1E-3</v>
      </c>
      <c r="SJ47" s="17">
        <v>20.5</v>
      </c>
      <c r="SK47" s="17">
        <v>19.94708</v>
      </c>
      <c r="SL47" s="17">
        <v>19.94708</v>
      </c>
      <c r="SM47" s="17">
        <v>0.55291999999999997</v>
      </c>
      <c r="SN47" s="17">
        <v>2</v>
      </c>
      <c r="SO47" s="17">
        <v>2</v>
      </c>
      <c r="SP47" s="17">
        <v>2</v>
      </c>
      <c r="SQ47" s="17">
        <v>0</v>
      </c>
      <c r="SR47" s="17">
        <v>0.6</v>
      </c>
      <c r="SS47" s="17">
        <v>0.7</v>
      </c>
      <c r="ST47" s="17">
        <v>0.7</v>
      </c>
      <c r="SU47" s="17">
        <v>-0.1</v>
      </c>
      <c r="SV47" s="17">
        <v>12.9</v>
      </c>
      <c r="SW47" s="17">
        <v>12</v>
      </c>
      <c r="SX47" s="17">
        <v>14.887370000000001</v>
      </c>
      <c r="SY47" s="17">
        <v>-1.9873700000000001</v>
      </c>
      <c r="SZ47" s="17">
        <v>9.6999999999999993</v>
      </c>
      <c r="TA47" s="17">
        <v>8.1</v>
      </c>
      <c r="TB47" s="17">
        <v>8.1</v>
      </c>
      <c r="TC47" s="17">
        <v>1.6</v>
      </c>
      <c r="TD47" s="17">
        <v>20.100000000000001</v>
      </c>
      <c r="TE47" s="17">
        <v>19.588640000000002</v>
      </c>
      <c r="TF47" s="17">
        <v>19.588640000000002</v>
      </c>
      <c r="TG47" s="17">
        <v>0.51136000000000004</v>
      </c>
      <c r="TH47" s="17">
        <v>20.2</v>
      </c>
      <c r="TI47" s="17">
        <v>19.588640000000002</v>
      </c>
      <c r="TJ47" s="17">
        <v>19.588640000000002</v>
      </c>
      <c r="TK47" s="17">
        <v>0.61136000000000001</v>
      </c>
      <c r="TL47" s="17">
        <v>20</v>
      </c>
      <c r="TM47" s="17">
        <v>19.09892</v>
      </c>
      <c r="TN47" s="17">
        <v>19.09892</v>
      </c>
      <c r="TO47" s="17">
        <v>0.90107999999999999</v>
      </c>
      <c r="TP47" s="17">
        <v>14.2</v>
      </c>
      <c r="TQ47" s="17">
        <v>12.2</v>
      </c>
      <c r="TR47" s="17">
        <v>11.042</v>
      </c>
      <c r="TS47" s="17">
        <v>3.1579999999999999</v>
      </c>
      <c r="TT47" s="17">
        <v>70.900000000000006</v>
      </c>
      <c r="TU47" s="17">
        <v>43.8</v>
      </c>
      <c r="TV47" s="17">
        <v>46.526000000000003</v>
      </c>
      <c r="TW47" s="17">
        <v>24.373999999999999</v>
      </c>
      <c r="TX47" s="17">
        <v>0</v>
      </c>
      <c r="TY47" s="17">
        <v>0</v>
      </c>
      <c r="TZ47" s="17">
        <v>0</v>
      </c>
      <c r="UA47" s="17">
        <v>0</v>
      </c>
      <c r="UB47" s="17">
        <v>64.400000000000006</v>
      </c>
      <c r="UC47" s="17">
        <v>58.4</v>
      </c>
      <c r="UD47" s="17">
        <v>40.4</v>
      </c>
      <c r="UE47" s="17">
        <v>24</v>
      </c>
      <c r="UF47" s="17">
        <v>84.1</v>
      </c>
      <c r="UG47" s="17">
        <v>71.400000000000006</v>
      </c>
      <c r="UH47" s="17">
        <v>50.15</v>
      </c>
      <c r="UI47" s="17">
        <v>33.950000000000003</v>
      </c>
      <c r="UJ47" s="17">
        <v>8.9</v>
      </c>
      <c r="UK47" s="17">
        <v>7.2</v>
      </c>
      <c r="UL47" s="17">
        <v>10.039999999999999</v>
      </c>
      <c r="UM47" s="17">
        <v>-1.1399999999999999</v>
      </c>
      <c r="UN47" s="17">
        <v>5.7</v>
      </c>
      <c r="UO47" s="17">
        <v>4.9000000000000004</v>
      </c>
      <c r="UP47" s="17">
        <v>8.6300000000000008</v>
      </c>
      <c r="UQ47" s="17">
        <v>-2.93</v>
      </c>
      <c r="UR47" s="17">
        <v>20.9</v>
      </c>
      <c r="US47" s="17">
        <v>19.588640000000002</v>
      </c>
      <c r="UT47" s="17">
        <v>19.588640000000002</v>
      </c>
      <c r="UU47" s="17">
        <v>1.3113600000000001</v>
      </c>
      <c r="UV47" s="17">
        <v>7.4</v>
      </c>
      <c r="UW47" s="17">
        <v>8.4</v>
      </c>
      <c r="UX47" s="17">
        <v>8.4</v>
      </c>
      <c r="UY47" s="17">
        <v>-1</v>
      </c>
      <c r="UZ47" s="17">
        <v>8.1</v>
      </c>
      <c r="VA47" s="17">
        <v>7.8</v>
      </c>
      <c r="VB47" s="17">
        <v>7.8</v>
      </c>
      <c r="VC47" s="17">
        <v>0.3</v>
      </c>
      <c r="VD47" s="17">
        <v>20.399999999999999</v>
      </c>
      <c r="VE47" s="17">
        <v>19.588640000000002</v>
      </c>
      <c r="VF47" s="17">
        <v>19.588640000000002</v>
      </c>
      <c r="VG47" s="17">
        <v>0.81135999999999997</v>
      </c>
      <c r="VH47" s="17">
        <v>20.399999999999999</v>
      </c>
      <c r="VI47" s="17">
        <v>19.588640000000002</v>
      </c>
      <c r="VJ47" s="17">
        <v>19.588640000000002</v>
      </c>
      <c r="VK47" s="17">
        <v>0.81135999999999997</v>
      </c>
      <c r="VL47" s="17">
        <v>20</v>
      </c>
      <c r="VM47" s="17">
        <v>19.588640000000002</v>
      </c>
      <c r="VN47" s="17">
        <v>19.588640000000002</v>
      </c>
      <c r="VO47" s="17">
        <v>0.41136</v>
      </c>
      <c r="VP47" s="17">
        <v>5.5</v>
      </c>
      <c r="VQ47" s="17">
        <v>2.7</v>
      </c>
      <c r="VR47" s="17">
        <v>2.5379999999999998</v>
      </c>
      <c r="VS47" s="17">
        <v>2.9620000000000002</v>
      </c>
      <c r="VT47" s="17">
        <v>0</v>
      </c>
      <c r="VU47" s="17"/>
      <c r="VV47" s="17">
        <v>0</v>
      </c>
      <c r="VW47" s="17">
        <v>0</v>
      </c>
      <c r="VX47" s="17">
        <v>0</v>
      </c>
      <c r="VY47" s="17">
        <v>0</v>
      </c>
      <c r="VZ47" s="17">
        <v>0</v>
      </c>
      <c r="WA47" s="17">
        <v>0</v>
      </c>
      <c r="WB47" s="17">
        <v>0.6</v>
      </c>
      <c r="WC47" s="17">
        <v>0.6</v>
      </c>
      <c r="WD47" s="17">
        <v>0.6</v>
      </c>
      <c r="WE47" s="17">
        <v>0</v>
      </c>
      <c r="WF47" s="17">
        <v>97.9</v>
      </c>
      <c r="WG47" s="17">
        <v>94.9</v>
      </c>
      <c r="WH47" s="17">
        <v>106.38200000000001</v>
      </c>
      <c r="WI47" s="17">
        <v>-8.4819999999999993</v>
      </c>
      <c r="WJ47" s="17"/>
      <c r="WK47" s="17"/>
      <c r="WL47" s="17"/>
      <c r="WM47" s="17">
        <v>0</v>
      </c>
      <c r="WN47" s="17">
        <v>0</v>
      </c>
      <c r="WO47" s="17">
        <v>0</v>
      </c>
      <c r="WP47" s="17">
        <v>0</v>
      </c>
      <c r="WQ47" s="17">
        <v>0</v>
      </c>
      <c r="WR47" s="17">
        <v>0</v>
      </c>
      <c r="WS47" s="17"/>
      <c r="WT47" s="17">
        <v>0</v>
      </c>
      <c r="WU47" s="17">
        <v>0</v>
      </c>
      <c r="WV47" s="17"/>
      <c r="WW47" s="17"/>
      <c r="WX47" s="17"/>
      <c r="WY47" s="17">
        <v>0</v>
      </c>
      <c r="WZ47" s="17">
        <v>20</v>
      </c>
      <c r="XA47" s="17">
        <v>19.09892</v>
      </c>
      <c r="XB47" s="17">
        <v>19.09892</v>
      </c>
      <c r="XC47" s="17">
        <v>0.90107999999999999</v>
      </c>
      <c r="XD47" s="17">
        <v>10.6</v>
      </c>
      <c r="XE47" s="17">
        <v>13</v>
      </c>
      <c r="XF47" s="17">
        <v>13</v>
      </c>
      <c r="XG47" s="17">
        <v>-2.4</v>
      </c>
      <c r="XH47" s="17">
        <v>43.5</v>
      </c>
      <c r="XI47" s="17">
        <v>77</v>
      </c>
      <c r="XJ47" s="17">
        <v>74</v>
      </c>
      <c r="XK47" s="17">
        <v>-30.5</v>
      </c>
      <c r="XL47" s="17">
        <v>34.299999999999997</v>
      </c>
      <c r="XM47" s="17"/>
      <c r="XN47" s="17"/>
      <c r="XO47" s="17">
        <v>34.299999999999997</v>
      </c>
      <c r="XP47" s="17">
        <v>29.4</v>
      </c>
      <c r="XQ47" s="17">
        <v>29.184000000000001</v>
      </c>
      <c r="XR47" s="17">
        <v>29.184000000000001</v>
      </c>
      <c r="XS47" s="17">
        <v>0.216</v>
      </c>
      <c r="XT47" s="17">
        <v>3.3</v>
      </c>
      <c r="XU47" s="17">
        <v>2.8159999999999998</v>
      </c>
      <c r="XV47" s="17">
        <v>2.8159999999999998</v>
      </c>
      <c r="XW47" s="17">
        <v>0.48399999999999999</v>
      </c>
      <c r="XX47" s="17">
        <v>17</v>
      </c>
      <c r="XY47" s="17">
        <v>0</v>
      </c>
      <c r="XZ47" s="17">
        <v>0</v>
      </c>
      <c r="YA47" s="17">
        <v>17</v>
      </c>
      <c r="YB47" s="17">
        <v>17.100000000000001</v>
      </c>
      <c r="YC47" s="17">
        <v>17</v>
      </c>
      <c r="YD47" s="17">
        <v>17</v>
      </c>
      <c r="YE47" s="17">
        <v>0.1</v>
      </c>
      <c r="YF47" s="17">
        <v>7.9</v>
      </c>
      <c r="YG47" s="17">
        <v>7.67</v>
      </c>
      <c r="YH47" s="17">
        <v>7.67</v>
      </c>
      <c r="YI47" s="17">
        <v>0.23</v>
      </c>
    </row>
    <row r="48" spans="1:659" ht="24" customHeight="1" x14ac:dyDescent="0.35">
      <c r="A48" s="1"/>
      <c r="B48" s="18" t="s">
        <v>63</v>
      </c>
      <c r="C48" s="18" t="s">
        <v>756</v>
      </c>
      <c r="D48" s="19">
        <v>0.8</v>
      </c>
      <c r="E48" s="19">
        <v>0.71</v>
      </c>
      <c r="F48" s="19">
        <v>0.71</v>
      </c>
      <c r="G48" s="19">
        <v>0.09</v>
      </c>
      <c r="H48" s="19">
        <v>1.6</v>
      </c>
      <c r="I48" s="19">
        <v>1.1000000000000001</v>
      </c>
      <c r="J48" s="19">
        <v>1.1000000000000001</v>
      </c>
      <c r="K48" s="19">
        <v>0.5</v>
      </c>
      <c r="L48" s="19">
        <v>645.91999999999996</v>
      </c>
      <c r="M48" s="19">
        <v>647.00522999999998</v>
      </c>
      <c r="N48" s="19">
        <v>647.00522999999998</v>
      </c>
      <c r="O48" s="19">
        <v>-1.0852299999999999</v>
      </c>
      <c r="P48" s="19">
        <v>190.82</v>
      </c>
      <c r="Q48" s="19">
        <v>199.63252</v>
      </c>
      <c r="R48" s="19">
        <v>191</v>
      </c>
      <c r="S48" s="19">
        <v>-0.18</v>
      </c>
      <c r="T48" s="19"/>
      <c r="U48" s="19"/>
      <c r="V48" s="19"/>
      <c r="W48" s="19">
        <v>0</v>
      </c>
      <c r="X48" s="19"/>
      <c r="Y48" s="19"/>
      <c r="Z48" s="19"/>
      <c r="AA48" s="19">
        <v>0</v>
      </c>
      <c r="AB48" s="19">
        <v>30</v>
      </c>
      <c r="AC48" s="19">
        <v>63.277630000000002</v>
      </c>
      <c r="AD48" s="19">
        <v>76.534450000000007</v>
      </c>
      <c r="AE48" s="19">
        <v>-46.53445</v>
      </c>
      <c r="AF48" s="19">
        <v>239.5</v>
      </c>
      <c r="AG48" s="19">
        <v>247.0977</v>
      </c>
      <c r="AH48" s="19">
        <v>247.0977</v>
      </c>
      <c r="AI48" s="19">
        <v>-7.5976999999999997</v>
      </c>
      <c r="AJ48" s="19"/>
      <c r="AK48" s="19"/>
      <c r="AL48" s="19"/>
      <c r="AM48" s="19">
        <v>0</v>
      </c>
      <c r="AN48" s="19"/>
      <c r="AO48" s="19"/>
      <c r="AP48" s="19"/>
      <c r="AQ48" s="19">
        <v>0</v>
      </c>
      <c r="AR48" s="19">
        <v>133.1</v>
      </c>
      <c r="AS48" s="19">
        <v>152.11187000000001</v>
      </c>
      <c r="AT48" s="19">
        <v>169.60521</v>
      </c>
      <c r="AU48" s="19">
        <v>-36.505209999999998</v>
      </c>
      <c r="AV48" s="19">
        <v>133.5</v>
      </c>
      <c r="AW48" s="19">
        <v>152.11187000000001</v>
      </c>
      <c r="AX48" s="19">
        <v>169.60521</v>
      </c>
      <c r="AY48" s="19">
        <v>-36.10521</v>
      </c>
      <c r="AZ48" s="19">
        <v>133.80000000000001</v>
      </c>
      <c r="BA48" s="19">
        <v>152.11187000000001</v>
      </c>
      <c r="BB48" s="19">
        <v>169.60521</v>
      </c>
      <c r="BC48" s="19">
        <v>-35.805210000000002</v>
      </c>
      <c r="BD48" s="19">
        <v>236.8</v>
      </c>
      <c r="BE48" s="19">
        <v>228.1678</v>
      </c>
      <c r="BF48" s="19">
        <v>254.40781999999999</v>
      </c>
      <c r="BG48" s="19">
        <v>-17.60782</v>
      </c>
      <c r="BH48" s="19">
        <v>208.1</v>
      </c>
      <c r="BI48" s="19">
        <v>213.49981</v>
      </c>
      <c r="BJ48" s="19">
        <v>213.49981</v>
      </c>
      <c r="BK48" s="19">
        <v>-5.3998100000000004</v>
      </c>
      <c r="BL48" s="19">
        <v>107.4</v>
      </c>
      <c r="BM48" s="19">
        <v>106.7499</v>
      </c>
      <c r="BN48" s="19">
        <v>106.7499</v>
      </c>
      <c r="BO48" s="19">
        <v>0.65010000000000001</v>
      </c>
      <c r="BP48" s="19">
        <v>563.20000000000005</v>
      </c>
      <c r="BQ48" s="19">
        <v>570.52498000000003</v>
      </c>
      <c r="BR48" s="19">
        <v>570.52498000000003</v>
      </c>
      <c r="BS48" s="19">
        <v>-7.32498</v>
      </c>
      <c r="BT48" s="19">
        <v>10.5</v>
      </c>
      <c r="BU48" s="19">
        <v>5.6415699999999998</v>
      </c>
      <c r="BV48" s="19">
        <v>5.6415699999999998</v>
      </c>
      <c r="BW48" s="19">
        <v>4.8584300000000002</v>
      </c>
      <c r="BX48" s="19"/>
      <c r="BY48" s="19"/>
      <c r="BZ48" s="19"/>
      <c r="CA48" s="19">
        <v>0</v>
      </c>
      <c r="CB48" s="19"/>
      <c r="CC48" s="19"/>
      <c r="CD48" s="19"/>
      <c r="CE48" s="19">
        <v>0</v>
      </c>
      <c r="CF48" s="19"/>
      <c r="CG48" s="19"/>
      <c r="CH48" s="19"/>
      <c r="CI48" s="19">
        <v>0</v>
      </c>
      <c r="CJ48" s="19"/>
      <c r="CK48" s="19"/>
      <c r="CL48" s="19"/>
      <c r="CM48" s="19">
        <v>0</v>
      </c>
      <c r="CN48" s="19">
        <v>167.1</v>
      </c>
      <c r="CO48" s="19">
        <v>165.3526</v>
      </c>
      <c r="CP48" s="19">
        <v>165.3526</v>
      </c>
      <c r="CQ48" s="19">
        <v>1.7474000000000001</v>
      </c>
      <c r="CR48" s="19"/>
      <c r="CS48" s="19"/>
      <c r="CT48" s="19"/>
      <c r="CU48" s="19">
        <v>0</v>
      </c>
      <c r="CV48" s="19">
        <v>7</v>
      </c>
      <c r="CW48" s="19">
        <v>7.1461699999999997</v>
      </c>
      <c r="CX48" s="19">
        <v>3.8637000000000001</v>
      </c>
      <c r="CY48" s="19">
        <v>3.1362999999999999</v>
      </c>
      <c r="CZ48" s="19">
        <v>16.399999999999999</v>
      </c>
      <c r="DA48" s="19">
        <v>0</v>
      </c>
      <c r="DB48" s="19"/>
      <c r="DC48" s="19">
        <v>16.399999999999999</v>
      </c>
      <c r="DD48" s="19">
        <v>6.8</v>
      </c>
      <c r="DE48" s="19">
        <v>6.8787000000000003</v>
      </c>
      <c r="DF48" s="19">
        <v>6.8787000000000003</v>
      </c>
      <c r="DG48" s="19">
        <v>-7.8700000000000006E-2</v>
      </c>
      <c r="DH48" s="19">
        <v>10.199999999999999</v>
      </c>
      <c r="DI48" s="19">
        <v>10.038970000000001</v>
      </c>
      <c r="DJ48" s="19">
        <v>10.038970000000001</v>
      </c>
      <c r="DK48" s="19">
        <v>0.16103000000000001</v>
      </c>
      <c r="DL48" s="19">
        <v>110.3</v>
      </c>
      <c r="DM48" s="19">
        <v>113.36687999999999</v>
      </c>
      <c r="DN48" s="19">
        <v>143.56023999999999</v>
      </c>
      <c r="DO48" s="19">
        <v>-33.260240000000003</v>
      </c>
      <c r="DP48" s="19"/>
      <c r="DQ48" s="19"/>
      <c r="DR48" s="19"/>
      <c r="DS48" s="19">
        <v>0</v>
      </c>
      <c r="DT48" s="19"/>
      <c r="DU48" s="19"/>
      <c r="DV48" s="19"/>
      <c r="DW48" s="19">
        <v>0</v>
      </c>
      <c r="DX48" s="19"/>
      <c r="DY48" s="19"/>
      <c r="DZ48" s="19"/>
      <c r="EA48" s="19">
        <v>0</v>
      </c>
      <c r="EB48" s="19"/>
      <c r="EC48" s="19"/>
      <c r="ED48" s="19"/>
      <c r="EE48" s="19">
        <v>0</v>
      </c>
      <c r="EF48" s="19"/>
      <c r="EG48" s="19"/>
      <c r="EH48" s="19"/>
      <c r="EI48" s="19">
        <v>0</v>
      </c>
      <c r="EJ48" s="19"/>
      <c r="EK48" s="19"/>
      <c r="EL48" s="19"/>
      <c r="EM48" s="19">
        <v>0</v>
      </c>
      <c r="EN48" s="19">
        <v>111.1</v>
      </c>
      <c r="EO48" s="19">
        <v>113.3477</v>
      </c>
      <c r="EP48" s="19">
        <v>113.3477</v>
      </c>
      <c r="EQ48" s="19">
        <v>-2.2477</v>
      </c>
      <c r="ER48" s="19">
        <v>222.8</v>
      </c>
      <c r="ES48" s="19">
        <v>222.42419000000001</v>
      </c>
      <c r="ET48" s="19">
        <v>222.42419000000001</v>
      </c>
      <c r="EU48" s="19">
        <v>0.37580999999999998</v>
      </c>
      <c r="EV48" s="19"/>
      <c r="EW48" s="19"/>
      <c r="EX48" s="19"/>
      <c r="EY48" s="19">
        <v>0</v>
      </c>
      <c r="EZ48" s="19"/>
      <c r="FA48" s="19"/>
      <c r="FB48" s="19"/>
      <c r="FC48" s="19">
        <v>0</v>
      </c>
      <c r="FD48" s="19"/>
      <c r="FE48" s="19"/>
      <c r="FF48" s="19"/>
      <c r="FG48" s="19">
        <v>0</v>
      </c>
      <c r="FH48" s="19"/>
      <c r="FI48" s="19"/>
      <c r="FJ48" s="19"/>
      <c r="FK48" s="19">
        <v>0</v>
      </c>
      <c r="FL48" s="19">
        <v>6.5</v>
      </c>
      <c r="FM48" s="19">
        <v>6.39</v>
      </c>
      <c r="FN48" s="19">
        <v>6.39</v>
      </c>
      <c r="FO48" s="19">
        <v>0.11</v>
      </c>
      <c r="FP48" s="19">
        <v>462.1</v>
      </c>
      <c r="FQ48" s="19">
        <v>460.67581000000001</v>
      </c>
      <c r="FR48" s="19">
        <v>460.67581000000001</v>
      </c>
      <c r="FS48" s="19">
        <v>1.4241900000000001</v>
      </c>
      <c r="FT48" s="19">
        <v>61.3</v>
      </c>
      <c r="FU48" s="19">
        <v>68.221649999999997</v>
      </c>
      <c r="FV48" s="19">
        <v>63.751260000000002</v>
      </c>
      <c r="FW48" s="19">
        <v>-2.45126</v>
      </c>
      <c r="FX48" s="19">
        <v>149.9</v>
      </c>
      <c r="FY48" s="19">
        <v>149.20862</v>
      </c>
      <c r="FZ48" s="19">
        <v>149.20862</v>
      </c>
      <c r="GA48" s="19">
        <v>0.69137999999999999</v>
      </c>
      <c r="GB48" s="19">
        <v>35.5</v>
      </c>
      <c r="GC48" s="19">
        <v>37.096179999999997</v>
      </c>
      <c r="GD48" s="19">
        <v>30.28397</v>
      </c>
      <c r="GE48" s="19">
        <v>5.2160299999999999</v>
      </c>
      <c r="GF48" s="19">
        <v>18.3</v>
      </c>
      <c r="GG48" s="19">
        <v>19.361409999999999</v>
      </c>
      <c r="GH48" s="19">
        <v>19.361409999999999</v>
      </c>
      <c r="GI48" s="19">
        <v>-1.06141</v>
      </c>
      <c r="GJ48" s="19">
        <v>13.4</v>
      </c>
      <c r="GK48" s="19">
        <v>12.732620000000001</v>
      </c>
      <c r="GL48" s="19">
        <v>12.732620000000001</v>
      </c>
      <c r="GM48" s="19">
        <v>0.66737999999999997</v>
      </c>
      <c r="GN48" s="19">
        <v>90.3</v>
      </c>
      <c r="GO48" s="19">
        <v>88.000979999999998</v>
      </c>
      <c r="GP48" s="19">
        <v>88.000979999999998</v>
      </c>
      <c r="GQ48" s="19">
        <v>2.2990200000000001</v>
      </c>
      <c r="GR48" s="19">
        <v>182.2</v>
      </c>
      <c r="GS48" s="19">
        <v>185.96271999999999</v>
      </c>
      <c r="GT48" s="19">
        <v>185.96271999999999</v>
      </c>
      <c r="GU48" s="19">
        <v>-3.7627199999999998</v>
      </c>
      <c r="GV48" s="19">
        <v>0</v>
      </c>
      <c r="GW48" s="19"/>
      <c r="GX48" s="19"/>
      <c r="GY48" s="19">
        <v>0</v>
      </c>
      <c r="GZ48" s="19">
        <v>91</v>
      </c>
      <c r="HA48" s="19">
        <v>92.981359999999995</v>
      </c>
      <c r="HB48" s="19">
        <v>92.981359999999995</v>
      </c>
      <c r="HC48" s="19">
        <v>-1.98136</v>
      </c>
      <c r="HD48" s="19">
        <v>109.3</v>
      </c>
      <c r="HE48" s="19">
        <v>111.3477</v>
      </c>
      <c r="HF48" s="19">
        <v>111.3477</v>
      </c>
      <c r="HG48" s="19">
        <v>-2.0476999999999999</v>
      </c>
      <c r="HH48" s="19">
        <v>5.8</v>
      </c>
      <c r="HI48" s="19">
        <v>6.0084900000000001</v>
      </c>
      <c r="HJ48" s="19">
        <v>5.4129699999999996</v>
      </c>
      <c r="HK48" s="19">
        <v>0.38702999999999999</v>
      </c>
      <c r="HL48" s="19"/>
      <c r="HM48" s="19"/>
      <c r="HN48" s="19">
        <v>1.31941</v>
      </c>
      <c r="HO48" s="19">
        <v>-1.31941</v>
      </c>
      <c r="HP48" s="19">
        <v>33.9</v>
      </c>
      <c r="HQ48" s="19">
        <v>36.537669999999999</v>
      </c>
      <c r="HR48" s="19">
        <v>36.537669999999999</v>
      </c>
      <c r="HS48" s="19">
        <v>-2.63767</v>
      </c>
      <c r="HT48" s="19">
        <v>45.8</v>
      </c>
      <c r="HU48" s="19">
        <v>44.44858</v>
      </c>
      <c r="HV48" s="19">
        <v>44.44858</v>
      </c>
      <c r="HW48" s="19">
        <v>1.3514200000000001</v>
      </c>
      <c r="HX48" s="19">
        <v>1.9</v>
      </c>
      <c r="HY48" s="19">
        <v>0.21263000000000001</v>
      </c>
      <c r="HZ48" s="19">
        <v>0.21263000000000001</v>
      </c>
      <c r="IA48" s="19">
        <v>1.68737</v>
      </c>
      <c r="IB48" s="19">
        <v>2.2999999999999998</v>
      </c>
      <c r="IC48" s="19">
        <v>3.9931199999999998</v>
      </c>
      <c r="ID48" s="19">
        <v>3.9931199999999998</v>
      </c>
      <c r="IE48" s="19">
        <v>-1.69312</v>
      </c>
      <c r="IF48" s="19">
        <v>25.5</v>
      </c>
      <c r="IG48" s="19">
        <v>12.675470000000001</v>
      </c>
      <c r="IH48" s="19">
        <v>12.675470000000001</v>
      </c>
      <c r="II48" s="19">
        <v>12.824529999999999</v>
      </c>
      <c r="IJ48" s="19">
        <v>167.7</v>
      </c>
      <c r="IK48" s="19">
        <v>175.92723000000001</v>
      </c>
      <c r="IL48" s="19">
        <v>87.884820000000005</v>
      </c>
      <c r="IM48" s="19">
        <v>79.815179999999998</v>
      </c>
      <c r="IN48" s="19">
        <v>85.6</v>
      </c>
      <c r="IO48" s="19">
        <v>85.482579999999999</v>
      </c>
      <c r="IP48" s="19">
        <v>85.482579999999999</v>
      </c>
      <c r="IQ48" s="19">
        <v>0.11742</v>
      </c>
      <c r="IR48" s="19"/>
      <c r="IS48" s="19"/>
      <c r="IT48" s="19"/>
      <c r="IU48" s="19">
        <v>0</v>
      </c>
      <c r="IV48" s="19"/>
      <c r="IW48" s="19"/>
      <c r="IX48" s="19"/>
      <c r="IY48" s="19">
        <v>0</v>
      </c>
      <c r="IZ48" s="19">
        <v>48.6</v>
      </c>
      <c r="JA48" s="19">
        <v>48.606160000000003</v>
      </c>
      <c r="JB48" s="19">
        <v>48.606160000000003</v>
      </c>
      <c r="JC48" s="19">
        <v>-6.1599999999999997E-3</v>
      </c>
      <c r="JD48" s="19"/>
      <c r="JE48" s="19"/>
      <c r="JF48" s="19"/>
      <c r="JG48" s="19">
        <v>0</v>
      </c>
      <c r="JH48" s="19"/>
      <c r="JI48" s="19"/>
      <c r="JJ48" s="19"/>
      <c r="JK48" s="19">
        <v>0</v>
      </c>
      <c r="JL48" s="19"/>
      <c r="JM48" s="19"/>
      <c r="JN48" s="19"/>
      <c r="JO48" s="19">
        <v>0</v>
      </c>
      <c r="JP48" s="19">
        <v>129.4</v>
      </c>
      <c r="JQ48" s="19">
        <v>133.87922</v>
      </c>
      <c r="JR48" s="19">
        <v>133.87922</v>
      </c>
      <c r="JS48" s="19">
        <v>-4.4792199999999998</v>
      </c>
      <c r="JT48" s="19">
        <v>174.3</v>
      </c>
      <c r="JU48" s="19">
        <v>171.34727000000001</v>
      </c>
      <c r="JV48" s="19">
        <v>171.34727000000001</v>
      </c>
      <c r="JW48" s="19">
        <v>2.9527299999999999</v>
      </c>
      <c r="JX48" s="19">
        <v>166.6</v>
      </c>
      <c r="JY48" s="19">
        <v>171.34727000000001</v>
      </c>
      <c r="JZ48" s="19">
        <v>171.34727000000001</v>
      </c>
      <c r="KA48" s="19">
        <v>-4.7472700000000003</v>
      </c>
      <c r="KB48" s="19">
        <v>186.1</v>
      </c>
      <c r="KC48" s="19">
        <v>0</v>
      </c>
      <c r="KD48" s="19">
        <v>0</v>
      </c>
      <c r="KE48" s="19">
        <v>186.1</v>
      </c>
      <c r="KF48" s="19">
        <v>169.3</v>
      </c>
      <c r="KG48" s="19">
        <v>171.34727000000001</v>
      </c>
      <c r="KH48" s="19">
        <v>171.34727000000001</v>
      </c>
      <c r="KI48" s="19">
        <v>-2.0472700000000001</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110.5</v>
      </c>
      <c r="LE48" s="19">
        <v>115.35749</v>
      </c>
      <c r="LF48" s="19">
        <v>115.35749</v>
      </c>
      <c r="LG48" s="19">
        <v>-4.8574900000000003</v>
      </c>
      <c r="LH48" s="19"/>
      <c r="LI48" s="19"/>
      <c r="LJ48" s="19"/>
      <c r="LK48" s="19">
        <v>0</v>
      </c>
      <c r="LL48" s="19"/>
      <c r="LM48" s="19"/>
      <c r="LN48" s="19"/>
      <c r="LO48" s="19">
        <v>0</v>
      </c>
      <c r="LP48" s="19">
        <v>189.1</v>
      </c>
      <c r="LQ48" s="19">
        <v>204.26445000000001</v>
      </c>
      <c r="LR48" s="19">
        <v>130.15331</v>
      </c>
      <c r="LS48" s="19">
        <v>58.946689999999997</v>
      </c>
      <c r="LT48" s="19">
        <v>133.80000000000001</v>
      </c>
      <c r="LU48" s="19">
        <v>134.20367999999999</v>
      </c>
      <c r="LV48" s="19">
        <v>134.20367999999999</v>
      </c>
      <c r="LW48" s="19">
        <v>-0.40367999999999998</v>
      </c>
      <c r="LX48" s="19">
        <v>64.900000000000006</v>
      </c>
      <c r="LY48" s="19">
        <v>67.725759999999994</v>
      </c>
      <c r="LZ48" s="19">
        <v>67.725759999999994</v>
      </c>
      <c r="MA48" s="19">
        <v>-2.8257599999999998</v>
      </c>
      <c r="MB48" s="19">
        <v>78</v>
      </c>
      <c r="MC48" s="19">
        <v>78.567999999999998</v>
      </c>
      <c r="MD48" s="19">
        <v>78.567999999999998</v>
      </c>
      <c r="ME48" s="19">
        <v>-0.56799999999999995</v>
      </c>
      <c r="MF48" s="19">
        <v>30.3</v>
      </c>
      <c r="MG48" s="19">
        <v>30.215479999999999</v>
      </c>
      <c r="MH48" s="19">
        <v>30.215479999999999</v>
      </c>
      <c r="MI48" s="19">
        <v>8.4519999999999998E-2</v>
      </c>
      <c r="MJ48" s="19"/>
      <c r="MK48" s="19"/>
      <c r="ML48" s="19"/>
      <c r="MM48" s="19">
        <v>0</v>
      </c>
      <c r="MN48" s="19"/>
      <c r="MO48" s="19"/>
      <c r="MP48" s="19"/>
      <c r="MQ48" s="19">
        <v>0</v>
      </c>
      <c r="MR48" s="19"/>
      <c r="MS48" s="19"/>
      <c r="MT48" s="19"/>
      <c r="MU48" s="19">
        <v>0</v>
      </c>
      <c r="MV48" s="19">
        <v>143.9</v>
      </c>
      <c r="MW48" s="19">
        <v>142.70520999999999</v>
      </c>
      <c r="MX48" s="19">
        <v>145.39604</v>
      </c>
      <c r="MY48" s="19">
        <v>-1.49604</v>
      </c>
      <c r="MZ48" s="19">
        <v>0</v>
      </c>
      <c r="NA48" s="19">
        <v>30</v>
      </c>
      <c r="NB48" s="19">
        <v>145.39604</v>
      </c>
      <c r="NC48" s="19">
        <v>-145.39604</v>
      </c>
      <c r="ND48" s="19">
        <v>67.3</v>
      </c>
      <c r="NE48" s="19">
        <v>71.352609999999999</v>
      </c>
      <c r="NF48" s="19">
        <v>145.39604</v>
      </c>
      <c r="NG48" s="19">
        <v>-78.096040000000002</v>
      </c>
      <c r="NH48" s="19">
        <v>103</v>
      </c>
      <c r="NI48" s="19">
        <v>102.14505</v>
      </c>
      <c r="NJ48" s="19"/>
      <c r="NK48" s="19">
        <v>103</v>
      </c>
      <c r="NL48" s="19"/>
      <c r="NM48" s="19"/>
      <c r="NN48" s="19"/>
      <c r="NO48" s="19">
        <v>0</v>
      </c>
      <c r="NP48" s="19"/>
      <c r="NQ48" s="19"/>
      <c r="NR48" s="19"/>
      <c r="NS48" s="19">
        <v>0</v>
      </c>
      <c r="NT48" s="19"/>
      <c r="NU48" s="19"/>
      <c r="NV48" s="19"/>
      <c r="NW48" s="19">
        <v>0</v>
      </c>
      <c r="NX48" s="19"/>
      <c r="NY48" s="19"/>
      <c r="NZ48" s="19"/>
      <c r="OA48" s="19">
        <v>0</v>
      </c>
      <c r="OB48" s="19"/>
      <c r="OC48" s="19"/>
      <c r="OD48" s="19"/>
      <c r="OE48" s="19">
        <v>0</v>
      </c>
      <c r="OF48" s="19"/>
      <c r="OG48" s="19"/>
      <c r="OH48" s="19"/>
      <c r="OI48" s="19">
        <v>0</v>
      </c>
      <c r="OJ48" s="19">
        <v>0</v>
      </c>
      <c r="OK48" s="19">
        <v>0</v>
      </c>
      <c r="OL48" s="19">
        <v>0</v>
      </c>
      <c r="OM48" s="19">
        <v>0</v>
      </c>
      <c r="ON48" s="19">
        <v>93.5</v>
      </c>
      <c r="OO48" s="19">
        <v>99.5</v>
      </c>
      <c r="OP48" s="19">
        <v>93.465000000000003</v>
      </c>
      <c r="OQ48" s="19">
        <v>3.5000000000000003E-2</v>
      </c>
      <c r="OR48" s="19">
        <v>0</v>
      </c>
      <c r="OS48" s="19"/>
      <c r="OT48" s="19">
        <v>0</v>
      </c>
      <c r="OU48" s="19">
        <v>0</v>
      </c>
      <c r="OV48" s="19">
        <v>4.8</v>
      </c>
      <c r="OW48" s="19">
        <v>1.9</v>
      </c>
      <c r="OX48" s="19">
        <v>1.1950000000000001</v>
      </c>
      <c r="OY48" s="19">
        <v>3.605</v>
      </c>
      <c r="OZ48" s="19">
        <v>0</v>
      </c>
      <c r="PA48" s="19"/>
      <c r="PB48" s="19">
        <v>0</v>
      </c>
      <c r="PC48" s="19">
        <v>0</v>
      </c>
      <c r="PD48" s="19">
        <v>19.899999999999999</v>
      </c>
      <c r="PE48" s="19">
        <v>17.629770000000001</v>
      </c>
      <c r="PF48" s="19">
        <v>17.629770000000001</v>
      </c>
      <c r="PG48" s="19">
        <v>2.2702300000000002</v>
      </c>
      <c r="PH48" s="19">
        <v>9.9</v>
      </c>
      <c r="PI48" s="19">
        <v>9</v>
      </c>
      <c r="PJ48" s="19">
        <v>9</v>
      </c>
      <c r="PK48" s="19">
        <v>0.9</v>
      </c>
      <c r="PL48" s="19">
        <v>2.5</v>
      </c>
      <c r="PM48" s="19">
        <v>4.7903200000000004</v>
      </c>
      <c r="PN48" s="19">
        <v>5.6528400000000003</v>
      </c>
      <c r="PO48" s="19">
        <v>-3.1528399999999999</v>
      </c>
      <c r="PP48" s="19"/>
      <c r="PQ48" s="19"/>
      <c r="PR48" s="19"/>
      <c r="PS48" s="19">
        <v>0</v>
      </c>
      <c r="PT48" s="19">
        <v>3.7</v>
      </c>
      <c r="PU48" s="19">
        <v>3.55</v>
      </c>
      <c r="PV48" s="19">
        <v>3.55</v>
      </c>
      <c r="PW48" s="19">
        <v>0.15</v>
      </c>
      <c r="PX48" s="19">
        <v>4.5</v>
      </c>
      <c r="PY48" s="19">
        <v>4.4000000000000004</v>
      </c>
      <c r="PZ48" s="19">
        <v>4.4000000000000004</v>
      </c>
      <c r="QA48" s="19">
        <v>0.1</v>
      </c>
      <c r="QB48" s="19">
        <v>20.3</v>
      </c>
      <c r="QC48" s="19">
        <v>19.588640000000002</v>
      </c>
      <c r="QD48" s="19">
        <v>19.588640000000002</v>
      </c>
      <c r="QE48" s="19">
        <v>0.71135999999999999</v>
      </c>
      <c r="QF48" s="19">
        <v>20</v>
      </c>
      <c r="QG48" s="19">
        <v>18</v>
      </c>
      <c r="QH48" s="19">
        <v>8</v>
      </c>
      <c r="QI48" s="19">
        <v>12</v>
      </c>
      <c r="QJ48" s="19">
        <v>3.1</v>
      </c>
      <c r="QK48" s="19">
        <v>3.1</v>
      </c>
      <c r="QL48" s="19">
        <v>3.1</v>
      </c>
      <c r="QM48" s="19">
        <v>0</v>
      </c>
      <c r="QN48" s="19">
        <v>3.6</v>
      </c>
      <c r="QO48" s="19">
        <v>3.5</v>
      </c>
      <c r="QP48" s="19">
        <v>3.5</v>
      </c>
      <c r="QQ48" s="19">
        <v>0.1</v>
      </c>
      <c r="QR48" s="19"/>
      <c r="QS48" s="19"/>
      <c r="QT48" s="19"/>
      <c r="QU48" s="19">
        <v>0</v>
      </c>
      <c r="QV48" s="19">
        <v>0</v>
      </c>
      <c r="QW48" s="19"/>
      <c r="QX48" s="19">
        <v>0</v>
      </c>
      <c r="QY48" s="19">
        <v>0</v>
      </c>
      <c r="QZ48" s="19">
        <v>0</v>
      </c>
      <c r="RA48" s="19">
        <v>0</v>
      </c>
      <c r="RB48" s="19">
        <v>0</v>
      </c>
      <c r="RC48" s="19">
        <v>0</v>
      </c>
      <c r="RD48" s="19">
        <v>26.5</v>
      </c>
      <c r="RE48" s="19">
        <v>22.8</v>
      </c>
      <c r="RF48" s="19">
        <v>21.885000000000002</v>
      </c>
      <c r="RG48" s="19">
        <v>4.6150000000000002</v>
      </c>
      <c r="RH48" s="19">
        <v>67.3</v>
      </c>
      <c r="RI48" s="19">
        <v>72.2</v>
      </c>
      <c r="RJ48" s="19">
        <v>71.956999999999994</v>
      </c>
      <c r="RK48" s="19">
        <v>-4.657</v>
      </c>
      <c r="RL48" s="19">
        <v>4.7</v>
      </c>
      <c r="RM48" s="19">
        <v>4.2</v>
      </c>
      <c r="RN48" s="19">
        <v>4.2</v>
      </c>
      <c r="RO48" s="19">
        <v>0.5</v>
      </c>
      <c r="RP48" s="19">
        <v>2.4</v>
      </c>
      <c r="RQ48" s="19">
        <v>2.4</v>
      </c>
      <c r="RR48" s="19">
        <v>2.4</v>
      </c>
      <c r="RS48" s="19">
        <v>0</v>
      </c>
      <c r="RT48" s="19"/>
      <c r="RU48" s="19"/>
      <c r="RV48" s="19"/>
      <c r="RW48" s="19">
        <v>0</v>
      </c>
      <c r="RX48" s="19">
        <v>2.9</v>
      </c>
      <c r="RY48" s="19">
        <v>2.4</v>
      </c>
      <c r="RZ48" s="19">
        <v>2.4</v>
      </c>
      <c r="SA48" s="19">
        <v>0.5</v>
      </c>
      <c r="SB48" s="19">
        <v>0</v>
      </c>
      <c r="SC48" s="19">
        <v>0</v>
      </c>
      <c r="SD48" s="19">
        <v>0</v>
      </c>
      <c r="SE48" s="19">
        <v>0</v>
      </c>
      <c r="SF48" s="19">
        <v>3.5</v>
      </c>
      <c r="SG48" s="19">
        <v>3.5009999999999999</v>
      </c>
      <c r="SH48" s="19">
        <v>3.5009999999999999</v>
      </c>
      <c r="SI48" s="19">
        <v>-1E-3</v>
      </c>
      <c r="SJ48" s="19">
        <v>20.5</v>
      </c>
      <c r="SK48" s="19">
        <v>19.94708</v>
      </c>
      <c r="SL48" s="19">
        <v>19.94708</v>
      </c>
      <c r="SM48" s="19">
        <v>0.55291999999999997</v>
      </c>
      <c r="SN48" s="19">
        <v>2</v>
      </c>
      <c r="SO48" s="19">
        <v>2</v>
      </c>
      <c r="SP48" s="19">
        <v>2</v>
      </c>
      <c r="SQ48" s="19">
        <v>0</v>
      </c>
      <c r="SR48" s="19">
        <v>0.6</v>
      </c>
      <c r="SS48" s="19">
        <v>0.7</v>
      </c>
      <c r="ST48" s="19">
        <v>0.7</v>
      </c>
      <c r="SU48" s="19">
        <v>-0.1</v>
      </c>
      <c r="SV48" s="19">
        <v>12.7</v>
      </c>
      <c r="SW48" s="19">
        <v>12</v>
      </c>
      <c r="SX48" s="19">
        <v>14.887370000000001</v>
      </c>
      <c r="SY48" s="19">
        <v>-2.18737</v>
      </c>
      <c r="SZ48" s="19">
        <v>9.6999999999999993</v>
      </c>
      <c r="TA48" s="19">
        <v>8.1</v>
      </c>
      <c r="TB48" s="19">
        <v>8.1</v>
      </c>
      <c r="TC48" s="19">
        <v>1.6</v>
      </c>
      <c r="TD48" s="19">
        <v>20.100000000000001</v>
      </c>
      <c r="TE48" s="19">
        <v>19.588640000000002</v>
      </c>
      <c r="TF48" s="19">
        <v>19.588640000000002</v>
      </c>
      <c r="TG48" s="19">
        <v>0.51136000000000004</v>
      </c>
      <c r="TH48" s="19">
        <v>20.2</v>
      </c>
      <c r="TI48" s="19">
        <v>19.588640000000002</v>
      </c>
      <c r="TJ48" s="19">
        <v>19.588640000000002</v>
      </c>
      <c r="TK48" s="19">
        <v>0.61136000000000001</v>
      </c>
      <c r="TL48" s="19">
        <v>20</v>
      </c>
      <c r="TM48" s="19">
        <v>19.09892</v>
      </c>
      <c r="TN48" s="19">
        <v>19.09892</v>
      </c>
      <c r="TO48" s="19">
        <v>0.90107999999999999</v>
      </c>
      <c r="TP48" s="19">
        <v>15.1</v>
      </c>
      <c r="TQ48" s="19">
        <v>12</v>
      </c>
      <c r="TR48" s="19">
        <v>10.912000000000001</v>
      </c>
      <c r="TS48" s="19">
        <v>4.1879999999999997</v>
      </c>
      <c r="TT48" s="19">
        <v>66.8</v>
      </c>
      <c r="TU48" s="19">
        <v>39.6</v>
      </c>
      <c r="TV48" s="19">
        <v>40.951999999999998</v>
      </c>
      <c r="TW48" s="19">
        <v>25.847999999999999</v>
      </c>
      <c r="TX48" s="19">
        <v>0</v>
      </c>
      <c r="TY48" s="19">
        <v>0</v>
      </c>
      <c r="TZ48" s="19">
        <v>0</v>
      </c>
      <c r="UA48" s="19">
        <v>0</v>
      </c>
      <c r="UB48" s="19">
        <v>57.6</v>
      </c>
      <c r="UC48" s="19">
        <v>58</v>
      </c>
      <c r="UD48" s="19">
        <v>40.4</v>
      </c>
      <c r="UE48" s="19">
        <v>17.2</v>
      </c>
      <c r="UF48" s="19">
        <v>81.3</v>
      </c>
      <c r="UG48" s="19">
        <v>71.2</v>
      </c>
      <c r="UH48" s="19">
        <v>50.15</v>
      </c>
      <c r="UI48" s="19">
        <v>31.15</v>
      </c>
      <c r="UJ48" s="19">
        <v>5.9</v>
      </c>
      <c r="UK48" s="19">
        <v>6.9</v>
      </c>
      <c r="UL48" s="19">
        <v>10.039999999999999</v>
      </c>
      <c r="UM48" s="19">
        <v>-4.1399999999999997</v>
      </c>
      <c r="UN48" s="19">
        <v>2.1</v>
      </c>
      <c r="UO48" s="19">
        <v>4.5999999999999996</v>
      </c>
      <c r="UP48" s="19">
        <v>8.6300000000000008</v>
      </c>
      <c r="UQ48" s="19">
        <v>-6.53</v>
      </c>
      <c r="UR48" s="19">
        <v>20.9</v>
      </c>
      <c r="US48" s="19">
        <v>19.588640000000002</v>
      </c>
      <c r="UT48" s="19">
        <v>19.588640000000002</v>
      </c>
      <c r="UU48" s="19">
        <v>1.3113600000000001</v>
      </c>
      <c r="UV48" s="19">
        <v>7.4</v>
      </c>
      <c r="UW48" s="19">
        <v>8.4</v>
      </c>
      <c r="UX48" s="19">
        <v>8.4</v>
      </c>
      <c r="UY48" s="19">
        <v>-1</v>
      </c>
      <c r="UZ48" s="19">
        <v>7.9</v>
      </c>
      <c r="VA48" s="19">
        <v>7.8</v>
      </c>
      <c r="VB48" s="19">
        <v>7.8</v>
      </c>
      <c r="VC48" s="19">
        <v>0.1</v>
      </c>
      <c r="VD48" s="19">
        <v>20.399999999999999</v>
      </c>
      <c r="VE48" s="19">
        <v>19.588640000000002</v>
      </c>
      <c r="VF48" s="19">
        <v>19.588640000000002</v>
      </c>
      <c r="VG48" s="19">
        <v>0.81135999999999997</v>
      </c>
      <c r="VH48" s="19">
        <v>20.399999999999999</v>
      </c>
      <c r="VI48" s="19">
        <v>19.588640000000002</v>
      </c>
      <c r="VJ48" s="19">
        <v>19.588640000000002</v>
      </c>
      <c r="VK48" s="19">
        <v>0.81135999999999997</v>
      </c>
      <c r="VL48" s="19">
        <v>20</v>
      </c>
      <c r="VM48" s="19">
        <v>19.588640000000002</v>
      </c>
      <c r="VN48" s="19">
        <v>19.588640000000002</v>
      </c>
      <c r="VO48" s="19">
        <v>0.41136</v>
      </c>
      <c r="VP48" s="19">
        <v>4.7</v>
      </c>
      <c r="VQ48" s="19">
        <v>2.4</v>
      </c>
      <c r="VR48" s="19">
        <v>2.0659999999999998</v>
      </c>
      <c r="VS48" s="19">
        <v>2.6339999999999999</v>
      </c>
      <c r="VT48" s="19">
        <v>0</v>
      </c>
      <c r="VU48" s="19"/>
      <c r="VV48" s="19">
        <v>0</v>
      </c>
      <c r="VW48" s="19">
        <v>0</v>
      </c>
      <c r="VX48" s="19">
        <v>0</v>
      </c>
      <c r="VY48" s="19">
        <v>0</v>
      </c>
      <c r="VZ48" s="19">
        <v>0</v>
      </c>
      <c r="WA48" s="19">
        <v>0</v>
      </c>
      <c r="WB48" s="19">
        <v>0.6</v>
      </c>
      <c r="WC48" s="19">
        <v>0.6</v>
      </c>
      <c r="WD48" s="19">
        <v>0.6</v>
      </c>
      <c r="WE48" s="19">
        <v>0</v>
      </c>
      <c r="WF48" s="19">
        <v>85.5</v>
      </c>
      <c r="WG48" s="19">
        <v>83.6</v>
      </c>
      <c r="WH48" s="19">
        <v>99.033000000000001</v>
      </c>
      <c r="WI48" s="19">
        <v>-13.532999999999999</v>
      </c>
      <c r="WJ48" s="19"/>
      <c r="WK48" s="19"/>
      <c r="WL48" s="19"/>
      <c r="WM48" s="19">
        <v>0</v>
      </c>
      <c r="WN48" s="19">
        <v>0</v>
      </c>
      <c r="WO48" s="19">
        <v>0</v>
      </c>
      <c r="WP48" s="19">
        <v>0</v>
      </c>
      <c r="WQ48" s="19">
        <v>0</v>
      </c>
      <c r="WR48" s="19">
        <v>0</v>
      </c>
      <c r="WS48" s="19"/>
      <c r="WT48" s="19">
        <v>0</v>
      </c>
      <c r="WU48" s="19">
        <v>0</v>
      </c>
      <c r="WV48" s="19"/>
      <c r="WW48" s="19"/>
      <c r="WX48" s="19"/>
      <c r="WY48" s="19">
        <v>0</v>
      </c>
      <c r="WZ48" s="19">
        <v>20</v>
      </c>
      <c r="XA48" s="19">
        <v>19.09892</v>
      </c>
      <c r="XB48" s="19">
        <v>19.09892</v>
      </c>
      <c r="XC48" s="19">
        <v>0.90107999999999999</v>
      </c>
      <c r="XD48" s="19">
        <v>10.6</v>
      </c>
      <c r="XE48" s="19">
        <v>13</v>
      </c>
      <c r="XF48" s="19">
        <v>13</v>
      </c>
      <c r="XG48" s="19">
        <v>-2.4</v>
      </c>
      <c r="XH48" s="19">
        <v>43.4</v>
      </c>
      <c r="XI48" s="19">
        <v>77</v>
      </c>
      <c r="XJ48" s="19">
        <v>74</v>
      </c>
      <c r="XK48" s="19">
        <v>-30.6</v>
      </c>
      <c r="XL48" s="19">
        <v>34.299999999999997</v>
      </c>
      <c r="XM48" s="19"/>
      <c r="XN48" s="19"/>
      <c r="XO48" s="19">
        <v>34.299999999999997</v>
      </c>
      <c r="XP48" s="19">
        <v>29.5</v>
      </c>
      <c r="XQ48" s="19">
        <v>29.184000000000001</v>
      </c>
      <c r="XR48" s="19">
        <v>29.184000000000001</v>
      </c>
      <c r="XS48" s="19">
        <v>0.316</v>
      </c>
      <c r="XT48" s="19">
        <v>3.1</v>
      </c>
      <c r="XU48" s="19">
        <v>2.8159999999999998</v>
      </c>
      <c r="XV48" s="19">
        <v>2.8159999999999998</v>
      </c>
      <c r="XW48" s="19">
        <v>0.28399999999999997</v>
      </c>
      <c r="XX48" s="19">
        <v>17.100000000000001</v>
      </c>
      <c r="XY48" s="19">
        <v>0</v>
      </c>
      <c r="XZ48" s="19">
        <v>0</v>
      </c>
      <c r="YA48" s="19">
        <v>17.100000000000001</v>
      </c>
      <c r="YB48" s="19">
        <v>18</v>
      </c>
      <c r="YC48" s="19">
        <v>17</v>
      </c>
      <c r="YD48" s="19">
        <v>17</v>
      </c>
      <c r="YE48" s="19">
        <v>1</v>
      </c>
      <c r="YF48" s="19">
        <v>7.5</v>
      </c>
      <c r="YG48" s="19">
        <v>7.67</v>
      </c>
      <c r="YH48" s="19">
        <v>7.67</v>
      </c>
      <c r="YI48" s="19">
        <v>-0.17</v>
      </c>
    </row>
    <row r="49" spans="1:659" ht="24" customHeight="1" x14ac:dyDescent="0.35">
      <c r="A49" s="1"/>
      <c r="B49" s="13" t="s">
        <v>63</v>
      </c>
      <c r="C49" s="13" t="s">
        <v>757</v>
      </c>
      <c r="D49" s="14">
        <v>0.8</v>
      </c>
      <c r="E49" s="14">
        <v>0.71</v>
      </c>
      <c r="F49" s="14">
        <v>0.71</v>
      </c>
      <c r="G49" s="14">
        <v>0.09</v>
      </c>
      <c r="H49" s="14">
        <v>1.5</v>
      </c>
      <c r="I49" s="14">
        <v>1.1000000000000001</v>
      </c>
      <c r="J49" s="14">
        <v>1.1000000000000001</v>
      </c>
      <c r="K49" s="14">
        <v>0.4</v>
      </c>
      <c r="L49" s="14">
        <v>648.01</v>
      </c>
      <c r="M49" s="14">
        <v>647.00522999999998</v>
      </c>
      <c r="N49" s="14">
        <v>647.00522999999998</v>
      </c>
      <c r="O49" s="14">
        <v>1.0047699999999999</v>
      </c>
      <c r="P49" s="14">
        <v>191.94</v>
      </c>
      <c r="Q49" s="14">
        <v>199.63252</v>
      </c>
      <c r="R49" s="14">
        <v>191</v>
      </c>
      <c r="S49" s="14">
        <v>0.94</v>
      </c>
      <c r="T49" s="14"/>
      <c r="U49" s="14"/>
      <c r="V49" s="14"/>
      <c r="W49" s="14">
        <v>0</v>
      </c>
      <c r="X49" s="14"/>
      <c r="Y49" s="14"/>
      <c r="Z49" s="14"/>
      <c r="AA49" s="14">
        <v>0</v>
      </c>
      <c r="AB49" s="14">
        <v>30.1</v>
      </c>
      <c r="AC49" s="14">
        <v>54.686369999999997</v>
      </c>
      <c r="AD49" s="14">
        <v>59.337179999999996</v>
      </c>
      <c r="AE49" s="14">
        <v>-29.237179999999999</v>
      </c>
      <c r="AF49" s="14">
        <v>240.2</v>
      </c>
      <c r="AG49" s="14">
        <v>247.0977</v>
      </c>
      <c r="AH49" s="14">
        <v>247.0977</v>
      </c>
      <c r="AI49" s="14">
        <v>-6.8977000000000004</v>
      </c>
      <c r="AJ49" s="14"/>
      <c r="AK49" s="14"/>
      <c r="AL49" s="14"/>
      <c r="AM49" s="14">
        <v>0</v>
      </c>
      <c r="AN49" s="14"/>
      <c r="AO49" s="14"/>
      <c r="AP49" s="14"/>
      <c r="AQ49" s="14">
        <v>0</v>
      </c>
      <c r="AR49" s="14">
        <v>132.6</v>
      </c>
      <c r="AS49" s="14">
        <v>142.81334000000001</v>
      </c>
      <c r="AT49" s="14">
        <v>168.44</v>
      </c>
      <c r="AU49" s="14">
        <v>-35.840000000000003</v>
      </c>
      <c r="AV49" s="14">
        <v>133.5</v>
      </c>
      <c r="AW49" s="14">
        <v>142.81334000000001</v>
      </c>
      <c r="AX49" s="14">
        <v>168.44</v>
      </c>
      <c r="AY49" s="14">
        <v>-34.94</v>
      </c>
      <c r="AZ49" s="14">
        <v>133.9</v>
      </c>
      <c r="BA49" s="14">
        <v>142.81334000000001</v>
      </c>
      <c r="BB49" s="14">
        <v>168.44</v>
      </c>
      <c r="BC49" s="14">
        <v>-34.54</v>
      </c>
      <c r="BD49" s="14">
        <v>232.3</v>
      </c>
      <c r="BE49" s="14">
        <v>214.22001</v>
      </c>
      <c r="BF49" s="14">
        <v>252.66</v>
      </c>
      <c r="BG49" s="14">
        <v>-20.36</v>
      </c>
      <c r="BH49" s="14">
        <v>209</v>
      </c>
      <c r="BI49" s="14">
        <v>213.49981</v>
      </c>
      <c r="BJ49" s="14">
        <v>213.49981</v>
      </c>
      <c r="BK49" s="14">
        <v>-4.4998100000000001</v>
      </c>
      <c r="BL49" s="14">
        <v>107.7</v>
      </c>
      <c r="BM49" s="14">
        <v>106.7499</v>
      </c>
      <c r="BN49" s="14">
        <v>106.7499</v>
      </c>
      <c r="BO49" s="14">
        <v>0.95009999999999994</v>
      </c>
      <c r="BP49" s="14">
        <v>563.20000000000005</v>
      </c>
      <c r="BQ49" s="14">
        <v>570.52498000000003</v>
      </c>
      <c r="BR49" s="14">
        <v>570.52498000000003</v>
      </c>
      <c r="BS49" s="14">
        <v>-7.32498</v>
      </c>
      <c r="BT49" s="14">
        <v>10.5</v>
      </c>
      <c r="BU49" s="14">
        <v>5.6415699999999998</v>
      </c>
      <c r="BV49" s="14">
        <v>5.6415699999999998</v>
      </c>
      <c r="BW49" s="14">
        <v>4.8584300000000002</v>
      </c>
      <c r="BX49" s="14"/>
      <c r="BY49" s="14"/>
      <c r="BZ49" s="14"/>
      <c r="CA49" s="14">
        <v>0</v>
      </c>
      <c r="CB49" s="14"/>
      <c r="CC49" s="14"/>
      <c r="CD49" s="14"/>
      <c r="CE49" s="14">
        <v>0</v>
      </c>
      <c r="CF49" s="14"/>
      <c r="CG49" s="14"/>
      <c r="CH49" s="14"/>
      <c r="CI49" s="14">
        <v>0</v>
      </c>
      <c r="CJ49" s="14"/>
      <c r="CK49" s="14"/>
      <c r="CL49" s="14"/>
      <c r="CM49" s="14">
        <v>0</v>
      </c>
      <c r="CN49" s="14">
        <v>166.4</v>
      </c>
      <c r="CO49" s="14">
        <v>165.3526</v>
      </c>
      <c r="CP49" s="14">
        <v>165.3526</v>
      </c>
      <c r="CQ49" s="14">
        <v>1.0474000000000001</v>
      </c>
      <c r="CR49" s="14"/>
      <c r="CS49" s="14"/>
      <c r="CT49" s="14"/>
      <c r="CU49" s="14">
        <v>0</v>
      </c>
      <c r="CV49" s="14">
        <v>6.9</v>
      </c>
      <c r="CW49" s="14">
        <v>7.1461699999999997</v>
      </c>
      <c r="CX49" s="14">
        <v>3.8637000000000001</v>
      </c>
      <c r="CY49" s="14">
        <v>3.0363000000000002</v>
      </c>
      <c r="CZ49" s="14">
        <v>16.5</v>
      </c>
      <c r="DA49" s="14">
        <v>0</v>
      </c>
      <c r="DB49" s="14"/>
      <c r="DC49" s="14">
        <v>16.5</v>
      </c>
      <c r="DD49" s="14">
        <v>6.8</v>
      </c>
      <c r="DE49" s="14">
        <v>6.8787000000000003</v>
      </c>
      <c r="DF49" s="14">
        <v>6.8787000000000003</v>
      </c>
      <c r="DG49" s="14">
        <v>-7.8700000000000006E-2</v>
      </c>
      <c r="DH49" s="14">
        <v>10.199999999999999</v>
      </c>
      <c r="DI49" s="14">
        <v>10.038970000000001</v>
      </c>
      <c r="DJ49" s="14">
        <v>10.038970000000001</v>
      </c>
      <c r="DK49" s="14">
        <v>0.16103000000000001</v>
      </c>
      <c r="DL49" s="14">
        <v>110.6</v>
      </c>
      <c r="DM49" s="14">
        <v>116.05056999999999</v>
      </c>
      <c r="DN49" s="14">
        <v>143.56023999999999</v>
      </c>
      <c r="DO49" s="14">
        <v>-32.960239999999999</v>
      </c>
      <c r="DP49" s="14"/>
      <c r="DQ49" s="14"/>
      <c r="DR49" s="14"/>
      <c r="DS49" s="14">
        <v>0</v>
      </c>
      <c r="DT49" s="14"/>
      <c r="DU49" s="14"/>
      <c r="DV49" s="14"/>
      <c r="DW49" s="14">
        <v>0</v>
      </c>
      <c r="DX49" s="14"/>
      <c r="DY49" s="14"/>
      <c r="DZ49" s="14"/>
      <c r="EA49" s="14">
        <v>0</v>
      </c>
      <c r="EB49" s="14"/>
      <c r="EC49" s="14"/>
      <c r="ED49" s="14"/>
      <c r="EE49" s="14">
        <v>0</v>
      </c>
      <c r="EF49" s="14"/>
      <c r="EG49" s="14"/>
      <c r="EH49" s="14"/>
      <c r="EI49" s="14">
        <v>0</v>
      </c>
      <c r="EJ49" s="14"/>
      <c r="EK49" s="14"/>
      <c r="EL49" s="14"/>
      <c r="EM49" s="14">
        <v>0</v>
      </c>
      <c r="EN49" s="14">
        <v>111</v>
      </c>
      <c r="EO49" s="14">
        <v>113.3477</v>
      </c>
      <c r="EP49" s="14">
        <v>113.3477</v>
      </c>
      <c r="EQ49" s="14">
        <v>-2.3477000000000001</v>
      </c>
      <c r="ER49" s="14">
        <v>222.7</v>
      </c>
      <c r="ES49" s="14">
        <v>222.42419000000001</v>
      </c>
      <c r="ET49" s="14">
        <v>222.42419000000001</v>
      </c>
      <c r="EU49" s="14">
        <v>0.27581</v>
      </c>
      <c r="EV49" s="14"/>
      <c r="EW49" s="14"/>
      <c r="EX49" s="14"/>
      <c r="EY49" s="14">
        <v>0</v>
      </c>
      <c r="EZ49" s="14"/>
      <c r="FA49" s="14"/>
      <c r="FB49" s="14"/>
      <c r="FC49" s="14">
        <v>0</v>
      </c>
      <c r="FD49" s="14"/>
      <c r="FE49" s="14"/>
      <c r="FF49" s="14"/>
      <c r="FG49" s="14">
        <v>0</v>
      </c>
      <c r="FH49" s="14"/>
      <c r="FI49" s="14"/>
      <c r="FJ49" s="14"/>
      <c r="FK49" s="14">
        <v>0</v>
      </c>
      <c r="FL49" s="14">
        <v>6.5</v>
      </c>
      <c r="FM49" s="14">
        <v>6.39</v>
      </c>
      <c r="FN49" s="14">
        <v>6.39</v>
      </c>
      <c r="FO49" s="14">
        <v>0.11</v>
      </c>
      <c r="FP49" s="14">
        <v>463.6</v>
      </c>
      <c r="FQ49" s="14">
        <v>460.67581000000001</v>
      </c>
      <c r="FR49" s="14">
        <v>460.67581000000001</v>
      </c>
      <c r="FS49" s="14">
        <v>2.9241899999999998</v>
      </c>
      <c r="FT49" s="14">
        <v>62</v>
      </c>
      <c r="FU49" s="14">
        <v>68.221649999999997</v>
      </c>
      <c r="FV49" s="14">
        <v>63.751260000000002</v>
      </c>
      <c r="FW49" s="14">
        <v>-1.75126</v>
      </c>
      <c r="FX49" s="14">
        <v>150</v>
      </c>
      <c r="FY49" s="14">
        <v>149.20862</v>
      </c>
      <c r="FZ49" s="14">
        <v>149.20862</v>
      </c>
      <c r="GA49" s="14">
        <v>0.79137999999999997</v>
      </c>
      <c r="GB49" s="14">
        <v>34.200000000000003</v>
      </c>
      <c r="GC49" s="14">
        <v>37.096179999999997</v>
      </c>
      <c r="GD49" s="14">
        <v>30.28397</v>
      </c>
      <c r="GE49" s="14">
        <v>3.9160300000000001</v>
      </c>
      <c r="GF49" s="14">
        <v>18.3</v>
      </c>
      <c r="GG49" s="14">
        <v>19.361409999999999</v>
      </c>
      <c r="GH49" s="14">
        <v>19.361409999999999</v>
      </c>
      <c r="GI49" s="14">
        <v>-1.06141</v>
      </c>
      <c r="GJ49" s="14">
        <v>13.4</v>
      </c>
      <c r="GK49" s="14">
        <v>12.732620000000001</v>
      </c>
      <c r="GL49" s="14">
        <v>12.732620000000001</v>
      </c>
      <c r="GM49" s="14">
        <v>0.66737999999999997</v>
      </c>
      <c r="GN49" s="14">
        <v>90.4</v>
      </c>
      <c r="GO49" s="14">
        <v>88.000979999999998</v>
      </c>
      <c r="GP49" s="14">
        <v>88.000979999999998</v>
      </c>
      <c r="GQ49" s="14">
        <v>2.3990200000000002</v>
      </c>
      <c r="GR49" s="14">
        <v>182</v>
      </c>
      <c r="GS49" s="14">
        <v>185.96271999999999</v>
      </c>
      <c r="GT49" s="14">
        <v>185.96271999999999</v>
      </c>
      <c r="GU49" s="14">
        <v>-3.96272</v>
      </c>
      <c r="GV49" s="14">
        <v>0</v>
      </c>
      <c r="GW49" s="14"/>
      <c r="GX49" s="14"/>
      <c r="GY49" s="14">
        <v>0</v>
      </c>
      <c r="GZ49" s="14">
        <v>91.4</v>
      </c>
      <c r="HA49" s="14">
        <v>92.981359999999995</v>
      </c>
      <c r="HB49" s="14">
        <v>92.981359999999995</v>
      </c>
      <c r="HC49" s="14">
        <v>-1.5813600000000001</v>
      </c>
      <c r="HD49" s="14">
        <v>109.2</v>
      </c>
      <c r="HE49" s="14">
        <v>111.3477</v>
      </c>
      <c r="HF49" s="14">
        <v>111.3477</v>
      </c>
      <c r="HG49" s="14">
        <v>-2.1476999999999999</v>
      </c>
      <c r="HH49" s="14">
        <v>5.9</v>
      </c>
      <c r="HI49" s="14">
        <v>6.0084900000000001</v>
      </c>
      <c r="HJ49" s="14">
        <v>5.4129699999999996</v>
      </c>
      <c r="HK49" s="14">
        <v>0.48703000000000002</v>
      </c>
      <c r="HL49" s="14"/>
      <c r="HM49" s="14"/>
      <c r="HN49" s="14">
        <v>1.31941</v>
      </c>
      <c r="HO49" s="14">
        <v>-1.31941</v>
      </c>
      <c r="HP49" s="14">
        <v>33.9</v>
      </c>
      <c r="HQ49" s="14">
        <v>36.537669999999999</v>
      </c>
      <c r="HR49" s="14">
        <v>36.537669999999999</v>
      </c>
      <c r="HS49" s="14">
        <v>-2.63767</v>
      </c>
      <c r="HT49" s="14">
        <v>45.9</v>
      </c>
      <c r="HU49" s="14">
        <v>44.44858</v>
      </c>
      <c r="HV49" s="14">
        <v>44.44858</v>
      </c>
      <c r="HW49" s="14">
        <v>1.4514199999999999</v>
      </c>
      <c r="HX49" s="14">
        <v>1.9</v>
      </c>
      <c r="HY49" s="14">
        <v>0.21263000000000001</v>
      </c>
      <c r="HZ49" s="14">
        <v>0.21263000000000001</v>
      </c>
      <c r="IA49" s="14">
        <v>1.68737</v>
      </c>
      <c r="IB49" s="14">
        <v>2.2999999999999998</v>
      </c>
      <c r="IC49" s="14">
        <v>3.9931199999999998</v>
      </c>
      <c r="ID49" s="14">
        <v>3.9931199999999998</v>
      </c>
      <c r="IE49" s="14">
        <v>-1.69312</v>
      </c>
      <c r="IF49" s="14">
        <v>25.6</v>
      </c>
      <c r="IG49" s="14">
        <v>12.675470000000001</v>
      </c>
      <c r="IH49" s="14">
        <v>12.675470000000001</v>
      </c>
      <c r="II49" s="14">
        <v>12.924530000000001</v>
      </c>
      <c r="IJ49" s="14">
        <v>168.3</v>
      </c>
      <c r="IK49" s="14">
        <v>175.92723000000001</v>
      </c>
      <c r="IL49" s="14">
        <v>87.884820000000005</v>
      </c>
      <c r="IM49" s="14">
        <v>80.415180000000007</v>
      </c>
      <c r="IN49" s="14">
        <v>85.7</v>
      </c>
      <c r="IO49" s="14">
        <v>78.431539999999998</v>
      </c>
      <c r="IP49" s="14">
        <v>69.321879999999993</v>
      </c>
      <c r="IQ49" s="14">
        <v>16.378119999999999</v>
      </c>
      <c r="IR49" s="14"/>
      <c r="IS49" s="14"/>
      <c r="IT49" s="14"/>
      <c r="IU49" s="14">
        <v>0</v>
      </c>
      <c r="IV49" s="14"/>
      <c r="IW49" s="14"/>
      <c r="IX49" s="14"/>
      <c r="IY49" s="14">
        <v>0</v>
      </c>
      <c r="IZ49" s="14">
        <v>48.7</v>
      </c>
      <c r="JA49" s="14">
        <v>48.606160000000003</v>
      </c>
      <c r="JB49" s="14">
        <v>48.606160000000003</v>
      </c>
      <c r="JC49" s="14">
        <v>9.3840000000000007E-2</v>
      </c>
      <c r="JD49" s="14"/>
      <c r="JE49" s="14"/>
      <c r="JF49" s="14"/>
      <c r="JG49" s="14">
        <v>0</v>
      </c>
      <c r="JH49" s="14"/>
      <c r="JI49" s="14"/>
      <c r="JJ49" s="14"/>
      <c r="JK49" s="14">
        <v>0</v>
      </c>
      <c r="JL49" s="14"/>
      <c r="JM49" s="14"/>
      <c r="JN49" s="14"/>
      <c r="JO49" s="14">
        <v>0</v>
      </c>
      <c r="JP49" s="14">
        <v>129.5</v>
      </c>
      <c r="JQ49" s="14">
        <v>133.87922</v>
      </c>
      <c r="JR49" s="14">
        <v>133.87922</v>
      </c>
      <c r="JS49" s="14">
        <v>-4.3792200000000001</v>
      </c>
      <c r="JT49" s="14">
        <v>175.5</v>
      </c>
      <c r="JU49" s="14">
        <v>171.34727000000001</v>
      </c>
      <c r="JV49" s="14">
        <v>171.34727000000001</v>
      </c>
      <c r="JW49" s="14">
        <v>4.15273</v>
      </c>
      <c r="JX49" s="14">
        <v>167.6</v>
      </c>
      <c r="JY49" s="14">
        <v>171.34727000000001</v>
      </c>
      <c r="JZ49" s="14">
        <v>171.34727000000001</v>
      </c>
      <c r="KA49" s="14">
        <v>-3.7472699999999999</v>
      </c>
      <c r="KB49" s="14">
        <v>186.3</v>
      </c>
      <c r="KC49" s="14">
        <v>0</v>
      </c>
      <c r="KD49" s="14">
        <v>68</v>
      </c>
      <c r="KE49" s="14">
        <v>118.3</v>
      </c>
      <c r="KF49" s="14">
        <v>169.6</v>
      </c>
      <c r="KG49" s="14">
        <v>171.34727000000001</v>
      </c>
      <c r="KH49" s="14">
        <v>171.34727000000001</v>
      </c>
      <c r="KI49" s="14">
        <v>-1.7472700000000001</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110.5</v>
      </c>
      <c r="LE49" s="14">
        <v>115.35749</v>
      </c>
      <c r="LF49" s="14">
        <v>115.35749</v>
      </c>
      <c r="LG49" s="14">
        <v>-4.8574900000000003</v>
      </c>
      <c r="LH49" s="14"/>
      <c r="LI49" s="14"/>
      <c r="LJ49" s="14"/>
      <c r="LK49" s="14">
        <v>0</v>
      </c>
      <c r="LL49" s="14"/>
      <c r="LM49" s="14"/>
      <c r="LN49" s="14"/>
      <c r="LO49" s="14">
        <v>0</v>
      </c>
      <c r="LP49" s="14">
        <v>195.1</v>
      </c>
      <c r="LQ49" s="14">
        <v>204.26445000000001</v>
      </c>
      <c r="LR49" s="14">
        <v>135.28892999999999</v>
      </c>
      <c r="LS49" s="14">
        <v>59.811070000000001</v>
      </c>
      <c r="LT49" s="14">
        <v>116.9</v>
      </c>
      <c r="LU49" s="14">
        <v>134.20367999999999</v>
      </c>
      <c r="LV49" s="14">
        <v>134.20367999999999</v>
      </c>
      <c r="LW49" s="14">
        <v>-17.30368</v>
      </c>
      <c r="LX49" s="14">
        <v>63.1</v>
      </c>
      <c r="LY49" s="14">
        <v>67.725759999999994</v>
      </c>
      <c r="LZ49" s="14">
        <v>67.725759999999994</v>
      </c>
      <c r="MA49" s="14">
        <v>-4.6257599999999996</v>
      </c>
      <c r="MB49" s="14">
        <v>78</v>
      </c>
      <c r="MC49" s="14">
        <v>78.567999999999998</v>
      </c>
      <c r="MD49" s="14">
        <v>78.567999999999998</v>
      </c>
      <c r="ME49" s="14">
        <v>-0.56799999999999995</v>
      </c>
      <c r="MF49" s="14">
        <v>30.3</v>
      </c>
      <c r="MG49" s="14">
        <v>30.215479999999999</v>
      </c>
      <c r="MH49" s="14">
        <v>30.215479999999999</v>
      </c>
      <c r="MI49" s="14">
        <v>8.4519999999999998E-2</v>
      </c>
      <c r="MJ49" s="14"/>
      <c r="MK49" s="14"/>
      <c r="ML49" s="14"/>
      <c r="MM49" s="14">
        <v>0</v>
      </c>
      <c r="MN49" s="14"/>
      <c r="MO49" s="14"/>
      <c r="MP49" s="14"/>
      <c r="MQ49" s="14">
        <v>0</v>
      </c>
      <c r="MR49" s="14"/>
      <c r="MS49" s="14"/>
      <c r="MT49" s="14"/>
      <c r="MU49" s="14">
        <v>0</v>
      </c>
      <c r="MV49" s="14">
        <v>144.4</v>
      </c>
      <c r="MW49" s="14">
        <v>142.70520999999999</v>
      </c>
      <c r="MX49" s="14">
        <v>145.40951999999999</v>
      </c>
      <c r="MY49" s="14">
        <v>-1.00952</v>
      </c>
      <c r="MZ49" s="14">
        <v>30.6</v>
      </c>
      <c r="NA49" s="14">
        <v>90</v>
      </c>
      <c r="NB49" s="14">
        <v>145.40951999999999</v>
      </c>
      <c r="NC49" s="14">
        <v>-114.80952000000001</v>
      </c>
      <c r="ND49" s="14">
        <v>67.099999999999994</v>
      </c>
      <c r="NE49" s="14">
        <v>71.352609999999999</v>
      </c>
      <c r="NF49" s="14">
        <v>145.40951999999999</v>
      </c>
      <c r="NG49" s="14">
        <v>-78.309520000000006</v>
      </c>
      <c r="NH49" s="14">
        <v>103.8</v>
      </c>
      <c r="NI49" s="14">
        <v>102.14505</v>
      </c>
      <c r="NJ49" s="14"/>
      <c r="NK49" s="14">
        <v>103.8</v>
      </c>
      <c r="NL49" s="14"/>
      <c r="NM49" s="14"/>
      <c r="NN49" s="14"/>
      <c r="NO49" s="14">
        <v>0</v>
      </c>
      <c r="NP49" s="14"/>
      <c r="NQ49" s="14"/>
      <c r="NR49" s="14"/>
      <c r="NS49" s="14">
        <v>0</v>
      </c>
      <c r="NT49" s="14"/>
      <c r="NU49" s="14"/>
      <c r="NV49" s="14"/>
      <c r="NW49" s="14">
        <v>0</v>
      </c>
      <c r="NX49" s="14"/>
      <c r="NY49" s="14"/>
      <c r="NZ49" s="14"/>
      <c r="OA49" s="14">
        <v>0</v>
      </c>
      <c r="OB49" s="14"/>
      <c r="OC49" s="14"/>
      <c r="OD49" s="14"/>
      <c r="OE49" s="14">
        <v>0</v>
      </c>
      <c r="OF49" s="14"/>
      <c r="OG49" s="14"/>
      <c r="OH49" s="14"/>
      <c r="OI49" s="14">
        <v>0</v>
      </c>
      <c r="OJ49" s="14">
        <v>0</v>
      </c>
      <c r="OK49" s="14">
        <v>0</v>
      </c>
      <c r="OL49" s="14">
        <v>0</v>
      </c>
      <c r="OM49" s="14">
        <v>0</v>
      </c>
      <c r="ON49" s="14">
        <v>90.3</v>
      </c>
      <c r="OO49" s="14">
        <v>95.2</v>
      </c>
      <c r="OP49" s="14">
        <v>90.266000000000005</v>
      </c>
      <c r="OQ49" s="14">
        <v>3.4000000000000002E-2</v>
      </c>
      <c r="OR49" s="14">
        <v>0</v>
      </c>
      <c r="OS49" s="14"/>
      <c r="OT49" s="14">
        <v>0</v>
      </c>
      <c r="OU49" s="14">
        <v>0</v>
      </c>
      <c r="OV49" s="14">
        <v>3.3</v>
      </c>
      <c r="OW49" s="14">
        <v>2.2000000000000002</v>
      </c>
      <c r="OX49" s="14">
        <v>1.2390000000000001</v>
      </c>
      <c r="OY49" s="14">
        <v>2.0609999999999999</v>
      </c>
      <c r="OZ49" s="14">
        <v>0</v>
      </c>
      <c r="PA49" s="14"/>
      <c r="PB49" s="14">
        <v>0</v>
      </c>
      <c r="PC49" s="14">
        <v>0</v>
      </c>
      <c r="PD49" s="14">
        <v>19.899999999999999</v>
      </c>
      <c r="PE49" s="14">
        <v>17.629770000000001</v>
      </c>
      <c r="PF49" s="14">
        <v>17.629770000000001</v>
      </c>
      <c r="PG49" s="14">
        <v>2.2702300000000002</v>
      </c>
      <c r="PH49" s="14">
        <v>9.9</v>
      </c>
      <c r="PI49" s="14">
        <v>9</v>
      </c>
      <c r="PJ49" s="14">
        <v>9</v>
      </c>
      <c r="PK49" s="14">
        <v>0.9</v>
      </c>
      <c r="PL49" s="14">
        <v>2.5</v>
      </c>
      <c r="PM49" s="14">
        <v>4.2313499999999999</v>
      </c>
      <c r="PN49" s="14">
        <v>4.5339499999999999</v>
      </c>
      <c r="PO49" s="14">
        <v>-2.0339499999999999</v>
      </c>
      <c r="PP49" s="14"/>
      <c r="PQ49" s="14"/>
      <c r="PR49" s="14"/>
      <c r="PS49" s="14">
        <v>0</v>
      </c>
      <c r="PT49" s="14">
        <v>3.6</v>
      </c>
      <c r="PU49" s="14">
        <v>3.55</v>
      </c>
      <c r="PV49" s="14">
        <v>3.55</v>
      </c>
      <c r="PW49" s="14">
        <v>0.05</v>
      </c>
      <c r="PX49" s="14">
        <v>4.4000000000000004</v>
      </c>
      <c r="PY49" s="14">
        <v>4.4000000000000004</v>
      </c>
      <c r="PZ49" s="14">
        <v>4.4000000000000004</v>
      </c>
      <c r="QA49" s="14">
        <v>0</v>
      </c>
      <c r="QB49" s="14">
        <v>20.2</v>
      </c>
      <c r="QC49" s="14">
        <v>19.588640000000002</v>
      </c>
      <c r="QD49" s="14">
        <v>19.588640000000002</v>
      </c>
      <c r="QE49" s="14">
        <v>0.61136000000000001</v>
      </c>
      <c r="QF49" s="14">
        <v>20</v>
      </c>
      <c r="QG49" s="14">
        <v>18</v>
      </c>
      <c r="QH49" s="14">
        <v>8</v>
      </c>
      <c r="QI49" s="14">
        <v>12</v>
      </c>
      <c r="QJ49" s="14">
        <v>3.1</v>
      </c>
      <c r="QK49" s="14">
        <v>3.1</v>
      </c>
      <c r="QL49" s="14">
        <v>3.1</v>
      </c>
      <c r="QM49" s="14">
        <v>0</v>
      </c>
      <c r="QN49" s="14">
        <v>3.4</v>
      </c>
      <c r="QO49" s="14">
        <v>3.5</v>
      </c>
      <c r="QP49" s="14">
        <v>3.5</v>
      </c>
      <c r="QQ49" s="14">
        <v>-0.1</v>
      </c>
      <c r="QR49" s="14"/>
      <c r="QS49" s="14"/>
      <c r="QT49" s="14"/>
      <c r="QU49" s="14">
        <v>0</v>
      </c>
      <c r="QV49" s="14">
        <v>0</v>
      </c>
      <c r="QW49" s="14"/>
      <c r="QX49" s="14">
        <v>0</v>
      </c>
      <c r="QY49" s="14">
        <v>0</v>
      </c>
      <c r="QZ49" s="14">
        <v>0</v>
      </c>
      <c r="RA49" s="14">
        <v>0</v>
      </c>
      <c r="RB49" s="14">
        <v>0</v>
      </c>
      <c r="RC49" s="14">
        <v>0</v>
      </c>
      <c r="RD49" s="14">
        <v>24.2</v>
      </c>
      <c r="RE49" s="14">
        <v>22.1</v>
      </c>
      <c r="RF49" s="14">
        <v>21.276</v>
      </c>
      <c r="RG49" s="14">
        <v>2.9239999999999999</v>
      </c>
      <c r="RH49" s="14">
        <v>57</v>
      </c>
      <c r="RI49" s="14">
        <v>68.599999999999994</v>
      </c>
      <c r="RJ49" s="14">
        <v>69.039000000000001</v>
      </c>
      <c r="RK49" s="14">
        <v>-12.039</v>
      </c>
      <c r="RL49" s="14">
        <v>4.7</v>
      </c>
      <c r="RM49" s="14">
        <v>4.2</v>
      </c>
      <c r="RN49" s="14">
        <v>4.2</v>
      </c>
      <c r="RO49" s="14">
        <v>0.5</v>
      </c>
      <c r="RP49" s="14">
        <v>2.4</v>
      </c>
      <c r="RQ49" s="14">
        <v>2.4</v>
      </c>
      <c r="RR49" s="14">
        <v>2.4</v>
      </c>
      <c r="RS49" s="14">
        <v>0</v>
      </c>
      <c r="RT49" s="14"/>
      <c r="RU49" s="14"/>
      <c r="RV49" s="14"/>
      <c r="RW49" s="14">
        <v>0</v>
      </c>
      <c r="RX49" s="14">
        <v>2.9</v>
      </c>
      <c r="RY49" s="14">
        <v>2.4</v>
      </c>
      <c r="RZ49" s="14">
        <v>2.4</v>
      </c>
      <c r="SA49" s="14">
        <v>0.5</v>
      </c>
      <c r="SB49" s="14">
        <v>0</v>
      </c>
      <c r="SC49" s="14">
        <v>0</v>
      </c>
      <c r="SD49" s="14">
        <v>0</v>
      </c>
      <c r="SE49" s="14">
        <v>0</v>
      </c>
      <c r="SF49" s="14">
        <v>3.5</v>
      </c>
      <c r="SG49" s="14">
        <v>3.5009999999999999</v>
      </c>
      <c r="SH49" s="14">
        <v>3.5009999999999999</v>
      </c>
      <c r="SI49" s="14">
        <v>-1E-3</v>
      </c>
      <c r="SJ49" s="14">
        <v>20.5</v>
      </c>
      <c r="SK49" s="14">
        <v>18.301739999999999</v>
      </c>
      <c r="SL49" s="14">
        <v>16.176030000000001</v>
      </c>
      <c r="SM49" s="14">
        <v>4.3239700000000001</v>
      </c>
      <c r="SN49" s="14">
        <v>2</v>
      </c>
      <c r="SO49" s="14">
        <v>2</v>
      </c>
      <c r="SP49" s="14">
        <v>2</v>
      </c>
      <c r="SQ49" s="14">
        <v>0</v>
      </c>
      <c r="SR49" s="14">
        <v>0.6</v>
      </c>
      <c r="SS49" s="14">
        <v>0.7</v>
      </c>
      <c r="ST49" s="14">
        <v>0.7</v>
      </c>
      <c r="SU49" s="14">
        <v>-0.1</v>
      </c>
      <c r="SV49" s="14">
        <v>12.2</v>
      </c>
      <c r="SW49" s="14">
        <v>12</v>
      </c>
      <c r="SX49" s="14">
        <v>14.887370000000001</v>
      </c>
      <c r="SY49" s="14">
        <v>-2.68737</v>
      </c>
      <c r="SZ49" s="14">
        <v>9.6999999999999993</v>
      </c>
      <c r="TA49" s="14">
        <v>8.1</v>
      </c>
      <c r="TB49" s="14">
        <v>8.1</v>
      </c>
      <c r="TC49" s="14">
        <v>1.6</v>
      </c>
      <c r="TD49" s="14">
        <v>20.100000000000001</v>
      </c>
      <c r="TE49" s="14">
        <v>19.588640000000002</v>
      </c>
      <c r="TF49" s="14">
        <v>19.588640000000002</v>
      </c>
      <c r="TG49" s="14">
        <v>0.51136000000000004</v>
      </c>
      <c r="TH49" s="14">
        <v>20.2</v>
      </c>
      <c r="TI49" s="14">
        <v>19.588640000000002</v>
      </c>
      <c r="TJ49" s="14">
        <v>19.588640000000002</v>
      </c>
      <c r="TK49" s="14">
        <v>0.61136000000000001</v>
      </c>
      <c r="TL49" s="14">
        <v>20</v>
      </c>
      <c r="TM49" s="14">
        <v>19.09892</v>
      </c>
      <c r="TN49" s="14">
        <v>19.09892</v>
      </c>
      <c r="TO49" s="14">
        <v>0.90107999999999999</v>
      </c>
      <c r="TP49" s="14">
        <v>13.7</v>
      </c>
      <c r="TQ49" s="14">
        <v>11.6</v>
      </c>
      <c r="TR49" s="14">
        <v>10.855</v>
      </c>
      <c r="TS49" s="14">
        <v>2.8450000000000002</v>
      </c>
      <c r="TT49" s="14">
        <v>62.8</v>
      </c>
      <c r="TU49" s="14">
        <v>36</v>
      </c>
      <c r="TV49" s="14">
        <v>36.777000000000001</v>
      </c>
      <c r="TW49" s="14">
        <v>26.023</v>
      </c>
      <c r="TX49" s="14">
        <v>0</v>
      </c>
      <c r="TY49" s="14">
        <v>0</v>
      </c>
      <c r="TZ49" s="14">
        <v>0</v>
      </c>
      <c r="UA49" s="14">
        <v>0</v>
      </c>
      <c r="UB49" s="14">
        <v>57.6</v>
      </c>
      <c r="UC49" s="14">
        <v>57.7</v>
      </c>
      <c r="UD49" s="14">
        <v>29.12</v>
      </c>
      <c r="UE49" s="14">
        <v>28.48</v>
      </c>
      <c r="UF49" s="14">
        <v>80.400000000000006</v>
      </c>
      <c r="UG49" s="14">
        <v>71.2</v>
      </c>
      <c r="UH49" s="14">
        <v>34.9</v>
      </c>
      <c r="UI49" s="14">
        <v>45.5</v>
      </c>
      <c r="UJ49" s="14">
        <v>7.4</v>
      </c>
      <c r="UK49" s="14">
        <v>7.1</v>
      </c>
      <c r="UL49" s="14">
        <v>9.6</v>
      </c>
      <c r="UM49" s="14">
        <v>-2.2000000000000002</v>
      </c>
      <c r="UN49" s="14">
        <v>1.8</v>
      </c>
      <c r="UO49" s="14">
        <v>4.5</v>
      </c>
      <c r="UP49" s="14">
        <v>8.6300000000000008</v>
      </c>
      <c r="UQ49" s="14">
        <v>-6.83</v>
      </c>
      <c r="UR49" s="14">
        <v>20.9</v>
      </c>
      <c r="US49" s="14">
        <v>19.588640000000002</v>
      </c>
      <c r="UT49" s="14">
        <v>19.588640000000002</v>
      </c>
      <c r="UU49" s="14">
        <v>1.3113600000000001</v>
      </c>
      <c r="UV49" s="14">
        <v>7.3</v>
      </c>
      <c r="UW49" s="14">
        <v>8.4</v>
      </c>
      <c r="UX49" s="14">
        <v>8.4</v>
      </c>
      <c r="UY49" s="14">
        <v>-1.1000000000000001</v>
      </c>
      <c r="UZ49" s="14">
        <v>4.3</v>
      </c>
      <c r="VA49" s="14">
        <v>7.8</v>
      </c>
      <c r="VB49" s="14">
        <v>7.8</v>
      </c>
      <c r="VC49" s="14">
        <v>-3.5</v>
      </c>
      <c r="VD49" s="14">
        <v>20.399999999999999</v>
      </c>
      <c r="VE49" s="14">
        <v>19.588640000000002</v>
      </c>
      <c r="VF49" s="14">
        <v>19.588640000000002</v>
      </c>
      <c r="VG49" s="14">
        <v>0.81135999999999997</v>
      </c>
      <c r="VH49" s="14">
        <v>20.399999999999999</v>
      </c>
      <c r="VI49" s="14">
        <v>19.588640000000002</v>
      </c>
      <c r="VJ49" s="14">
        <v>19.588640000000002</v>
      </c>
      <c r="VK49" s="14">
        <v>0.81135999999999997</v>
      </c>
      <c r="VL49" s="14">
        <v>20</v>
      </c>
      <c r="VM49" s="14">
        <v>19.588640000000002</v>
      </c>
      <c r="VN49" s="14">
        <v>19.588640000000002</v>
      </c>
      <c r="VO49" s="14">
        <v>0.41136</v>
      </c>
      <c r="VP49" s="14">
        <v>4.0999999999999996</v>
      </c>
      <c r="VQ49" s="14">
        <v>2.1</v>
      </c>
      <c r="VR49" s="14">
        <v>1.819</v>
      </c>
      <c r="VS49" s="14">
        <v>2.2810000000000001</v>
      </c>
      <c r="VT49" s="14">
        <v>0</v>
      </c>
      <c r="VU49" s="14"/>
      <c r="VV49" s="14">
        <v>0</v>
      </c>
      <c r="VW49" s="14">
        <v>0</v>
      </c>
      <c r="VX49" s="14">
        <v>0</v>
      </c>
      <c r="VY49" s="14">
        <v>0</v>
      </c>
      <c r="VZ49" s="14">
        <v>0</v>
      </c>
      <c r="WA49" s="14">
        <v>0</v>
      </c>
      <c r="WB49" s="14">
        <v>0.6</v>
      </c>
      <c r="WC49" s="14">
        <v>0.6</v>
      </c>
      <c r="WD49" s="14">
        <v>0.6</v>
      </c>
      <c r="WE49" s="14">
        <v>0</v>
      </c>
      <c r="WF49" s="14">
        <v>72.900000000000006</v>
      </c>
      <c r="WG49" s="14">
        <v>72.3</v>
      </c>
      <c r="WH49" s="14">
        <v>88.233000000000004</v>
      </c>
      <c r="WI49" s="14">
        <v>-15.333</v>
      </c>
      <c r="WJ49" s="14"/>
      <c r="WK49" s="14"/>
      <c r="WL49" s="14"/>
      <c r="WM49" s="14">
        <v>0</v>
      </c>
      <c r="WN49" s="14">
        <v>0</v>
      </c>
      <c r="WO49" s="14">
        <v>0</v>
      </c>
      <c r="WP49" s="14">
        <v>0</v>
      </c>
      <c r="WQ49" s="14">
        <v>0</v>
      </c>
      <c r="WR49" s="14">
        <v>0</v>
      </c>
      <c r="WS49" s="14"/>
      <c r="WT49" s="14">
        <v>0</v>
      </c>
      <c r="WU49" s="14">
        <v>0</v>
      </c>
      <c r="WV49" s="14"/>
      <c r="WW49" s="14"/>
      <c r="WX49" s="14"/>
      <c r="WY49" s="14">
        <v>0</v>
      </c>
      <c r="WZ49" s="14">
        <v>20</v>
      </c>
      <c r="XA49" s="14">
        <v>19.09892</v>
      </c>
      <c r="XB49" s="14">
        <v>19.09892</v>
      </c>
      <c r="XC49" s="14">
        <v>0.90107999999999999</v>
      </c>
      <c r="XD49" s="14">
        <v>10.3</v>
      </c>
      <c r="XE49" s="14">
        <v>13</v>
      </c>
      <c r="XF49" s="14">
        <v>13</v>
      </c>
      <c r="XG49" s="14">
        <v>-2.7</v>
      </c>
      <c r="XH49" s="14">
        <v>43.3</v>
      </c>
      <c r="XI49" s="14">
        <v>77</v>
      </c>
      <c r="XJ49" s="14">
        <v>74</v>
      </c>
      <c r="XK49" s="14">
        <v>-30.7</v>
      </c>
      <c r="XL49" s="14">
        <v>34.299999999999997</v>
      </c>
      <c r="XM49" s="14"/>
      <c r="XN49" s="14"/>
      <c r="XO49" s="14">
        <v>34.299999999999997</v>
      </c>
      <c r="XP49" s="14">
        <v>29.5</v>
      </c>
      <c r="XQ49" s="14">
        <v>29.184000000000001</v>
      </c>
      <c r="XR49" s="14">
        <v>29.184000000000001</v>
      </c>
      <c r="XS49" s="14">
        <v>0.316</v>
      </c>
      <c r="XT49" s="14">
        <v>3.1</v>
      </c>
      <c r="XU49" s="14">
        <v>2.8159999999999998</v>
      </c>
      <c r="XV49" s="14">
        <v>2.8159999999999998</v>
      </c>
      <c r="XW49" s="14">
        <v>0.28399999999999997</v>
      </c>
      <c r="XX49" s="14">
        <v>17</v>
      </c>
      <c r="XY49" s="14">
        <v>0</v>
      </c>
      <c r="XZ49" s="14">
        <v>0</v>
      </c>
      <c r="YA49" s="14">
        <v>17</v>
      </c>
      <c r="YB49" s="14">
        <v>17.899999999999999</v>
      </c>
      <c r="YC49" s="14">
        <v>17</v>
      </c>
      <c r="YD49" s="14">
        <v>17</v>
      </c>
      <c r="YE49" s="14">
        <v>0.9</v>
      </c>
      <c r="YF49" s="14">
        <v>8.5</v>
      </c>
      <c r="YG49" s="14">
        <v>7.67</v>
      </c>
      <c r="YH49" s="14">
        <v>7.67</v>
      </c>
      <c r="YI49" s="14">
        <v>0.83</v>
      </c>
    </row>
    <row r="50" spans="1:659" ht="24" customHeight="1" x14ac:dyDescent="0.35">
      <c r="A50" s="1"/>
      <c r="B50" s="16" t="s">
        <v>63</v>
      </c>
      <c r="C50" s="16" t="s">
        <v>758</v>
      </c>
      <c r="D50" s="17">
        <v>0.8</v>
      </c>
      <c r="E50" s="17">
        <v>0.71</v>
      </c>
      <c r="F50" s="17">
        <v>0.71</v>
      </c>
      <c r="G50" s="17">
        <v>0.09</v>
      </c>
      <c r="H50" s="17">
        <v>1.5</v>
      </c>
      <c r="I50" s="17">
        <v>1.1000000000000001</v>
      </c>
      <c r="J50" s="17">
        <v>1.1000000000000001</v>
      </c>
      <c r="K50" s="17">
        <v>0.4</v>
      </c>
      <c r="L50" s="17">
        <v>647.52</v>
      </c>
      <c r="M50" s="17">
        <v>647.00522999999998</v>
      </c>
      <c r="N50" s="17">
        <v>647.00522999999998</v>
      </c>
      <c r="O50" s="17">
        <v>0.51476999999999995</v>
      </c>
      <c r="P50" s="17">
        <v>191.32</v>
      </c>
      <c r="Q50" s="17">
        <v>199.63252</v>
      </c>
      <c r="R50" s="17">
        <v>191</v>
      </c>
      <c r="S50" s="17">
        <v>0.32</v>
      </c>
      <c r="T50" s="17"/>
      <c r="U50" s="17"/>
      <c r="V50" s="17"/>
      <c r="W50" s="17">
        <v>0</v>
      </c>
      <c r="X50" s="17"/>
      <c r="Y50" s="17"/>
      <c r="Z50" s="17"/>
      <c r="AA50" s="17">
        <v>0</v>
      </c>
      <c r="AB50" s="17">
        <v>15</v>
      </c>
      <c r="AC50" s="17">
        <v>59.294649999999997</v>
      </c>
      <c r="AD50" s="17">
        <v>55.540579999999999</v>
      </c>
      <c r="AE50" s="17">
        <v>-40.540579999999999</v>
      </c>
      <c r="AF50" s="17">
        <v>240.1</v>
      </c>
      <c r="AG50" s="17">
        <v>247.0977</v>
      </c>
      <c r="AH50" s="17">
        <v>247.0977</v>
      </c>
      <c r="AI50" s="17">
        <v>-6.9977</v>
      </c>
      <c r="AJ50" s="17"/>
      <c r="AK50" s="17"/>
      <c r="AL50" s="17"/>
      <c r="AM50" s="17">
        <v>0</v>
      </c>
      <c r="AN50" s="17"/>
      <c r="AO50" s="17"/>
      <c r="AP50" s="17"/>
      <c r="AQ50" s="17">
        <v>0</v>
      </c>
      <c r="AR50" s="17">
        <v>137.9</v>
      </c>
      <c r="AS50" s="17">
        <v>151.06109000000001</v>
      </c>
      <c r="AT50" s="17">
        <v>165.69874999999999</v>
      </c>
      <c r="AU50" s="17">
        <v>-27.798749999999998</v>
      </c>
      <c r="AV50" s="17">
        <v>137.9</v>
      </c>
      <c r="AW50" s="17">
        <v>151.06109000000001</v>
      </c>
      <c r="AX50" s="17">
        <v>165.69874999999999</v>
      </c>
      <c r="AY50" s="17">
        <v>-27.798749999999998</v>
      </c>
      <c r="AZ50" s="17">
        <v>137.19999999999999</v>
      </c>
      <c r="BA50" s="17">
        <v>151.06109000000001</v>
      </c>
      <c r="BB50" s="17">
        <v>165.69874999999999</v>
      </c>
      <c r="BC50" s="17">
        <v>-28.498750000000001</v>
      </c>
      <c r="BD50" s="17">
        <v>236.8</v>
      </c>
      <c r="BE50" s="17">
        <v>226.59164000000001</v>
      </c>
      <c r="BF50" s="17">
        <v>248.54812000000001</v>
      </c>
      <c r="BG50" s="17">
        <v>-11.74812</v>
      </c>
      <c r="BH50" s="17">
        <v>208.7</v>
      </c>
      <c r="BI50" s="17">
        <v>213.49981</v>
      </c>
      <c r="BJ50" s="17">
        <v>213.49981</v>
      </c>
      <c r="BK50" s="17">
        <v>-4.7998099999999999</v>
      </c>
      <c r="BL50" s="17">
        <v>107.6</v>
      </c>
      <c r="BM50" s="17">
        <v>106.7499</v>
      </c>
      <c r="BN50" s="17">
        <v>106.7499</v>
      </c>
      <c r="BO50" s="17">
        <v>0.85009999999999997</v>
      </c>
      <c r="BP50" s="17">
        <v>561.79999999999995</v>
      </c>
      <c r="BQ50" s="17">
        <v>570.52498000000003</v>
      </c>
      <c r="BR50" s="17">
        <v>570.52498000000003</v>
      </c>
      <c r="BS50" s="17">
        <v>-8.7249800000000004</v>
      </c>
      <c r="BT50" s="17">
        <v>10.5</v>
      </c>
      <c r="BU50" s="17">
        <v>5.6415699999999998</v>
      </c>
      <c r="BV50" s="17">
        <v>5.6415699999999998</v>
      </c>
      <c r="BW50" s="17">
        <v>4.8584300000000002</v>
      </c>
      <c r="BX50" s="17"/>
      <c r="BY50" s="17"/>
      <c r="BZ50" s="17"/>
      <c r="CA50" s="17">
        <v>0</v>
      </c>
      <c r="CB50" s="17"/>
      <c r="CC50" s="17"/>
      <c r="CD50" s="17"/>
      <c r="CE50" s="17">
        <v>0</v>
      </c>
      <c r="CF50" s="17"/>
      <c r="CG50" s="17"/>
      <c r="CH50" s="17"/>
      <c r="CI50" s="17">
        <v>0</v>
      </c>
      <c r="CJ50" s="17"/>
      <c r="CK50" s="17"/>
      <c r="CL50" s="17"/>
      <c r="CM50" s="17">
        <v>0</v>
      </c>
      <c r="CN50" s="17">
        <v>168.6</v>
      </c>
      <c r="CO50" s="17">
        <v>165.3526</v>
      </c>
      <c r="CP50" s="17">
        <v>165.3526</v>
      </c>
      <c r="CQ50" s="17">
        <v>3.2473999999999998</v>
      </c>
      <c r="CR50" s="17"/>
      <c r="CS50" s="17"/>
      <c r="CT50" s="17"/>
      <c r="CU50" s="17">
        <v>0</v>
      </c>
      <c r="CV50" s="17">
        <v>6.9</v>
      </c>
      <c r="CW50" s="17">
        <v>7.1461699999999997</v>
      </c>
      <c r="CX50" s="17">
        <v>3.8637000000000001</v>
      </c>
      <c r="CY50" s="17">
        <v>3.0363000000000002</v>
      </c>
      <c r="CZ50" s="17">
        <v>16.399999999999999</v>
      </c>
      <c r="DA50" s="17">
        <v>0</v>
      </c>
      <c r="DB50" s="17"/>
      <c r="DC50" s="17">
        <v>16.399999999999999</v>
      </c>
      <c r="DD50" s="17">
        <v>6.8</v>
      </c>
      <c r="DE50" s="17">
        <v>6.8787000000000003</v>
      </c>
      <c r="DF50" s="17">
        <v>6.8787000000000003</v>
      </c>
      <c r="DG50" s="17">
        <v>-7.8700000000000006E-2</v>
      </c>
      <c r="DH50" s="17">
        <v>10.199999999999999</v>
      </c>
      <c r="DI50" s="17">
        <v>10.038970000000001</v>
      </c>
      <c r="DJ50" s="17">
        <v>10.038970000000001</v>
      </c>
      <c r="DK50" s="17">
        <v>0.16103000000000001</v>
      </c>
      <c r="DL50" s="17">
        <v>110.3</v>
      </c>
      <c r="DM50" s="17">
        <v>114.20962</v>
      </c>
      <c r="DN50" s="17">
        <v>143.56023999999999</v>
      </c>
      <c r="DO50" s="17">
        <v>-33.260240000000003</v>
      </c>
      <c r="DP50" s="17"/>
      <c r="DQ50" s="17"/>
      <c r="DR50" s="17"/>
      <c r="DS50" s="17">
        <v>0</v>
      </c>
      <c r="DT50" s="17"/>
      <c r="DU50" s="17"/>
      <c r="DV50" s="17"/>
      <c r="DW50" s="17">
        <v>0</v>
      </c>
      <c r="DX50" s="17"/>
      <c r="DY50" s="17"/>
      <c r="DZ50" s="17"/>
      <c r="EA50" s="17">
        <v>0</v>
      </c>
      <c r="EB50" s="17"/>
      <c r="EC50" s="17"/>
      <c r="ED50" s="17"/>
      <c r="EE50" s="17">
        <v>0</v>
      </c>
      <c r="EF50" s="17"/>
      <c r="EG50" s="17"/>
      <c r="EH50" s="17"/>
      <c r="EI50" s="17">
        <v>0</v>
      </c>
      <c r="EJ50" s="17"/>
      <c r="EK50" s="17"/>
      <c r="EL50" s="17"/>
      <c r="EM50" s="17">
        <v>0</v>
      </c>
      <c r="EN50" s="17">
        <v>111.1</v>
      </c>
      <c r="EO50" s="17">
        <v>113.3477</v>
      </c>
      <c r="EP50" s="17">
        <v>113.3477</v>
      </c>
      <c r="EQ50" s="17">
        <v>-2.2477</v>
      </c>
      <c r="ER50" s="17">
        <v>223.1</v>
      </c>
      <c r="ES50" s="17">
        <v>222.42419000000001</v>
      </c>
      <c r="ET50" s="17">
        <v>222.42419000000001</v>
      </c>
      <c r="EU50" s="17">
        <v>0.67581000000000002</v>
      </c>
      <c r="EV50" s="17"/>
      <c r="EW50" s="17"/>
      <c r="EX50" s="17"/>
      <c r="EY50" s="17">
        <v>0</v>
      </c>
      <c r="EZ50" s="17"/>
      <c r="FA50" s="17"/>
      <c r="FB50" s="17"/>
      <c r="FC50" s="17">
        <v>0</v>
      </c>
      <c r="FD50" s="17"/>
      <c r="FE50" s="17"/>
      <c r="FF50" s="17"/>
      <c r="FG50" s="17">
        <v>0</v>
      </c>
      <c r="FH50" s="17"/>
      <c r="FI50" s="17"/>
      <c r="FJ50" s="17"/>
      <c r="FK50" s="17">
        <v>0</v>
      </c>
      <c r="FL50" s="17">
        <v>6.5</v>
      </c>
      <c r="FM50" s="17">
        <v>6.39</v>
      </c>
      <c r="FN50" s="17">
        <v>6.39</v>
      </c>
      <c r="FO50" s="17">
        <v>0.11</v>
      </c>
      <c r="FP50" s="17">
        <v>460.9</v>
      </c>
      <c r="FQ50" s="17">
        <v>460.67581000000001</v>
      </c>
      <c r="FR50" s="17">
        <v>460.67581000000001</v>
      </c>
      <c r="FS50" s="17">
        <v>0.22419</v>
      </c>
      <c r="FT50" s="17">
        <v>59.9</v>
      </c>
      <c r="FU50" s="17">
        <v>68.221649999999997</v>
      </c>
      <c r="FV50" s="17">
        <v>63.751260000000002</v>
      </c>
      <c r="FW50" s="17">
        <v>-3.8512599999999999</v>
      </c>
      <c r="FX50" s="17">
        <v>150.5</v>
      </c>
      <c r="FY50" s="17">
        <v>149.20862</v>
      </c>
      <c r="FZ50" s="17">
        <v>149.20862</v>
      </c>
      <c r="GA50" s="17">
        <v>1.29138</v>
      </c>
      <c r="GB50" s="17">
        <v>35</v>
      </c>
      <c r="GC50" s="17">
        <v>37.096179999999997</v>
      </c>
      <c r="GD50" s="17">
        <v>30.28397</v>
      </c>
      <c r="GE50" s="17">
        <v>4.7160299999999999</v>
      </c>
      <c r="GF50" s="17">
        <v>18.3</v>
      </c>
      <c r="GG50" s="17">
        <v>19.361409999999999</v>
      </c>
      <c r="GH50" s="17">
        <v>19.361409999999999</v>
      </c>
      <c r="GI50" s="17">
        <v>-1.06141</v>
      </c>
      <c r="GJ50" s="17">
        <v>13.4</v>
      </c>
      <c r="GK50" s="17">
        <v>12.732620000000001</v>
      </c>
      <c r="GL50" s="17">
        <v>12.732620000000001</v>
      </c>
      <c r="GM50" s="17">
        <v>0.66737999999999997</v>
      </c>
      <c r="GN50" s="17">
        <v>91.7</v>
      </c>
      <c r="GO50" s="17">
        <v>88.000979999999998</v>
      </c>
      <c r="GP50" s="17">
        <v>88.000979999999998</v>
      </c>
      <c r="GQ50" s="17">
        <v>3.69902</v>
      </c>
      <c r="GR50" s="17">
        <v>182.4</v>
      </c>
      <c r="GS50" s="17">
        <v>185.96271999999999</v>
      </c>
      <c r="GT50" s="17">
        <v>185.96271999999999</v>
      </c>
      <c r="GU50" s="17">
        <v>-3.5627200000000001</v>
      </c>
      <c r="GV50" s="17">
        <v>0</v>
      </c>
      <c r="GW50" s="17"/>
      <c r="GX50" s="17"/>
      <c r="GY50" s="17">
        <v>0</v>
      </c>
      <c r="GZ50" s="17">
        <v>90.9</v>
      </c>
      <c r="HA50" s="17">
        <v>92.981359999999995</v>
      </c>
      <c r="HB50" s="17">
        <v>92.981359999999995</v>
      </c>
      <c r="HC50" s="17">
        <v>-2.0813600000000001</v>
      </c>
      <c r="HD50" s="17">
        <v>110.3</v>
      </c>
      <c r="HE50" s="17">
        <v>111.3477</v>
      </c>
      <c r="HF50" s="17">
        <v>111.3477</v>
      </c>
      <c r="HG50" s="17">
        <v>-1.0477000000000001</v>
      </c>
      <c r="HH50" s="17">
        <v>5.9</v>
      </c>
      <c r="HI50" s="17">
        <v>6.0084900000000001</v>
      </c>
      <c r="HJ50" s="17">
        <v>5.4129699999999996</v>
      </c>
      <c r="HK50" s="17">
        <v>0.48703000000000002</v>
      </c>
      <c r="HL50" s="17"/>
      <c r="HM50" s="17"/>
      <c r="HN50" s="17">
        <v>1.31941</v>
      </c>
      <c r="HO50" s="17">
        <v>-1.31941</v>
      </c>
      <c r="HP50" s="17">
        <v>33.9</v>
      </c>
      <c r="HQ50" s="17">
        <v>36.537669999999999</v>
      </c>
      <c r="HR50" s="17">
        <v>36.537669999999999</v>
      </c>
      <c r="HS50" s="17">
        <v>-2.63767</v>
      </c>
      <c r="HT50" s="17">
        <v>45.8</v>
      </c>
      <c r="HU50" s="17">
        <v>44.44858</v>
      </c>
      <c r="HV50" s="17">
        <v>44.44858</v>
      </c>
      <c r="HW50" s="17">
        <v>1.3514200000000001</v>
      </c>
      <c r="HX50" s="17">
        <v>1.9</v>
      </c>
      <c r="HY50" s="17">
        <v>0.21263000000000001</v>
      </c>
      <c r="HZ50" s="17">
        <v>0.21263000000000001</v>
      </c>
      <c r="IA50" s="17">
        <v>1.68737</v>
      </c>
      <c r="IB50" s="17">
        <v>2.2999999999999998</v>
      </c>
      <c r="IC50" s="17">
        <v>3.9931199999999998</v>
      </c>
      <c r="ID50" s="17">
        <v>3.9931199999999998</v>
      </c>
      <c r="IE50" s="17">
        <v>-1.69312</v>
      </c>
      <c r="IF50" s="17">
        <v>25.3</v>
      </c>
      <c r="IG50" s="17">
        <v>12.675470000000001</v>
      </c>
      <c r="IH50" s="17">
        <v>12.675470000000001</v>
      </c>
      <c r="II50" s="17">
        <v>12.62453</v>
      </c>
      <c r="IJ50" s="17">
        <v>168.5</v>
      </c>
      <c r="IK50" s="17">
        <v>175.92723000000001</v>
      </c>
      <c r="IL50" s="17">
        <v>87.884820000000005</v>
      </c>
      <c r="IM50" s="17">
        <v>80.615179999999995</v>
      </c>
      <c r="IN50" s="17">
        <v>85.6</v>
      </c>
      <c r="IO50" s="17">
        <v>85.482579999999999</v>
      </c>
      <c r="IP50" s="17">
        <v>61.77816</v>
      </c>
      <c r="IQ50" s="17">
        <v>23.821840000000002</v>
      </c>
      <c r="IR50" s="17"/>
      <c r="IS50" s="17"/>
      <c r="IT50" s="17"/>
      <c r="IU50" s="17">
        <v>0</v>
      </c>
      <c r="IV50" s="17"/>
      <c r="IW50" s="17"/>
      <c r="IX50" s="17"/>
      <c r="IY50" s="17">
        <v>0</v>
      </c>
      <c r="IZ50" s="17">
        <v>48.5</v>
      </c>
      <c r="JA50" s="17">
        <v>48.606160000000003</v>
      </c>
      <c r="JB50" s="17">
        <v>48.606160000000003</v>
      </c>
      <c r="JC50" s="17">
        <v>-0.10616</v>
      </c>
      <c r="JD50" s="17"/>
      <c r="JE50" s="17"/>
      <c r="JF50" s="17"/>
      <c r="JG50" s="17">
        <v>0</v>
      </c>
      <c r="JH50" s="17"/>
      <c r="JI50" s="17"/>
      <c r="JJ50" s="17"/>
      <c r="JK50" s="17">
        <v>0</v>
      </c>
      <c r="JL50" s="17"/>
      <c r="JM50" s="17"/>
      <c r="JN50" s="17"/>
      <c r="JO50" s="17">
        <v>0</v>
      </c>
      <c r="JP50" s="17">
        <v>129.5</v>
      </c>
      <c r="JQ50" s="17">
        <v>133.87922</v>
      </c>
      <c r="JR50" s="17">
        <v>133.87922</v>
      </c>
      <c r="JS50" s="17">
        <v>-4.3792200000000001</v>
      </c>
      <c r="JT50" s="17">
        <v>174.6</v>
      </c>
      <c r="JU50" s="17">
        <v>171.34727000000001</v>
      </c>
      <c r="JV50" s="17">
        <v>171.34727000000001</v>
      </c>
      <c r="JW50" s="17">
        <v>3.2527300000000001</v>
      </c>
      <c r="JX50" s="17">
        <v>166.7</v>
      </c>
      <c r="JY50" s="17">
        <v>171.34727000000001</v>
      </c>
      <c r="JZ50" s="17">
        <v>171.34727000000001</v>
      </c>
      <c r="KA50" s="17">
        <v>-4.6472699999999998</v>
      </c>
      <c r="KB50" s="17">
        <v>186.8</v>
      </c>
      <c r="KC50" s="17">
        <v>0</v>
      </c>
      <c r="KD50" s="17">
        <v>68</v>
      </c>
      <c r="KE50" s="17">
        <v>118.8</v>
      </c>
      <c r="KF50" s="17">
        <v>169.6</v>
      </c>
      <c r="KG50" s="17">
        <v>171.34727000000001</v>
      </c>
      <c r="KH50" s="17">
        <v>171.34727000000001</v>
      </c>
      <c r="KI50" s="17">
        <v>-1.7472700000000001</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110.9</v>
      </c>
      <c r="LE50" s="17">
        <v>115.35749</v>
      </c>
      <c r="LF50" s="17">
        <v>115.35749</v>
      </c>
      <c r="LG50" s="17">
        <v>-4.45749</v>
      </c>
      <c r="LH50" s="17"/>
      <c r="LI50" s="17"/>
      <c r="LJ50" s="17"/>
      <c r="LK50" s="17">
        <v>0</v>
      </c>
      <c r="LL50" s="17"/>
      <c r="LM50" s="17"/>
      <c r="LN50" s="17"/>
      <c r="LO50" s="17">
        <v>0</v>
      </c>
      <c r="LP50" s="17">
        <v>193.4</v>
      </c>
      <c r="LQ50" s="17">
        <v>204.26445000000001</v>
      </c>
      <c r="LR50" s="17">
        <v>135.01515000000001</v>
      </c>
      <c r="LS50" s="17">
        <v>58.38485</v>
      </c>
      <c r="LT50" s="17">
        <v>117.6</v>
      </c>
      <c r="LU50" s="17">
        <v>134.20367999999999</v>
      </c>
      <c r="LV50" s="17">
        <v>134.20367999999999</v>
      </c>
      <c r="LW50" s="17">
        <v>-16.603680000000001</v>
      </c>
      <c r="LX50" s="17">
        <v>62.9</v>
      </c>
      <c r="LY50" s="17">
        <v>67.725759999999994</v>
      </c>
      <c r="LZ50" s="17">
        <v>67.725759999999994</v>
      </c>
      <c r="MA50" s="17">
        <v>-4.8257599999999998</v>
      </c>
      <c r="MB50" s="17">
        <v>77.8</v>
      </c>
      <c r="MC50" s="17">
        <v>78.567999999999998</v>
      </c>
      <c r="MD50" s="17">
        <v>78.567999999999998</v>
      </c>
      <c r="ME50" s="17">
        <v>-0.76800000000000002</v>
      </c>
      <c r="MF50" s="17">
        <v>30.3</v>
      </c>
      <c r="MG50" s="17">
        <v>30.215479999999999</v>
      </c>
      <c r="MH50" s="17">
        <v>30.215479999999999</v>
      </c>
      <c r="MI50" s="17">
        <v>8.4519999999999998E-2</v>
      </c>
      <c r="MJ50" s="17"/>
      <c r="MK50" s="17"/>
      <c r="ML50" s="17"/>
      <c r="MM50" s="17">
        <v>0</v>
      </c>
      <c r="MN50" s="17"/>
      <c r="MO50" s="17"/>
      <c r="MP50" s="17"/>
      <c r="MQ50" s="17">
        <v>0</v>
      </c>
      <c r="MR50" s="17"/>
      <c r="MS50" s="17"/>
      <c r="MT50" s="17"/>
      <c r="MU50" s="17">
        <v>0</v>
      </c>
      <c r="MV50" s="17">
        <v>144.1</v>
      </c>
      <c r="MW50" s="17">
        <v>90</v>
      </c>
      <c r="MX50" s="17">
        <v>145.42899</v>
      </c>
      <c r="MY50" s="17">
        <v>-1.3289899999999999</v>
      </c>
      <c r="MZ50" s="17">
        <v>29.6</v>
      </c>
      <c r="NA50" s="17">
        <v>90</v>
      </c>
      <c r="NB50" s="17">
        <v>145.42899</v>
      </c>
      <c r="NC50" s="17">
        <v>-115.82899</v>
      </c>
      <c r="ND50" s="17">
        <v>66</v>
      </c>
      <c r="NE50" s="17">
        <v>45</v>
      </c>
      <c r="NF50" s="17">
        <v>145.42899</v>
      </c>
      <c r="NG50" s="17">
        <v>-79.428989999999999</v>
      </c>
      <c r="NH50" s="17">
        <v>102.8</v>
      </c>
      <c r="NI50" s="17">
        <v>102.14505</v>
      </c>
      <c r="NJ50" s="17"/>
      <c r="NK50" s="17">
        <v>102.8</v>
      </c>
      <c r="NL50" s="17"/>
      <c r="NM50" s="17"/>
      <c r="NN50" s="17"/>
      <c r="NO50" s="17">
        <v>0</v>
      </c>
      <c r="NP50" s="17"/>
      <c r="NQ50" s="17"/>
      <c r="NR50" s="17"/>
      <c r="NS50" s="17">
        <v>0</v>
      </c>
      <c r="NT50" s="17"/>
      <c r="NU50" s="17"/>
      <c r="NV50" s="17"/>
      <c r="NW50" s="17">
        <v>0</v>
      </c>
      <c r="NX50" s="17"/>
      <c r="NY50" s="17"/>
      <c r="NZ50" s="17"/>
      <c r="OA50" s="17">
        <v>0</v>
      </c>
      <c r="OB50" s="17"/>
      <c r="OC50" s="17"/>
      <c r="OD50" s="17"/>
      <c r="OE50" s="17">
        <v>0</v>
      </c>
      <c r="OF50" s="17"/>
      <c r="OG50" s="17"/>
      <c r="OH50" s="17"/>
      <c r="OI50" s="17">
        <v>0</v>
      </c>
      <c r="OJ50" s="17">
        <v>0</v>
      </c>
      <c r="OK50" s="17">
        <v>0</v>
      </c>
      <c r="OL50" s="17">
        <v>0</v>
      </c>
      <c r="OM50" s="17">
        <v>0</v>
      </c>
      <c r="ON50" s="17">
        <v>99.2</v>
      </c>
      <c r="OO50" s="17">
        <v>92.6</v>
      </c>
      <c r="OP50" s="17">
        <v>86.531999999999996</v>
      </c>
      <c r="OQ50" s="17">
        <v>12.667999999999999</v>
      </c>
      <c r="OR50" s="17">
        <v>0</v>
      </c>
      <c r="OS50" s="17"/>
      <c r="OT50" s="17">
        <v>0</v>
      </c>
      <c r="OU50" s="17">
        <v>0</v>
      </c>
      <c r="OV50" s="17">
        <v>4.4000000000000004</v>
      </c>
      <c r="OW50" s="17">
        <v>2.1</v>
      </c>
      <c r="OX50" s="17">
        <v>1.329</v>
      </c>
      <c r="OY50" s="17">
        <v>3.0710000000000002</v>
      </c>
      <c r="OZ50" s="17">
        <v>0</v>
      </c>
      <c r="PA50" s="17"/>
      <c r="PB50" s="17">
        <v>0</v>
      </c>
      <c r="PC50" s="17">
        <v>0</v>
      </c>
      <c r="PD50" s="17">
        <v>20</v>
      </c>
      <c r="PE50" s="17">
        <v>17.629770000000001</v>
      </c>
      <c r="PF50" s="17">
        <v>17.629770000000001</v>
      </c>
      <c r="PG50" s="17">
        <v>2.3702299999999998</v>
      </c>
      <c r="PH50" s="17">
        <v>9.9</v>
      </c>
      <c r="PI50" s="17">
        <v>9</v>
      </c>
      <c r="PJ50" s="17">
        <v>9</v>
      </c>
      <c r="PK50" s="17">
        <v>0.9</v>
      </c>
      <c r="PL50" s="17">
        <v>2.5</v>
      </c>
      <c r="PM50" s="17">
        <v>4.53118</v>
      </c>
      <c r="PN50" s="17">
        <v>4.2869299999999999</v>
      </c>
      <c r="PO50" s="17">
        <v>-1.7869299999999999</v>
      </c>
      <c r="PP50" s="17"/>
      <c r="PQ50" s="17"/>
      <c r="PR50" s="17"/>
      <c r="PS50" s="17">
        <v>0</v>
      </c>
      <c r="PT50" s="17">
        <v>3.6</v>
      </c>
      <c r="PU50" s="17">
        <v>3.55</v>
      </c>
      <c r="PV50" s="17">
        <v>3.55</v>
      </c>
      <c r="PW50" s="17">
        <v>0.05</v>
      </c>
      <c r="PX50" s="17">
        <v>4.4000000000000004</v>
      </c>
      <c r="PY50" s="17">
        <v>4.4000000000000004</v>
      </c>
      <c r="PZ50" s="17">
        <v>4.4000000000000004</v>
      </c>
      <c r="QA50" s="17">
        <v>0</v>
      </c>
      <c r="QB50" s="17">
        <v>20.3</v>
      </c>
      <c r="QC50" s="17">
        <v>19.588640000000002</v>
      </c>
      <c r="QD50" s="17">
        <v>19.588640000000002</v>
      </c>
      <c r="QE50" s="17">
        <v>0.71135999999999999</v>
      </c>
      <c r="QF50" s="17">
        <v>20</v>
      </c>
      <c r="QG50" s="17">
        <v>18</v>
      </c>
      <c r="QH50" s="17">
        <v>8</v>
      </c>
      <c r="QI50" s="17">
        <v>12</v>
      </c>
      <c r="QJ50" s="17">
        <v>3.1</v>
      </c>
      <c r="QK50" s="17">
        <v>3.1</v>
      </c>
      <c r="QL50" s="17">
        <v>3.1</v>
      </c>
      <c r="QM50" s="17">
        <v>0</v>
      </c>
      <c r="QN50" s="17">
        <v>3.4</v>
      </c>
      <c r="QO50" s="17">
        <v>3.5</v>
      </c>
      <c r="QP50" s="17">
        <v>3.5</v>
      </c>
      <c r="QQ50" s="17">
        <v>-0.1</v>
      </c>
      <c r="QR50" s="17"/>
      <c r="QS50" s="17"/>
      <c r="QT50" s="17"/>
      <c r="QU50" s="17">
        <v>0</v>
      </c>
      <c r="QV50" s="17">
        <v>0</v>
      </c>
      <c r="QW50" s="17"/>
      <c r="QX50" s="17">
        <v>0</v>
      </c>
      <c r="QY50" s="17">
        <v>0</v>
      </c>
      <c r="QZ50" s="17">
        <v>0</v>
      </c>
      <c r="RA50" s="17">
        <v>0</v>
      </c>
      <c r="RB50" s="17">
        <v>0</v>
      </c>
      <c r="RC50" s="17">
        <v>0</v>
      </c>
      <c r="RD50" s="17">
        <v>17.5</v>
      </c>
      <c r="RE50" s="17">
        <v>21.6</v>
      </c>
      <c r="RF50" s="17">
        <v>20.638999999999999</v>
      </c>
      <c r="RG50" s="17">
        <v>-3.1389999999999998</v>
      </c>
      <c r="RH50" s="17">
        <v>49</v>
      </c>
      <c r="RI50" s="17">
        <v>66.5</v>
      </c>
      <c r="RJ50" s="17">
        <v>65.808000000000007</v>
      </c>
      <c r="RK50" s="17">
        <v>-16.808</v>
      </c>
      <c r="RL50" s="17">
        <v>4.7</v>
      </c>
      <c r="RM50" s="17">
        <v>4.2</v>
      </c>
      <c r="RN50" s="17">
        <v>4.2</v>
      </c>
      <c r="RO50" s="17">
        <v>0.5</v>
      </c>
      <c r="RP50" s="17">
        <v>2.4</v>
      </c>
      <c r="RQ50" s="17">
        <v>2.4</v>
      </c>
      <c r="RR50" s="17">
        <v>2.4</v>
      </c>
      <c r="RS50" s="17">
        <v>0</v>
      </c>
      <c r="RT50" s="17"/>
      <c r="RU50" s="17"/>
      <c r="RV50" s="17"/>
      <c r="RW50" s="17">
        <v>0</v>
      </c>
      <c r="RX50" s="17">
        <v>2.9</v>
      </c>
      <c r="RY50" s="17">
        <v>2.4</v>
      </c>
      <c r="RZ50" s="17">
        <v>2.4</v>
      </c>
      <c r="SA50" s="17">
        <v>0.5</v>
      </c>
      <c r="SB50" s="17">
        <v>0</v>
      </c>
      <c r="SC50" s="17">
        <v>0</v>
      </c>
      <c r="SD50" s="17">
        <v>0</v>
      </c>
      <c r="SE50" s="17">
        <v>0</v>
      </c>
      <c r="SF50" s="17">
        <v>3.5</v>
      </c>
      <c r="SG50" s="17">
        <v>3.5009999999999999</v>
      </c>
      <c r="SH50" s="17">
        <v>3.5009999999999999</v>
      </c>
      <c r="SI50" s="17">
        <v>-1E-3</v>
      </c>
      <c r="SJ50" s="17">
        <v>20.5</v>
      </c>
      <c r="SK50" s="17">
        <v>19.94708</v>
      </c>
      <c r="SL50" s="17">
        <v>14.41573</v>
      </c>
      <c r="SM50" s="17">
        <v>6.0842700000000001</v>
      </c>
      <c r="SN50" s="17">
        <v>2</v>
      </c>
      <c r="SO50" s="17">
        <v>2</v>
      </c>
      <c r="SP50" s="17">
        <v>2</v>
      </c>
      <c r="SQ50" s="17">
        <v>0</v>
      </c>
      <c r="SR50" s="17">
        <v>0.6</v>
      </c>
      <c r="SS50" s="17">
        <v>0.7</v>
      </c>
      <c r="ST50" s="17">
        <v>0.7</v>
      </c>
      <c r="SU50" s="17">
        <v>-0.1</v>
      </c>
      <c r="SV50" s="17">
        <v>12.2</v>
      </c>
      <c r="SW50" s="17">
        <v>12</v>
      </c>
      <c r="SX50" s="17">
        <v>14.887370000000001</v>
      </c>
      <c r="SY50" s="17">
        <v>-2.68737</v>
      </c>
      <c r="SZ50" s="17">
        <v>9.6999999999999993</v>
      </c>
      <c r="TA50" s="17">
        <v>8.1</v>
      </c>
      <c r="TB50" s="17">
        <v>8.1</v>
      </c>
      <c r="TC50" s="17">
        <v>1.6</v>
      </c>
      <c r="TD50" s="17">
        <v>20.100000000000001</v>
      </c>
      <c r="TE50" s="17">
        <v>19.588640000000002</v>
      </c>
      <c r="TF50" s="17">
        <v>19.588640000000002</v>
      </c>
      <c r="TG50" s="17">
        <v>0.51136000000000004</v>
      </c>
      <c r="TH50" s="17">
        <v>20.2</v>
      </c>
      <c r="TI50" s="17">
        <v>19.588640000000002</v>
      </c>
      <c r="TJ50" s="17">
        <v>19.588640000000002</v>
      </c>
      <c r="TK50" s="17">
        <v>0.61136000000000001</v>
      </c>
      <c r="TL50" s="17">
        <v>20</v>
      </c>
      <c r="TM50" s="17">
        <v>19.09892</v>
      </c>
      <c r="TN50" s="17">
        <v>19.09892</v>
      </c>
      <c r="TO50" s="17">
        <v>0.90107999999999999</v>
      </c>
      <c r="TP50" s="17">
        <v>13.1</v>
      </c>
      <c r="TQ50" s="17">
        <v>11.4</v>
      </c>
      <c r="TR50" s="17">
        <v>10.823</v>
      </c>
      <c r="TS50" s="17">
        <v>2.2770000000000001</v>
      </c>
      <c r="TT50" s="17">
        <v>56.2</v>
      </c>
      <c r="TU50" s="17">
        <v>32.299999999999997</v>
      </c>
      <c r="TV50" s="17">
        <v>33.067999999999998</v>
      </c>
      <c r="TW50" s="17">
        <v>23.132000000000001</v>
      </c>
      <c r="TX50" s="17">
        <v>0</v>
      </c>
      <c r="TY50" s="17">
        <v>0</v>
      </c>
      <c r="TZ50" s="17">
        <v>0</v>
      </c>
      <c r="UA50" s="17">
        <v>0</v>
      </c>
      <c r="UB50" s="17">
        <v>55.6</v>
      </c>
      <c r="UC50" s="17">
        <v>57.4</v>
      </c>
      <c r="UD50" s="17">
        <v>29.12</v>
      </c>
      <c r="UE50" s="17">
        <v>26.48</v>
      </c>
      <c r="UF50" s="17">
        <v>77</v>
      </c>
      <c r="UG50" s="17">
        <v>70.8</v>
      </c>
      <c r="UH50" s="17">
        <v>34.9</v>
      </c>
      <c r="UI50" s="17">
        <v>42.1</v>
      </c>
      <c r="UJ50" s="17">
        <v>8.1</v>
      </c>
      <c r="UK50" s="17">
        <v>6.8</v>
      </c>
      <c r="UL50" s="17">
        <v>9.6</v>
      </c>
      <c r="UM50" s="17">
        <v>-1.5</v>
      </c>
      <c r="UN50" s="17">
        <v>2</v>
      </c>
      <c r="UO50" s="17">
        <v>4.3</v>
      </c>
      <c r="UP50" s="17">
        <v>8.6300000000000008</v>
      </c>
      <c r="UQ50" s="17">
        <v>-6.63</v>
      </c>
      <c r="UR50" s="17">
        <v>20.9</v>
      </c>
      <c r="US50" s="17">
        <v>19.588640000000002</v>
      </c>
      <c r="UT50" s="17">
        <v>19.588640000000002</v>
      </c>
      <c r="UU50" s="17">
        <v>1.3113600000000001</v>
      </c>
      <c r="UV50" s="17">
        <v>7.3</v>
      </c>
      <c r="UW50" s="17">
        <v>8.4</v>
      </c>
      <c r="UX50" s="17">
        <v>8.4</v>
      </c>
      <c r="UY50" s="17">
        <v>-1.1000000000000001</v>
      </c>
      <c r="UZ50" s="17">
        <v>7.4</v>
      </c>
      <c r="VA50" s="17">
        <v>7.8</v>
      </c>
      <c r="VB50" s="17">
        <v>7.8</v>
      </c>
      <c r="VC50" s="17">
        <v>-0.4</v>
      </c>
      <c r="VD50" s="17">
        <v>20.399999999999999</v>
      </c>
      <c r="VE50" s="17">
        <v>19.588640000000002</v>
      </c>
      <c r="VF50" s="17">
        <v>19.588640000000002</v>
      </c>
      <c r="VG50" s="17">
        <v>0.81135999999999997</v>
      </c>
      <c r="VH50" s="17">
        <v>20.399999999999999</v>
      </c>
      <c r="VI50" s="17">
        <v>19.588640000000002</v>
      </c>
      <c r="VJ50" s="17">
        <v>19.588640000000002</v>
      </c>
      <c r="VK50" s="17">
        <v>0.81135999999999997</v>
      </c>
      <c r="VL50" s="17">
        <v>20</v>
      </c>
      <c r="VM50" s="17">
        <v>19.588640000000002</v>
      </c>
      <c r="VN50" s="17">
        <v>19.588640000000002</v>
      </c>
      <c r="VO50" s="17">
        <v>0.41136</v>
      </c>
      <c r="VP50" s="17">
        <v>5.0999999999999996</v>
      </c>
      <c r="VQ50" s="17">
        <v>1.8</v>
      </c>
      <c r="VR50" s="17">
        <v>1.647</v>
      </c>
      <c r="VS50" s="17">
        <v>3.4529999999999998</v>
      </c>
      <c r="VT50" s="17">
        <v>0</v>
      </c>
      <c r="VU50" s="17"/>
      <c r="VV50" s="17">
        <v>0</v>
      </c>
      <c r="VW50" s="17">
        <v>0</v>
      </c>
      <c r="VX50" s="17">
        <v>0</v>
      </c>
      <c r="VY50" s="17">
        <v>0</v>
      </c>
      <c r="VZ50" s="17">
        <v>0</v>
      </c>
      <c r="WA50" s="17">
        <v>0</v>
      </c>
      <c r="WB50" s="17">
        <v>0.6</v>
      </c>
      <c r="WC50" s="17">
        <v>0.6</v>
      </c>
      <c r="WD50" s="17">
        <v>0.6</v>
      </c>
      <c r="WE50" s="17">
        <v>0</v>
      </c>
      <c r="WF50" s="17">
        <v>68.5</v>
      </c>
      <c r="WG50" s="17">
        <v>65.7</v>
      </c>
      <c r="WH50" s="17">
        <v>76.281000000000006</v>
      </c>
      <c r="WI50" s="17">
        <v>-7.7809999999999997</v>
      </c>
      <c r="WJ50" s="17"/>
      <c r="WK50" s="17"/>
      <c r="WL50" s="17"/>
      <c r="WM50" s="17">
        <v>0</v>
      </c>
      <c r="WN50" s="17">
        <v>0</v>
      </c>
      <c r="WO50" s="17">
        <v>0</v>
      </c>
      <c r="WP50" s="17">
        <v>0</v>
      </c>
      <c r="WQ50" s="17">
        <v>0</v>
      </c>
      <c r="WR50" s="17">
        <v>0</v>
      </c>
      <c r="WS50" s="17"/>
      <c r="WT50" s="17">
        <v>0</v>
      </c>
      <c r="WU50" s="17">
        <v>0</v>
      </c>
      <c r="WV50" s="17"/>
      <c r="WW50" s="17"/>
      <c r="WX50" s="17"/>
      <c r="WY50" s="17">
        <v>0</v>
      </c>
      <c r="WZ50" s="17">
        <v>20</v>
      </c>
      <c r="XA50" s="17">
        <v>19.09892</v>
      </c>
      <c r="XB50" s="17">
        <v>19.09892</v>
      </c>
      <c r="XC50" s="17">
        <v>0.90107999999999999</v>
      </c>
      <c r="XD50" s="17">
        <v>9.4</v>
      </c>
      <c r="XE50" s="17">
        <v>13</v>
      </c>
      <c r="XF50" s="17">
        <v>13</v>
      </c>
      <c r="XG50" s="17">
        <v>-3.6</v>
      </c>
      <c r="XH50" s="17">
        <v>43.6</v>
      </c>
      <c r="XI50" s="17">
        <v>77</v>
      </c>
      <c r="XJ50" s="17">
        <v>74</v>
      </c>
      <c r="XK50" s="17">
        <v>-30.4</v>
      </c>
      <c r="XL50" s="17">
        <v>34.4</v>
      </c>
      <c r="XM50" s="17"/>
      <c r="XN50" s="17"/>
      <c r="XO50" s="17">
        <v>34.4</v>
      </c>
      <c r="XP50" s="17">
        <v>29.5</v>
      </c>
      <c r="XQ50" s="17">
        <v>29.184000000000001</v>
      </c>
      <c r="XR50" s="17">
        <v>29.184000000000001</v>
      </c>
      <c r="XS50" s="17">
        <v>0.316</v>
      </c>
      <c r="XT50" s="17">
        <v>3.1</v>
      </c>
      <c r="XU50" s="17">
        <v>2.8159999999999998</v>
      </c>
      <c r="XV50" s="17">
        <v>2.8159999999999998</v>
      </c>
      <c r="XW50" s="17">
        <v>0.28399999999999997</v>
      </c>
      <c r="XX50" s="17">
        <v>17.2</v>
      </c>
      <c r="XY50" s="17">
        <v>0</v>
      </c>
      <c r="XZ50" s="17">
        <v>0</v>
      </c>
      <c r="YA50" s="17">
        <v>17.2</v>
      </c>
      <c r="YB50" s="17">
        <v>18</v>
      </c>
      <c r="YC50" s="17">
        <v>17</v>
      </c>
      <c r="YD50" s="17">
        <v>17</v>
      </c>
      <c r="YE50" s="17">
        <v>1</v>
      </c>
      <c r="YF50" s="17">
        <v>7.3</v>
      </c>
      <c r="YG50" s="17">
        <v>7.67</v>
      </c>
      <c r="YH50" s="17">
        <v>7.67</v>
      </c>
      <c r="YI50" s="17">
        <v>-0.37</v>
      </c>
    </row>
    <row r="51" spans="1:659" ht="24" customHeight="1" x14ac:dyDescent="0.35">
      <c r="A51" s="1"/>
      <c r="B51" s="16" t="s">
        <v>63</v>
      </c>
      <c r="C51" s="16" t="s">
        <v>759</v>
      </c>
      <c r="D51" s="17">
        <v>0.8</v>
      </c>
      <c r="E51" s="17">
        <v>0.71</v>
      </c>
      <c r="F51" s="17">
        <v>0.71</v>
      </c>
      <c r="G51" s="17">
        <v>0.09</v>
      </c>
      <c r="H51" s="17">
        <v>1.2</v>
      </c>
      <c r="I51" s="17">
        <v>1.1000000000000001</v>
      </c>
      <c r="J51" s="17">
        <v>1.1000000000000001</v>
      </c>
      <c r="K51" s="17">
        <v>0.1</v>
      </c>
      <c r="L51" s="17">
        <v>648.36</v>
      </c>
      <c r="M51" s="17">
        <v>647.00522999999998</v>
      </c>
      <c r="N51" s="17">
        <v>647.00522999999998</v>
      </c>
      <c r="O51" s="17">
        <v>1.35477</v>
      </c>
      <c r="P51" s="17">
        <v>191.44</v>
      </c>
      <c r="Q51" s="17">
        <v>199.63252</v>
      </c>
      <c r="R51" s="17">
        <v>191</v>
      </c>
      <c r="S51" s="17">
        <v>0.44</v>
      </c>
      <c r="T51" s="17"/>
      <c r="U51" s="17"/>
      <c r="V51" s="17"/>
      <c r="W51" s="17">
        <v>0</v>
      </c>
      <c r="X51" s="17"/>
      <c r="Y51" s="17"/>
      <c r="Z51" s="17"/>
      <c r="AA51" s="17">
        <v>0</v>
      </c>
      <c r="AB51" s="17">
        <v>15.3</v>
      </c>
      <c r="AC51" s="17">
        <v>0</v>
      </c>
      <c r="AD51" s="17">
        <v>0</v>
      </c>
      <c r="AE51" s="17">
        <v>15.3</v>
      </c>
      <c r="AF51" s="17">
        <v>240.7</v>
      </c>
      <c r="AG51" s="17">
        <v>247.0977</v>
      </c>
      <c r="AH51" s="17">
        <v>247.0977</v>
      </c>
      <c r="AI51" s="17">
        <v>-6.3977000000000004</v>
      </c>
      <c r="AJ51" s="17"/>
      <c r="AK51" s="17"/>
      <c r="AL51" s="17"/>
      <c r="AM51" s="17">
        <v>0</v>
      </c>
      <c r="AN51" s="17"/>
      <c r="AO51" s="17"/>
      <c r="AP51" s="17"/>
      <c r="AQ51" s="17">
        <v>0</v>
      </c>
      <c r="AR51" s="17">
        <v>133.9</v>
      </c>
      <c r="AS51" s="17">
        <v>153.11111</v>
      </c>
      <c r="AT51" s="17">
        <v>163.80932999999999</v>
      </c>
      <c r="AU51" s="17">
        <v>-29.909330000000001</v>
      </c>
      <c r="AV51" s="17">
        <v>134.30000000000001</v>
      </c>
      <c r="AW51" s="17">
        <v>153.11111</v>
      </c>
      <c r="AX51" s="17">
        <v>163.80932999999999</v>
      </c>
      <c r="AY51" s="17">
        <v>-29.509329999999999</v>
      </c>
      <c r="AZ51" s="17">
        <v>134.19999999999999</v>
      </c>
      <c r="BA51" s="17">
        <v>153.11111</v>
      </c>
      <c r="BB51" s="17">
        <v>163.80932999999999</v>
      </c>
      <c r="BC51" s="17">
        <v>-29.60933</v>
      </c>
      <c r="BD51" s="17">
        <v>233.9</v>
      </c>
      <c r="BE51" s="17">
        <v>229.66667000000001</v>
      </c>
      <c r="BF51" s="17">
        <v>245.71399</v>
      </c>
      <c r="BG51" s="17">
        <v>-11.81399</v>
      </c>
      <c r="BH51" s="17">
        <v>208.9</v>
      </c>
      <c r="BI51" s="17">
        <v>213.49981</v>
      </c>
      <c r="BJ51" s="17">
        <v>213.49981</v>
      </c>
      <c r="BK51" s="17">
        <v>-4.5998099999999997</v>
      </c>
      <c r="BL51" s="17">
        <v>108</v>
      </c>
      <c r="BM51" s="17">
        <v>106.7499</v>
      </c>
      <c r="BN51" s="17">
        <v>106.7499</v>
      </c>
      <c r="BO51" s="17">
        <v>1.2501</v>
      </c>
      <c r="BP51" s="17">
        <v>563.29999999999995</v>
      </c>
      <c r="BQ51" s="17">
        <v>570.52498000000003</v>
      </c>
      <c r="BR51" s="17">
        <v>570.52498000000003</v>
      </c>
      <c r="BS51" s="17">
        <v>-7.2249800000000004</v>
      </c>
      <c r="BT51" s="17">
        <v>10.5</v>
      </c>
      <c r="BU51" s="17">
        <v>5.6415699999999998</v>
      </c>
      <c r="BV51" s="17">
        <v>5.6415699999999998</v>
      </c>
      <c r="BW51" s="17">
        <v>4.8584300000000002</v>
      </c>
      <c r="BX51" s="17"/>
      <c r="BY51" s="17"/>
      <c r="BZ51" s="17"/>
      <c r="CA51" s="17">
        <v>0</v>
      </c>
      <c r="CB51" s="17"/>
      <c r="CC51" s="17"/>
      <c r="CD51" s="17"/>
      <c r="CE51" s="17">
        <v>0</v>
      </c>
      <c r="CF51" s="17"/>
      <c r="CG51" s="17"/>
      <c r="CH51" s="17"/>
      <c r="CI51" s="17">
        <v>0</v>
      </c>
      <c r="CJ51" s="17"/>
      <c r="CK51" s="17"/>
      <c r="CL51" s="17"/>
      <c r="CM51" s="17">
        <v>0</v>
      </c>
      <c r="CN51" s="17">
        <v>170.5</v>
      </c>
      <c r="CO51" s="17">
        <v>165.3526</v>
      </c>
      <c r="CP51" s="17">
        <v>165.3526</v>
      </c>
      <c r="CQ51" s="17">
        <v>5.1474000000000002</v>
      </c>
      <c r="CR51" s="17"/>
      <c r="CS51" s="17"/>
      <c r="CT51" s="17"/>
      <c r="CU51" s="17">
        <v>0</v>
      </c>
      <c r="CV51" s="17">
        <v>7</v>
      </c>
      <c r="CW51" s="17">
        <v>7.1461699999999997</v>
      </c>
      <c r="CX51" s="17">
        <v>3.8637000000000001</v>
      </c>
      <c r="CY51" s="17">
        <v>3.1362999999999999</v>
      </c>
      <c r="CZ51" s="17">
        <v>16.5</v>
      </c>
      <c r="DA51" s="17">
        <v>16.939769999999999</v>
      </c>
      <c r="DB51" s="17"/>
      <c r="DC51" s="17">
        <v>16.5</v>
      </c>
      <c r="DD51" s="17">
        <v>6.8</v>
      </c>
      <c r="DE51" s="17">
        <v>6.8787000000000003</v>
      </c>
      <c r="DF51" s="17">
        <v>6.8787000000000003</v>
      </c>
      <c r="DG51" s="17">
        <v>-7.8700000000000006E-2</v>
      </c>
      <c r="DH51" s="17">
        <v>10.199999999999999</v>
      </c>
      <c r="DI51" s="17">
        <v>10.038970000000001</v>
      </c>
      <c r="DJ51" s="17">
        <v>10.038970000000001</v>
      </c>
      <c r="DK51" s="17">
        <v>0.16103000000000001</v>
      </c>
      <c r="DL51" s="17">
        <v>111</v>
      </c>
      <c r="DM51" s="17">
        <v>143.56023999999999</v>
      </c>
      <c r="DN51" s="17">
        <v>143.56023999999999</v>
      </c>
      <c r="DO51" s="17">
        <v>-32.56024</v>
      </c>
      <c r="DP51" s="17"/>
      <c r="DQ51" s="17"/>
      <c r="DR51" s="17"/>
      <c r="DS51" s="17">
        <v>0</v>
      </c>
      <c r="DT51" s="17"/>
      <c r="DU51" s="17"/>
      <c r="DV51" s="17"/>
      <c r="DW51" s="17">
        <v>0</v>
      </c>
      <c r="DX51" s="17"/>
      <c r="DY51" s="17"/>
      <c r="DZ51" s="17"/>
      <c r="EA51" s="17">
        <v>0</v>
      </c>
      <c r="EB51" s="17"/>
      <c r="EC51" s="17"/>
      <c r="ED51" s="17"/>
      <c r="EE51" s="17">
        <v>0</v>
      </c>
      <c r="EF51" s="17"/>
      <c r="EG51" s="17"/>
      <c r="EH51" s="17"/>
      <c r="EI51" s="17">
        <v>0</v>
      </c>
      <c r="EJ51" s="17"/>
      <c r="EK51" s="17"/>
      <c r="EL51" s="17"/>
      <c r="EM51" s="17">
        <v>0</v>
      </c>
      <c r="EN51" s="17">
        <v>111.2</v>
      </c>
      <c r="EO51" s="17">
        <v>113.3477</v>
      </c>
      <c r="EP51" s="17">
        <v>113.3477</v>
      </c>
      <c r="EQ51" s="17">
        <v>-2.1476999999999999</v>
      </c>
      <c r="ER51" s="17">
        <v>222.8</v>
      </c>
      <c r="ES51" s="17">
        <v>222.42419000000001</v>
      </c>
      <c r="ET51" s="17">
        <v>222.42419000000001</v>
      </c>
      <c r="EU51" s="17">
        <v>0.37580999999999998</v>
      </c>
      <c r="EV51" s="17"/>
      <c r="EW51" s="17"/>
      <c r="EX51" s="17"/>
      <c r="EY51" s="17">
        <v>0</v>
      </c>
      <c r="EZ51" s="17"/>
      <c r="FA51" s="17"/>
      <c r="FB51" s="17"/>
      <c r="FC51" s="17">
        <v>0</v>
      </c>
      <c r="FD51" s="17"/>
      <c r="FE51" s="17"/>
      <c r="FF51" s="17"/>
      <c r="FG51" s="17">
        <v>0</v>
      </c>
      <c r="FH51" s="17"/>
      <c r="FI51" s="17"/>
      <c r="FJ51" s="17"/>
      <c r="FK51" s="17">
        <v>0</v>
      </c>
      <c r="FL51" s="17">
        <v>6.5</v>
      </c>
      <c r="FM51" s="17">
        <v>6.39</v>
      </c>
      <c r="FN51" s="17">
        <v>6.39</v>
      </c>
      <c r="FO51" s="17">
        <v>0.11</v>
      </c>
      <c r="FP51" s="17">
        <v>462.6</v>
      </c>
      <c r="FQ51" s="17">
        <v>460.67581000000001</v>
      </c>
      <c r="FR51" s="17">
        <v>460.67581000000001</v>
      </c>
      <c r="FS51" s="17">
        <v>1.9241900000000001</v>
      </c>
      <c r="FT51" s="17">
        <v>60.1</v>
      </c>
      <c r="FU51" s="17">
        <v>68.221649999999997</v>
      </c>
      <c r="FV51" s="17">
        <v>63.751260000000002</v>
      </c>
      <c r="FW51" s="17">
        <v>-3.6512600000000002</v>
      </c>
      <c r="FX51" s="17">
        <v>150.1</v>
      </c>
      <c r="FY51" s="17">
        <v>149.20862</v>
      </c>
      <c r="FZ51" s="17">
        <v>149.20862</v>
      </c>
      <c r="GA51" s="17">
        <v>0.89137999999999995</v>
      </c>
      <c r="GB51" s="17">
        <v>33.700000000000003</v>
      </c>
      <c r="GC51" s="17">
        <v>37.096179999999997</v>
      </c>
      <c r="GD51" s="17">
        <v>30.28397</v>
      </c>
      <c r="GE51" s="17">
        <v>3.4160300000000001</v>
      </c>
      <c r="GF51" s="17">
        <v>18.3</v>
      </c>
      <c r="GG51" s="17">
        <v>19.361409999999999</v>
      </c>
      <c r="GH51" s="17">
        <v>19.361409999999999</v>
      </c>
      <c r="GI51" s="17">
        <v>-1.06141</v>
      </c>
      <c r="GJ51" s="17">
        <v>13.4</v>
      </c>
      <c r="GK51" s="17">
        <v>12.732620000000001</v>
      </c>
      <c r="GL51" s="17">
        <v>12.732620000000001</v>
      </c>
      <c r="GM51" s="17">
        <v>0.66737999999999997</v>
      </c>
      <c r="GN51" s="17">
        <v>90.6</v>
      </c>
      <c r="GO51" s="17">
        <v>88.000979999999998</v>
      </c>
      <c r="GP51" s="17">
        <v>88.000979999999998</v>
      </c>
      <c r="GQ51" s="17">
        <v>2.5990199999999999</v>
      </c>
      <c r="GR51" s="17">
        <v>183.1</v>
      </c>
      <c r="GS51" s="17">
        <v>185.96271999999999</v>
      </c>
      <c r="GT51" s="17">
        <v>185.96271999999999</v>
      </c>
      <c r="GU51" s="17">
        <v>-2.8627199999999999</v>
      </c>
      <c r="GV51" s="17">
        <v>0</v>
      </c>
      <c r="GW51" s="17"/>
      <c r="GX51" s="17"/>
      <c r="GY51" s="17">
        <v>0</v>
      </c>
      <c r="GZ51" s="17">
        <v>91.7</v>
      </c>
      <c r="HA51" s="17">
        <v>92.981359999999995</v>
      </c>
      <c r="HB51" s="17">
        <v>92.981359999999995</v>
      </c>
      <c r="HC51" s="17">
        <v>-1.2813600000000001</v>
      </c>
      <c r="HD51" s="17">
        <v>110.3</v>
      </c>
      <c r="HE51" s="17">
        <v>111.3477</v>
      </c>
      <c r="HF51" s="17">
        <v>111.3477</v>
      </c>
      <c r="HG51" s="17">
        <v>-1.0477000000000001</v>
      </c>
      <c r="HH51" s="17">
        <v>5.9</v>
      </c>
      <c r="HI51" s="17">
        <v>6.0084900000000001</v>
      </c>
      <c r="HJ51" s="17">
        <v>5.4129699999999996</v>
      </c>
      <c r="HK51" s="17">
        <v>0.48703000000000002</v>
      </c>
      <c r="HL51" s="17"/>
      <c r="HM51" s="17"/>
      <c r="HN51" s="17">
        <v>1.31941</v>
      </c>
      <c r="HO51" s="17">
        <v>-1.31941</v>
      </c>
      <c r="HP51" s="17">
        <v>33.9</v>
      </c>
      <c r="HQ51" s="17">
        <v>36.537669999999999</v>
      </c>
      <c r="HR51" s="17">
        <v>36.537669999999999</v>
      </c>
      <c r="HS51" s="17">
        <v>-2.63767</v>
      </c>
      <c r="HT51" s="17">
        <v>45.8</v>
      </c>
      <c r="HU51" s="17">
        <v>44.44858</v>
      </c>
      <c r="HV51" s="17">
        <v>44.44858</v>
      </c>
      <c r="HW51" s="17">
        <v>1.3514200000000001</v>
      </c>
      <c r="HX51" s="17">
        <v>1.9</v>
      </c>
      <c r="HY51" s="17">
        <v>0.21263000000000001</v>
      </c>
      <c r="HZ51" s="17">
        <v>0.21263000000000001</v>
      </c>
      <c r="IA51" s="17">
        <v>1.68737</v>
      </c>
      <c r="IB51" s="17">
        <v>2.2999999999999998</v>
      </c>
      <c r="IC51" s="17">
        <v>3.9931199999999998</v>
      </c>
      <c r="ID51" s="17">
        <v>3.9931199999999998</v>
      </c>
      <c r="IE51" s="17">
        <v>-1.69312</v>
      </c>
      <c r="IF51" s="17">
        <v>25.3</v>
      </c>
      <c r="IG51" s="17">
        <v>12.675470000000001</v>
      </c>
      <c r="IH51" s="17">
        <v>12.675470000000001</v>
      </c>
      <c r="II51" s="17">
        <v>12.62453</v>
      </c>
      <c r="IJ51" s="17">
        <v>168.5</v>
      </c>
      <c r="IK51" s="17">
        <v>175.92723000000001</v>
      </c>
      <c r="IL51" s="17">
        <v>87.884820000000005</v>
      </c>
      <c r="IM51" s="17">
        <v>80.615179999999995</v>
      </c>
      <c r="IN51" s="17">
        <v>37.5</v>
      </c>
      <c r="IO51" s="17">
        <v>96.29383</v>
      </c>
      <c r="IP51" s="17">
        <v>96.29383</v>
      </c>
      <c r="IQ51" s="17">
        <v>-58.79383</v>
      </c>
      <c r="IR51" s="17"/>
      <c r="IS51" s="17"/>
      <c r="IT51" s="17"/>
      <c r="IU51" s="17">
        <v>0</v>
      </c>
      <c r="IV51" s="17"/>
      <c r="IW51" s="17"/>
      <c r="IX51" s="17"/>
      <c r="IY51" s="17">
        <v>0</v>
      </c>
      <c r="IZ51" s="17">
        <v>48.5</v>
      </c>
      <c r="JA51" s="17">
        <v>48.606160000000003</v>
      </c>
      <c r="JB51" s="17">
        <v>48.606160000000003</v>
      </c>
      <c r="JC51" s="17">
        <v>-0.10616</v>
      </c>
      <c r="JD51" s="17"/>
      <c r="JE51" s="17"/>
      <c r="JF51" s="17"/>
      <c r="JG51" s="17">
        <v>0</v>
      </c>
      <c r="JH51" s="17"/>
      <c r="JI51" s="17"/>
      <c r="JJ51" s="17"/>
      <c r="JK51" s="17">
        <v>0</v>
      </c>
      <c r="JL51" s="17"/>
      <c r="JM51" s="17"/>
      <c r="JN51" s="17"/>
      <c r="JO51" s="17">
        <v>0</v>
      </c>
      <c r="JP51" s="17">
        <v>129.6</v>
      </c>
      <c r="JQ51" s="17">
        <v>133.87922</v>
      </c>
      <c r="JR51" s="17">
        <v>133.87922</v>
      </c>
      <c r="JS51" s="17">
        <v>-4.2792199999999996</v>
      </c>
      <c r="JT51" s="17">
        <v>175.4</v>
      </c>
      <c r="JU51" s="17">
        <v>171.34727000000001</v>
      </c>
      <c r="JV51" s="17">
        <v>171.34727000000001</v>
      </c>
      <c r="JW51" s="17">
        <v>4.0527300000000004</v>
      </c>
      <c r="JX51" s="17">
        <v>167.6</v>
      </c>
      <c r="JY51" s="17">
        <v>171.34727000000001</v>
      </c>
      <c r="JZ51" s="17">
        <v>171.34727000000001</v>
      </c>
      <c r="KA51" s="17">
        <v>-3.7472699999999999</v>
      </c>
      <c r="KB51" s="17">
        <v>188</v>
      </c>
      <c r="KC51" s="17">
        <v>0</v>
      </c>
      <c r="KD51" s="17">
        <v>103.49391</v>
      </c>
      <c r="KE51" s="17">
        <v>84.50609</v>
      </c>
      <c r="KF51" s="17">
        <v>170</v>
      </c>
      <c r="KG51" s="17">
        <v>171.34727000000001</v>
      </c>
      <c r="KH51" s="17">
        <v>171.34727000000001</v>
      </c>
      <c r="KI51" s="17">
        <v>-1.34727</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110.7</v>
      </c>
      <c r="LE51" s="17">
        <v>115.35749</v>
      </c>
      <c r="LF51" s="17">
        <v>115.35749</v>
      </c>
      <c r="LG51" s="17">
        <v>-4.6574900000000001</v>
      </c>
      <c r="LH51" s="17"/>
      <c r="LI51" s="17"/>
      <c r="LJ51" s="17"/>
      <c r="LK51" s="17">
        <v>0</v>
      </c>
      <c r="LL51" s="17"/>
      <c r="LM51" s="17"/>
      <c r="LN51" s="17"/>
      <c r="LO51" s="17">
        <v>0</v>
      </c>
      <c r="LP51" s="17">
        <v>188.9</v>
      </c>
      <c r="LQ51" s="17">
        <v>204.26445000000001</v>
      </c>
      <c r="LR51" s="17">
        <v>156.59354999999999</v>
      </c>
      <c r="LS51" s="17">
        <v>32.306449999999998</v>
      </c>
      <c r="LT51" s="17">
        <v>115.5</v>
      </c>
      <c r="LU51" s="17">
        <v>134.20367999999999</v>
      </c>
      <c r="LV51" s="17">
        <v>134.20367999999999</v>
      </c>
      <c r="LW51" s="17">
        <v>-18.703679999999999</v>
      </c>
      <c r="LX51" s="17">
        <v>65</v>
      </c>
      <c r="LY51" s="17">
        <v>67.725759999999994</v>
      </c>
      <c r="LZ51" s="17">
        <v>67.725759999999994</v>
      </c>
      <c r="MA51" s="17">
        <v>-2.7257600000000002</v>
      </c>
      <c r="MB51" s="17">
        <v>79.599999999999994</v>
      </c>
      <c r="MC51" s="17">
        <v>78.567999999999998</v>
      </c>
      <c r="MD51" s="17">
        <v>78.567999999999998</v>
      </c>
      <c r="ME51" s="17">
        <v>1.032</v>
      </c>
      <c r="MF51" s="17">
        <v>30.3</v>
      </c>
      <c r="MG51" s="17">
        <v>30.215479999999999</v>
      </c>
      <c r="MH51" s="17">
        <v>30.215479999999999</v>
      </c>
      <c r="MI51" s="17">
        <v>8.4519999999999998E-2</v>
      </c>
      <c r="MJ51" s="17"/>
      <c r="MK51" s="17"/>
      <c r="ML51" s="17"/>
      <c r="MM51" s="17">
        <v>0</v>
      </c>
      <c r="MN51" s="17"/>
      <c r="MO51" s="17"/>
      <c r="MP51" s="17"/>
      <c r="MQ51" s="17">
        <v>0</v>
      </c>
      <c r="MR51" s="17"/>
      <c r="MS51" s="17"/>
      <c r="MT51" s="17"/>
      <c r="MU51" s="17">
        <v>0</v>
      </c>
      <c r="MV51" s="17">
        <v>144.19999999999999</v>
      </c>
      <c r="MW51" s="17">
        <v>90</v>
      </c>
      <c r="MX51" s="17">
        <v>145.45144999999999</v>
      </c>
      <c r="MY51" s="17">
        <v>-1.25145</v>
      </c>
      <c r="MZ51" s="17">
        <v>30.4</v>
      </c>
      <c r="NA51" s="17">
        <v>90</v>
      </c>
      <c r="NB51" s="17">
        <v>145.45144999999999</v>
      </c>
      <c r="NC51" s="17">
        <v>-115.05145</v>
      </c>
      <c r="ND51" s="17">
        <v>67</v>
      </c>
      <c r="NE51" s="17">
        <v>45</v>
      </c>
      <c r="NF51" s="17">
        <v>145.45144999999999</v>
      </c>
      <c r="NG51" s="17">
        <v>-78.451449999999994</v>
      </c>
      <c r="NH51" s="17">
        <v>103.8</v>
      </c>
      <c r="NI51" s="17">
        <v>106.76741</v>
      </c>
      <c r="NJ51" s="17"/>
      <c r="NK51" s="17">
        <v>103.8</v>
      </c>
      <c r="NL51" s="17"/>
      <c r="NM51" s="17"/>
      <c r="NN51" s="17"/>
      <c r="NO51" s="17">
        <v>0</v>
      </c>
      <c r="NP51" s="17"/>
      <c r="NQ51" s="17"/>
      <c r="NR51" s="17"/>
      <c r="NS51" s="17">
        <v>0</v>
      </c>
      <c r="NT51" s="17"/>
      <c r="NU51" s="17"/>
      <c r="NV51" s="17"/>
      <c r="NW51" s="17">
        <v>0</v>
      </c>
      <c r="NX51" s="17"/>
      <c r="NY51" s="17"/>
      <c r="NZ51" s="17"/>
      <c r="OA51" s="17">
        <v>0</v>
      </c>
      <c r="OB51" s="17"/>
      <c r="OC51" s="17"/>
      <c r="OD51" s="17"/>
      <c r="OE51" s="17">
        <v>0</v>
      </c>
      <c r="OF51" s="17"/>
      <c r="OG51" s="17"/>
      <c r="OH51" s="17"/>
      <c r="OI51" s="17">
        <v>0</v>
      </c>
      <c r="OJ51" s="17">
        <v>0</v>
      </c>
      <c r="OK51" s="17">
        <v>0</v>
      </c>
      <c r="OL51" s="17">
        <v>0</v>
      </c>
      <c r="OM51" s="17">
        <v>0</v>
      </c>
      <c r="ON51" s="17">
        <v>105.9</v>
      </c>
      <c r="OO51" s="17">
        <v>90.7</v>
      </c>
      <c r="OP51" s="17">
        <v>84.233999999999995</v>
      </c>
      <c r="OQ51" s="17">
        <v>21.666</v>
      </c>
      <c r="OR51" s="17">
        <v>0</v>
      </c>
      <c r="OS51" s="17"/>
      <c r="OT51" s="17">
        <v>0</v>
      </c>
      <c r="OU51" s="17">
        <v>0</v>
      </c>
      <c r="OV51" s="17">
        <v>4.5999999999999996</v>
      </c>
      <c r="OW51" s="17">
        <v>2</v>
      </c>
      <c r="OX51" s="17">
        <v>1.296</v>
      </c>
      <c r="OY51" s="17">
        <v>3.3039999999999998</v>
      </c>
      <c r="OZ51" s="17">
        <v>0</v>
      </c>
      <c r="PA51" s="17"/>
      <c r="PB51" s="17">
        <v>0</v>
      </c>
      <c r="PC51" s="17">
        <v>0</v>
      </c>
      <c r="PD51" s="17">
        <v>20</v>
      </c>
      <c r="PE51" s="17">
        <v>17.629770000000001</v>
      </c>
      <c r="PF51" s="17">
        <v>17.629770000000001</v>
      </c>
      <c r="PG51" s="17">
        <v>2.3702299999999998</v>
      </c>
      <c r="PH51" s="17">
        <v>10</v>
      </c>
      <c r="PI51" s="17">
        <v>9.9830000000000005</v>
      </c>
      <c r="PJ51" s="17">
        <v>9.9830000000000005</v>
      </c>
      <c r="PK51" s="17">
        <v>1.7000000000000001E-2</v>
      </c>
      <c r="PL51" s="17">
        <v>1.3</v>
      </c>
      <c r="PM51" s="17">
        <v>1.46</v>
      </c>
      <c r="PN51" s="17">
        <v>1.46</v>
      </c>
      <c r="PO51" s="17">
        <v>-0.16</v>
      </c>
      <c r="PP51" s="17"/>
      <c r="PQ51" s="17"/>
      <c r="PR51" s="17"/>
      <c r="PS51" s="17">
        <v>0</v>
      </c>
      <c r="PT51" s="17">
        <v>3.7</v>
      </c>
      <c r="PU51" s="17">
        <v>3.55</v>
      </c>
      <c r="PV51" s="17">
        <v>3.55</v>
      </c>
      <c r="PW51" s="17">
        <v>0.15</v>
      </c>
      <c r="PX51" s="17">
        <v>4.5999999999999996</v>
      </c>
      <c r="PY51" s="17">
        <v>4.4000000000000004</v>
      </c>
      <c r="PZ51" s="17">
        <v>4.4000000000000004</v>
      </c>
      <c r="QA51" s="17">
        <v>0.2</v>
      </c>
      <c r="QB51" s="17">
        <v>20.2</v>
      </c>
      <c r="QC51" s="17">
        <v>19.588640000000002</v>
      </c>
      <c r="QD51" s="17">
        <v>19.588640000000002</v>
      </c>
      <c r="QE51" s="17">
        <v>0.61136000000000001</v>
      </c>
      <c r="QF51" s="17">
        <v>20</v>
      </c>
      <c r="QG51" s="17">
        <v>18</v>
      </c>
      <c r="QH51" s="17">
        <v>8</v>
      </c>
      <c r="QI51" s="17">
        <v>12</v>
      </c>
      <c r="QJ51" s="17">
        <v>3.1</v>
      </c>
      <c r="QK51" s="17">
        <v>3.1</v>
      </c>
      <c r="QL51" s="17">
        <v>3.1</v>
      </c>
      <c r="QM51" s="17">
        <v>0</v>
      </c>
      <c r="QN51" s="17">
        <v>3.4</v>
      </c>
      <c r="QO51" s="17">
        <v>3.5</v>
      </c>
      <c r="QP51" s="17">
        <v>3.5</v>
      </c>
      <c r="QQ51" s="17">
        <v>-0.1</v>
      </c>
      <c r="QR51" s="17"/>
      <c r="QS51" s="17"/>
      <c r="QT51" s="17"/>
      <c r="QU51" s="17">
        <v>0</v>
      </c>
      <c r="QV51" s="17">
        <v>0</v>
      </c>
      <c r="QW51" s="17"/>
      <c r="QX51" s="17">
        <v>0</v>
      </c>
      <c r="QY51" s="17">
        <v>0</v>
      </c>
      <c r="QZ51" s="17">
        <v>0</v>
      </c>
      <c r="RA51" s="17">
        <v>0</v>
      </c>
      <c r="RB51" s="17">
        <v>0</v>
      </c>
      <c r="RC51" s="17">
        <v>0</v>
      </c>
      <c r="RD51" s="17">
        <v>25.6</v>
      </c>
      <c r="RE51" s="17">
        <v>21.2</v>
      </c>
      <c r="RF51" s="17">
        <v>20.143999999999998</v>
      </c>
      <c r="RG51" s="17">
        <v>5.4560000000000004</v>
      </c>
      <c r="RH51" s="17">
        <v>62.8</v>
      </c>
      <c r="RI51" s="17">
        <v>64.900000000000006</v>
      </c>
      <c r="RJ51" s="17">
        <v>63.548000000000002</v>
      </c>
      <c r="RK51" s="17">
        <v>-0.748</v>
      </c>
      <c r="RL51" s="17">
        <v>4.7</v>
      </c>
      <c r="RM51" s="17">
        <v>4.2</v>
      </c>
      <c r="RN51" s="17">
        <v>4.2</v>
      </c>
      <c r="RO51" s="17">
        <v>0.5</v>
      </c>
      <c r="RP51" s="17">
        <v>2.4</v>
      </c>
      <c r="RQ51" s="17">
        <v>2.4</v>
      </c>
      <c r="RR51" s="17">
        <v>2.4</v>
      </c>
      <c r="RS51" s="17">
        <v>0</v>
      </c>
      <c r="RT51" s="17"/>
      <c r="RU51" s="17"/>
      <c r="RV51" s="17"/>
      <c r="RW51" s="17">
        <v>0</v>
      </c>
      <c r="RX51" s="17">
        <v>2.9</v>
      </c>
      <c r="RY51" s="17">
        <v>2.4</v>
      </c>
      <c r="RZ51" s="17">
        <v>2.4</v>
      </c>
      <c r="SA51" s="17">
        <v>0.5</v>
      </c>
      <c r="SB51" s="17">
        <v>0</v>
      </c>
      <c r="SC51" s="17">
        <v>0</v>
      </c>
      <c r="SD51" s="17">
        <v>0</v>
      </c>
      <c r="SE51" s="17">
        <v>0</v>
      </c>
      <c r="SF51" s="17">
        <v>3.5</v>
      </c>
      <c r="SG51" s="17">
        <v>3.5009999999999999</v>
      </c>
      <c r="SH51" s="17">
        <v>3.5009999999999999</v>
      </c>
      <c r="SI51" s="17">
        <v>-1E-3</v>
      </c>
      <c r="SJ51" s="17">
        <v>19.7</v>
      </c>
      <c r="SK51" s="17">
        <v>19.94708</v>
      </c>
      <c r="SL51" s="17">
        <v>19.94708</v>
      </c>
      <c r="SM51" s="17">
        <v>-0.24707999999999999</v>
      </c>
      <c r="SN51" s="17">
        <v>2</v>
      </c>
      <c r="SO51" s="17">
        <v>2</v>
      </c>
      <c r="SP51" s="17">
        <v>2</v>
      </c>
      <c r="SQ51" s="17">
        <v>0</v>
      </c>
      <c r="SR51" s="17">
        <v>0.6</v>
      </c>
      <c r="SS51" s="17">
        <v>0.7</v>
      </c>
      <c r="ST51" s="17">
        <v>0.7</v>
      </c>
      <c r="SU51" s="17">
        <v>-0.1</v>
      </c>
      <c r="SV51" s="17">
        <v>12.4</v>
      </c>
      <c r="SW51" s="17">
        <v>12</v>
      </c>
      <c r="SX51" s="17">
        <v>14.887370000000001</v>
      </c>
      <c r="SY51" s="17">
        <v>-2.4873699999999999</v>
      </c>
      <c r="SZ51" s="17">
        <v>9.6999999999999993</v>
      </c>
      <c r="TA51" s="17">
        <v>8.1</v>
      </c>
      <c r="TB51" s="17">
        <v>8.1</v>
      </c>
      <c r="TC51" s="17">
        <v>1.6</v>
      </c>
      <c r="TD51" s="17">
        <v>20.100000000000001</v>
      </c>
      <c r="TE51" s="17">
        <v>19.588640000000002</v>
      </c>
      <c r="TF51" s="17">
        <v>19.588640000000002</v>
      </c>
      <c r="TG51" s="17">
        <v>0.51136000000000004</v>
      </c>
      <c r="TH51" s="17">
        <v>20.2</v>
      </c>
      <c r="TI51" s="17">
        <v>19.588640000000002</v>
      </c>
      <c r="TJ51" s="17">
        <v>19.588640000000002</v>
      </c>
      <c r="TK51" s="17">
        <v>0.61136000000000001</v>
      </c>
      <c r="TL51" s="17">
        <v>20</v>
      </c>
      <c r="TM51" s="17">
        <v>19.09892</v>
      </c>
      <c r="TN51" s="17">
        <v>19.09892</v>
      </c>
      <c r="TO51" s="17">
        <v>0.90107999999999999</v>
      </c>
      <c r="TP51" s="17">
        <v>9.1</v>
      </c>
      <c r="TQ51" s="17">
        <v>11.3</v>
      </c>
      <c r="TR51" s="17">
        <v>10.744</v>
      </c>
      <c r="TS51" s="17">
        <v>-1.6439999999999999</v>
      </c>
      <c r="TT51" s="17">
        <v>44.9</v>
      </c>
      <c r="TU51" s="17">
        <v>28.6</v>
      </c>
      <c r="TV51" s="17">
        <v>30.103000000000002</v>
      </c>
      <c r="TW51" s="17">
        <v>14.797000000000001</v>
      </c>
      <c r="TX51" s="17">
        <v>0</v>
      </c>
      <c r="TY51" s="17">
        <v>0</v>
      </c>
      <c r="TZ51" s="17">
        <v>0</v>
      </c>
      <c r="UA51" s="17">
        <v>0</v>
      </c>
      <c r="UB51" s="17">
        <v>61.1</v>
      </c>
      <c r="UC51" s="17">
        <v>57</v>
      </c>
      <c r="UD51" s="17">
        <v>23.01</v>
      </c>
      <c r="UE51" s="17">
        <v>38.090000000000003</v>
      </c>
      <c r="UF51" s="17">
        <v>74.900000000000006</v>
      </c>
      <c r="UG51" s="17">
        <v>70.400000000000006</v>
      </c>
      <c r="UH51" s="17">
        <v>28.05</v>
      </c>
      <c r="UI51" s="17">
        <v>46.85</v>
      </c>
      <c r="UJ51" s="17">
        <v>5.7</v>
      </c>
      <c r="UK51" s="17">
        <v>6.2</v>
      </c>
      <c r="UL51" s="17">
        <v>8.18</v>
      </c>
      <c r="UM51" s="17">
        <v>-2.48</v>
      </c>
      <c r="UN51" s="17">
        <v>2</v>
      </c>
      <c r="UO51" s="17">
        <v>4.0999999999999996</v>
      </c>
      <c r="UP51" s="17">
        <v>7.23</v>
      </c>
      <c r="UQ51" s="17">
        <v>-5.23</v>
      </c>
      <c r="UR51" s="17">
        <v>20.9</v>
      </c>
      <c r="US51" s="17">
        <v>19.588640000000002</v>
      </c>
      <c r="UT51" s="17">
        <v>19.588640000000002</v>
      </c>
      <c r="UU51" s="17">
        <v>1.3113600000000001</v>
      </c>
      <c r="UV51" s="17">
        <v>7.3</v>
      </c>
      <c r="UW51" s="17">
        <v>8.4</v>
      </c>
      <c r="UX51" s="17">
        <v>8.4</v>
      </c>
      <c r="UY51" s="17">
        <v>-1.1000000000000001</v>
      </c>
      <c r="UZ51" s="17">
        <v>4.4000000000000004</v>
      </c>
      <c r="VA51" s="17">
        <v>7.8</v>
      </c>
      <c r="VB51" s="17">
        <v>7.8</v>
      </c>
      <c r="VC51" s="17">
        <v>-3.4</v>
      </c>
      <c r="VD51" s="17">
        <v>20.399999999999999</v>
      </c>
      <c r="VE51" s="17">
        <v>19.588640000000002</v>
      </c>
      <c r="VF51" s="17">
        <v>19.588640000000002</v>
      </c>
      <c r="VG51" s="17">
        <v>0.81135999999999997</v>
      </c>
      <c r="VH51" s="17">
        <v>20.399999999999999</v>
      </c>
      <c r="VI51" s="17">
        <v>19.588640000000002</v>
      </c>
      <c r="VJ51" s="17">
        <v>19.588640000000002</v>
      </c>
      <c r="VK51" s="17">
        <v>0.81135999999999997</v>
      </c>
      <c r="VL51" s="17">
        <v>20</v>
      </c>
      <c r="VM51" s="17">
        <v>19.588640000000002</v>
      </c>
      <c r="VN51" s="17">
        <v>19.588640000000002</v>
      </c>
      <c r="VO51" s="17">
        <v>0.41136</v>
      </c>
      <c r="VP51" s="17">
        <v>5.3</v>
      </c>
      <c r="VQ51" s="17">
        <v>1.4</v>
      </c>
      <c r="VR51" s="17">
        <v>1.3740000000000001</v>
      </c>
      <c r="VS51" s="17">
        <v>3.9260000000000002</v>
      </c>
      <c r="VT51" s="17">
        <v>0</v>
      </c>
      <c r="VU51" s="17"/>
      <c r="VV51" s="17">
        <v>0</v>
      </c>
      <c r="VW51" s="17">
        <v>0</v>
      </c>
      <c r="VX51" s="17">
        <v>0</v>
      </c>
      <c r="VY51" s="17">
        <v>0</v>
      </c>
      <c r="VZ51" s="17">
        <v>0</v>
      </c>
      <c r="WA51" s="17">
        <v>0</v>
      </c>
      <c r="WB51" s="17">
        <v>0.6</v>
      </c>
      <c r="WC51" s="17">
        <v>0.6</v>
      </c>
      <c r="WD51" s="17">
        <v>0.6</v>
      </c>
      <c r="WE51" s="17">
        <v>0</v>
      </c>
      <c r="WF51" s="17">
        <v>60.5</v>
      </c>
      <c r="WG51" s="17">
        <v>60.7</v>
      </c>
      <c r="WH51" s="17">
        <v>66.441000000000003</v>
      </c>
      <c r="WI51" s="17">
        <v>-5.9409999999999998</v>
      </c>
      <c r="WJ51" s="17"/>
      <c r="WK51" s="17"/>
      <c r="WL51" s="17"/>
      <c r="WM51" s="17">
        <v>0</v>
      </c>
      <c r="WN51" s="17">
        <v>0</v>
      </c>
      <c r="WO51" s="17">
        <v>0</v>
      </c>
      <c r="WP51" s="17">
        <v>0</v>
      </c>
      <c r="WQ51" s="17">
        <v>0</v>
      </c>
      <c r="WR51" s="17">
        <v>0</v>
      </c>
      <c r="WS51" s="17"/>
      <c r="WT51" s="17">
        <v>0</v>
      </c>
      <c r="WU51" s="17">
        <v>0</v>
      </c>
      <c r="WV51" s="17"/>
      <c r="WW51" s="17"/>
      <c r="WX51" s="17"/>
      <c r="WY51" s="17">
        <v>0</v>
      </c>
      <c r="WZ51" s="17">
        <v>20</v>
      </c>
      <c r="XA51" s="17">
        <v>19.09892</v>
      </c>
      <c r="XB51" s="17">
        <v>19.09892</v>
      </c>
      <c r="XC51" s="17">
        <v>0.90107999999999999</v>
      </c>
      <c r="XD51" s="17">
        <v>9.6999999999999993</v>
      </c>
      <c r="XE51" s="17">
        <v>13</v>
      </c>
      <c r="XF51" s="17">
        <v>13</v>
      </c>
      <c r="XG51" s="17">
        <v>-3.3</v>
      </c>
      <c r="XH51" s="17">
        <v>43.3</v>
      </c>
      <c r="XI51" s="17">
        <v>77</v>
      </c>
      <c r="XJ51" s="17">
        <v>74</v>
      </c>
      <c r="XK51" s="17">
        <v>-30.7</v>
      </c>
      <c r="XL51" s="17">
        <v>34.299999999999997</v>
      </c>
      <c r="XM51" s="17"/>
      <c r="XN51" s="17"/>
      <c r="XO51" s="17">
        <v>34.299999999999997</v>
      </c>
      <c r="XP51" s="17">
        <v>29.5</v>
      </c>
      <c r="XQ51" s="17">
        <v>29.184000000000001</v>
      </c>
      <c r="XR51" s="17">
        <v>29.184000000000001</v>
      </c>
      <c r="XS51" s="17">
        <v>0.316</v>
      </c>
      <c r="XT51" s="17">
        <v>3.3</v>
      </c>
      <c r="XU51" s="17">
        <v>2.8159999999999998</v>
      </c>
      <c r="XV51" s="17">
        <v>2.8159999999999998</v>
      </c>
      <c r="XW51" s="17">
        <v>0.48399999999999999</v>
      </c>
      <c r="XX51" s="17">
        <v>16.8</v>
      </c>
      <c r="XY51" s="17">
        <v>0</v>
      </c>
      <c r="XZ51" s="17">
        <v>0</v>
      </c>
      <c r="YA51" s="17">
        <v>16.8</v>
      </c>
      <c r="YB51" s="17">
        <v>17.600000000000001</v>
      </c>
      <c r="YC51" s="17">
        <v>17</v>
      </c>
      <c r="YD51" s="17">
        <v>17</v>
      </c>
      <c r="YE51" s="17">
        <v>0.6</v>
      </c>
      <c r="YF51" s="17">
        <v>7.1</v>
      </c>
      <c r="YG51" s="17">
        <v>7.67</v>
      </c>
      <c r="YH51" s="17">
        <v>7.67</v>
      </c>
      <c r="YI51" s="17">
        <v>-0.56999999999999995</v>
      </c>
    </row>
    <row r="52" spans="1:659" ht="24" customHeight="1" x14ac:dyDescent="0.35">
      <c r="A52" s="1"/>
      <c r="B52" s="16" t="s">
        <v>63</v>
      </c>
      <c r="C52" s="16" t="s">
        <v>760</v>
      </c>
      <c r="D52" s="17">
        <v>0.8</v>
      </c>
      <c r="E52" s="17">
        <v>0.71</v>
      </c>
      <c r="F52" s="17">
        <v>0.71</v>
      </c>
      <c r="G52" s="17">
        <v>0.09</v>
      </c>
      <c r="H52" s="17">
        <v>1</v>
      </c>
      <c r="I52" s="17">
        <v>1.1000000000000001</v>
      </c>
      <c r="J52" s="17">
        <v>1.1000000000000001</v>
      </c>
      <c r="K52" s="17">
        <v>-0.1</v>
      </c>
      <c r="L52" s="17">
        <v>645.88</v>
      </c>
      <c r="M52" s="17">
        <v>647.00522999999998</v>
      </c>
      <c r="N52" s="17">
        <v>647.00522999999998</v>
      </c>
      <c r="O52" s="17">
        <v>-1.12523</v>
      </c>
      <c r="P52" s="17">
        <v>190.88</v>
      </c>
      <c r="Q52" s="17">
        <v>199.63252</v>
      </c>
      <c r="R52" s="17">
        <v>191</v>
      </c>
      <c r="S52" s="17">
        <v>-0.12</v>
      </c>
      <c r="T52" s="17"/>
      <c r="U52" s="17"/>
      <c r="V52" s="17"/>
      <c r="W52" s="17">
        <v>0</v>
      </c>
      <c r="X52" s="17"/>
      <c r="Y52" s="17"/>
      <c r="Z52" s="17"/>
      <c r="AA52" s="17">
        <v>0</v>
      </c>
      <c r="AB52" s="17">
        <v>14.7</v>
      </c>
      <c r="AC52" s="17">
        <v>0</v>
      </c>
      <c r="AD52" s="17">
        <v>0</v>
      </c>
      <c r="AE52" s="17">
        <v>14.7</v>
      </c>
      <c r="AF52" s="17">
        <v>239.2</v>
      </c>
      <c r="AG52" s="17">
        <v>247.0977</v>
      </c>
      <c r="AH52" s="17">
        <v>247.0977</v>
      </c>
      <c r="AI52" s="17">
        <v>-7.8977000000000004</v>
      </c>
      <c r="AJ52" s="17"/>
      <c r="AK52" s="17"/>
      <c r="AL52" s="17"/>
      <c r="AM52" s="17">
        <v>0</v>
      </c>
      <c r="AN52" s="17"/>
      <c r="AO52" s="17"/>
      <c r="AP52" s="17"/>
      <c r="AQ52" s="17">
        <v>0</v>
      </c>
      <c r="AR52" s="17">
        <v>135.5</v>
      </c>
      <c r="AS52" s="17">
        <v>146.48555999999999</v>
      </c>
      <c r="AT52" s="17">
        <v>163.80932999999999</v>
      </c>
      <c r="AU52" s="17">
        <v>-28.309329999999999</v>
      </c>
      <c r="AV52" s="17">
        <v>135.69999999999999</v>
      </c>
      <c r="AW52" s="17">
        <v>146.48555999999999</v>
      </c>
      <c r="AX52" s="17">
        <v>163.80932999999999</v>
      </c>
      <c r="AY52" s="17">
        <v>-28.10933</v>
      </c>
      <c r="AZ52" s="17">
        <v>135.19999999999999</v>
      </c>
      <c r="BA52" s="17">
        <v>146.48555999999999</v>
      </c>
      <c r="BB52" s="17">
        <v>163.80932999999999</v>
      </c>
      <c r="BC52" s="17">
        <v>-28.60933</v>
      </c>
      <c r="BD52" s="17">
        <v>240.2</v>
      </c>
      <c r="BE52" s="17">
        <v>219.72833</v>
      </c>
      <c r="BF52" s="17">
        <v>245.71399</v>
      </c>
      <c r="BG52" s="17">
        <v>-5.5139899999999997</v>
      </c>
      <c r="BH52" s="17">
        <v>208.5</v>
      </c>
      <c r="BI52" s="17">
        <v>212.16135</v>
      </c>
      <c r="BJ52" s="17">
        <v>212.16135</v>
      </c>
      <c r="BK52" s="17">
        <v>-3.6613500000000001</v>
      </c>
      <c r="BL52" s="17">
        <v>107.4</v>
      </c>
      <c r="BM52" s="17">
        <v>106.08068</v>
      </c>
      <c r="BN52" s="17">
        <v>106.08068</v>
      </c>
      <c r="BO52" s="17">
        <v>1.31932</v>
      </c>
      <c r="BP52" s="17">
        <v>558.4</v>
      </c>
      <c r="BQ52" s="17">
        <v>570.52498000000003</v>
      </c>
      <c r="BR52" s="17">
        <v>570.52498000000003</v>
      </c>
      <c r="BS52" s="17">
        <v>-12.124980000000001</v>
      </c>
      <c r="BT52" s="17">
        <v>10.5</v>
      </c>
      <c r="BU52" s="17">
        <v>5.6415699999999998</v>
      </c>
      <c r="BV52" s="17">
        <v>5.6415699999999998</v>
      </c>
      <c r="BW52" s="17">
        <v>4.8584300000000002</v>
      </c>
      <c r="BX52" s="17"/>
      <c r="BY52" s="17"/>
      <c r="BZ52" s="17"/>
      <c r="CA52" s="17">
        <v>0</v>
      </c>
      <c r="CB52" s="17"/>
      <c r="CC52" s="17"/>
      <c r="CD52" s="17"/>
      <c r="CE52" s="17">
        <v>0</v>
      </c>
      <c r="CF52" s="17"/>
      <c r="CG52" s="17"/>
      <c r="CH52" s="17"/>
      <c r="CI52" s="17">
        <v>0</v>
      </c>
      <c r="CJ52" s="17"/>
      <c r="CK52" s="17"/>
      <c r="CL52" s="17"/>
      <c r="CM52" s="17">
        <v>0</v>
      </c>
      <c r="CN52" s="17">
        <v>168.8</v>
      </c>
      <c r="CO52" s="17">
        <v>165.3526</v>
      </c>
      <c r="CP52" s="17">
        <v>165.3526</v>
      </c>
      <c r="CQ52" s="17">
        <v>3.4474</v>
      </c>
      <c r="CR52" s="17"/>
      <c r="CS52" s="17"/>
      <c r="CT52" s="17"/>
      <c r="CU52" s="17">
        <v>0</v>
      </c>
      <c r="CV52" s="17">
        <v>6.8</v>
      </c>
      <c r="CW52" s="17">
        <v>7.1461699999999997</v>
      </c>
      <c r="CX52" s="17">
        <v>3.8637000000000001</v>
      </c>
      <c r="CY52" s="17">
        <v>2.9363000000000001</v>
      </c>
      <c r="CZ52" s="17">
        <v>16.399999999999999</v>
      </c>
      <c r="DA52" s="17">
        <v>4.0857999999999999</v>
      </c>
      <c r="DB52" s="17"/>
      <c r="DC52" s="17">
        <v>16.399999999999999</v>
      </c>
      <c r="DD52" s="17">
        <v>6.8</v>
      </c>
      <c r="DE52" s="17">
        <v>6.8787000000000003</v>
      </c>
      <c r="DF52" s="17">
        <v>6.8787000000000003</v>
      </c>
      <c r="DG52" s="17">
        <v>-7.8700000000000006E-2</v>
      </c>
      <c r="DH52" s="17">
        <v>10.199999999999999</v>
      </c>
      <c r="DI52" s="17">
        <v>10.038970000000001</v>
      </c>
      <c r="DJ52" s="17">
        <v>10.038970000000001</v>
      </c>
      <c r="DK52" s="17">
        <v>0.16103000000000001</v>
      </c>
      <c r="DL52" s="17">
        <v>109.4</v>
      </c>
      <c r="DM52" s="17">
        <v>115.69517999999999</v>
      </c>
      <c r="DN52" s="17">
        <v>143.56023999999999</v>
      </c>
      <c r="DO52" s="17">
        <v>-34.160240000000002</v>
      </c>
      <c r="DP52" s="17"/>
      <c r="DQ52" s="17"/>
      <c r="DR52" s="17"/>
      <c r="DS52" s="17">
        <v>0</v>
      </c>
      <c r="DT52" s="17"/>
      <c r="DU52" s="17"/>
      <c r="DV52" s="17"/>
      <c r="DW52" s="17">
        <v>0</v>
      </c>
      <c r="DX52" s="17"/>
      <c r="DY52" s="17"/>
      <c r="DZ52" s="17"/>
      <c r="EA52" s="17">
        <v>0</v>
      </c>
      <c r="EB52" s="17"/>
      <c r="EC52" s="17"/>
      <c r="ED52" s="17"/>
      <c r="EE52" s="17">
        <v>0</v>
      </c>
      <c r="EF52" s="17"/>
      <c r="EG52" s="17"/>
      <c r="EH52" s="17"/>
      <c r="EI52" s="17">
        <v>0</v>
      </c>
      <c r="EJ52" s="17"/>
      <c r="EK52" s="17"/>
      <c r="EL52" s="17"/>
      <c r="EM52" s="17">
        <v>0</v>
      </c>
      <c r="EN52" s="17">
        <v>111.1</v>
      </c>
      <c r="EO52" s="17">
        <v>113.3477</v>
      </c>
      <c r="EP52" s="17">
        <v>113.3477</v>
      </c>
      <c r="EQ52" s="17">
        <v>-2.2477</v>
      </c>
      <c r="ER52" s="17">
        <v>222.8</v>
      </c>
      <c r="ES52" s="17">
        <v>222.42419000000001</v>
      </c>
      <c r="ET52" s="17">
        <v>222.42419000000001</v>
      </c>
      <c r="EU52" s="17">
        <v>0.37580999999999998</v>
      </c>
      <c r="EV52" s="17"/>
      <c r="EW52" s="17"/>
      <c r="EX52" s="17"/>
      <c r="EY52" s="17">
        <v>0</v>
      </c>
      <c r="EZ52" s="17"/>
      <c r="FA52" s="17"/>
      <c r="FB52" s="17"/>
      <c r="FC52" s="17">
        <v>0</v>
      </c>
      <c r="FD52" s="17"/>
      <c r="FE52" s="17"/>
      <c r="FF52" s="17"/>
      <c r="FG52" s="17">
        <v>0</v>
      </c>
      <c r="FH52" s="17"/>
      <c r="FI52" s="17"/>
      <c r="FJ52" s="17"/>
      <c r="FK52" s="17">
        <v>0</v>
      </c>
      <c r="FL52" s="17">
        <v>6.5</v>
      </c>
      <c r="FM52" s="17">
        <v>6.39</v>
      </c>
      <c r="FN52" s="17">
        <v>6.39</v>
      </c>
      <c r="FO52" s="17">
        <v>0.11</v>
      </c>
      <c r="FP52" s="17">
        <v>464.5</v>
      </c>
      <c r="FQ52" s="17">
        <v>460.67581000000001</v>
      </c>
      <c r="FR52" s="17">
        <v>460.67581000000001</v>
      </c>
      <c r="FS52" s="17">
        <v>3.8241900000000002</v>
      </c>
      <c r="FT52" s="17">
        <v>58</v>
      </c>
      <c r="FU52" s="17">
        <v>68.221649999999997</v>
      </c>
      <c r="FV52" s="17">
        <v>63.751260000000002</v>
      </c>
      <c r="FW52" s="17">
        <v>-5.7512600000000003</v>
      </c>
      <c r="FX52" s="17">
        <v>149.6</v>
      </c>
      <c r="FY52" s="17">
        <v>149.20862</v>
      </c>
      <c r="FZ52" s="17">
        <v>149.20862</v>
      </c>
      <c r="GA52" s="17">
        <v>0.39138000000000001</v>
      </c>
      <c r="GB52" s="17">
        <v>33.799999999999997</v>
      </c>
      <c r="GC52" s="17">
        <v>37.096179999999997</v>
      </c>
      <c r="GD52" s="17">
        <v>30.28397</v>
      </c>
      <c r="GE52" s="17">
        <v>3.5160300000000002</v>
      </c>
      <c r="GF52" s="17">
        <v>18.3</v>
      </c>
      <c r="GG52" s="17">
        <v>19.361409999999999</v>
      </c>
      <c r="GH52" s="17">
        <v>19.361409999999999</v>
      </c>
      <c r="GI52" s="17">
        <v>-1.06141</v>
      </c>
      <c r="GJ52" s="17">
        <v>13.4</v>
      </c>
      <c r="GK52" s="17">
        <v>12.732620000000001</v>
      </c>
      <c r="GL52" s="17">
        <v>12.732620000000001</v>
      </c>
      <c r="GM52" s="17">
        <v>0.66737999999999997</v>
      </c>
      <c r="GN52" s="17">
        <v>93.2</v>
      </c>
      <c r="GO52" s="17">
        <v>88.000979999999998</v>
      </c>
      <c r="GP52" s="17">
        <v>88.000979999999998</v>
      </c>
      <c r="GQ52" s="17">
        <v>5.19902</v>
      </c>
      <c r="GR52" s="17">
        <v>181</v>
      </c>
      <c r="GS52" s="17">
        <v>185.96271999999999</v>
      </c>
      <c r="GT52" s="17">
        <v>185.96271999999999</v>
      </c>
      <c r="GU52" s="17">
        <v>-4.96272</v>
      </c>
      <c r="GV52" s="17">
        <v>0</v>
      </c>
      <c r="GW52" s="17"/>
      <c r="GX52" s="17"/>
      <c r="GY52" s="17">
        <v>0</v>
      </c>
      <c r="GZ52" s="17">
        <v>91.1</v>
      </c>
      <c r="HA52" s="17">
        <v>92.981359999999995</v>
      </c>
      <c r="HB52" s="17">
        <v>92.981359999999995</v>
      </c>
      <c r="HC52" s="17">
        <v>-1.8813599999999999</v>
      </c>
      <c r="HD52" s="17">
        <v>109.6</v>
      </c>
      <c r="HE52" s="17">
        <v>111.3477</v>
      </c>
      <c r="HF52" s="17">
        <v>111.3477</v>
      </c>
      <c r="HG52" s="17">
        <v>-1.7477</v>
      </c>
      <c r="HH52" s="17">
        <v>5.8</v>
      </c>
      <c r="HI52" s="17">
        <v>6.0084900000000001</v>
      </c>
      <c r="HJ52" s="17">
        <v>5.4129699999999996</v>
      </c>
      <c r="HK52" s="17">
        <v>0.38702999999999999</v>
      </c>
      <c r="HL52" s="17"/>
      <c r="HM52" s="17"/>
      <c r="HN52" s="17">
        <v>1.31941</v>
      </c>
      <c r="HO52" s="17">
        <v>-1.31941</v>
      </c>
      <c r="HP52" s="17">
        <v>34.5</v>
      </c>
      <c r="HQ52" s="17">
        <v>36.537669999999999</v>
      </c>
      <c r="HR52" s="17">
        <v>36.537669999999999</v>
      </c>
      <c r="HS52" s="17">
        <v>-2.0376699999999999</v>
      </c>
      <c r="HT52" s="17">
        <v>46.1</v>
      </c>
      <c r="HU52" s="17">
        <v>44.44858</v>
      </c>
      <c r="HV52" s="17">
        <v>44.44858</v>
      </c>
      <c r="HW52" s="17">
        <v>1.6514200000000001</v>
      </c>
      <c r="HX52" s="17">
        <v>1.9</v>
      </c>
      <c r="HY52" s="17">
        <v>0.21263000000000001</v>
      </c>
      <c r="HZ52" s="17">
        <v>0.21263000000000001</v>
      </c>
      <c r="IA52" s="17">
        <v>1.68737</v>
      </c>
      <c r="IB52" s="17">
        <v>2.2999999999999998</v>
      </c>
      <c r="IC52" s="17">
        <v>3.9931199999999998</v>
      </c>
      <c r="ID52" s="17">
        <v>3.9931199999999998</v>
      </c>
      <c r="IE52" s="17">
        <v>-1.69312</v>
      </c>
      <c r="IF52" s="17">
        <v>25.9</v>
      </c>
      <c r="IG52" s="17">
        <v>12.675470000000001</v>
      </c>
      <c r="IH52" s="17">
        <v>12.675470000000001</v>
      </c>
      <c r="II52" s="17">
        <v>13.22453</v>
      </c>
      <c r="IJ52" s="17">
        <v>168.7</v>
      </c>
      <c r="IK52" s="17">
        <v>175.92723000000001</v>
      </c>
      <c r="IL52" s="17">
        <v>87.884820000000005</v>
      </c>
      <c r="IM52" s="17">
        <v>80.815179999999998</v>
      </c>
      <c r="IN52" s="17">
        <v>37.299999999999997</v>
      </c>
      <c r="IO52" s="17">
        <v>81.393249999999995</v>
      </c>
      <c r="IP52" s="17">
        <v>96.29383</v>
      </c>
      <c r="IQ52" s="17">
        <v>-58.993830000000003</v>
      </c>
      <c r="IR52" s="17"/>
      <c r="IS52" s="17"/>
      <c r="IT52" s="17"/>
      <c r="IU52" s="17">
        <v>0</v>
      </c>
      <c r="IV52" s="17"/>
      <c r="IW52" s="17"/>
      <c r="IX52" s="17"/>
      <c r="IY52" s="17">
        <v>0</v>
      </c>
      <c r="IZ52" s="17">
        <v>48.5</v>
      </c>
      <c r="JA52" s="17">
        <v>48.606160000000003</v>
      </c>
      <c r="JB52" s="17">
        <v>48.606160000000003</v>
      </c>
      <c r="JC52" s="17">
        <v>-0.10616</v>
      </c>
      <c r="JD52" s="17"/>
      <c r="JE52" s="17"/>
      <c r="JF52" s="17"/>
      <c r="JG52" s="17">
        <v>0</v>
      </c>
      <c r="JH52" s="17"/>
      <c r="JI52" s="17"/>
      <c r="JJ52" s="17"/>
      <c r="JK52" s="17">
        <v>0</v>
      </c>
      <c r="JL52" s="17"/>
      <c r="JM52" s="17"/>
      <c r="JN52" s="17"/>
      <c r="JO52" s="17">
        <v>0</v>
      </c>
      <c r="JP52" s="17">
        <v>129.1</v>
      </c>
      <c r="JQ52" s="17">
        <v>133.87922</v>
      </c>
      <c r="JR52" s="17">
        <v>133.87922</v>
      </c>
      <c r="JS52" s="17">
        <v>-4.7792199999999996</v>
      </c>
      <c r="JT52" s="17">
        <v>175.5</v>
      </c>
      <c r="JU52" s="17">
        <v>171.34727000000001</v>
      </c>
      <c r="JV52" s="17">
        <v>171.34727000000001</v>
      </c>
      <c r="JW52" s="17">
        <v>4.15273</v>
      </c>
      <c r="JX52" s="17">
        <v>167.5</v>
      </c>
      <c r="JY52" s="17">
        <v>171.34727000000001</v>
      </c>
      <c r="JZ52" s="17">
        <v>171.34727000000001</v>
      </c>
      <c r="KA52" s="17">
        <v>-3.84727</v>
      </c>
      <c r="KB52" s="17">
        <v>187.4</v>
      </c>
      <c r="KC52" s="17">
        <v>0</v>
      </c>
      <c r="KD52" s="17">
        <v>85.775469999999999</v>
      </c>
      <c r="KE52" s="17">
        <v>101.62452999999999</v>
      </c>
      <c r="KF52" s="17">
        <v>170.3</v>
      </c>
      <c r="KG52" s="17">
        <v>171.34727000000001</v>
      </c>
      <c r="KH52" s="17">
        <v>171.34727000000001</v>
      </c>
      <c r="KI52" s="17">
        <v>-1.0472699999999999</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110.7</v>
      </c>
      <c r="LE52" s="17">
        <v>115.35749</v>
      </c>
      <c r="LF52" s="17">
        <v>115.35749</v>
      </c>
      <c r="LG52" s="17">
        <v>-4.6574900000000001</v>
      </c>
      <c r="LH52" s="17"/>
      <c r="LI52" s="17"/>
      <c r="LJ52" s="17"/>
      <c r="LK52" s="17">
        <v>0</v>
      </c>
      <c r="LL52" s="17"/>
      <c r="LM52" s="17"/>
      <c r="LN52" s="17"/>
      <c r="LO52" s="17">
        <v>0</v>
      </c>
      <c r="LP52" s="17">
        <v>191.1</v>
      </c>
      <c r="LQ52" s="17">
        <v>204.26445000000001</v>
      </c>
      <c r="LR52" s="17">
        <v>156.59354999999999</v>
      </c>
      <c r="LS52" s="17">
        <v>34.506450000000001</v>
      </c>
      <c r="LT52" s="17">
        <v>116.2</v>
      </c>
      <c r="LU52" s="17">
        <v>134.20367999999999</v>
      </c>
      <c r="LV52" s="17">
        <v>134.20367999999999</v>
      </c>
      <c r="LW52" s="17">
        <v>-18.003679999999999</v>
      </c>
      <c r="LX52" s="17">
        <v>65</v>
      </c>
      <c r="LY52" s="17">
        <v>67.725759999999994</v>
      </c>
      <c r="LZ52" s="17">
        <v>67.725759999999994</v>
      </c>
      <c r="MA52" s="17">
        <v>-2.7257600000000002</v>
      </c>
      <c r="MB52" s="17">
        <v>80.599999999999994</v>
      </c>
      <c r="MC52" s="17">
        <v>78.567999999999998</v>
      </c>
      <c r="MD52" s="17">
        <v>78.567999999999998</v>
      </c>
      <c r="ME52" s="17">
        <v>2.032</v>
      </c>
      <c r="MF52" s="17">
        <v>30.3</v>
      </c>
      <c r="MG52" s="17">
        <v>30.215479999999999</v>
      </c>
      <c r="MH52" s="17">
        <v>30.215479999999999</v>
      </c>
      <c r="MI52" s="17">
        <v>8.4519999999999998E-2</v>
      </c>
      <c r="MJ52" s="17"/>
      <c r="MK52" s="17"/>
      <c r="ML52" s="17"/>
      <c r="MM52" s="17">
        <v>0</v>
      </c>
      <c r="MN52" s="17"/>
      <c r="MO52" s="17"/>
      <c r="MP52" s="17"/>
      <c r="MQ52" s="17">
        <v>0</v>
      </c>
      <c r="MR52" s="17"/>
      <c r="MS52" s="17"/>
      <c r="MT52" s="17"/>
      <c r="MU52" s="17">
        <v>0</v>
      </c>
      <c r="MV52" s="17">
        <v>90.4</v>
      </c>
      <c r="MW52" s="17">
        <v>136.66667000000001</v>
      </c>
      <c r="MX52" s="17">
        <v>145.47692000000001</v>
      </c>
      <c r="MY52" s="17">
        <v>-55.076920000000001</v>
      </c>
      <c r="MZ52" s="17">
        <v>57.1</v>
      </c>
      <c r="NA52" s="17">
        <v>90</v>
      </c>
      <c r="NB52" s="17">
        <v>145.47692000000001</v>
      </c>
      <c r="NC52" s="17">
        <v>-88.376919999999998</v>
      </c>
      <c r="ND52" s="17">
        <v>48.5</v>
      </c>
      <c r="NE52" s="17">
        <v>68.333330000000004</v>
      </c>
      <c r="NF52" s="17">
        <v>145.47692000000001</v>
      </c>
      <c r="NG52" s="17">
        <v>-96.976920000000007</v>
      </c>
      <c r="NH52" s="17">
        <v>103.4</v>
      </c>
      <c r="NI52" s="17">
        <v>102.14505</v>
      </c>
      <c r="NJ52" s="17"/>
      <c r="NK52" s="17">
        <v>103.4</v>
      </c>
      <c r="NL52" s="17"/>
      <c r="NM52" s="17"/>
      <c r="NN52" s="17"/>
      <c r="NO52" s="17">
        <v>0</v>
      </c>
      <c r="NP52" s="17"/>
      <c r="NQ52" s="17"/>
      <c r="NR52" s="17"/>
      <c r="NS52" s="17">
        <v>0</v>
      </c>
      <c r="NT52" s="17"/>
      <c r="NU52" s="17"/>
      <c r="NV52" s="17"/>
      <c r="NW52" s="17">
        <v>0</v>
      </c>
      <c r="NX52" s="17"/>
      <c r="NY52" s="17"/>
      <c r="NZ52" s="17"/>
      <c r="OA52" s="17">
        <v>0</v>
      </c>
      <c r="OB52" s="17"/>
      <c r="OC52" s="17"/>
      <c r="OD52" s="17"/>
      <c r="OE52" s="17">
        <v>0</v>
      </c>
      <c r="OF52" s="17"/>
      <c r="OG52" s="17"/>
      <c r="OH52" s="17"/>
      <c r="OI52" s="17">
        <v>0</v>
      </c>
      <c r="OJ52" s="17">
        <v>0</v>
      </c>
      <c r="OK52" s="17">
        <v>0</v>
      </c>
      <c r="OL52" s="17">
        <v>0</v>
      </c>
      <c r="OM52" s="17">
        <v>0</v>
      </c>
      <c r="ON52" s="17">
        <v>108.1</v>
      </c>
      <c r="OO52" s="17">
        <v>89.4</v>
      </c>
      <c r="OP52" s="17">
        <v>82.415000000000006</v>
      </c>
      <c r="OQ52" s="17">
        <v>25.684999999999999</v>
      </c>
      <c r="OR52" s="17">
        <v>0</v>
      </c>
      <c r="OS52" s="17"/>
      <c r="OT52" s="17">
        <v>0</v>
      </c>
      <c r="OU52" s="17">
        <v>0</v>
      </c>
      <c r="OV52" s="17">
        <v>3.6</v>
      </c>
      <c r="OW52" s="17">
        <v>1.8</v>
      </c>
      <c r="OX52" s="17">
        <v>1.2230000000000001</v>
      </c>
      <c r="OY52" s="17">
        <v>2.3769999999999998</v>
      </c>
      <c r="OZ52" s="17">
        <v>0</v>
      </c>
      <c r="PA52" s="17"/>
      <c r="PB52" s="17">
        <v>0</v>
      </c>
      <c r="PC52" s="17">
        <v>0</v>
      </c>
      <c r="PD52" s="17">
        <v>20</v>
      </c>
      <c r="PE52" s="17">
        <v>17.629770000000001</v>
      </c>
      <c r="PF52" s="17">
        <v>17.629770000000001</v>
      </c>
      <c r="PG52" s="17">
        <v>2.3702299999999998</v>
      </c>
      <c r="PH52" s="17">
        <v>9.9</v>
      </c>
      <c r="PI52" s="17">
        <v>9.9830000000000005</v>
      </c>
      <c r="PJ52" s="17">
        <v>9.9830000000000005</v>
      </c>
      <c r="PK52" s="17">
        <v>-8.3000000000000004E-2</v>
      </c>
      <c r="PL52" s="17">
        <v>1.3</v>
      </c>
      <c r="PM52" s="17">
        <v>1.46</v>
      </c>
      <c r="PN52" s="17">
        <v>1.46</v>
      </c>
      <c r="PO52" s="17">
        <v>-0.16</v>
      </c>
      <c r="PP52" s="17"/>
      <c r="PQ52" s="17"/>
      <c r="PR52" s="17"/>
      <c r="PS52" s="17">
        <v>0</v>
      </c>
      <c r="PT52" s="17">
        <v>3.6</v>
      </c>
      <c r="PU52" s="17">
        <v>3.55</v>
      </c>
      <c r="PV52" s="17">
        <v>3.55</v>
      </c>
      <c r="PW52" s="17">
        <v>0.05</v>
      </c>
      <c r="PX52" s="17">
        <v>4.5999999999999996</v>
      </c>
      <c r="PY52" s="17">
        <v>4.4000000000000004</v>
      </c>
      <c r="PZ52" s="17">
        <v>4.4000000000000004</v>
      </c>
      <c r="QA52" s="17">
        <v>0.2</v>
      </c>
      <c r="QB52" s="17">
        <v>20.3</v>
      </c>
      <c r="QC52" s="17">
        <v>19.588640000000002</v>
      </c>
      <c r="QD52" s="17">
        <v>19.588640000000002</v>
      </c>
      <c r="QE52" s="17">
        <v>0.71135999999999999</v>
      </c>
      <c r="QF52" s="17">
        <v>20</v>
      </c>
      <c r="QG52" s="17">
        <v>18</v>
      </c>
      <c r="QH52" s="17">
        <v>8</v>
      </c>
      <c r="QI52" s="17">
        <v>12</v>
      </c>
      <c r="QJ52" s="17">
        <v>3.1</v>
      </c>
      <c r="QK52" s="17">
        <v>3.1</v>
      </c>
      <c r="QL52" s="17">
        <v>3.1</v>
      </c>
      <c r="QM52" s="17">
        <v>0</v>
      </c>
      <c r="QN52" s="17">
        <v>3.4</v>
      </c>
      <c r="QO52" s="17">
        <v>3.5</v>
      </c>
      <c r="QP52" s="17">
        <v>3.5</v>
      </c>
      <c r="QQ52" s="17">
        <v>-0.1</v>
      </c>
      <c r="QR52" s="17"/>
      <c r="QS52" s="17"/>
      <c r="QT52" s="17"/>
      <c r="QU52" s="17">
        <v>0</v>
      </c>
      <c r="QV52" s="17">
        <v>0</v>
      </c>
      <c r="QW52" s="17"/>
      <c r="QX52" s="17">
        <v>0</v>
      </c>
      <c r="QY52" s="17">
        <v>0</v>
      </c>
      <c r="QZ52" s="17">
        <v>0</v>
      </c>
      <c r="RA52" s="17">
        <v>0</v>
      </c>
      <c r="RB52" s="17">
        <v>0</v>
      </c>
      <c r="RC52" s="17">
        <v>0</v>
      </c>
      <c r="RD52" s="17">
        <v>25.5</v>
      </c>
      <c r="RE52" s="17">
        <v>20.8</v>
      </c>
      <c r="RF52" s="17">
        <v>19.696000000000002</v>
      </c>
      <c r="RG52" s="17">
        <v>5.8040000000000003</v>
      </c>
      <c r="RH52" s="17">
        <v>64.400000000000006</v>
      </c>
      <c r="RI52" s="17">
        <v>63.2</v>
      </c>
      <c r="RJ52" s="17">
        <v>61.612000000000002</v>
      </c>
      <c r="RK52" s="17">
        <v>2.7879999999999998</v>
      </c>
      <c r="RL52" s="17">
        <v>4.7</v>
      </c>
      <c r="RM52" s="17">
        <v>4.2</v>
      </c>
      <c r="RN52" s="17">
        <v>4.2</v>
      </c>
      <c r="RO52" s="17">
        <v>0.5</v>
      </c>
      <c r="RP52" s="17">
        <v>2.4</v>
      </c>
      <c r="RQ52" s="17">
        <v>2.4</v>
      </c>
      <c r="RR52" s="17">
        <v>2.4</v>
      </c>
      <c r="RS52" s="17">
        <v>0</v>
      </c>
      <c r="RT52" s="17"/>
      <c r="RU52" s="17"/>
      <c r="RV52" s="17"/>
      <c r="RW52" s="17">
        <v>0</v>
      </c>
      <c r="RX52" s="17">
        <v>2.9</v>
      </c>
      <c r="RY52" s="17">
        <v>2.4</v>
      </c>
      <c r="RZ52" s="17">
        <v>2.4</v>
      </c>
      <c r="SA52" s="17">
        <v>0.5</v>
      </c>
      <c r="SB52" s="17">
        <v>0</v>
      </c>
      <c r="SC52" s="17">
        <v>0</v>
      </c>
      <c r="SD52" s="17">
        <v>0</v>
      </c>
      <c r="SE52" s="17">
        <v>0</v>
      </c>
      <c r="SF52" s="17">
        <v>3.5</v>
      </c>
      <c r="SG52" s="17">
        <v>3.5009999999999999</v>
      </c>
      <c r="SH52" s="17">
        <v>3.5009999999999999</v>
      </c>
      <c r="SI52" s="17">
        <v>-1E-3</v>
      </c>
      <c r="SJ52" s="17">
        <v>14</v>
      </c>
      <c r="SK52" s="17">
        <v>18.992850000000001</v>
      </c>
      <c r="SL52" s="17">
        <v>19.94708</v>
      </c>
      <c r="SM52" s="17">
        <v>-5.9470799999999997</v>
      </c>
      <c r="SN52" s="17">
        <v>2</v>
      </c>
      <c r="SO52" s="17">
        <v>2</v>
      </c>
      <c r="SP52" s="17">
        <v>2</v>
      </c>
      <c r="SQ52" s="17">
        <v>0</v>
      </c>
      <c r="SR52" s="17">
        <v>0.6</v>
      </c>
      <c r="SS52" s="17">
        <v>0.7</v>
      </c>
      <c r="ST52" s="17">
        <v>0.7</v>
      </c>
      <c r="SU52" s="17">
        <v>-0.1</v>
      </c>
      <c r="SV52" s="17">
        <v>12.4</v>
      </c>
      <c r="SW52" s="17">
        <v>12</v>
      </c>
      <c r="SX52" s="17">
        <v>14.887370000000001</v>
      </c>
      <c r="SY52" s="17">
        <v>-2.4873699999999999</v>
      </c>
      <c r="SZ52" s="17">
        <v>9.6999999999999993</v>
      </c>
      <c r="TA52" s="17">
        <v>8.1</v>
      </c>
      <c r="TB52" s="17">
        <v>8.1</v>
      </c>
      <c r="TC52" s="17">
        <v>1.6</v>
      </c>
      <c r="TD52" s="17">
        <v>20.100000000000001</v>
      </c>
      <c r="TE52" s="17">
        <v>19.588640000000002</v>
      </c>
      <c r="TF52" s="17">
        <v>19.588640000000002</v>
      </c>
      <c r="TG52" s="17">
        <v>0.51136000000000004</v>
      </c>
      <c r="TH52" s="17">
        <v>20.100000000000001</v>
      </c>
      <c r="TI52" s="17">
        <v>19.588640000000002</v>
      </c>
      <c r="TJ52" s="17">
        <v>19.588640000000002</v>
      </c>
      <c r="TK52" s="17">
        <v>0.51136000000000004</v>
      </c>
      <c r="TL52" s="17">
        <v>20</v>
      </c>
      <c r="TM52" s="17">
        <v>19.09892</v>
      </c>
      <c r="TN52" s="17">
        <v>19.09892</v>
      </c>
      <c r="TO52" s="17">
        <v>0.90107999999999999</v>
      </c>
      <c r="TP52" s="17">
        <v>8</v>
      </c>
      <c r="TQ52" s="17">
        <v>11.3</v>
      </c>
      <c r="TR52" s="17">
        <v>10.65</v>
      </c>
      <c r="TS52" s="17">
        <v>-2.65</v>
      </c>
      <c r="TT52" s="17">
        <v>44</v>
      </c>
      <c r="TU52" s="17">
        <v>26.7</v>
      </c>
      <c r="TV52" s="17">
        <v>27.385000000000002</v>
      </c>
      <c r="TW52" s="17">
        <v>16.614999999999998</v>
      </c>
      <c r="TX52" s="17">
        <v>0</v>
      </c>
      <c r="TY52" s="17">
        <v>0</v>
      </c>
      <c r="TZ52" s="17">
        <v>0</v>
      </c>
      <c r="UA52" s="17">
        <v>0</v>
      </c>
      <c r="UB52" s="17">
        <v>52.2</v>
      </c>
      <c r="UC52" s="17">
        <v>55.9</v>
      </c>
      <c r="UD52" s="17">
        <v>23.01</v>
      </c>
      <c r="UE52" s="17">
        <v>29.19</v>
      </c>
      <c r="UF52" s="17">
        <v>67.2</v>
      </c>
      <c r="UG52" s="17">
        <v>69</v>
      </c>
      <c r="UH52" s="17">
        <v>28.05</v>
      </c>
      <c r="UI52" s="17">
        <v>39.15</v>
      </c>
      <c r="UJ52" s="17">
        <v>5.9</v>
      </c>
      <c r="UK52" s="17">
        <v>6</v>
      </c>
      <c r="UL52" s="17">
        <v>8.18</v>
      </c>
      <c r="UM52" s="17">
        <v>-2.2799999999999998</v>
      </c>
      <c r="UN52" s="17">
        <v>1.7</v>
      </c>
      <c r="UO52" s="17">
        <v>3.8</v>
      </c>
      <c r="UP52" s="17">
        <v>7.23</v>
      </c>
      <c r="UQ52" s="17">
        <v>-5.53</v>
      </c>
      <c r="UR52" s="17">
        <v>20.9</v>
      </c>
      <c r="US52" s="17">
        <v>19.588640000000002</v>
      </c>
      <c r="UT52" s="17">
        <v>19.588640000000002</v>
      </c>
      <c r="UU52" s="17">
        <v>1.3113600000000001</v>
      </c>
      <c r="UV52" s="17">
        <v>7.3</v>
      </c>
      <c r="UW52" s="17">
        <v>8.4</v>
      </c>
      <c r="UX52" s="17">
        <v>8.4</v>
      </c>
      <c r="UY52" s="17">
        <v>-1.1000000000000001</v>
      </c>
      <c r="UZ52" s="17">
        <v>4.4000000000000004</v>
      </c>
      <c r="VA52" s="17">
        <v>7.8</v>
      </c>
      <c r="VB52" s="17">
        <v>7.8</v>
      </c>
      <c r="VC52" s="17">
        <v>-3.4</v>
      </c>
      <c r="VD52" s="17">
        <v>20.399999999999999</v>
      </c>
      <c r="VE52" s="17">
        <v>19.588640000000002</v>
      </c>
      <c r="VF52" s="17">
        <v>19.588640000000002</v>
      </c>
      <c r="VG52" s="17">
        <v>0.81135999999999997</v>
      </c>
      <c r="VH52" s="17">
        <v>20.399999999999999</v>
      </c>
      <c r="VI52" s="17">
        <v>19.588640000000002</v>
      </c>
      <c r="VJ52" s="17">
        <v>19.588640000000002</v>
      </c>
      <c r="VK52" s="17">
        <v>0.81135999999999997</v>
      </c>
      <c r="VL52" s="17">
        <v>20</v>
      </c>
      <c r="VM52" s="17">
        <v>19.588640000000002</v>
      </c>
      <c r="VN52" s="17">
        <v>19.588640000000002</v>
      </c>
      <c r="VO52" s="17">
        <v>0.41136</v>
      </c>
      <c r="VP52" s="17">
        <v>4.3</v>
      </c>
      <c r="VQ52" s="17">
        <v>1.2</v>
      </c>
      <c r="VR52" s="17">
        <v>1.0680000000000001</v>
      </c>
      <c r="VS52" s="17">
        <v>3.2320000000000002</v>
      </c>
      <c r="VT52" s="17">
        <v>0</v>
      </c>
      <c r="VU52" s="17"/>
      <c r="VV52" s="17">
        <v>0</v>
      </c>
      <c r="VW52" s="17">
        <v>0</v>
      </c>
      <c r="VX52" s="17">
        <v>0</v>
      </c>
      <c r="VY52" s="17">
        <v>0</v>
      </c>
      <c r="VZ52" s="17">
        <v>0</v>
      </c>
      <c r="WA52" s="17">
        <v>0</v>
      </c>
      <c r="WB52" s="17">
        <v>0.6</v>
      </c>
      <c r="WC52" s="17">
        <v>0.6</v>
      </c>
      <c r="WD52" s="17">
        <v>0.6</v>
      </c>
      <c r="WE52" s="17">
        <v>0</v>
      </c>
      <c r="WF52" s="17">
        <v>59.9</v>
      </c>
      <c r="WG52" s="17">
        <v>55.5</v>
      </c>
      <c r="WH52" s="17">
        <v>57.305999999999997</v>
      </c>
      <c r="WI52" s="17">
        <v>2.5939999999999999</v>
      </c>
      <c r="WJ52" s="17"/>
      <c r="WK52" s="17"/>
      <c r="WL52" s="17"/>
      <c r="WM52" s="17">
        <v>0</v>
      </c>
      <c r="WN52" s="17">
        <v>0</v>
      </c>
      <c r="WO52" s="17">
        <v>0</v>
      </c>
      <c r="WP52" s="17">
        <v>0</v>
      </c>
      <c r="WQ52" s="17">
        <v>0</v>
      </c>
      <c r="WR52" s="17">
        <v>0</v>
      </c>
      <c r="WS52" s="17"/>
      <c r="WT52" s="17">
        <v>0</v>
      </c>
      <c r="WU52" s="17">
        <v>0</v>
      </c>
      <c r="WV52" s="17"/>
      <c r="WW52" s="17"/>
      <c r="WX52" s="17"/>
      <c r="WY52" s="17">
        <v>0</v>
      </c>
      <c r="WZ52" s="17">
        <v>20</v>
      </c>
      <c r="XA52" s="17">
        <v>19.09892</v>
      </c>
      <c r="XB52" s="17">
        <v>19.09892</v>
      </c>
      <c r="XC52" s="17">
        <v>0.90107999999999999</v>
      </c>
      <c r="XD52" s="17">
        <v>9.6999999999999993</v>
      </c>
      <c r="XE52" s="17">
        <v>13</v>
      </c>
      <c r="XF52" s="17">
        <v>13</v>
      </c>
      <c r="XG52" s="17">
        <v>-3.3</v>
      </c>
      <c r="XH52" s="17">
        <v>43.5</v>
      </c>
      <c r="XI52" s="17">
        <v>77</v>
      </c>
      <c r="XJ52" s="17">
        <v>74</v>
      </c>
      <c r="XK52" s="17">
        <v>-30.5</v>
      </c>
      <c r="XL52" s="17">
        <v>34.299999999999997</v>
      </c>
      <c r="XM52" s="17"/>
      <c r="XN52" s="17"/>
      <c r="XO52" s="17">
        <v>34.299999999999997</v>
      </c>
      <c r="XP52" s="17">
        <v>29.6</v>
      </c>
      <c r="XQ52" s="17">
        <v>29.184000000000001</v>
      </c>
      <c r="XR52" s="17">
        <v>29.184000000000001</v>
      </c>
      <c r="XS52" s="17">
        <v>0.41599999999999998</v>
      </c>
      <c r="XT52" s="17">
        <v>3.3</v>
      </c>
      <c r="XU52" s="17">
        <v>2.8159999999999998</v>
      </c>
      <c r="XV52" s="17">
        <v>2.8159999999999998</v>
      </c>
      <c r="XW52" s="17">
        <v>0.48399999999999999</v>
      </c>
      <c r="XX52" s="17">
        <v>15</v>
      </c>
      <c r="XY52" s="17">
        <v>14</v>
      </c>
      <c r="XZ52" s="17">
        <v>14</v>
      </c>
      <c r="YA52" s="17">
        <v>1</v>
      </c>
      <c r="YB52" s="17">
        <v>13.5</v>
      </c>
      <c r="YC52" s="17">
        <v>17</v>
      </c>
      <c r="YD52" s="17">
        <v>17</v>
      </c>
      <c r="YE52" s="17">
        <v>-3.5</v>
      </c>
      <c r="YF52" s="17">
        <v>8.5</v>
      </c>
      <c r="YG52" s="17">
        <v>7.67</v>
      </c>
      <c r="YH52" s="17">
        <v>7.67</v>
      </c>
      <c r="YI52" s="17">
        <v>0.83</v>
      </c>
    </row>
    <row r="53" spans="1:659" ht="24" customHeight="1" x14ac:dyDescent="0.35">
      <c r="A53" s="1"/>
      <c r="B53" s="16" t="s">
        <v>63</v>
      </c>
      <c r="C53" s="16" t="s">
        <v>761</v>
      </c>
      <c r="D53" s="17">
        <v>0.8</v>
      </c>
      <c r="E53" s="17">
        <v>0.71</v>
      </c>
      <c r="F53" s="17">
        <v>0.71</v>
      </c>
      <c r="G53" s="17">
        <v>0.09</v>
      </c>
      <c r="H53" s="17">
        <v>0.3</v>
      </c>
      <c r="I53" s="17">
        <v>1.1000000000000001</v>
      </c>
      <c r="J53" s="17">
        <v>1.1000000000000001</v>
      </c>
      <c r="K53" s="17">
        <v>-0.8</v>
      </c>
      <c r="L53" s="17">
        <v>644.27</v>
      </c>
      <c r="M53" s="17">
        <v>647.00522999999998</v>
      </c>
      <c r="N53" s="17">
        <v>647.00522999999998</v>
      </c>
      <c r="O53" s="17">
        <v>-2.7352300000000001</v>
      </c>
      <c r="P53" s="17">
        <v>189.67</v>
      </c>
      <c r="Q53" s="17">
        <v>199.63252</v>
      </c>
      <c r="R53" s="17">
        <v>191</v>
      </c>
      <c r="S53" s="17">
        <v>-1.33</v>
      </c>
      <c r="T53" s="17"/>
      <c r="U53" s="17"/>
      <c r="V53" s="17"/>
      <c r="W53" s="17">
        <v>0</v>
      </c>
      <c r="X53" s="17"/>
      <c r="Y53" s="17"/>
      <c r="Z53" s="17"/>
      <c r="AA53" s="17">
        <v>0</v>
      </c>
      <c r="AB53" s="17">
        <v>15</v>
      </c>
      <c r="AC53" s="17">
        <v>0</v>
      </c>
      <c r="AD53" s="17">
        <v>0</v>
      </c>
      <c r="AE53" s="17">
        <v>15</v>
      </c>
      <c r="AF53" s="17">
        <v>239.4</v>
      </c>
      <c r="AG53" s="17">
        <v>247.0977</v>
      </c>
      <c r="AH53" s="17">
        <v>247.0977</v>
      </c>
      <c r="AI53" s="17">
        <v>-7.6977000000000002</v>
      </c>
      <c r="AJ53" s="17"/>
      <c r="AK53" s="17"/>
      <c r="AL53" s="17"/>
      <c r="AM53" s="17">
        <v>0</v>
      </c>
      <c r="AN53" s="17"/>
      <c r="AO53" s="17"/>
      <c r="AP53" s="17"/>
      <c r="AQ53" s="17">
        <v>0</v>
      </c>
      <c r="AR53" s="17">
        <v>118.9</v>
      </c>
      <c r="AS53" s="17">
        <v>142.22221999999999</v>
      </c>
      <c r="AT53" s="17">
        <v>171.26646</v>
      </c>
      <c r="AU53" s="17">
        <v>-52.366459999999996</v>
      </c>
      <c r="AV53" s="17">
        <v>119.3</v>
      </c>
      <c r="AW53" s="17">
        <v>142.22221999999999</v>
      </c>
      <c r="AX53" s="17">
        <v>171.26646</v>
      </c>
      <c r="AY53" s="17">
        <v>-51.966459999999998</v>
      </c>
      <c r="AZ53" s="17">
        <v>118.8</v>
      </c>
      <c r="BA53" s="17">
        <v>142.22221999999999</v>
      </c>
      <c r="BB53" s="17">
        <v>171.26646</v>
      </c>
      <c r="BC53" s="17">
        <v>-52.466459999999998</v>
      </c>
      <c r="BD53" s="17">
        <v>221.9</v>
      </c>
      <c r="BE53" s="17">
        <v>213.33332999999999</v>
      </c>
      <c r="BF53" s="17">
        <v>256.89969000000002</v>
      </c>
      <c r="BG53" s="17">
        <v>-34.999690000000001</v>
      </c>
      <c r="BH53" s="17">
        <v>208.1</v>
      </c>
      <c r="BI53" s="17">
        <v>213.49981</v>
      </c>
      <c r="BJ53" s="17">
        <v>213.49981</v>
      </c>
      <c r="BK53" s="17">
        <v>-5.3998100000000004</v>
      </c>
      <c r="BL53" s="17">
        <v>107.4</v>
      </c>
      <c r="BM53" s="17">
        <v>106.7499</v>
      </c>
      <c r="BN53" s="17">
        <v>106.7499</v>
      </c>
      <c r="BO53" s="17">
        <v>0.65010000000000001</v>
      </c>
      <c r="BP53" s="17">
        <v>560.9</v>
      </c>
      <c r="BQ53" s="17">
        <v>570.52498000000003</v>
      </c>
      <c r="BR53" s="17">
        <v>570.52498000000003</v>
      </c>
      <c r="BS53" s="17">
        <v>-9.6249800000000008</v>
      </c>
      <c r="BT53" s="17">
        <v>10.6</v>
      </c>
      <c r="BU53" s="17">
        <v>5.6415699999999998</v>
      </c>
      <c r="BV53" s="17">
        <v>5.6415699999999998</v>
      </c>
      <c r="BW53" s="17">
        <v>4.9584299999999999</v>
      </c>
      <c r="BX53" s="17"/>
      <c r="BY53" s="17"/>
      <c r="BZ53" s="17"/>
      <c r="CA53" s="17">
        <v>0</v>
      </c>
      <c r="CB53" s="17"/>
      <c r="CC53" s="17"/>
      <c r="CD53" s="17"/>
      <c r="CE53" s="17">
        <v>0</v>
      </c>
      <c r="CF53" s="17"/>
      <c r="CG53" s="17"/>
      <c r="CH53" s="17"/>
      <c r="CI53" s="17">
        <v>0</v>
      </c>
      <c r="CJ53" s="17"/>
      <c r="CK53" s="17"/>
      <c r="CL53" s="17"/>
      <c r="CM53" s="17">
        <v>0</v>
      </c>
      <c r="CN53" s="17">
        <v>169</v>
      </c>
      <c r="CO53" s="17">
        <v>165.3526</v>
      </c>
      <c r="CP53" s="17">
        <v>165.3526</v>
      </c>
      <c r="CQ53" s="17">
        <v>3.6474000000000002</v>
      </c>
      <c r="CR53" s="17"/>
      <c r="CS53" s="17"/>
      <c r="CT53" s="17"/>
      <c r="CU53" s="17">
        <v>0</v>
      </c>
      <c r="CV53" s="17">
        <v>6.6</v>
      </c>
      <c r="CW53" s="17">
        <v>7.1461699999999997</v>
      </c>
      <c r="CX53" s="17">
        <v>3.8637000000000001</v>
      </c>
      <c r="CY53" s="17">
        <v>2.7363</v>
      </c>
      <c r="CZ53" s="17">
        <v>16.5</v>
      </c>
      <c r="DA53" s="17">
        <v>0</v>
      </c>
      <c r="DB53" s="17"/>
      <c r="DC53" s="17">
        <v>16.5</v>
      </c>
      <c r="DD53" s="17">
        <v>6.8</v>
      </c>
      <c r="DE53" s="17">
        <v>6.8787000000000003</v>
      </c>
      <c r="DF53" s="17">
        <v>6.8787000000000003</v>
      </c>
      <c r="DG53" s="17">
        <v>-7.8700000000000006E-2</v>
      </c>
      <c r="DH53" s="17">
        <v>10.1</v>
      </c>
      <c r="DI53" s="17">
        <v>10.038970000000001</v>
      </c>
      <c r="DJ53" s="17">
        <v>10.038970000000001</v>
      </c>
      <c r="DK53" s="17">
        <v>6.1030000000000001E-2</v>
      </c>
      <c r="DL53" s="17">
        <v>110.3</v>
      </c>
      <c r="DM53" s="17">
        <v>97.991929999999996</v>
      </c>
      <c r="DN53" s="17">
        <v>143.56023999999999</v>
      </c>
      <c r="DO53" s="17">
        <v>-33.260240000000003</v>
      </c>
      <c r="DP53" s="17"/>
      <c r="DQ53" s="17"/>
      <c r="DR53" s="17"/>
      <c r="DS53" s="17">
        <v>0</v>
      </c>
      <c r="DT53" s="17"/>
      <c r="DU53" s="17"/>
      <c r="DV53" s="17"/>
      <c r="DW53" s="17">
        <v>0</v>
      </c>
      <c r="DX53" s="17"/>
      <c r="DY53" s="17"/>
      <c r="DZ53" s="17"/>
      <c r="EA53" s="17">
        <v>0</v>
      </c>
      <c r="EB53" s="17"/>
      <c r="EC53" s="17"/>
      <c r="ED53" s="17"/>
      <c r="EE53" s="17">
        <v>0</v>
      </c>
      <c r="EF53" s="17"/>
      <c r="EG53" s="17"/>
      <c r="EH53" s="17"/>
      <c r="EI53" s="17">
        <v>0</v>
      </c>
      <c r="EJ53" s="17"/>
      <c r="EK53" s="17"/>
      <c r="EL53" s="17"/>
      <c r="EM53" s="17">
        <v>0</v>
      </c>
      <c r="EN53" s="17">
        <v>110.3</v>
      </c>
      <c r="EO53" s="17">
        <v>113.3477</v>
      </c>
      <c r="EP53" s="17">
        <v>113.3477</v>
      </c>
      <c r="EQ53" s="17">
        <v>-3.0476999999999999</v>
      </c>
      <c r="ER53" s="17">
        <v>222.5</v>
      </c>
      <c r="ES53" s="17">
        <v>222.42419000000001</v>
      </c>
      <c r="ET53" s="17">
        <v>222.42419000000001</v>
      </c>
      <c r="EU53" s="17">
        <v>7.5810000000000002E-2</v>
      </c>
      <c r="EV53" s="17"/>
      <c r="EW53" s="17"/>
      <c r="EX53" s="17"/>
      <c r="EY53" s="17">
        <v>0</v>
      </c>
      <c r="EZ53" s="17"/>
      <c r="FA53" s="17"/>
      <c r="FB53" s="17"/>
      <c r="FC53" s="17">
        <v>0</v>
      </c>
      <c r="FD53" s="17"/>
      <c r="FE53" s="17"/>
      <c r="FF53" s="17"/>
      <c r="FG53" s="17">
        <v>0</v>
      </c>
      <c r="FH53" s="17"/>
      <c r="FI53" s="17"/>
      <c r="FJ53" s="17"/>
      <c r="FK53" s="17">
        <v>0</v>
      </c>
      <c r="FL53" s="17">
        <v>6.5</v>
      </c>
      <c r="FM53" s="17">
        <v>6.39</v>
      </c>
      <c r="FN53" s="17">
        <v>6.39</v>
      </c>
      <c r="FO53" s="17">
        <v>0.11</v>
      </c>
      <c r="FP53" s="17">
        <v>459.5</v>
      </c>
      <c r="FQ53" s="17">
        <v>460.67581000000001</v>
      </c>
      <c r="FR53" s="17">
        <v>460.67581000000001</v>
      </c>
      <c r="FS53" s="17">
        <v>-1.17581</v>
      </c>
      <c r="FT53" s="17">
        <v>58.8</v>
      </c>
      <c r="FU53" s="17">
        <v>68.221649999999997</v>
      </c>
      <c r="FV53" s="17">
        <v>63.751260000000002</v>
      </c>
      <c r="FW53" s="17">
        <v>-4.9512600000000004</v>
      </c>
      <c r="FX53" s="17">
        <v>149.1</v>
      </c>
      <c r="FY53" s="17">
        <v>149.20862</v>
      </c>
      <c r="FZ53" s="17">
        <v>149.20862</v>
      </c>
      <c r="GA53" s="17">
        <v>-0.10861999999999999</v>
      </c>
      <c r="GB53" s="17">
        <v>33</v>
      </c>
      <c r="GC53" s="17">
        <v>37.096179999999997</v>
      </c>
      <c r="GD53" s="17">
        <v>30.28397</v>
      </c>
      <c r="GE53" s="17">
        <v>2.7160299999999999</v>
      </c>
      <c r="GF53" s="17">
        <v>18.3</v>
      </c>
      <c r="GG53" s="17">
        <v>19.361409999999999</v>
      </c>
      <c r="GH53" s="17">
        <v>19.361409999999999</v>
      </c>
      <c r="GI53" s="17">
        <v>-1.06141</v>
      </c>
      <c r="GJ53" s="17">
        <v>13.4</v>
      </c>
      <c r="GK53" s="17">
        <v>12.732620000000001</v>
      </c>
      <c r="GL53" s="17">
        <v>12.732620000000001</v>
      </c>
      <c r="GM53" s="17">
        <v>0.66737999999999997</v>
      </c>
      <c r="GN53" s="17">
        <v>90.8</v>
      </c>
      <c r="GO53" s="17">
        <v>88.000979999999998</v>
      </c>
      <c r="GP53" s="17">
        <v>88.000979999999998</v>
      </c>
      <c r="GQ53" s="17">
        <v>2.7990200000000001</v>
      </c>
      <c r="GR53" s="17">
        <v>180.4</v>
      </c>
      <c r="GS53" s="17">
        <v>185.96271999999999</v>
      </c>
      <c r="GT53" s="17">
        <v>185.96271999999999</v>
      </c>
      <c r="GU53" s="17">
        <v>-5.5627199999999997</v>
      </c>
      <c r="GV53" s="17">
        <v>0</v>
      </c>
      <c r="GW53" s="17"/>
      <c r="GX53" s="17"/>
      <c r="GY53" s="17">
        <v>0</v>
      </c>
      <c r="GZ53" s="17">
        <v>91</v>
      </c>
      <c r="HA53" s="17">
        <v>92.981359999999995</v>
      </c>
      <c r="HB53" s="17">
        <v>92.981359999999995</v>
      </c>
      <c r="HC53" s="17">
        <v>-1.98136</v>
      </c>
      <c r="HD53" s="17">
        <v>109.1</v>
      </c>
      <c r="HE53" s="17">
        <v>111.3477</v>
      </c>
      <c r="HF53" s="17">
        <v>111.3477</v>
      </c>
      <c r="HG53" s="17">
        <v>-2.2477</v>
      </c>
      <c r="HH53" s="17">
        <v>5.9</v>
      </c>
      <c r="HI53" s="17">
        <v>6.0084900000000001</v>
      </c>
      <c r="HJ53" s="17">
        <v>5.4129699999999996</v>
      </c>
      <c r="HK53" s="17">
        <v>0.48703000000000002</v>
      </c>
      <c r="HL53" s="17"/>
      <c r="HM53" s="17"/>
      <c r="HN53" s="17">
        <v>1.31941</v>
      </c>
      <c r="HO53" s="17">
        <v>-1.31941</v>
      </c>
      <c r="HP53" s="17">
        <v>33.6</v>
      </c>
      <c r="HQ53" s="17">
        <v>36.537669999999999</v>
      </c>
      <c r="HR53" s="17">
        <v>36.537669999999999</v>
      </c>
      <c r="HS53" s="17">
        <v>-2.9376699999999998</v>
      </c>
      <c r="HT53" s="17">
        <v>46</v>
      </c>
      <c r="HU53" s="17">
        <v>44.44858</v>
      </c>
      <c r="HV53" s="17">
        <v>44.44858</v>
      </c>
      <c r="HW53" s="17">
        <v>1.55142</v>
      </c>
      <c r="HX53" s="17">
        <v>1.9</v>
      </c>
      <c r="HY53" s="17">
        <v>0.21263000000000001</v>
      </c>
      <c r="HZ53" s="17">
        <v>0.21263000000000001</v>
      </c>
      <c r="IA53" s="17">
        <v>1.68737</v>
      </c>
      <c r="IB53" s="17">
        <v>2.2999999999999998</v>
      </c>
      <c r="IC53" s="17">
        <v>3.9931199999999998</v>
      </c>
      <c r="ID53" s="17">
        <v>3.9931199999999998</v>
      </c>
      <c r="IE53" s="17">
        <v>-1.69312</v>
      </c>
      <c r="IF53" s="17">
        <v>25</v>
      </c>
      <c r="IG53" s="17">
        <v>12.675470000000001</v>
      </c>
      <c r="IH53" s="17">
        <v>12.675470000000001</v>
      </c>
      <c r="II53" s="17">
        <v>12.324529999999999</v>
      </c>
      <c r="IJ53" s="17">
        <v>167.9</v>
      </c>
      <c r="IK53" s="17">
        <v>175.92723000000001</v>
      </c>
      <c r="IL53" s="17">
        <v>87.884820000000005</v>
      </c>
      <c r="IM53" s="17">
        <v>80.015180000000001</v>
      </c>
      <c r="IN53" s="17">
        <v>37</v>
      </c>
      <c r="IO53" s="17">
        <v>63.53389</v>
      </c>
      <c r="IP53" s="17">
        <v>63.977469999999997</v>
      </c>
      <c r="IQ53" s="17">
        <v>-26.97747</v>
      </c>
      <c r="IR53" s="17"/>
      <c r="IS53" s="17"/>
      <c r="IT53" s="17"/>
      <c r="IU53" s="17">
        <v>0</v>
      </c>
      <c r="IV53" s="17"/>
      <c r="IW53" s="17"/>
      <c r="IX53" s="17"/>
      <c r="IY53" s="17">
        <v>0</v>
      </c>
      <c r="IZ53" s="17">
        <v>48.4</v>
      </c>
      <c r="JA53" s="17">
        <v>48.606160000000003</v>
      </c>
      <c r="JB53" s="17">
        <v>48.606160000000003</v>
      </c>
      <c r="JC53" s="17">
        <v>-0.20616000000000001</v>
      </c>
      <c r="JD53" s="17"/>
      <c r="JE53" s="17"/>
      <c r="JF53" s="17"/>
      <c r="JG53" s="17">
        <v>0</v>
      </c>
      <c r="JH53" s="17"/>
      <c r="JI53" s="17"/>
      <c r="JJ53" s="17"/>
      <c r="JK53" s="17">
        <v>0</v>
      </c>
      <c r="JL53" s="17"/>
      <c r="JM53" s="17"/>
      <c r="JN53" s="17"/>
      <c r="JO53" s="17">
        <v>0</v>
      </c>
      <c r="JP53" s="17">
        <v>129.1</v>
      </c>
      <c r="JQ53" s="17">
        <v>133.87922</v>
      </c>
      <c r="JR53" s="17">
        <v>133.87922</v>
      </c>
      <c r="JS53" s="17">
        <v>-4.7792199999999996</v>
      </c>
      <c r="JT53" s="17">
        <v>175.2</v>
      </c>
      <c r="JU53" s="17">
        <v>171.34727000000001</v>
      </c>
      <c r="JV53" s="17">
        <v>171.34727000000001</v>
      </c>
      <c r="JW53" s="17">
        <v>3.8527300000000002</v>
      </c>
      <c r="JX53" s="17">
        <v>167.4</v>
      </c>
      <c r="JY53" s="17">
        <v>171.34727000000001</v>
      </c>
      <c r="JZ53" s="17">
        <v>171.34727000000001</v>
      </c>
      <c r="KA53" s="17">
        <v>-3.9472700000000001</v>
      </c>
      <c r="KB53" s="17">
        <v>187.2</v>
      </c>
      <c r="KC53" s="17">
        <v>0</v>
      </c>
      <c r="KD53" s="17">
        <v>0</v>
      </c>
      <c r="KE53" s="17">
        <v>187.2</v>
      </c>
      <c r="KF53" s="17">
        <v>170.7</v>
      </c>
      <c r="KG53" s="17">
        <v>171.34727000000001</v>
      </c>
      <c r="KH53" s="17">
        <v>171.34727000000001</v>
      </c>
      <c r="KI53" s="17">
        <v>-0.64727000000000001</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109.3</v>
      </c>
      <c r="LE53" s="17">
        <v>115.35749</v>
      </c>
      <c r="LF53" s="17">
        <v>115.35749</v>
      </c>
      <c r="LG53" s="17">
        <v>-6.0574899999999996</v>
      </c>
      <c r="LH53" s="17"/>
      <c r="LI53" s="17"/>
      <c r="LJ53" s="17"/>
      <c r="LK53" s="17">
        <v>0</v>
      </c>
      <c r="LL53" s="17"/>
      <c r="LM53" s="17"/>
      <c r="LN53" s="17"/>
      <c r="LO53" s="17">
        <v>0</v>
      </c>
      <c r="LP53" s="17">
        <v>151.4</v>
      </c>
      <c r="LQ53" s="17">
        <v>204.26445000000001</v>
      </c>
      <c r="LR53" s="17">
        <v>132.62577999999999</v>
      </c>
      <c r="LS53" s="17">
        <v>18.77422</v>
      </c>
      <c r="LT53" s="17">
        <v>113</v>
      </c>
      <c r="LU53" s="17">
        <v>134.20367999999999</v>
      </c>
      <c r="LV53" s="17">
        <v>134.20367999999999</v>
      </c>
      <c r="LW53" s="17">
        <v>-21.203679999999999</v>
      </c>
      <c r="LX53" s="17">
        <v>64.599999999999994</v>
      </c>
      <c r="LY53" s="17">
        <v>67.725759999999994</v>
      </c>
      <c r="LZ53" s="17">
        <v>67.725759999999994</v>
      </c>
      <c r="MA53" s="17">
        <v>-3.1257600000000001</v>
      </c>
      <c r="MB53" s="17">
        <v>80.5</v>
      </c>
      <c r="MC53" s="17">
        <v>78.567999999999998</v>
      </c>
      <c r="MD53" s="17">
        <v>78.567999999999998</v>
      </c>
      <c r="ME53" s="17">
        <v>1.9319999999999999</v>
      </c>
      <c r="MF53" s="17">
        <v>29.9</v>
      </c>
      <c r="MG53" s="17">
        <v>30.215479999999999</v>
      </c>
      <c r="MH53" s="17">
        <v>30.215479999999999</v>
      </c>
      <c r="MI53" s="17">
        <v>-0.31547999999999998</v>
      </c>
      <c r="MJ53" s="17"/>
      <c r="MK53" s="17"/>
      <c r="ML53" s="17"/>
      <c r="MM53" s="17">
        <v>0</v>
      </c>
      <c r="MN53" s="17"/>
      <c r="MO53" s="17"/>
      <c r="MP53" s="17"/>
      <c r="MQ53" s="17">
        <v>0</v>
      </c>
      <c r="MR53" s="17"/>
      <c r="MS53" s="17"/>
      <c r="MT53" s="17"/>
      <c r="MU53" s="17">
        <v>0</v>
      </c>
      <c r="MV53" s="17">
        <v>93.9</v>
      </c>
      <c r="MW53" s="17">
        <v>136.66667000000001</v>
      </c>
      <c r="MX53" s="17">
        <v>145.50537</v>
      </c>
      <c r="MY53" s="17">
        <v>-51.605370000000001</v>
      </c>
      <c r="MZ53" s="17">
        <v>93.6</v>
      </c>
      <c r="NA53" s="17">
        <v>90</v>
      </c>
      <c r="NB53" s="17">
        <v>145.50537</v>
      </c>
      <c r="NC53" s="17">
        <v>-51.905369999999998</v>
      </c>
      <c r="ND53" s="17">
        <v>106.9</v>
      </c>
      <c r="NE53" s="17">
        <v>68.333330000000004</v>
      </c>
      <c r="NF53" s="17">
        <v>145.50537</v>
      </c>
      <c r="NG53" s="17">
        <v>-38.605370000000001</v>
      </c>
      <c r="NH53" s="17">
        <v>16.600000000000001</v>
      </c>
      <c r="NI53" s="17">
        <v>0</v>
      </c>
      <c r="NJ53" s="17"/>
      <c r="NK53" s="17">
        <v>16.600000000000001</v>
      </c>
      <c r="NL53" s="17"/>
      <c r="NM53" s="17"/>
      <c r="NN53" s="17"/>
      <c r="NO53" s="17">
        <v>0</v>
      </c>
      <c r="NP53" s="17"/>
      <c r="NQ53" s="17"/>
      <c r="NR53" s="17"/>
      <c r="NS53" s="17">
        <v>0</v>
      </c>
      <c r="NT53" s="17"/>
      <c r="NU53" s="17"/>
      <c r="NV53" s="17"/>
      <c r="NW53" s="17">
        <v>0</v>
      </c>
      <c r="NX53" s="17"/>
      <c r="NY53" s="17"/>
      <c r="NZ53" s="17"/>
      <c r="OA53" s="17">
        <v>0</v>
      </c>
      <c r="OB53" s="17"/>
      <c r="OC53" s="17"/>
      <c r="OD53" s="17"/>
      <c r="OE53" s="17">
        <v>0</v>
      </c>
      <c r="OF53" s="17"/>
      <c r="OG53" s="17"/>
      <c r="OH53" s="17"/>
      <c r="OI53" s="17">
        <v>0</v>
      </c>
      <c r="OJ53" s="17">
        <v>0</v>
      </c>
      <c r="OK53" s="17">
        <v>0</v>
      </c>
      <c r="OL53" s="17">
        <v>0</v>
      </c>
      <c r="OM53" s="17">
        <v>0</v>
      </c>
      <c r="ON53" s="17">
        <v>100.3</v>
      </c>
      <c r="OO53" s="17">
        <v>88.2</v>
      </c>
      <c r="OP53" s="17">
        <v>79.8</v>
      </c>
      <c r="OQ53" s="17">
        <v>20.5</v>
      </c>
      <c r="OR53" s="17">
        <v>0</v>
      </c>
      <c r="OS53" s="17"/>
      <c r="OT53" s="17">
        <v>0</v>
      </c>
      <c r="OU53" s="17">
        <v>0</v>
      </c>
      <c r="OV53" s="17">
        <v>3.1</v>
      </c>
      <c r="OW53" s="17">
        <v>1.5</v>
      </c>
      <c r="OX53" s="17">
        <v>1.1100000000000001</v>
      </c>
      <c r="OY53" s="17">
        <v>1.99</v>
      </c>
      <c r="OZ53" s="17">
        <v>0</v>
      </c>
      <c r="PA53" s="17"/>
      <c r="PB53" s="17">
        <v>0</v>
      </c>
      <c r="PC53" s="17">
        <v>0</v>
      </c>
      <c r="PD53" s="17">
        <v>20</v>
      </c>
      <c r="PE53" s="17">
        <v>17.629770000000001</v>
      </c>
      <c r="PF53" s="17">
        <v>17.629770000000001</v>
      </c>
      <c r="PG53" s="17">
        <v>2.3702299999999998</v>
      </c>
      <c r="PH53" s="17">
        <v>9.9</v>
      </c>
      <c r="PI53" s="17">
        <v>0</v>
      </c>
      <c r="PJ53" s="17">
        <v>9.9830000000000005</v>
      </c>
      <c r="PK53" s="17">
        <v>-8.3000000000000004E-2</v>
      </c>
      <c r="PL53" s="17">
        <v>1.3</v>
      </c>
      <c r="PM53" s="17">
        <v>0</v>
      </c>
      <c r="PN53" s="17">
        <v>1.2263999999999999</v>
      </c>
      <c r="PO53" s="17">
        <v>7.3599999999999999E-2</v>
      </c>
      <c r="PP53" s="17"/>
      <c r="PQ53" s="17"/>
      <c r="PR53" s="17"/>
      <c r="PS53" s="17">
        <v>0</v>
      </c>
      <c r="PT53" s="17">
        <v>3.7</v>
      </c>
      <c r="PU53" s="17">
        <v>3.55</v>
      </c>
      <c r="PV53" s="17">
        <v>3.55</v>
      </c>
      <c r="PW53" s="17">
        <v>0.15</v>
      </c>
      <c r="PX53" s="17">
        <v>4.5999999999999996</v>
      </c>
      <c r="PY53" s="17">
        <v>4.4000000000000004</v>
      </c>
      <c r="PZ53" s="17">
        <v>4.4000000000000004</v>
      </c>
      <c r="QA53" s="17">
        <v>0.2</v>
      </c>
      <c r="QB53" s="17">
        <v>19.899999999999999</v>
      </c>
      <c r="QC53" s="17">
        <v>19.588640000000002</v>
      </c>
      <c r="QD53" s="17">
        <v>19.588640000000002</v>
      </c>
      <c r="QE53" s="17">
        <v>0.31136000000000003</v>
      </c>
      <c r="QF53" s="17">
        <v>20</v>
      </c>
      <c r="QG53" s="17">
        <v>18</v>
      </c>
      <c r="QH53" s="17">
        <v>8</v>
      </c>
      <c r="QI53" s="17">
        <v>12</v>
      </c>
      <c r="QJ53" s="17">
        <v>3.1</v>
      </c>
      <c r="QK53" s="17">
        <v>3.1</v>
      </c>
      <c r="QL53" s="17">
        <v>3.1</v>
      </c>
      <c r="QM53" s="17">
        <v>0</v>
      </c>
      <c r="QN53" s="17">
        <v>3.4</v>
      </c>
      <c r="QO53" s="17">
        <v>3.5</v>
      </c>
      <c r="QP53" s="17">
        <v>3.5</v>
      </c>
      <c r="QQ53" s="17">
        <v>-0.1</v>
      </c>
      <c r="QR53" s="17"/>
      <c r="QS53" s="17"/>
      <c r="QT53" s="17"/>
      <c r="QU53" s="17">
        <v>0</v>
      </c>
      <c r="QV53" s="17">
        <v>0</v>
      </c>
      <c r="QW53" s="17"/>
      <c r="QX53" s="17">
        <v>0</v>
      </c>
      <c r="QY53" s="17">
        <v>0</v>
      </c>
      <c r="QZ53" s="17">
        <v>0</v>
      </c>
      <c r="RA53" s="17">
        <v>0</v>
      </c>
      <c r="RB53" s="17">
        <v>0</v>
      </c>
      <c r="RC53" s="17">
        <v>0</v>
      </c>
      <c r="RD53" s="17">
        <v>27.4</v>
      </c>
      <c r="RE53" s="17">
        <v>20.3</v>
      </c>
      <c r="RF53" s="17">
        <v>18.992999999999999</v>
      </c>
      <c r="RG53" s="17">
        <v>8.407</v>
      </c>
      <c r="RH53" s="17">
        <v>65</v>
      </c>
      <c r="RI53" s="17">
        <v>61.5</v>
      </c>
      <c r="RJ53" s="17">
        <v>58.892000000000003</v>
      </c>
      <c r="RK53" s="17">
        <v>6.1079999999999997</v>
      </c>
      <c r="RL53" s="17">
        <v>4.7</v>
      </c>
      <c r="RM53" s="17">
        <v>4.2</v>
      </c>
      <c r="RN53" s="17">
        <v>4.2</v>
      </c>
      <c r="RO53" s="17">
        <v>0.5</v>
      </c>
      <c r="RP53" s="17">
        <v>2.4</v>
      </c>
      <c r="RQ53" s="17">
        <v>2.4</v>
      </c>
      <c r="RR53" s="17">
        <v>2.4</v>
      </c>
      <c r="RS53" s="17">
        <v>0</v>
      </c>
      <c r="RT53" s="17"/>
      <c r="RU53" s="17"/>
      <c r="RV53" s="17"/>
      <c r="RW53" s="17">
        <v>0</v>
      </c>
      <c r="RX53" s="17">
        <v>2.9</v>
      </c>
      <c r="RY53" s="17">
        <v>2.4</v>
      </c>
      <c r="RZ53" s="17">
        <v>2.4</v>
      </c>
      <c r="SA53" s="17">
        <v>0.5</v>
      </c>
      <c r="SB53" s="17">
        <v>0</v>
      </c>
      <c r="SC53" s="17">
        <v>0</v>
      </c>
      <c r="SD53" s="17">
        <v>0</v>
      </c>
      <c r="SE53" s="17">
        <v>0</v>
      </c>
      <c r="SF53" s="17">
        <v>3.5</v>
      </c>
      <c r="SG53" s="17">
        <v>3.5009999999999999</v>
      </c>
      <c r="SH53" s="17">
        <v>3.5009999999999999</v>
      </c>
      <c r="SI53" s="17">
        <v>-1E-3</v>
      </c>
      <c r="SJ53" s="17">
        <v>14.1</v>
      </c>
      <c r="SK53" s="17">
        <v>14.825430000000001</v>
      </c>
      <c r="SL53" s="17">
        <v>14.928929999999999</v>
      </c>
      <c r="SM53" s="17">
        <v>-0.82892999999999994</v>
      </c>
      <c r="SN53" s="17">
        <v>2</v>
      </c>
      <c r="SO53" s="17">
        <v>2</v>
      </c>
      <c r="SP53" s="17">
        <v>2</v>
      </c>
      <c r="SQ53" s="17">
        <v>0</v>
      </c>
      <c r="SR53" s="17">
        <v>0.5</v>
      </c>
      <c r="SS53" s="17">
        <v>0.7</v>
      </c>
      <c r="ST53" s="17">
        <v>0.7</v>
      </c>
      <c r="SU53" s="17">
        <v>-0.2</v>
      </c>
      <c r="SV53" s="17">
        <v>12.6</v>
      </c>
      <c r="SW53" s="17">
        <v>12</v>
      </c>
      <c r="SX53" s="17">
        <v>14.887370000000001</v>
      </c>
      <c r="SY53" s="17">
        <v>-2.2873700000000001</v>
      </c>
      <c r="SZ53" s="17">
        <v>9.6999999999999993</v>
      </c>
      <c r="TA53" s="17">
        <v>8.1</v>
      </c>
      <c r="TB53" s="17">
        <v>8.1</v>
      </c>
      <c r="TC53" s="17">
        <v>1.6</v>
      </c>
      <c r="TD53" s="17">
        <v>20.2</v>
      </c>
      <c r="TE53" s="17">
        <v>19.588640000000002</v>
      </c>
      <c r="TF53" s="17">
        <v>19.588640000000002</v>
      </c>
      <c r="TG53" s="17">
        <v>0.61136000000000001</v>
      </c>
      <c r="TH53" s="17">
        <v>20.2</v>
      </c>
      <c r="TI53" s="17">
        <v>19.588640000000002</v>
      </c>
      <c r="TJ53" s="17">
        <v>19.588640000000002</v>
      </c>
      <c r="TK53" s="17">
        <v>0.61136000000000001</v>
      </c>
      <c r="TL53" s="17">
        <v>20</v>
      </c>
      <c r="TM53" s="17">
        <v>19.09892</v>
      </c>
      <c r="TN53" s="17">
        <v>19.09892</v>
      </c>
      <c r="TO53" s="17">
        <v>0.90107999999999999</v>
      </c>
      <c r="TP53" s="17">
        <v>10.1</v>
      </c>
      <c r="TQ53" s="17">
        <v>11.3</v>
      </c>
      <c r="TR53" s="17">
        <v>10.587</v>
      </c>
      <c r="TS53" s="17">
        <v>-0.48699999999999999</v>
      </c>
      <c r="TT53" s="17">
        <v>50.4</v>
      </c>
      <c r="TU53" s="17">
        <v>25.4</v>
      </c>
      <c r="TV53" s="17">
        <v>25.547000000000001</v>
      </c>
      <c r="TW53" s="17">
        <v>24.853000000000002</v>
      </c>
      <c r="TX53" s="17">
        <v>0</v>
      </c>
      <c r="TY53" s="17">
        <v>0</v>
      </c>
      <c r="TZ53" s="17">
        <v>0</v>
      </c>
      <c r="UA53" s="17">
        <v>0</v>
      </c>
      <c r="UB53" s="17">
        <v>47</v>
      </c>
      <c r="UC53" s="17">
        <v>64.5</v>
      </c>
      <c r="UD53" s="17">
        <v>17.77</v>
      </c>
      <c r="UE53" s="17">
        <v>29.23</v>
      </c>
      <c r="UF53" s="17">
        <v>62.9</v>
      </c>
      <c r="UG53" s="17">
        <v>77.3</v>
      </c>
      <c r="UH53" s="17">
        <v>22.11</v>
      </c>
      <c r="UI53" s="17">
        <v>40.79</v>
      </c>
      <c r="UJ53" s="17">
        <v>4.5999999999999996</v>
      </c>
      <c r="UK53" s="17">
        <v>5.9</v>
      </c>
      <c r="UL53" s="17">
        <v>6.83</v>
      </c>
      <c r="UM53" s="17">
        <v>-2.23</v>
      </c>
      <c r="UN53" s="17">
        <v>1.3</v>
      </c>
      <c r="UO53" s="17">
        <v>3.5</v>
      </c>
      <c r="UP53" s="17">
        <v>5.93</v>
      </c>
      <c r="UQ53" s="17">
        <v>-4.63</v>
      </c>
      <c r="UR53" s="17">
        <v>20.9</v>
      </c>
      <c r="US53" s="17">
        <v>19.588640000000002</v>
      </c>
      <c r="UT53" s="17">
        <v>19.588640000000002</v>
      </c>
      <c r="UU53" s="17">
        <v>1.3113600000000001</v>
      </c>
      <c r="UV53" s="17">
        <v>7.2</v>
      </c>
      <c r="UW53" s="17">
        <v>8.4</v>
      </c>
      <c r="UX53" s="17">
        <v>8.4</v>
      </c>
      <c r="UY53" s="17">
        <v>-1.2</v>
      </c>
      <c r="UZ53" s="17">
        <v>4.4000000000000004</v>
      </c>
      <c r="VA53" s="17">
        <v>7.8</v>
      </c>
      <c r="VB53" s="17">
        <v>7.8</v>
      </c>
      <c r="VC53" s="17">
        <v>-3.4</v>
      </c>
      <c r="VD53" s="17">
        <v>20.399999999999999</v>
      </c>
      <c r="VE53" s="17">
        <v>19.588640000000002</v>
      </c>
      <c r="VF53" s="17">
        <v>19.588640000000002</v>
      </c>
      <c r="VG53" s="17">
        <v>0.81135999999999997</v>
      </c>
      <c r="VH53" s="17">
        <v>20.399999999999999</v>
      </c>
      <c r="VI53" s="17">
        <v>19.588640000000002</v>
      </c>
      <c r="VJ53" s="17">
        <v>19.588640000000002</v>
      </c>
      <c r="VK53" s="17">
        <v>0.81135999999999997</v>
      </c>
      <c r="VL53" s="17">
        <v>20</v>
      </c>
      <c r="VM53" s="17">
        <v>19.588640000000002</v>
      </c>
      <c r="VN53" s="17">
        <v>19.588640000000002</v>
      </c>
      <c r="VO53" s="17">
        <v>0.41136</v>
      </c>
      <c r="VP53" s="17">
        <v>3.8</v>
      </c>
      <c r="VQ53" s="17">
        <v>1</v>
      </c>
      <c r="VR53" s="17">
        <v>0.91</v>
      </c>
      <c r="VS53" s="17">
        <v>2.89</v>
      </c>
      <c r="VT53" s="17">
        <v>0</v>
      </c>
      <c r="VU53" s="17"/>
      <c r="VV53" s="17">
        <v>0</v>
      </c>
      <c r="VW53" s="17">
        <v>0</v>
      </c>
      <c r="VX53" s="17">
        <v>0</v>
      </c>
      <c r="VY53" s="17">
        <v>0</v>
      </c>
      <c r="VZ53" s="17">
        <v>0</v>
      </c>
      <c r="WA53" s="17">
        <v>0</v>
      </c>
      <c r="WB53" s="17">
        <v>0.6</v>
      </c>
      <c r="WC53" s="17">
        <v>0.6</v>
      </c>
      <c r="WD53" s="17">
        <v>0.6</v>
      </c>
      <c r="WE53" s="17">
        <v>0</v>
      </c>
      <c r="WF53" s="17">
        <v>58.3</v>
      </c>
      <c r="WG53" s="17">
        <v>60.2</v>
      </c>
      <c r="WH53" s="17">
        <v>49.281999999999996</v>
      </c>
      <c r="WI53" s="17">
        <v>9.0180000000000007</v>
      </c>
      <c r="WJ53" s="17"/>
      <c r="WK53" s="17"/>
      <c r="WL53" s="17"/>
      <c r="WM53" s="17">
        <v>0</v>
      </c>
      <c r="WN53" s="17">
        <v>0</v>
      </c>
      <c r="WO53" s="17">
        <v>0</v>
      </c>
      <c r="WP53" s="17">
        <v>0</v>
      </c>
      <c r="WQ53" s="17">
        <v>0</v>
      </c>
      <c r="WR53" s="17">
        <v>0</v>
      </c>
      <c r="WS53" s="17"/>
      <c r="WT53" s="17">
        <v>0</v>
      </c>
      <c r="WU53" s="17">
        <v>0</v>
      </c>
      <c r="WV53" s="17"/>
      <c r="WW53" s="17"/>
      <c r="WX53" s="17"/>
      <c r="WY53" s="17">
        <v>0</v>
      </c>
      <c r="WZ53" s="17">
        <v>20</v>
      </c>
      <c r="XA53" s="17">
        <v>19.09892</v>
      </c>
      <c r="XB53" s="17">
        <v>19.09892</v>
      </c>
      <c r="XC53" s="17">
        <v>0.90107999999999999</v>
      </c>
      <c r="XD53" s="17">
        <v>9.5</v>
      </c>
      <c r="XE53" s="17">
        <v>13</v>
      </c>
      <c r="XF53" s="17">
        <v>13</v>
      </c>
      <c r="XG53" s="17">
        <v>-3.5</v>
      </c>
      <c r="XH53" s="17">
        <v>43.4</v>
      </c>
      <c r="XI53" s="17">
        <v>77</v>
      </c>
      <c r="XJ53" s="17">
        <v>74</v>
      </c>
      <c r="XK53" s="17">
        <v>-30.6</v>
      </c>
      <c r="XL53" s="17">
        <v>34.4</v>
      </c>
      <c r="XM53" s="17"/>
      <c r="XN53" s="17"/>
      <c r="XO53" s="17">
        <v>34.4</v>
      </c>
      <c r="XP53" s="17">
        <v>29.7</v>
      </c>
      <c r="XQ53" s="17">
        <v>29.184000000000001</v>
      </c>
      <c r="XR53" s="17">
        <v>29.184000000000001</v>
      </c>
      <c r="XS53" s="17">
        <v>0.51600000000000001</v>
      </c>
      <c r="XT53" s="17">
        <v>3.2</v>
      </c>
      <c r="XU53" s="17">
        <v>2.8159999999999998</v>
      </c>
      <c r="XV53" s="17">
        <v>2.8159999999999998</v>
      </c>
      <c r="XW53" s="17">
        <v>0.38400000000000001</v>
      </c>
      <c r="XX53" s="17">
        <v>15.4</v>
      </c>
      <c r="XY53" s="17">
        <v>14</v>
      </c>
      <c r="XZ53" s="17">
        <v>14</v>
      </c>
      <c r="YA53" s="17">
        <v>1.4</v>
      </c>
      <c r="YB53" s="17">
        <v>15.1</v>
      </c>
      <c r="YC53" s="17">
        <v>17</v>
      </c>
      <c r="YD53" s="17">
        <v>17</v>
      </c>
      <c r="YE53" s="17">
        <v>-1.9</v>
      </c>
      <c r="YF53" s="17">
        <v>8.3000000000000007</v>
      </c>
      <c r="YG53" s="17">
        <v>7.67</v>
      </c>
      <c r="YH53" s="17">
        <v>7.67</v>
      </c>
      <c r="YI53" s="17">
        <v>0.63</v>
      </c>
    </row>
    <row r="54" spans="1:659" ht="24" customHeight="1" x14ac:dyDescent="0.35">
      <c r="A54" s="1"/>
      <c r="B54" s="16" t="s">
        <v>63</v>
      </c>
      <c r="C54" s="16" t="s">
        <v>762</v>
      </c>
      <c r="D54" s="17">
        <v>0.8</v>
      </c>
      <c r="E54" s="17">
        <v>0.71</v>
      </c>
      <c r="F54" s="17">
        <v>0.71</v>
      </c>
      <c r="G54" s="17">
        <v>0.09</v>
      </c>
      <c r="H54" s="17">
        <v>1.5</v>
      </c>
      <c r="I54" s="17">
        <v>1.1000000000000001</v>
      </c>
      <c r="J54" s="17">
        <v>1.1000000000000001</v>
      </c>
      <c r="K54" s="17">
        <v>0.4</v>
      </c>
      <c r="L54" s="17">
        <v>644.83000000000004</v>
      </c>
      <c r="M54" s="17">
        <v>647.00522999999998</v>
      </c>
      <c r="N54" s="17">
        <v>647.00522999999998</v>
      </c>
      <c r="O54" s="17">
        <v>-2.17523</v>
      </c>
      <c r="P54" s="17">
        <v>190.72</v>
      </c>
      <c r="Q54" s="17">
        <v>199.63252</v>
      </c>
      <c r="R54" s="17">
        <v>191</v>
      </c>
      <c r="S54" s="17">
        <v>-0.28000000000000003</v>
      </c>
      <c r="T54" s="17"/>
      <c r="U54" s="17"/>
      <c r="V54" s="17"/>
      <c r="W54" s="17">
        <v>0</v>
      </c>
      <c r="X54" s="17"/>
      <c r="Y54" s="17"/>
      <c r="Z54" s="17"/>
      <c r="AA54" s="17">
        <v>0</v>
      </c>
      <c r="AB54" s="17">
        <v>0</v>
      </c>
      <c r="AC54" s="17">
        <v>0</v>
      </c>
      <c r="AD54" s="17">
        <v>0</v>
      </c>
      <c r="AE54" s="17">
        <v>0</v>
      </c>
      <c r="AF54" s="17">
        <v>239.3</v>
      </c>
      <c r="AG54" s="17">
        <v>247.0977</v>
      </c>
      <c r="AH54" s="17">
        <v>247.0977</v>
      </c>
      <c r="AI54" s="17">
        <v>-7.7976999999999999</v>
      </c>
      <c r="AJ54" s="17"/>
      <c r="AK54" s="17"/>
      <c r="AL54" s="17"/>
      <c r="AM54" s="17">
        <v>0</v>
      </c>
      <c r="AN54" s="17"/>
      <c r="AO54" s="17"/>
      <c r="AP54" s="17"/>
      <c r="AQ54" s="17">
        <v>0</v>
      </c>
      <c r="AR54" s="17">
        <v>123.8</v>
      </c>
      <c r="AS54" s="17">
        <v>142.22221999999999</v>
      </c>
      <c r="AT54" s="17">
        <v>147.74695</v>
      </c>
      <c r="AU54" s="17">
        <v>-23.946950000000001</v>
      </c>
      <c r="AV54" s="17">
        <v>123.3</v>
      </c>
      <c r="AW54" s="17">
        <v>142.22221999999999</v>
      </c>
      <c r="AX54" s="17">
        <v>147.74695</v>
      </c>
      <c r="AY54" s="17">
        <v>-24.446950000000001</v>
      </c>
      <c r="AZ54" s="17">
        <v>123.7</v>
      </c>
      <c r="BA54" s="17">
        <v>142.22221999999999</v>
      </c>
      <c r="BB54" s="17">
        <v>147.74695</v>
      </c>
      <c r="BC54" s="17">
        <v>-24.046949999999999</v>
      </c>
      <c r="BD54" s="17">
        <v>226.7</v>
      </c>
      <c r="BE54" s="17">
        <v>213.33332999999999</v>
      </c>
      <c r="BF54" s="17">
        <v>221.62042</v>
      </c>
      <c r="BG54" s="17">
        <v>5.07958</v>
      </c>
      <c r="BH54" s="17">
        <v>205.7</v>
      </c>
      <c r="BI54" s="17">
        <v>213.49981</v>
      </c>
      <c r="BJ54" s="17">
        <v>213.49981</v>
      </c>
      <c r="BK54" s="17">
        <v>-7.7998099999999999</v>
      </c>
      <c r="BL54" s="17">
        <v>107</v>
      </c>
      <c r="BM54" s="17">
        <v>106.7499</v>
      </c>
      <c r="BN54" s="17">
        <v>106.7499</v>
      </c>
      <c r="BO54" s="17">
        <v>0.25009999999999999</v>
      </c>
      <c r="BP54" s="17">
        <v>553.6</v>
      </c>
      <c r="BQ54" s="17">
        <v>570.52498000000003</v>
      </c>
      <c r="BR54" s="17">
        <v>570.52498000000003</v>
      </c>
      <c r="BS54" s="17">
        <v>-16.924980000000001</v>
      </c>
      <c r="BT54" s="17">
        <v>10.8</v>
      </c>
      <c r="BU54" s="17">
        <v>5.6415699999999998</v>
      </c>
      <c r="BV54" s="17">
        <v>5.6415699999999998</v>
      </c>
      <c r="BW54" s="17">
        <v>5.1584300000000001</v>
      </c>
      <c r="BX54" s="17"/>
      <c r="BY54" s="17"/>
      <c r="BZ54" s="17"/>
      <c r="CA54" s="17">
        <v>0</v>
      </c>
      <c r="CB54" s="17"/>
      <c r="CC54" s="17"/>
      <c r="CD54" s="17"/>
      <c r="CE54" s="17">
        <v>0</v>
      </c>
      <c r="CF54" s="17"/>
      <c r="CG54" s="17"/>
      <c r="CH54" s="17"/>
      <c r="CI54" s="17">
        <v>0</v>
      </c>
      <c r="CJ54" s="17"/>
      <c r="CK54" s="17"/>
      <c r="CL54" s="17"/>
      <c r="CM54" s="17">
        <v>0</v>
      </c>
      <c r="CN54" s="17">
        <v>165.2</v>
      </c>
      <c r="CO54" s="17">
        <v>165.3526</v>
      </c>
      <c r="CP54" s="17">
        <v>165.3526</v>
      </c>
      <c r="CQ54" s="17">
        <v>-0.15260000000000001</v>
      </c>
      <c r="CR54" s="17"/>
      <c r="CS54" s="17"/>
      <c r="CT54" s="17"/>
      <c r="CU54" s="17">
        <v>0</v>
      </c>
      <c r="CV54" s="17">
        <v>7.1</v>
      </c>
      <c r="CW54" s="17">
        <v>7.1461699999999997</v>
      </c>
      <c r="CX54" s="17">
        <v>3.8637000000000001</v>
      </c>
      <c r="CY54" s="17">
        <v>3.2363</v>
      </c>
      <c r="CZ54" s="17">
        <v>0</v>
      </c>
      <c r="DA54" s="17">
        <v>0</v>
      </c>
      <c r="DB54" s="17"/>
      <c r="DC54" s="17">
        <v>0</v>
      </c>
      <c r="DD54" s="17">
        <v>6.8</v>
      </c>
      <c r="DE54" s="17">
        <v>6.8787000000000003</v>
      </c>
      <c r="DF54" s="17">
        <v>6.8787000000000003</v>
      </c>
      <c r="DG54" s="17">
        <v>-7.8700000000000006E-2</v>
      </c>
      <c r="DH54" s="17">
        <v>10.199999999999999</v>
      </c>
      <c r="DI54" s="17">
        <v>10.038970000000001</v>
      </c>
      <c r="DJ54" s="17">
        <v>10.038970000000001</v>
      </c>
      <c r="DK54" s="17">
        <v>0.16103000000000001</v>
      </c>
      <c r="DL54" s="17">
        <v>82</v>
      </c>
      <c r="DM54" s="17">
        <v>68.195400000000006</v>
      </c>
      <c r="DN54" s="17">
        <v>133.80215000000001</v>
      </c>
      <c r="DO54" s="17">
        <v>-51.802149999999997</v>
      </c>
      <c r="DP54" s="17"/>
      <c r="DQ54" s="17"/>
      <c r="DR54" s="17"/>
      <c r="DS54" s="17">
        <v>0</v>
      </c>
      <c r="DT54" s="17"/>
      <c r="DU54" s="17"/>
      <c r="DV54" s="17"/>
      <c r="DW54" s="17">
        <v>0</v>
      </c>
      <c r="DX54" s="17"/>
      <c r="DY54" s="17"/>
      <c r="DZ54" s="17"/>
      <c r="EA54" s="17">
        <v>0</v>
      </c>
      <c r="EB54" s="17"/>
      <c r="EC54" s="17"/>
      <c r="ED54" s="17"/>
      <c r="EE54" s="17">
        <v>0</v>
      </c>
      <c r="EF54" s="17"/>
      <c r="EG54" s="17"/>
      <c r="EH54" s="17"/>
      <c r="EI54" s="17">
        <v>0</v>
      </c>
      <c r="EJ54" s="17"/>
      <c r="EK54" s="17"/>
      <c r="EL54" s="17"/>
      <c r="EM54" s="17">
        <v>0</v>
      </c>
      <c r="EN54" s="17">
        <v>111.3</v>
      </c>
      <c r="EO54" s="17">
        <v>113.3477</v>
      </c>
      <c r="EP54" s="17">
        <v>113.3477</v>
      </c>
      <c r="EQ54" s="17">
        <v>-2.0476999999999999</v>
      </c>
      <c r="ER54" s="17">
        <v>222.9</v>
      </c>
      <c r="ES54" s="17">
        <v>222.42419000000001</v>
      </c>
      <c r="ET54" s="17">
        <v>222.42419000000001</v>
      </c>
      <c r="EU54" s="17">
        <v>0.47581000000000001</v>
      </c>
      <c r="EV54" s="17"/>
      <c r="EW54" s="17"/>
      <c r="EX54" s="17"/>
      <c r="EY54" s="17">
        <v>0</v>
      </c>
      <c r="EZ54" s="17"/>
      <c r="FA54" s="17"/>
      <c r="FB54" s="17"/>
      <c r="FC54" s="17">
        <v>0</v>
      </c>
      <c r="FD54" s="17"/>
      <c r="FE54" s="17"/>
      <c r="FF54" s="17"/>
      <c r="FG54" s="17">
        <v>0</v>
      </c>
      <c r="FH54" s="17"/>
      <c r="FI54" s="17"/>
      <c r="FJ54" s="17"/>
      <c r="FK54" s="17">
        <v>0</v>
      </c>
      <c r="FL54" s="17">
        <v>6.5</v>
      </c>
      <c r="FM54" s="17">
        <v>6.39</v>
      </c>
      <c r="FN54" s="17">
        <v>6.39</v>
      </c>
      <c r="FO54" s="17">
        <v>0.11</v>
      </c>
      <c r="FP54" s="17">
        <v>463.2</v>
      </c>
      <c r="FQ54" s="17">
        <v>460.67581000000001</v>
      </c>
      <c r="FR54" s="17">
        <v>460.67581000000001</v>
      </c>
      <c r="FS54" s="17">
        <v>2.5241899999999999</v>
      </c>
      <c r="FT54" s="17">
        <v>58</v>
      </c>
      <c r="FU54" s="17">
        <v>68.221649999999997</v>
      </c>
      <c r="FV54" s="17">
        <v>63.751260000000002</v>
      </c>
      <c r="FW54" s="17">
        <v>-5.7512600000000003</v>
      </c>
      <c r="FX54" s="17">
        <v>152.19999999999999</v>
      </c>
      <c r="FY54" s="17">
        <v>149.20862</v>
      </c>
      <c r="FZ54" s="17">
        <v>149.20862</v>
      </c>
      <c r="GA54" s="17">
        <v>2.9913799999999999</v>
      </c>
      <c r="GB54" s="17">
        <v>34.200000000000003</v>
      </c>
      <c r="GC54" s="17">
        <v>37.096179999999997</v>
      </c>
      <c r="GD54" s="17">
        <v>30.28397</v>
      </c>
      <c r="GE54" s="17">
        <v>3.9160300000000001</v>
      </c>
      <c r="GF54" s="17">
        <v>18.3</v>
      </c>
      <c r="GG54" s="17">
        <v>19.361409999999999</v>
      </c>
      <c r="GH54" s="17">
        <v>19.361409999999999</v>
      </c>
      <c r="GI54" s="17">
        <v>-1.06141</v>
      </c>
      <c r="GJ54" s="17">
        <v>13.4</v>
      </c>
      <c r="GK54" s="17">
        <v>12.732620000000001</v>
      </c>
      <c r="GL54" s="17">
        <v>12.732620000000001</v>
      </c>
      <c r="GM54" s="17">
        <v>0.66737999999999997</v>
      </c>
      <c r="GN54" s="17">
        <v>92.2</v>
      </c>
      <c r="GO54" s="17">
        <v>88.000979999999998</v>
      </c>
      <c r="GP54" s="17">
        <v>88.000979999999998</v>
      </c>
      <c r="GQ54" s="17">
        <v>4.19902</v>
      </c>
      <c r="GR54" s="17">
        <v>186.8</v>
      </c>
      <c r="GS54" s="17">
        <v>185.96271999999999</v>
      </c>
      <c r="GT54" s="17">
        <v>185.96271999999999</v>
      </c>
      <c r="GU54" s="17">
        <v>0.83728000000000002</v>
      </c>
      <c r="GV54" s="17">
        <v>0</v>
      </c>
      <c r="GW54" s="17"/>
      <c r="GX54" s="17"/>
      <c r="GY54" s="17">
        <v>0</v>
      </c>
      <c r="GZ54" s="17">
        <v>90.2</v>
      </c>
      <c r="HA54" s="17">
        <v>92.981359999999995</v>
      </c>
      <c r="HB54" s="17">
        <v>92.981359999999995</v>
      </c>
      <c r="HC54" s="17">
        <v>-2.7813599999999998</v>
      </c>
      <c r="HD54" s="17">
        <v>109</v>
      </c>
      <c r="HE54" s="17">
        <v>111.3477</v>
      </c>
      <c r="HF54" s="17">
        <v>111.3477</v>
      </c>
      <c r="HG54" s="17">
        <v>-2.3477000000000001</v>
      </c>
      <c r="HH54" s="17">
        <v>5.9</v>
      </c>
      <c r="HI54" s="17">
        <v>6.0084900000000001</v>
      </c>
      <c r="HJ54" s="17">
        <v>5.4129699999999996</v>
      </c>
      <c r="HK54" s="17">
        <v>0.48703000000000002</v>
      </c>
      <c r="HL54" s="17"/>
      <c r="HM54" s="17"/>
      <c r="HN54" s="17">
        <v>1.31941</v>
      </c>
      <c r="HO54" s="17">
        <v>-1.31941</v>
      </c>
      <c r="HP54" s="17">
        <v>33.700000000000003</v>
      </c>
      <c r="HQ54" s="17">
        <v>36.537669999999999</v>
      </c>
      <c r="HR54" s="17">
        <v>36.537669999999999</v>
      </c>
      <c r="HS54" s="17">
        <v>-2.8376700000000001</v>
      </c>
      <c r="HT54" s="17">
        <v>45.4</v>
      </c>
      <c r="HU54" s="17">
        <v>44.44858</v>
      </c>
      <c r="HV54" s="17">
        <v>44.44858</v>
      </c>
      <c r="HW54" s="17">
        <v>0.95142000000000004</v>
      </c>
      <c r="HX54" s="17">
        <v>1.9</v>
      </c>
      <c r="HY54" s="17">
        <v>0.21263000000000001</v>
      </c>
      <c r="HZ54" s="17">
        <v>0.21263000000000001</v>
      </c>
      <c r="IA54" s="17">
        <v>1.68737</v>
      </c>
      <c r="IB54" s="17">
        <v>2.2999999999999998</v>
      </c>
      <c r="IC54" s="17">
        <v>3.9931199999999998</v>
      </c>
      <c r="ID54" s="17">
        <v>3.9931199999999998</v>
      </c>
      <c r="IE54" s="17">
        <v>-1.69312</v>
      </c>
      <c r="IF54" s="17">
        <v>12.3</v>
      </c>
      <c r="IG54" s="17">
        <v>12.675470000000001</v>
      </c>
      <c r="IH54" s="17">
        <v>12.675470000000001</v>
      </c>
      <c r="II54" s="17">
        <v>-0.37547000000000003</v>
      </c>
      <c r="IJ54" s="17">
        <v>166.5</v>
      </c>
      <c r="IK54" s="17">
        <v>175.92723000000001</v>
      </c>
      <c r="IL54" s="17">
        <v>87.884820000000005</v>
      </c>
      <c r="IM54" s="17">
        <v>78.615179999999995</v>
      </c>
      <c r="IN54" s="17">
        <v>0</v>
      </c>
      <c r="IO54" s="17">
        <v>0</v>
      </c>
      <c r="IP54" s="17">
        <v>16.196359999999999</v>
      </c>
      <c r="IQ54" s="17">
        <v>-16.196359999999999</v>
      </c>
      <c r="IR54" s="17"/>
      <c r="IS54" s="17"/>
      <c r="IT54" s="17"/>
      <c r="IU54" s="17">
        <v>0</v>
      </c>
      <c r="IV54" s="17"/>
      <c r="IW54" s="17"/>
      <c r="IX54" s="17"/>
      <c r="IY54" s="17">
        <v>0</v>
      </c>
      <c r="IZ54" s="17">
        <v>48.4</v>
      </c>
      <c r="JA54" s="17">
        <v>48.606160000000003</v>
      </c>
      <c r="JB54" s="17">
        <v>48.606160000000003</v>
      </c>
      <c r="JC54" s="17">
        <v>-0.20616000000000001</v>
      </c>
      <c r="JD54" s="17"/>
      <c r="JE54" s="17"/>
      <c r="JF54" s="17"/>
      <c r="JG54" s="17">
        <v>0</v>
      </c>
      <c r="JH54" s="17"/>
      <c r="JI54" s="17"/>
      <c r="JJ54" s="17"/>
      <c r="JK54" s="17">
        <v>0</v>
      </c>
      <c r="JL54" s="17"/>
      <c r="JM54" s="17"/>
      <c r="JN54" s="17"/>
      <c r="JO54" s="17">
        <v>0</v>
      </c>
      <c r="JP54" s="17">
        <v>131</v>
      </c>
      <c r="JQ54" s="17">
        <v>133.87922</v>
      </c>
      <c r="JR54" s="17">
        <v>133.87922</v>
      </c>
      <c r="JS54" s="17">
        <v>-2.8792200000000001</v>
      </c>
      <c r="JT54" s="17">
        <v>174</v>
      </c>
      <c r="JU54" s="17">
        <v>171.34727000000001</v>
      </c>
      <c r="JV54" s="17">
        <v>171.34727000000001</v>
      </c>
      <c r="JW54" s="17">
        <v>2.65273</v>
      </c>
      <c r="JX54" s="17">
        <v>166.3</v>
      </c>
      <c r="JY54" s="17">
        <v>171.34727000000001</v>
      </c>
      <c r="JZ54" s="17">
        <v>171.34727000000001</v>
      </c>
      <c r="KA54" s="17">
        <v>-5.0472700000000001</v>
      </c>
      <c r="KB54" s="17">
        <v>90.8</v>
      </c>
      <c r="KC54" s="17">
        <v>0</v>
      </c>
      <c r="KD54" s="17">
        <v>0</v>
      </c>
      <c r="KE54" s="17">
        <v>90.8</v>
      </c>
      <c r="KF54" s="17">
        <v>169.9</v>
      </c>
      <c r="KG54" s="17">
        <v>171.34727000000001</v>
      </c>
      <c r="KH54" s="17">
        <v>171.34727000000001</v>
      </c>
      <c r="KI54" s="17">
        <v>-1.4472700000000001</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33.700000000000003</v>
      </c>
      <c r="LE54" s="17">
        <v>83.449569999999994</v>
      </c>
      <c r="LF54" s="17">
        <v>115.35749</v>
      </c>
      <c r="LG54" s="17">
        <v>-81.657489999999996</v>
      </c>
      <c r="LH54" s="17"/>
      <c r="LI54" s="17"/>
      <c r="LJ54" s="17"/>
      <c r="LK54" s="17">
        <v>0</v>
      </c>
      <c r="LL54" s="17"/>
      <c r="LM54" s="17"/>
      <c r="LN54" s="17"/>
      <c r="LO54" s="17">
        <v>0</v>
      </c>
      <c r="LP54" s="17">
        <v>158.69999999999999</v>
      </c>
      <c r="LQ54" s="17">
        <v>192.92473000000001</v>
      </c>
      <c r="LR54" s="17">
        <v>107.39400000000001</v>
      </c>
      <c r="LS54" s="17">
        <v>51.305999999999997</v>
      </c>
      <c r="LT54" s="17">
        <v>123.8</v>
      </c>
      <c r="LU54" s="17">
        <v>134.20367999999999</v>
      </c>
      <c r="LV54" s="17">
        <v>134.20367999999999</v>
      </c>
      <c r="LW54" s="17">
        <v>-10.40368</v>
      </c>
      <c r="LX54" s="17">
        <v>66.099999999999994</v>
      </c>
      <c r="LY54" s="17">
        <v>67.725759999999994</v>
      </c>
      <c r="LZ54" s="17">
        <v>67.725759999999994</v>
      </c>
      <c r="MA54" s="17">
        <v>-1.6257600000000001</v>
      </c>
      <c r="MB54" s="17">
        <v>81.099999999999994</v>
      </c>
      <c r="MC54" s="17">
        <v>78.567999999999998</v>
      </c>
      <c r="MD54" s="17">
        <v>78.567999999999998</v>
      </c>
      <c r="ME54" s="17">
        <v>2.532</v>
      </c>
      <c r="MF54" s="17">
        <v>30.7</v>
      </c>
      <c r="MG54" s="17">
        <v>30.215479999999999</v>
      </c>
      <c r="MH54" s="17">
        <v>30.215479999999999</v>
      </c>
      <c r="MI54" s="17">
        <v>0.48452000000000001</v>
      </c>
      <c r="MJ54" s="17"/>
      <c r="MK54" s="17"/>
      <c r="ML54" s="17"/>
      <c r="MM54" s="17">
        <v>0</v>
      </c>
      <c r="MN54" s="17"/>
      <c r="MO54" s="17"/>
      <c r="MP54" s="17"/>
      <c r="MQ54" s="17">
        <v>0</v>
      </c>
      <c r="MR54" s="17"/>
      <c r="MS54" s="17"/>
      <c r="MT54" s="17"/>
      <c r="MU54" s="17">
        <v>0</v>
      </c>
      <c r="MV54" s="17">
        <v>89.1</v>
      </c>
      <c r="MW54" s="17">
        <v>136.66667000000001</v>
      </c>
      <c r="MX54" s="17">
        <v>145.53532999999999</v>
      </c>
      <c r="MY54" s="17">
        <v>-56.43533</v>
      </c>
      <c r="MZ54" s="17">
        <v>89</v>
      </c>
      <c r="NA54" s="17">
        <v>90</v>
      </c>
      <c r="NB54" s="17">
        <v>145.53532999999999</v>
      </c>
      <c r="NC54" s="17">
        <v>-56.535330000000002</v>
      </c>
      <c r="ND54" s="17">
        <v>112.9</v>
      </c>
      <c r="NE54" s="17">
        <v>68.333330000000004</v>
      </c>
      <c r="NF54" s="17">
        <v>145.53532999999999</v>
      </c>
      <c r="NG54" s="17">
        <v>-32.635330000000003</v>
      </c>
      <c r="NH54" s="17">
        <v>0</v>
      </c>
      <c r="NI54" s="17">
        <v>0</v>
      </c>
      <c r="NJ54" s="17"/>
      <c r="NK54" s="17">
        <v>0</v>
      </c>
      <c r="NL54" s="17"/>
      <c r="NM54" s="17"/>
      <c r="NN54" s="17"/>
      <c r="NO54" s="17">
        <v>0</v>
      </c>
      <c r="NP54" s="17"/>
      <c r="NQ54" s="17"/>
      <c r="NR54" s="17"/>
      <c r="NS54" s="17">
        <v>0</v>
      </c>
      <c r="NT54" s="17"/>
      <c r="NU54" s="17"/>
      <c r="NV54" s="17"/>
      <c r="NW54" s="17">
        <v>0</v>
      </c>
      <c r="NX54" s="17"/>
      <c r="NY54" s="17"/>
      <c r="NZ54" s="17"/>
      <c r="OA54" s="17">
        <v>0</v>
      </c>
      <c r="OB54" s="17"/>
      <c r="OC54" s="17"/>
      <c r="OD54" s="17"/>
      <c r="OE54" s="17">
        <v>0</v>
      </c>
      <c r="OF54" s="17"/>
      <c r="OG54" s="17"/>
      <c r="OH54" s="17"/>
      <c r="OI54" s="17">
        <v>0</v>
      </c>
      <c r="OJ54" s="17">
        <v>0</v>
      </c>
      <c r="OK54" s="17">
        <v>0</v>
      </c>
      <c r="OL54" s="17">
        <v>0</v>
      </c>
      <c r="OM54" s="17">
        <v>0</v>
      </c>
      <c r="ON54" s="17">
        <v>105.9</v>
      </c>
      <c r="OO54" s="17">
        <v>87.7</v>
      </c>
      <c r="OP54" s="17">
        <v>76.918999999999997</v>
      </c>
      <c r="OQ54" s="17">
        <v>28.981000000000002</v>
      </c>
      <c r="OR54" s="17">
        <v>0</v>
      </c>
      <c r="OS54" s="17"/>
      <c r="OT54" s="17">
        <v>0</v>
      </c>
      <c r="OU54" s="17">
        <v>0</v>
      </c>
      <c r="OV54" s="17">
        <v>5.6</v>
      </c>
      <c r="OW54" s="17">
        <v>1.2</v>
      </c>
      <c r="OX54" s="17">
        <v>0.98199999999999998</v>
      </c>
      <c r="OY54" s="17">
        <v>4.6180000000000003</v>
      </c>
      <c r="OZ54" s="17">
        <v>0</v>
      </c>
      <c r="PA54" s="17"/>
      <c r="PB54" s="17">
        <v>0</v>
      </c>
      <c r="PC54" s="17">
        <v>0</v>
      </c>
      <c r="PD54" s="17">
        <v>19.899999999999999</v>
      </c>
      <c r="PE54" s="17">
        <v>17.629770000000001</v>
      </c>
      <c r="PF54" s="17">
        <v>17.629770000000001</v>
      </c>
      <c r="PG54" s="17">
        <v>2.2702300000000002</v>
      </c>
      <c r="PH54" s="17">
        <v>0</v>
      </c>
      <c r="PI54" s="17">
        <v>0</v>
      </c>
      <c r="PJ54" s="17">
        <v>9.9830000000000005</v>
      </c>
      <c r="PK54" s="17">
        <v>-9.9830000000000005</v>
      </c>
      <c r="PL54" s="17">
        <v>0.6</v>
      </c>
      <c r="PM54" s="17">
        <v>0</v>
      </c>
      <c r="PN54" s="17">
        <v>1.2263999999999999</v>
      </c>
      <c r="PO54" s="17">
        <v>-0.62639999999999996</v>
      </c>
      <c r="PP54" s="17"/>
      <c r="PQ54" s="17"/>
      <c r="PR54" s="17"/>
      <c r="PS54" s="17">
        <v>0</v>
      </c>
      <c r="PT54" s="17">
        <v>3.7</v>
      </c>
      <c r="PU54" s="17">
        <v>3.55</v>
      </c>
      <c r="PV54" s="17">
        <v>3.55</v>
      </c>
      <c r="PW54" s="17">
        <v>0.15</v>
      </c>
      <c r="PX54" s="17">
        <v>4.5</v>
      </c>
      <c r="PY54" s="17">
        <v>4.4000000000000004</v>
      </c>
      <c r="PZ54" s="17">
        <v>4.4000000000000004</v>
      </c>
      <c r="QA54" s="17">
        <v>0.1</v>
      </c>
      <c r="QB54" s="17">
        <v>20.3</v>
      </c>
      <c r="QC54" s="17">
        <v>19.588640000000002</v>
      </c>
      <c r="QD54" s="17">
        <v>19.588640000000002</v>
      </c>
      <c r="QE54" s="17">
        <v>0.71135999999999999</v>
      </c>
      <c r="QF54" s="17">
        <v>20</v>
      </c>
      <c r="QG54" s="17">
        <v>18</v>
      </c>
      <c r="QH54" s="17">
        <v>8</v>
      </c>
      <c r="QI54" s="17">
        <v>12</v>
      </c>
      <c r="QJ54" s="17">
        <v>3.1</v>
      </c>
      <c r="QK54" s="17">
        <v>3.1</v>
      </c>
      <c r="QL54" s="17">
        <v>3.1</v>
      </c>
      <c r="QM54" s="17">
        <v>0</v>
      </c>
      <c r="QN54" s="17">
        <v>3.4</v>
      </c>
      <c r="QO54" s="17">
        <v>3.5</v>
      </c>
      <c r="QP54" s="17">
        <v>3.5</v>
      </c>
      <c r="QQ54" s="17">
        <v>-0.1</v>
      </c>
      <c r="QR54" s="17"/>
      <c r="QS54" s="17"/>
      <c r="QT54" s="17"/>
      <c r="QU54" s="17">
        <v>0</v>
      </c>
      <c r="QV54" s="17">
        <v>0</v>
      </c>
      <c r="QW54" s="17"/>
      <c r="QX54" s="17">
        <v>0</v>
      </c>
      <c r="QY54" s="17">
        <v>0</v>
      </c>
      <c r="QZ54" s="17">
        <v>0</v>
      </c>
      <c r="RA54" s="17">
        <v>0</v>
      </c>
      <c r="RB54" s="17">
        <v>0</v>
      </c>
      <c r="RC54" s="17">
        <v>0</v>
      </c>
      <c r="RD54" s="17">
        <v>24.1</v>
      </c>
      <c r="RE54" s="17">
        <v>19.8</v>
      </c>
      <c r="RF54" s="17">
        <v>18.204000000000001</v>
      </c>
      <c r="RG54" s="17">
        <v>5.8959999999999999</v>
      </c>
      <c r="RH54" s="17">
        <v>52.3</v>
      </c>
      <c r="RI54" s="17">
        <v>59</v>
      </c>
      <c r="RJ54" s="17">
        <v>55.911000000000001</v>
      </c>
      <c r="RK54" s="17">
        <v>-3.6110000000000002</v>
      </c>
      <c r="RL54" s="17">
        <v>4.7</v>
      </c>
      <c r="RM54" s="17">
        <v>4.2</v>
      </c>
      <c r="RN54" s="17">
        <v>4.2</v>
      </c>
      <c r="RO54" s="17">
        <v>0.5</v>
      </c>
      <c r="RP54" s="17">
        <v>2.4</v>
      </c>
      <c r="RQ54" s="17">
        <v>2.4</v>
      </c>
      <c r="RR54" s="17">
        <v>2.4</v>
      </c>
      <c r="RS54" s="17">
        <v>0</v>
      </c>
      <c r="RT54" s="17"/>
      <c r="RU54" s="17"/>
      <c r="RV54" s="17"/>
      <c r="RW54" s="17">
        <v>0</v>
      </c>
      <c r="RX54" s="17">
        <v>2.9</v>
      </c>
      <c r="RY54" s="17">
        <v>2.4</v>
      </c>
      <c r="RZ54" s="17">
        <v>2.4</v>
      </c>
      <c r="SA54" s="17">
        <v>0.5</v>
      </c>
      <c r="SB54" s="17">
        <v>0</v>
      </c>
      <c r="SC54" s="17">
        <v>0</v>
      </c>
      <c r="SD54" s="17">
        <v>0</v>
      </c>
      <c r="SE54" s="17">
        <v>0</v>
      </c>
      <c r="SF54" s="17">
        <v>3.5</v>
      </c>
      <c r="SG54" s="17">
        <v>3.5009999999999999</v>
      </c>
      <c r="SH54" s="17">
        <v>3.5009999999999999</v>
      </c>
      <c r="SI54" s="17">
        <v>-1E-3</v>
      </c>
      <c r="SJ54" s="17">
        <v>11.2</v>
      </c>
      <c r="SK54" s="17">
        <v>0</v>
      </c>
      <c r="SL54" s="17">
        <v>3.7793700000000001</v>
      </c>
      <c r="SM54" s="17">
        <v>7.4206300000000001</v>
      </c>
      <c r="SN54" s="17">
        <v>2</v>
      </c>
      <c r="SO54" s="17">
        <v>2</v>
      </c>
      <c r="SP54" s="17">
        <v>2</v>
      </c>
      <c r="SQ54" s="17">
        <v>0</v>
      </c>
      <c r="SR54" s="17">
        <v>0.4</v>
      </c>
      <c r="SS54" s="17">
        <v>0.7</v>
      </c>
      <c r="ST54" s="17">
        <v>0.7</v>
      </c>
      <c r="SU54" s="17">
        <v>-0.3</v>
      </c>
      <c r="SV54" s="17">
        <v>12.3</v>
      </c>
      <c r="SW54" s="17">
        <v>12</v>
      </c>
      <c r="SX54" s="17">
        <v>14.887370000000001</v>
      </c>
      <c r="SY54" s="17">
        <v>-2.5873699999999999</v>
      </c>
      <c r="SZ54" s="17">
        <v>9.6999999999999993</v>
      </c>
      <c r="TA54" s="17">
        <v>8.1</v>
      </c>
      <c r="TB54" s="17">
        <v>8.1</v>
      </c>
      <c r="TC54" s="17">
        <v>1.6</v>
      </c>
      <c r="TD54" s="17">
        <v>20.100000000000001</v>
      </c>
      <c r="TE54" s="17">
        <v>19.588640000000002</v>
      </c>
      <c r="TF54" s="17">
        <v>19.588640000000002</v>
      </c>
      <c r="TG54" s="17">
        <v>0.51136000000000004</v>
      </c>
      <c r="TH54" s="17">
        <v>20.2</v>
      </c>
      <c r="TI54" s="17">
        <v>19.588640000000002</v>
      </c>
      <c r="TJ54" s="17">
        <v>19.588640000000002</v>
      </c>
      <c r="TK54" s="17">
        <v>0.61136000000000001</v>
      </c>
      <c r="TL54" s="17">
        <v>20</v>
      </c>
      <c r="TM54" s="17">
        <v>19.09892</v>
      </c>
      <c r="TN54" s="17">
        <v>19.09892</v>
      </c>
      <c r="TO54" s="17">
        <v>0.90107999999999999</v>
      </c>
      <c r="TP54" s="17">
        <v>13.9</v>
      </c>
      <c r="TQ54" s="17">
        <v>10.9</v>
      </c>
      <c r="TR54" s="17">
        <v>10.534000000000001</v>
      </c>
      <c r="TS54" s="17">
        <v>3.3660000000000001</v>
      </c>
      <c r="TT54" s="17">
        <v>48.4</v>
      </c>
      <c r="TU54" s="17">
        <v>24</v>
      </c>
      <c r="TV54" s="17">
        <v>24.001000000000001</v>
      </c>
      <c r="TW54" s="17">
        <v>24.399000000000001</v>
      </c>
      <c r="TX54" s="17">
        <v>0</v>
      </c>
      <c r="TY54" s="17">
        <v>0</v>
      </c>
      <c r="TZ54" s="17">
        <v>0</v>
      </c>
      <c r="UA54" s="17">
        <v>0</v>
      </c>
      <c r="UB54" s="17">
        <v>40.9</v>
      </c>
      <c r="UC54" s="17">
        <v>53.9</v>
      </c>
      <c r="UD54" s="17">
        <v>17.77</v>
      </c>
      <c r="UE54" s="17">
        <v>23.13</v>
      </c>
      <c r="UF54" s="17">
        <v>61.4</v>
      </c>
      <c r="UG54" s="17">
        <v>66.400000000000006</v>
      </c>
      <c r="UH54" s="17">
        <v>22.11</v>
      </c>
      <c r="UI54" s="17">
        <v>39.29</v>
      </c>
      <c r="UJ54" s="17">
        <v>3.7</v>
      </c>
      <c r="UK54" s="17">
        <v>5.3</v>
      </c>
      <c r="UL54" s="17">
        <v>6.83</v>
      </c>
      <c r="UM54" s="17">
        <v>-3.13</v>
      </c>
      <c r="UN54" s="17">
        <v>0.6</v>
      </c>
      <c r="UO54" s="17">
        <v>3.1</v>
      </c>
      <c r="UP54" s="17">
        <v>5.93</v>
      </c>
      <c r="UQ54" s="17">
        <v>-5.33</v>
      </c>
      <c r="UR54" s="17">
        <v>20.9</v>
      </c>
      <c r="US54" s="17">
        <v>19.588640000000002</v>
      </c>
      <c r="UT54" s="17">
        <v>19.588640000000002</v>
      </c>
      <c r="UU54" s="17">
        <v>1.3113600000000001</v>
      </c>
      <c r="UV54" s="17">
        <v>7.2</v>
      </c>
      <c r="UW54" s="17">
        <v>8.4</v>
      </c>
      <c r="UX54" s="17">
        <v>8.4</v>
      </c>
      <c r="UY54" s="17">
        <v>-1.2</v>
      </c>
      <c r="UZ54" s="17">
        <v>4.4000000000000004</v>
      </c>
      <c r="VA54" s="17">
        <v>7.8</v>
      </c>
      <c r="VB54" s="17">
        <v>7.8</v>
      </c>
      <c r="VC54" s="17">
        <v>-3.4</v>
      </c>
      <c r="VD54" s="17">
        <v>20.399999999999999</v>
      </c>
      <c r="VE54" s="17">
        <v>19.588640000000002</v>
      </c>
      <c r="VF54" s="17">
        <v>19.588640000000002</v>
      </c>
      <c r="VG54" s="17">
        <v>0.81135999999999997</v>
      </c>
      <c r="VH54" s="17">
        <v>20.399999999999999</v>
      </c>
      <c r="VI54" s="17">
        <v>19.588640000000002</v>
      </c>
      <c r="VJ54" s="17">
        <v>19.588640000000002</v>
      </c>
      <c r="VK54" s="17">
        <v>0.81135999999999997</v>
      </c>
      <c r="VL54" s="17">
        <v>20</v>
      </c>
      <c r="VM54" s="17">
        <v>19.588640000000002</v>
      </c>
      <c r="VN54" s="17">
        <v>19.588640000000002</v>
      </c>
      <c r="VO54" s="17">
        <v>0.41136</v>
      </c>
      <c r="VP54" s="17">
        <v>5.4</v>
      </c>
      <c r="VQ54" s="17">
        <v>0.9</v>
      </c>
      <c r="VR54" s="17">
        <v>0.8</v>
      </c>
      <c r="VS54" s="17">
        <v>4.5999999999999996</v>
      </c>
      <c r="VT54" s="17">
        <v>0</v>
      </c>
      <c r="VU54" s="17"/>
      <c r="VV54" s="17">
        <v>0</v>
      </c>
      <c r="VW54" s="17">
        <v>0</v>
      </c>
      <c r="VX54" s="17">
        <v>0</v>
      </c>
      <c r="VY54" s="17">
        <v>0</v>
      </c>
      <c r="VZ54" s="17">
        <v>0</v>
      </c>
      <c r="WA54" s="17">
        <v>0</v>
      </c>
      <c r="WB54" s="17">
        <v>0.6</v>
      </c>
      <c r="WC54" s="17">
        <v>0.6</v>
      </c>
      <c r="WD54" s="17">
        <v>0.6</v>
      </c>
      <c r="WE54" s="17">
        <v>0</v>
      </c>
      <c r="WF54" s="17">
        <v>54.7</v>
      </c>
      <c r="WG54" s="17">
        <v>47.2</v>
      </c>
      <c r="WH54" s="17">
        <v>41.628999999999998</v>
      </c>
      <c r="WI54" s="17">
        <v>13.071</v>
      </c>
      <c r="WJ54" s="17"/>
      <c r="WK54" s="17"/>
      <c r="WL54" s="17"/>
      <c r="WM54" s="17">
        <v>0</v>
      </c>
      <c r="WN54" s="17">
        <v>0</v>
      </c>
      <c r="WO54" s="17">
        <v>0</v>
      </c>
      <c r="WP54" s="17">
        <v>0</v>
      </c>
      <c r="WQ54" s="17">
        <v>0</v>
      </c>
      <c r="WR54" s="17">
        <v>0</v>
      </c>
      <c r="WS54" s="17"/>
      <c r="WT54" s="17">
        <v>0</v>
      </c>
      <c r="WU54" s="17">
        <v>0</v>
      </c>
      <c r="WV54" s="17"/>
      <c r="WW54" s="17"/>
      <c r="WX54" s="17"/>
      <c r="WY54" s="17">
        <v>0</v>
      </c>
      <c r="WZ54" s="17">
        <v>20</v>
      </c>
      <c r="XA54" s="17">
        <v>19.09892</v>
      </c>
      <c r="XB54" s="17">
        <v>19.09892</v>
      </c>
      <c r="XC54" s="17">
        <v>0.90107999999999999</v>
      </c>
      <c r="XD54" s="17">
        <v>9.9</v>
      </c>
      <c r="XE54" s="17">
        <v>13</v>
      </c>
      <c r="XF54" s="17">
        <v>13</v>
      </c>
      <c r="XG54" s="17">
        <v>-3.1</v>
      </c>
      <c r="XH54" s="17">
        <v>43.3</v>
      </c>
      <c r="XI54" s="17">
        <v>77</v>
      </c>
      <c r="XJ54" s="17">
        <v>74</v>
      </c>
      <c r="XK54" s="17">
        <v>-30.7</v>
      </c>
      <c r="XL54" s="17">
        <v>34.4</v>
      </c>
      <c r="XM54" s="17"/>
      <c r="XN54" s="17"/>
      <c r="XO54" s="17">
        <v>34.4</v>
      </c>
      <c r="XP54" s="17">
        <v>29.7</v>
      </c>
      <c r="XQ54" s="17">
        <v>29.184000000000001</v>
      </c>
      <c r="XR54" s="17">
        <v>29.184000000000001</v>
      </c>
      <c r="XS54" s="17">
        <v>0.51600000000000001</v>
      </c>
      <c r="XT54" s="17">
        <v>3.3</v>
      </c>
      <c r="XU54" s="17">
        <v>2.8159999999999998</v>
      </c>
      <c r="XV54" s="17">
        <v>2.8159999999999998</v>
      </c>
      <c r="XW54" s="17">
        <v>0.48399999999999999</v>
      </c>
      <c r="XX54" s="17">
        <v>16.3</v>
      </c>
      <c r="XY54" s="17">
        <v>14</v>
      </c>
      <c r="XZ54" s="17">
        <v>14</v>
      </c>
      <c r="YA54" s="17">
        <v>2.2999999999999998</v>
      </c>
      <c r="YB54" s="17">
        <v>16.8</v>
      </c>
      <c r="YC54" s="17">
        <v>17</v>
      </c>
      <c r="YD54" s="17">
        <v>17</v>
      </c>
      <c r="YE54" s="17">
        <v>-0.2</v>
      </c>
      <c r="YF54" s="17">
        <v>8.5</v>
      </c>
      <c r="YG54" s="17">
        <v>7.67</v>
      </c>
      <c r="YH54" s="17">
        <v>7.67</v>
      </c>
      <c r="YI54" s="17">
        <v>0.83</v>
      </c>
    </row>
    <row r="55" spans="1:659" ht="24" customHeight="1" x14ac:dyDescent="0.35">
      <c r="A55" s="1"/>
      <c r="B55" s="16" t="s">
        <v>63</v>
      </c>
      <c r="C55" s="16" t="s">
        <v>763</v>
      </c>
      <c r="D55" s="17">
        <v>1</v>
      </c>
      <c r="E55" s="17">
        <v>0.71</v>
      </c>
      <c r="F55" s="17">
        <v>0.71</v>
      </c>
      <c r="G55" s="17">
        <v>0.28999999999999998</v>
      </c>
      <c r="H55" s="17">
        <v>1.5</v>
      </c>
      <c r="I55" s="17">
        <v>1.1000000000000001</v>
      </c>
      <c r="J55" s="17">
        <v>1.1000000000000001</v>
      </c>
      <c r="K55" s="17">
        <v>0.4</v>
      </c>
      <c r="L55" s="17">
        <v>647.66</v>
      </c>
      <c r="M55" s="17">
        <v>647.00522999999998</v>
      </c>
      <c r="N55" s="17">
        <v>647.00522999999998</v>
      </c>
      <c r="O55" s="17">
        <v>0.65476999999999996</v>
      </c>
      <c r="P55" s="17">
        <v>191.77</v>
      </c>
      <c r="Q55" s="17">
        <v>199.63252</v>
      </c>
      <c r="R55" s="17">
        <v>191</v>
      </c>
      <c r="S55" s="17">
        <v>0.77</v>
      </c>
      <c r="T55" s="17"/>
      <c r="U55" s="17"/>
      <c r="V55" s="17"/>
      <c r="W55" s="17">
        <v>0</v>
      </c>
      <c r="X55" s="17"/>
      <c r="Y55" s="17"/>
      <c r="Z55" s="17"/>
      <c r="AA55" s="17">
        <v>0</v>
      </c>
      <c r="AB55" s="17">
        <v>0</v>
      </c>
      <c r="AC55" s="17">
        <v>0</v>
      </c>
      <c r="AD55" s="17">
        <v>0</v>
      </c>
      <c r="AE55" s="17">
        <v>0</v>
      </c>
      <c r="AF55" s="17">
        <v>240.8</v>
      </c>
      <c r="AG55" s="17">
        <v>247.0977</v>
      </c>
      <c r="AH55" s="17">
        <v>247.0977</v>
      </c>
      <c r="AI55" s="17">
        <v>-6.2976999999999999</v>
      </c>
      <c r="AJ55" s="17"/>
      <c r="AK55" s="17"/>
      <c r="AL55" s="17"/>
      <c r="AM55" s="17">
        <v>0</v>
      </c>
      <c r="AN55" s="17"/>
      <c r="AO55" s="17"/>
      <c r="AP55" s="17"/>
      <c r="AQ55" s="17">
        <v>0</v>
      </c>
      <c r="AR55" s="17">
        <v>106.8</v>
      </c>
      <c r="AS55" s="17">
        <v>151.76933</v>
      </c>
      <c r="AT55" s="17">
        <v>151.94065000000001</v>
      </c>
      <c r="AU55" s="17">
        <v>-45.140650000000001</v>
      </c>
      <c r="AV55" s="17">
        <v>105.2</v>
      </c>
      <c r="AW55" s="17">
        <v>151.76933</v>
      </c>
      <c r="AX55" s="17">
        <v>151.94065000000001</v>
      </c>
      <c r="AY55" s="17">
        <v>-46.740650000000002</v>
      </c>
      <c r="AZ55" s="17">
        <v>105.9</v>
      </c>
      <c r="BA55" s="17">
        <v>151.76933</v>
      </c>
      <c r="BB55" s="17">
        <v>151.94065000000001</v>
      </c>
      <c r="BC55" s="17">
        <v>-46.040649999999999</v>
      </c>
      <c r="BD55" s="17">
        <v>208.6</v>
      </c>
      <c r="BE55" s="17">
        <v>227.654</v>
      </c>
      <c r="BF55" s="17">
        <v>227.91096999999999</v>
      </c>
      <c r="BG55" s="17">
        <v>-19.310970000000001</v>
      </c>
      <c r="BH55" s="17">
        <v>208.7</v>
      </c>
      <c r="BI55" s="17">
        <v>213.49981</v>
      </c>
      <c r="BJ55" s="17">
        <v>213.49981</v>
      </c>
      <c r="BK55" s="17">
        <v>-4.7998099999999999</v>
      </c>
      <c r="BL55" s="17">
        <v>107</v>
      </c>
      <c r="BM55" s="17">
        <v>106.7499</v>
      </c>
      <c r="BN55" s="17">
        <v>106.7499</v>
      </c>
      <c r="BO55" s="17">
        <v>0.25009999999999999</v>
      </c>
      <c r="BP55" s="17">
        <v>562</v>
      </c>
      <c r="BQ55" s="17">
        <v>570.52498000000003</v>
      </c>
      <c r="BR55" s="17">
        <v>570.52498000000003</v>
      </c>
      <c r="BS55" s="17">
        <v>-8.5249799999999993</v>
      </c>
      <c r="BT55" s="17">
        <v>10.6</v>
      </c>
      <c r="BU55" s="17">
        <v>5.6415699999999998</v>
      </c>
      <c r="BV55" s="17">
        <v>5.6415699999999998</v>
      </c>
      <c r="BW55" s="17">
        <v>4.9584299999999999</v>
      </c>
      <c r="BX55" s="17"/>
      <c r="BY55" s="17"/>
      <c r="BZ55" s="17"/>
      <c r="CA55" s="17">
        <v>0</v>
      </c>
      <c r="CB55" s="17"/>
      <c r="CC55" s="17"/>
      <c r="CD55" s="17"/>
      <c r="CE55" s="17">
        <v>0</v>
      </c>
      <c r="CF55" s="17"/>
      <c r="CG55" s="17"/>
      <c r="CH55" s="17"/>
      <c r="CI55" s="17">
        <v>0</v>
      </c>
      <c r="CJ55" s="17"/>
      <c r="CK55" s="17"/>
      <c r="CL55" s="17"/>
      <c r="CM55" s="17">
        <v>0</v>
      </c>
      <c r="CN55" s="17">
        <v>167.5</v>
      </c>
      <c r="CO55" s="17">
        <v>165.3526</v>
      </c>
      <c r="CP55" s="17">
        <v>165.3526</v>
      </c>
      <c r="CQ55" s="17">
        <v>2.1474000000000002</v>
      </c>
      <c r="CR55" s="17"/>
      <c r="CS55" s="17"/>
      <c r="CT55" s="17"/>
      <c r="CU55" s="17">
        <v>0</v>
      </c>
      <c r="CV55" s="17">
        <v>7</v>
      </c>
      <c r="CW55" s="17">
        <v>7.1461699999999997</v>
      </c>
      <c r="CX55" s="17">
        <v>3.8637000000000001</v>
      </c>
      <c r="CY55" s="17">
        <v>3.1362999999999999</v>
      </c>
      <c r="CZ55" s="17">
        <v>0</v>
      </c>
      <c r="DA55" s="17">
        <v>0</v>
      </c>
      <c r="DB55" s="17"/>
      <c r="DC55" s="17">
        <v>0</v>
      </c>
      <c r="DD55" s="17">
        <v>6.8</v>
      </c>
      <c r="DE55" s="17">
        <v>6.8787000000000003</v>
      </c>
      <c r="DF55" s="17">
        <v>6.8787000000000003</v>
      </c>
      <c r="DG55" s="17">
        <v>-7.8700000000000006E-2</v>
      </c>
      <c r="DH55" s="17">
        <v>10.199999999999999</v>
      </c>
      <c r="DI55" s="17">
        <v>10.038970000000001</v>
      </c>
      <c r="DJ55" s="17">
        <v>10.038970000000001</v>
      </c>
      <c r="DK55" s="17">
        <v>0.16103000000000001</v>
      </c>
      <c r="DL55" s="17">
        <v>81.7</v>
      </c>
      <c r="DM55" s="17">
        <v>15.321759999999999</v>
      </c>
      <c r="DN55" s="17">
        <v>70.520629999999997</v>
      </c>
      <c r="DO55" s="17">
        <v>11.17937</v>
      </c>
      <c r="DP55" s="17"/>
      <c r="DQ55" s="17"/>
      <c r="DR55" s="17"/>
      <c r="DS55" s="17">
        <v>0</v>
      </c>
      <c r="DT55" s="17"/>
      <c r="DU55" s="17"/>
      <c r="DV55" s="17"/>
      <c r="DW55" s="17">
        <v>0</v>
      </c>
      <c r="DX55" s="17"/>
      <c r="DY55" s="17"/>
      <c r="DZ55" s="17"/>
      <c r="EA55" s="17">
        <v>0</v>
      </c>
      <c r="EB55" s="17"/>
      <c r="EC55" s="17"/>
      <c r="ED55" s="17"/>
      <c r="EE55" s="17">
        <v>0</v>
      </c>
      <c r="EF55" s="17"/>
      <c r="EG55" s="17"/>
      <c r="EH55" s="17"/>
      <c r="EI55" s="17">
        <v>0</v>
      </c>
      <c r="EJ55" s="17"/>
      <c r="EK55" s="17"/>
      <c r="EL55" s="17"/>
      <c r="EM55" s="17">
        <v>0</v>
      </c>
      <c r="EN55" s="17">
        <v>111</v>
      </c>
      <c r="EO55" s="17">
        <v>113.3477</v>
      </c>
      <c r="EP55" s="17">
        <v>113.3477</v>
      </c>
      <c r="EQ55" s="17">
        <v>-2.3477000000000001</v>
      </c>
      <c r="ER55" s="17">
        <v>220.8</v>
      </c>
      <c r="ES55" s="17">
        <v>222.42419000000001</v>
      </c>
      <c r="ET55" s="17">
        <v>222.42419000000001</v>
      </c>
      <c r="EU55" s="17">
        <v>-1.62419</v>
      </c>
      <c r="EV55" s="17"/>
      <c r="EW55" s="17"/>
      <c r="EX55" s="17"/>
      <c r="EY55" s="17">
        <v>0</v>
      </c>
      <c r="EZ55" s="17"/>
      <c r="FA55" s="17"/>
      <c r="FB55" s="17"/>
      <c r="FC55" s="17">
        <v>0</v>
      </c>
      <c r="FD55" s="17"/>
      <c r="FE55" s="17"/>
      <c r="FF55" s="17"/>
      <c r="FG55" s="17">
        <v>0</v>
      </c>
      <c r="FH55" s="17"/>
      <c r="FI55" s="17"/>
      <c r="FJ55" s="17"/>
      <c r="FK55" s="17">
        <v>0</v>
      </c>
      <c r="FL55" s="17">
        <v>6.5</v>
      </c>
      <c r="FM55" s="17">
        <v>6.39</v>
      </c>
      <c r="FN55" s="17">
        <v>6.39</v>
      </c>
      <c r="FO55" s="17">
        <v>0.11</v>
      </c>
      <c r="FP55" s="17">
        <v>460.1</v>
      </c>
      <c r="FQ55" s="17">
        <v>434.42457999999999</v>
      </c>
      <c r="FR55" s="17">
        <v>460.67581000000001</v>
      </c>
      <c r="FS55" s="17">
        <v>-0.57581000000000004</v>
      </c>
      <c r="FT55" s="17">
        <v>57.4</v>
      </c>
      <c r="FU55" s="17">
        <v>68.221649999999997</v>
      </c>
      <c r="FV55" s="17">
        <v>63.751260000000002</v>
      </c>
      <c r="FW55" s="17">
        <v>-6.3512599999999999</v>
      </c>
      <c r="FX55" s="17">
        <v>149.9</v>
      </c>
      <c r="FY55" s="17">
        <v>149.20862</v>
      </c>
      <c r="FZ55" s="17">
        <v>149.20862</v>
      </c>
      <c r="GA55" s="17">
        <v>0.69137999999999999</v>
      </c>
      <c r="GB55" s="17">
        <v>33.9</v>
      </c>
      <c r="GC55" s="17">
        <v>37.096179999999997</v>
      </c>
      <c r="GD55" s="17">
        <v>30.28397</v>
      </c>
      <c r="GE55" s="17">
        <v>3.6160299999999999</v>
      </c>
      <c r="GF55" s="17">
        <v>18.2</v>
      </c>
      <c r="GG55" s="17">
        <v>19.361409999999999</v>
      </c>
      <c r="GH55" s="17">
        <v>19.361409999999999</v>
      </c>
      <c r="GI55" s="17">
        <v>-1.1614100000000001</v>
      </c>
      <c r="GJ55" s="17">
        <v>13.4</v>
      </c>
      <c r="GK55" s="17">
        <v>12.732620000000001</v>
      </c>
      <c r="GL55" s="17">
        <v>12.732620000000001</v>
      </c>
      <c r="GM55" s="17">
        <v>0.66737999999999997</v>
      </c>
      <c r="GN55" s="17">
        <v>92.8</v>
      </c>
      <c r="GO55" s="17">
        <v>88.000979999999998</v>
      </c>
      <c r="GP55" s="17">
        <v>88.000979999999998</v>
      </c>
      <c r="GQ55" s="17">
        <v>4.7990199999999996</v>
      </c>
      <c r="GR55" s="17">
        <v>126.5</v>
      </c>
      <c r="GS55" s="17">
        <v>153.32476</v>
      </c>
      <c r="GT55" s="17">
        <v>185.96271999999999</v>
      </c>
      <c r="GU55" s="17">
        <v>-59.462719999999997</v>
      </c>
      <c r="GV55" s="17">
        <v>0</v>
      </c>
      <c r="GW55" s="17"/>
      <c r="GX55" s="17"/>
      <c r="GY55" s="17">
        <v>0</v>
      </c>
      <c r="GZ55" s="17">
        <v>78.3</v>
      </c>
      <c r="HA55" s="17">
        <v>76.662379999999999</v>
      </c>
      <c r="HB55" s="17">
        <v>92.981359999999995</v>
      </c>
      <c r="HC55" s="17">
        <v>-14.68136</v>
      </c>
      <c r="HD55" s="17">
        <v>110.1</v>
      </c>
      <c r="HE55" s="17">
        <v>111.3477</v>
      </c>
      <c r="HF55" s="17">
        <v>111.3477</v>
      </c>
      <c r="HG55" s="17">
        <v>-1.2477</v>
      </c>
      <c r="HH55" s="17">
        <v>5.8</v>
      </c>
      <c r="HI55" s="17">
        <v>6.0084900000000001</v>
      </c>
      <c r="HJ55" s="17">
        <v>5.4129699999999996</v>
      </c>
      <c r="HK55" s="17">
        <v>0.38702999999999999</v>
      </c>
      <c r="HL55" s="17"/>
      <c r="HM55" s="17"/>
      <c r="HN55" s="17">
        <v>1.31941</v>
      </c>
      <c r="HO55" s="17">
        <v>-1.31941</v>
      </c>
      <c r="HP55" s="17">
        <v>34.799999999999997</v>
      </c>
      <c r="HQ55" s="17">
        <v>36.537669999999999</v>
      </c>
      <c r="HR55" s="17">
        <v>36.537669999999999</v>
      </c>
      <c r="HS55" s="17">
        <v>-1.73767</v>
      </c>
      <c r="HT55" s="17">
        <v>46.3</v>
      </c>
      <c r="HU55" s="17">
        <v>44.44858</v>
      </c>
      <c r="HV55" s="17">
        <v>44.44858</v>
      </c>
      <c r="HW55" s="17">
        <v>1.8514200000000001</v>
      </c>
      <c r="HX55" s="17">
        <v>1.9</v>
      </c>
      <c r="HY55" s="17">
        <v>0.21263000000000001</v>
      </c>
      <c r="HZ55" s="17">
        <v>0.21263000000000001</v>
      </c>
      <c r="IA55" s="17">
        <v>1.68737</v>
      </c>
      <c r="IB55" s="17">
        <v>2.2999999999999998</v>
      </c>
      <c r="IC55" s="17">
        <v>3.9931199999999998</v>
      </c>
      <c r="ID55" s="17">
        <v>3.9931199999999998</v>
      </c>
      <c r="IE55" s="17">
        <v>-1.69312</v>
      </c>
      <c r="IF55" s="17">
        <v>13</v>
      </c>
      <c r="IG55" s="17">
        <v>12.675470000000001</v>
      </c>
      <c r="IH55" s="17">
        <v>12.675470000000001</v>
      </c>
      <c r="II55" s="17">
        <v>0.32452999999999999</v>
      </c>
      <c r="IJ55" s="17">
        <v>168.5</v>
      </c>
      <c r="IK55" s="17">
        <v>175.92723000000001</v>
      </c>
      <c r="IL55" s="17">
        <v>87.884820000000005</v>
      </c>
      <c r="IM55" s="17">
        <v>80.615179999999995</v>
      </c>
      <c r="IN55" s="17">
        <v>0</v>
      </c>
      <c r="IO55" s="17">
        <v>0</v>
      </c>
      <c r="IP55" s="17">
        <v>16.196359999999999</v>
      </c>
      <c r="IQ55" s="17">
        <v>-16.196359999999999</v>
      </c>
      <c r="IR55" s="17"/>
      <c r="IS55" s="17"/>
      <c r="IT55" s="17"/>
      <c r="IU55" s="17">
        <v>0</v>
      </c>
      <c r="IV55" s="17"/>
      <c r="IW55" s="17"/>
      <c r="IX55" s="17"/>
      <c r="IY55" s="17">
        <v>0</v>
      </c>
      <c r="IZ55" s="17">
        <v>48.2</v>
      </c>
      <c r="JA55" s="17">
        <v>48.606160000000003</v>
      </c>
      <c r="JB55" s="17">
        <v>48.606160000000003</v>
      </c>
      <c r="JC55" s="17">
        <v>-0.40616000000000002</v>
      </c>
      <c r="JD55" s="17"/>
      <c r="JE55" s="17"/>
      <c r="JF55" s="17"/>
      <c r="JG55" s="17">
        <v>0</v>
      </c>
      <c r="JH55" s="17"/>
      <c r="JI55" s="17"/>
      <c r="JJ55" s="17"/>
      <c r="JK55" s="17">
        <v>0</v>
      </c>
      <c r="JL55" s="17"/>
      <c r="JM55" s="17"/>
      <c r="JN55" s="17"/>
      <c r="JO55" s="17">
        <v>0</v>
      </c>
      <c r="JP55" s="17">
        <v>129.5</v>
      </c>
      <c r="JQ55" s="17">
        <v>133.87922</v>
      </c>
      <c r="JR55" s="17">
        <v>133.87922</v>
      </c>
      <c r="JS55" s="17">
        <v>-4.3792200000000001</v>
      </c>
      <c r="JT55" s="17">
        <v>163.4</v>
      </c>
      <c r="JU55" s="17">
        <v>171.34727000000001</v>
      </c>
      <c r="JV55" s="17">
        <v>171.34727000000001</v>
      </c>
      <c r="JW55" s="17">
        <v>-7.9472699999999996</v>
      </c>
      <c r="JX55" s="17">
        <v>162.9</v>
      </c>
      <c r="JY55" s="17">
        <v>171.34727000000001</v>
      </c>
      <c r="JZ55" s="17">
        <v>171.34727000000001</v>
      </c>
      <c r="KA55" s="17">
        <v>-8.4472699999999996</v>
      </c>
      <c r="KB55" s="17">
        <v>0</v>
      </c>
      <c r="KC55" s="17">
        <v>0</v>
      </c>
      <c r="KD55" s="17">
        <v>0</v>
      </c>
      <c r="KE55" s="17">
        <v>0</v>
      </c>
      <c r="KF55" s="17">
        <v>169.4</v>
      </c>
      <c r="KG55" s="17">
        <v>171.34727000000001</v>
      </c>
      <c r="KH55" s="17">
        <v>171.34727000000001</v>
      </c>
      <c r="KI55" s="17">
        <v>-1.9472700000000001</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32.200000000000003</v>
      </c>
      <c r="LE55" s="17">
        <v>33.963459999999998</v>
      </c>
      <c r="LF55" s="17">
        <v>96.539680000000004</v>
      </c>
      <c r="LG55" s="17">
        <v>-64.339680000000001</v>
      </c>
      <c r="LH55" s="17"/>
      <c r="LI55" s="17"/>
      <c r="LJ55" s="17"/>
      <c r="LK55" s="17">
        <v>0</v>
      </c>
      <c r="LL55" s="17"/>
      <c r="LM55" s="17"/>
      <c r="LN55" s="17"/>
      <c r="LO55" s="17">
        <v>0</v>
      </c>
      <c r="LP55" s="17">
        <v>157.5</v>
      </c>
      <c r="LQ55" s="17">
        <v>68.475999999999999</v>
      </c>
      <c r="LR55" s="17">
        <v>67.688540000000003</v>
      </c>
      <c r="LS55" s="17">
        <v>89.811459999999997</v>
      </c>
      <c r="LT55" s="17">
        <v>120.4</v>
      </c>
      <c r="LU55" s="17">
        <v>134.0812</v>
      </c>
      <c r="LV55" s="17">
        <v>134.20367999999999</v>
      </c>
      <c r="LW55" s="17">
        <v>-13.80368</v>
      </c>
      <c r="LX55" s="17">
        <v>64.2</v>
      </c>
      <c r="LY55" s="17">
        <v>67.725759999999994</v>
      </c>
      <c r="LZ55" s="17">
        <v>67.725759999999994</v>
      </c>
      <c r="MA55" s="17">
        <v>-3.52576</v>
      </c>
      <c r="MB55" s="17">
        <v>80.400000000000006</v>
      </c>
      <c r="MC55" s="17">
        <v>78.567999999999998</v>
      </c>
      <c r="MD55" s="17">
        <v>78.567999999999998</v>
      </c>
      <c r="ME55" s="17">
        <v>1.8320000000000001</v>
      </c>
      <c r="MF55" s="17">
        <v>30.1</v>
      </c>
      <c r="MG55" s="17">
        <v>30.215479999999999</v>
      </c>
      <c r="MH55" s="17">
        <v>30.215479999999999</v>
      </c>
      <c r="MI55" s="17">
        <v>-0.11548</v>
      </c>
      <c r="MJ55" s="17"/>
      <c r="MK55" s="17"/>
      <c r="ML55" s="17"/>
      <c r="MM55" s="17">
        <v>0</v>
      </c>
      <c r="MN55" s="17"/>
      <c r="MO55" s="17"/>
      <c r="MP55" s="17"/>
      <c r="MQ55" s="17">
        <v>0</v>
      </c>
      <c r="MR55" s="17"/>
      <c r="MS55" s="17"/>
      <c r="MT55" s="17"/>
      <c r="MU55" s="17">
        <v>0</v>
      </c>
      <c r="MV55" s="17">
        <v>90.1</v>
      </c>
      <c r="MW55" s="17">
        <v>143.33332999999999</v>
      </c>
      <c r="MX55" s="17">
        <v>145.56677999999999</v>
      </c>
      <c r="MY55" s="17">
        <v>-55.46678</v>
      </c>
      <c r="MZ55" s="17">
        <v>90.3</v>
      </c>
      <c r="NA55" s="17">
        <v>143.33332999999999</v>
      </c>
      <c r="NB55" s="17">
        <v>145.56677999999999</v>
      </c>
      <c r="NC55" s="17">
        <v>-55.266779999999997</v>
      </c>
      <c r="ND55" s="17">
        <v>112.7</v>
      </c>
      <c r="NE55" s="17">
        <v>143.33332999999999</v>
      </c>
      <c r="NF55" s="17">
        <v>145.56677999999999</v>
      </c>
      <c r="NG55" s="17">
        <v>-32.866779999999999</v>
      </c>
      <c r="NH55" s="17">
        <v>0</v>
      </c>
      <c r="NI55" s="17">
        <v>0</v>
      </c>
      <c r="NJ55" s="17"/>
      <c r="NK55" s="17">
        <v>0</v>
      </c>
      <c r="NL55" s="17"/>
      <c r="NM55" s="17"/>
      <c r="NN55" s="17"/>
      <c r="NO55" s="17">
        <v>0</v>
      </c>
      <c r="NP55" s="17"/>
      <c r="NQ55" s="17"/>
      <c r="NR55" s="17"/>
      <c r="NS55" s="17">
        <v>0</v>
      </c>
      <c r="NT55" s="17"/>
      <c r="NU55" s="17"/>
      <c r="NV55" s="17"/>
      <c r="NW55" s="17">
        <v>0</v>
      </c>
      <c r="NX55" s="17"/>
      <c r="NY55" s="17"/>
      <c r="NZ55" s="17"/>
      <c r="OA55" s="17">
        <v>0</v>
      </c>
      <c r="OB55" s="17"/>
      <c r="OC55" s="17"/>
      <c r="OD55" s="17"/>
      <c r="OE55" s="17">
        <v>0</v>
      </c>
      <c r="OF55" s="17"/>
      <c r="OG55" s="17"/>
      <c r="OH55" s="17"/>
      <c r="OI55" s="17">
        <v>0</v>
      </c>
      <c r="OJ55" s="17">
        <v>0</v>
      </c>
      <c r="OK55" s="17">
        <v>0</v>
      </c>
      <c r="OL55" s="17">
        <v>0</v>
      </c>
      <c r="OM55" s="17">
        <v>0</v>
      </c>
      <c r="ON55" s="17">
        <v>101.5</v>
      </c>
      <c r="OO55" s="17">
        <v>87.3</v>
      </c>
      <c r="OP55" s="17">
        <v>73.83</v>
      </c>
      <c r="OQ55" s="17">
        <v>27.67</v>
      </c>
      <c r="OR55" s="17">
        <v>0</v>
      </c>
      <c r="OS55" s="17"/>
      <c r="OT55" s="17">
        <v>0</v>
      </c>
      <c r="OU55" s="17">
        <v>0</v>
      </c>
      <c r="OV55" s="17">
        <v>4.7</v>
      </c>
      <c r="OW55" s="17">
        <v>1</v>
      </c>
      <c r="OX55" s="17">
        <v>0.872</v>
      </c>
      <c r="OY55" s="17">
        <v>3.8279999999999998</v>
      </c>
      <c r="OZ55" s="17">
        <v>0</v>
      </c>
      <c r="PA55" s="17"/>
      <c r="PB55" s="17">
        <v>0</v>
      </c>
      <c r="PC55" s="17">
        <v>0</v>
      </c>
      <c r="PD55" s="17">
        <v>20</v>
      </c>
      <c r="PE55" s="17">
        <v>17.629770000000001</v>
      </c>
      <c r="PF55" s="17">
        <v>17.629770000000001</v>
      </c>
      <c r="PG55" s="17">
        <v>2.3702299999999998</v>
      </c>
      <c r="PH55" s="17">
        <v>0</v>
      </c>
      <c r="PI55" s="17">
        <v>0</v>
      </c>
      <c r="PJ55" s="17">
        <v>9.9830000000000005</v>
      </c>
      <c r="PK55" s="17">
        <v>-9.9830000000000005</v>
      </c>
      <c r="PL55" s="17">
        <v>0</v>
      </c>
      <c r="PM55" s="17">
        <v>0</v>
      </c>
      <c r="PN55" s="17">
        <v>1.2263999999999999</v>
      </c>
      <c r="PO55" s="17">
        <v>-1.2263999999999999</v>
      </c>
      <c r="PP55" s="17"/>
      <c r="PQ55" s="17"/>
      <c r="PR55" s="17"/>
      <c r="PS55" s="17">
        <v>0</v>
      </c>
      <c r="PT55" s="17">
        <v>3.7</v>
      </c>
      <c r="PU55" s="17">
        <v>3.55</v>
      </c>
      <c r="PV55" s="17">
        <v>3.55</v>
      </c>
      <c r="PW55" s="17">
        <v>0.15</v>
      </c>
      <c r="PX55" s="17">
        <v>4.5</v>
      </c>
      <c r="PY55" s="17">
        <v>4.4000000000000004</v>
      </c>
      <c r="PZ55" s="17">
        <v>4.4000000000000004</v>
      </c>
      <c r="QA55" s="17">
        <v>0.1</v>
      </c>
      <c r="QB55" s="17">
        <v>20.100000000000001</v>
      </c>
      <c r="QC55" s="17">
        <v>19.588640000000002</v>
      </c>
      <c r="QD55" s="17">
        <v>19.588640000000002</v>
      </c>
      <c r="QE55" s="17">
        <v>0.51136000000000004</v>
      </c>
      <c r="QF55" s="17">
        <v>20</v>
      </c>
      <c r="QG55" s="17">
        <v>18</v>
      </c>
      <c r="QH55" s="17">
        <v>8</v>
      </c>
      <c r="QI55" s="17">
        <v>12</v>
      </c>
      <c r="QJ55" s="17">
        <v>3</v>
      </c>
      <c r="QK55" s="17">
        <v>3.1</v>
      </c>
      <c r="QL55" s="17">
        <v>3.1</v>
      </c>
      <c r="QM55" s="17">
        <v>-0.1</v>
      </c>
      <c r="QN55" s="17">
        <v>3.4</v>
      </c>
      <c r="QO55" s="17">
        <v>3.5</v>
      </c>
      <c r="QP55" s="17">
        <v>3.5</v>
      </c>
      <c r="QQ55" s="17">
        <v>-0.1</v>
      </c>
      <c r="QR55" s="17"/>
      <c r="QS55" s="17"/>
      <c r="QT55" s="17"/>
      <c r="QU55" s="17">
        <v>0</v>
      </c>
      <c r="QV55" s="17">
        <v>0</v>
      </c>
      <c r="QW55" s="17"/>
      <c r="QX55" s="17">
        <v>0</v>
      </c>
      <c r="QY55" s="17">
        <v>0</v>
      </c>
      <c r="QZ55" s="17">
        <v>0</v>
      </c>
      <c r="RA55" s="17">
        <v>0</v>
      </c>
      <c r="RB55" s="17">
        <v>0</v>
      </c>
      <c r="RC55" s="17">
        <v>0</v>
      </c>
      <c r="RD55" s="17">
        <v>25.3</v>
      </c>
      <c r="RE55" s="17">
        <v>19.3</v>
      </c>
      <c r="RF55" s="17">
        <v>17.471</v>
      </c>
      <c r="RG55" s="17">
        <v>7.8289999999999997</v>
      </c>
      <c r="RH55" s="17">
        <v>53.3</v>
      </c>
      <c r="RI55" s="17">
        <v>56.3</v>
      </c>
      <c r="RJ55" s="17">
        <v>52.243000000000002</v>
      </c>
      <c r="RK55" s="17">
        <v>1.0569999999999999</v>
      </c>
      <c r="RL55" s="17">
        <v>4.7</v>
      </c>
      <c r="RM55" s="17">
        <v>4.2</v>
      </c>
      <c r="RN55" s="17">
        <v>4.2</v>
      </c>
      <c r="RO55" s="17">
        <v>0.5</v>
      </c>
      <c r="RP55" s="17">
        <v>2.4</v>
      </c>
      <c r="RQ55" s="17">
        <v>2.4</v>
      </c>
      <c r="RR55" s="17">
        <v>2.4</v>
      </c>
      <c r="RS55" s="17">
        <v>0</v>
      </c>
      <c r="RT55" s="17"/>
      <c r="RU55" s="17"/>
      <c r="RV55" s="17"/>
      <c r="RW55" s="17">
        <v>0</v>
      </c>
      <c r="RX55" s="17">
        <v>2.9</v>
      </c>
      <c r="RY55" s="17">
        <v>2.4</v>
      </c>
      <c r="RZ55" s="17">
        <v>2.4</v>
      </c>
      <c r="SA55" s="17">
        <v>0.5</v>
      </c>
      <c r="SB55" s="17">
        <v>0</v>
      </c>
      <c r="SC55" s="17">
        <v>0</v>
      </c>
      <c r="SD55" s="17">
        <v>0</v>
      </c>
      <c r="SE55" s="17">
        <v>0</v>
      </c>
      <c r="SF55" s="17">
        <v>3.5</v>
      </c>
      <c r="SG55" s="17">
        <v>3.5009999999999999</v>
      </c>
      <c r="SH55" s="17">
        <v>3.5009999999999999</v>
      </c>
      <c r="SI55" s="17">
        <v>-1E-3</v>
      </c>
      <c r="SJ55" s="17">
        <v>6</v>
      </c>
      <c r="SK55" s="17">
        <v>0</v>
      </c>
      <c r="SL55" s="17">
        <v>3.7793700000000001</v>
      </c>
      <c r="SM55" s="17">
        <v>2.2206299999999999</v>
      </c>
      <c r="SN55" s="17">
        <v>2</v>
      </c>
      <c r="SO55" s="17">
        <v>2</v>
      </c>
      <c r="SP55" s="17">
        <v>2</v>
      </c>
      <c r="SQ55" s="17">
        <v>0</v>
      </c>
      <c r="SR55" s="17">
        <v>0.3</v>
      </c>
      <c r="SS55" s="17">
        <v>0.7</v>
      </c>
      <c r="ST55" s="17">
        <v>0.7</v>
      </c>
      <c r="SU55" s="17">
        <v>-0.4</v>
      </c>
      <c r="SV55" s="17">
        <v>12.2</v>
      </c>
      <c r="SW55" s="17">
        <v>12</v>
      </c>
      <c r="SX55" s="17">
        <v>14.887370000000001</v>
      </c>
      <c r="SY55" s="17">
        <v>-2.68737</v>
      </c>
      <c r="SZ55" s="17">
        <v>9.6999999999999993</v>
      </c>
      <c r="TA55" s="17">
        <v>8.1</v>
      </c>
      <c r="TB55" s="17">
        <v>8.1</v>
      </c>
      <c r="TC55" s="17">
        <v>1.6</v>
      </c>
      <c r="TD55" s="17">
        <v>20.100000000000001</v>
      </c>
      <c r="TE55" s="17">
        <v>19.588640000000002</v>
      </c>
      <c r="TF55" s="17">
        <v>19.588640000000002</v>
      </c>
      <c r="TG55" s="17">
        <v>0.51136000000000004</v>
      </c>
      <c r="TH55" s="17">
        <v>20.2</v>
      </c>
      <c r="TI55" s="17">
        <v>19.588640000000002</v>
      </c>
      <c r="TJ55" s="17">
        <v>19.588640000000002</v>
      </c>
      <c r="TK55" s="17">
        <v>0.61136000000000001</v>
      </c>
      <c r="TL55" s="17">
        <v>19.899999999999999</v>
      </c>
      <c r="TM55" s="17">
        <v>19.09892</v>
      </c>
      <c r="TN55" s="17">
        <v>19.09892</v>
      </c>
      <c r="TO55" s="17">
        <v>0.80108000000000001</v>
      </c>
      <c r="TP55" s="17">
        <v>17.8</v>
      </c>
      <c r="TQ55" s="17">
        <v>10.5</v>
      </c>
      <c r="TR55" s="17">
        <v>10.657999999999999</v>
      </c>
      <c r="TS55" s="17">
        <v>7.1420000000000003</v>
      </c>
      <c r="TT55" s="17">
        <v>45.1</v>
      </c>
      <c r="TU55" s="17">
        <v>22.6</v>
      </c>
      <c r="TV55" s="17">
        <v>22.533000000000001</v>
      </c>
      <c r="TW55" s="17">
        <v>22.567</v>
      </c>
      <c r="TX55" s="17">
        <v>0</v>
      </c>
      <c r="TY55" s="17">
        <v>0</v>
      </c>
      <c r="TZ55" s="17">
        <v>0</v>
      </c>
      <c r="UA55" s="17">
        <v>0</v>
      </c>
      <c r="UB55" s="17">
        <v>48.2</v>
      </c>
      <c r="UC55" s="17">
        <v>53.5</v>
      </c>
      <c r="UD55" s="17">
        <v>14.04</v>
      </c>
      <c r="UE55" s="17">
        <v>34.159999999999997</v>
      </c>
      <c r="UF55" s="17">
        <v>64.8</v>
      </c>
      <c r="UG55" s="17">
        <v>65.7</v>
      </c>
      <c r="UH55" s="17">
        <v>17.190000000000001</v>
      </c>
      <c r="UI55" s="17">
        <v>47.61</v>
      </c>
      <c r="UJ55" s="17">
        <v>6.6</v>
      </c>
      <c r="UK55" s="17">
        <v>4.7</v>
      </c>
      <c r="UL55" s="17">
        <v>4.51</v>
      </c>
      <c r="UM55" s="17">
        <v>2.09</v>
      </c>
      <c r="UN55" s="17">
        <v>0.8</v>
      </c>
      <c r="UO55" s="17">
        <v>2.7</v>
      </c>
      <c r="UP55" s="17">
        <v>3.8</v>
      </c>
      <c r="UQ55" s="17">
        <v>-3</v>
      </c>
      <c r="UR55" s="17">
        <v>20.9</v>
      </c>
      <c r="US55" s="17">
        <v>19.588640000000002</v>
      </c>
      <c r="UT55" s="17">
        <v>19.588640000000002</v>
      </c>
      <c r="UU55" s="17">
        <v>1.3113600000000001</v>
      </c>
      <c r="UV55" s="17">
        <v>7.2</v>
      </c>
      <c r="UW55" s="17">
        <v>8.4</v>
      </c>
      <c r="UX55" s="17">
        <v>8.4</v>
      </c>
      <c r="UY55" s="17">
        <v>-1.2</v>
      </c>
      <c r="UZ55" s="17">
        <v>4.4000000000000004</v>
      </c>
      <c r="VA55" s="17">
        <v>7.8</v>
      </c>
      <c r="VB55" s="17">
        <v>7.8</v>
      </c>
      <c r="VC55" s="17">
        <v>-3.4</v>
      </c>
      <c r="VD55" s="17">
        <v>20.399999999999999</v>
      </c>
      <c r="VE55" s="17">
        <v>19.588640000000002</v>
      </c>
      <c r="VF55" s="17">
        <v>19.588640000000002</v>
      </c>
      <c r="VG55" s="17">
        <v>0.81135999999999997</v>
      </c>
      <c r="VH55" s="17">
        <v>20.399999999999999</v>
      </c>
      <c r="VI55" s="17">
        <v>19.588640000000002</v>
      </c>
      <c r="VJ55" s="17">
        <v>19.588640000000002</v>
      </c>
      <c r="VK55" s="17">
        <v>0.81135999999999997</v>
      </c>
      <c r="VL55" s="17">
        <v>20</v>
      </c>
      <c r="VM55" s="17">
        <v>19.588640000000002</v>
      </c>
      <c r="VN55" s="17">
        <v>19.588640000000002</v>
      </c>
      <c r="VO55" s="17">
        <v>0.41136</v>
      </c>
      <c r="VP55" s="17">
        <v>3.9</v>
      </c>
      <c r="VQ55" s="17">
        <v>0.8</v>
      </c>
      <c r="VR55" s="17">
        <v>0.751</v>
      </c>
      <c r="VS55" s="17">
        <v>3.149</v>
      </c>
      <c r="VT55" s="17">
        <v>0</v>
      </c>
      <c r="VU55" s="17"/>
      <c r="VV55" s="17">
        <v>0</v>
      </c>
      <c r="VW55" s="17">
        <v>0</v>
      </c>
      <c r="VX55" s="17">
        <v>0</v>
      </c>
      <c r="VY55" s="17">
        <v>0</v>
      </c>
      <c r="VZ55" s="17">
        <v>0</v>
      </c>
      <c r="WA55" s="17">
        <v>0</v>
      </c>
      <c r="WB55" s="17">
        <v>0.6</v>
      </c>
      <c r="WC55" s="17">
        <v>0.6</v>
      </c>
      <c r="WD55" s="17">
        <v>0.6</v>
      </c>
      <c r="WE55" s="17">
        <v>0</v>
      </c>
      <c r="WF55" s="17">
        <v>38.200000000000003</v>
      </c>
      <c r="WG55" s="17">
        <v>44.9</v>
      </c>
      <c r="WH55" s="17">
        <v>36.761000000000003</v>
      </c>
      <c r="WI55" s="17">
        <v>1.4390000000000001</v>
      </c>
      <c r="WJ55" s="17"/>
      <c r="WK55" s="17"/>
      <c r="WL55" s="17"/>
      <c r="WM55" s="17">
        <v>0</v>
      </c>
      <c r="WN55" s="17">
        <v>0</v>
      </c>
      <c r="WO55" s="17">
        <v>0</v>
      </c>
      <c r="WP55" s="17">
        <v>0</v>
      </c>
      <c r="WQ55" s="17">
        <v>0</v>
      </c>
      <c r="WR55" s="17">
        <v>0</v>
      </c>
      <c r="WS55" s="17"/>
      <c r="WT55" s="17">
        <v>0</v>
      </c>
      <c r="WU55" s="17">
        <v>0</v>
      </c>
      <c r="WV55" s="17"/>
      <c r="WW55" s="17"/>
      <c r="WX55" s="17"/>
      <c r="WY55" s="17">
        <v>0</v>
      </c>
      <c r="WZ55" s="17">
        <v>19.899999999999999</v>
      </c>
      <c r="XA55" s="17">
        <v>19.09892</v>
      </c>
      <c r="XB55" s="17">
        <v>19.09892</v>
      </c>
      <c r="XC55" s="17">
        <v>0.80108000000000001</v>
      </c>
      <c r="XD55" s="17">
        <v>9.6</v>
      </c>
      <c r="XE55" s="17">
        <v>13</v>
      </c>
      <c r="XF55" s="17">
        <v>13</v>
      </c>
      <c r="XG55" s="17">
        <v>-3.4</v>
      </c>
      <c r="XH55" s="17">
        <v>43.2</v>
      </c>
      <c r="XI55" s="17">
        <v>77</v>
      </c>
      <c r="XJ55" s="17">
        <v>74</v>
      </c>
      <c r="XK55" s="17">
        <v>-30.8</v>
      </c>
      <c r="XL55" s="17">
        <v>34.1</v>
      </c>
      <c r="XM55" s="17"/>
      <c r="XN55" s="17"/>
      <c r="XO55" s="17">
        <v>34.1</v>
      </c>
      <c r="XP55" s="17">
        <v>29.7</v>
      </c>
      <c r="XQ55" s="17">
        <v>29.184000000000001</v>
      </c>
      <c r="XR55" s="17">
        <v>29.184000000000001</v>
      </c>
      <c r="XS55" s="17">
        <v>0.51600000000000001</v>
      </c>
      <c r="XT55" s="17">
        <v>3.4</v>
      </c>
      <c r="XU55" s="17">
        <v>2.8159999999999998</v>
      </c>
      <c r="XV55" s="17">
        <v>2.8159999999999998</v>
      </c>
      <c r="XW55" s="17">
        <v>0.58399999999999996</v>
      </c>
      <c r="XX55" s="17">
        <v>16.5</v>
      </c>
      <c r="XY55" s="17">
        <v>14</v>
      </c>
      <c r="XZ55" s="17">
        <v>14</v>
      </c>
      <c r="YA55" s="17">
        <v>2.5</v>
      </c>
      <c r="YB55" s="17">
        <v>17.5</v>
      </c>
      <c r="YC55" s="17">
        <v>17</v>
      </c>
      <c r="YD55" s="17">
        <v>17</v>
      </c>
      <c r="YE55" s="17">
        <v>0.5</v>
      </c>
      <c r="YF55" s="17">
        <v>8</v>
      </c>
      <c r="YG55" s="17">
        <v>7.67</v>
      </c>
      <c r="YH55" s="17">
        <v>7.67</v>
      </c>
      <c r="YI55" s="17">
        <v>0.33</v>
      </c>
    </row>
    <row r="56" spans="1:659" ht="24" customHeight="1" x14ac:dyDescent="0.35">
      <c r="A56" s="1"/>
      <c r="B56" s="18" t="s">
        <v>764</v>
      </c>
      <c r="C56" s="18" t="s">
        <v>64</v>
      </c>
      <c r="D56" s="19">
        <v>1</v>
      </c>
      <c r="E56" s="19">
        <v>0.71</v>
      </c>
      <c r="F56" s="19">
        <v>0.71</v>
      </c>
      <c r="G56" s="19">
        <v>0.28999999999999998</v>
      </c>
      <c r="H56" s="19">
        <v>1.5</v>
      </c>
      <c r="I56" s="19">
        <v>1.1000000000000001</v>
      </c>
      <c r="J56" s="19">
        <v>1.1000000000000001</v>
      </c>
      <c r="K56" s="19">
        <v>0.4</v>
      </c>
      <c r="L56" s="19">
        <v>645.49</v>
      </c>
      <c r="M56" s="19">
        <v>647.00522999999998</v>
      </c>
      <c r="N56" s="19">
        <v>647.00522999999998</v>
      </c>
      <c r="O56" s="19">
        <v>-1.5152300000000001</v>
      </c>
      <c r="P56" s="19">
        <v>190.69</v>
      </c>
      <c r="Q56" s="19">
        <v>199.63252</v>
      </c>
      <c r="R56" s="19">
        <v>191</v>
      </c>
      <c r="S56" s="19">
        <v>-0.31</v>
      </c>
      <c r="T56" s="19"/>
      <c r="U56" s="19"/>
      <c r="V56" s="19"/>
      <c r="W56" s="19">
        <v>0</v>
      </c>
      <c r="X56" s="19"/>
      <c r="Y56" s="19"/>
      <c r="Z56" s="19"/>
      <c r="AA56" s="19">
        <v>0</v>
      </c>
      <c r="AB56" s="19">
        <v>0</v>
      </c>
      <c r="AC56" s="19">
        <v>0</v>
      </c>
      <c r="AD56" s="19">
        <v>0</v>
      </c>
      <c r="AE56" s="19">
        <v>0</v>
      </c>
      <c r="AF56" s="19">
        <v>240</v>
      </c>
      <c r="AG56" s="19">
        <v>247.0977</v>
      </c>
      <c r="AH56" s="19">
        <v>247.0977</v>
      </c>
      <c r="AI56" s="19">
        <v>-7.0976999999999997</v>
      </c>
      <c r="AJ56" s="19"/>
      <c r="AK56" s="19"/>
      <c r="AL56" s="19"/>
      <c r="AM56" s="19">
        <v>0</v>
      </c>
      <c r="AN56" s="19"/>
      <c r="AO56" s="19"/>
      <c r="AP56" s="19"/>
      <c r="AQ56" s="19">
        <v>0</v>
      </c>
      <c r="AR56" s="19">
        <v>135.30000000000001</v>
      </c>
      <c r="AS56" s="19">
        <v>142.22221999999999</v>
      </c>
      <c r="AT56" s="19">
        <v>143.91184000000001</v>
      </c>
      <c r="AU56" s="19">
        <v>-8.6118400000000008</v>
      </c>
      <c r="AV56" s="19">
        <v>135.80000000000001</v>
      </c>
      <c r="AW56" s="19">
        <v>142.22221999999999</v>
      </c>
      <c r="AX56" s="19">
        <v>143.91184000000001</v>
      </c>
      <c r="AY56" s="19">
        <v>-8.1118400000000008</v>
      </c>
      <c r="AZ56" s="19">
        <v>135.69999999999999</v>
      </c>
      <c r="BA56" s="19">
        <v>142.22221999999999</v>
      </c>
      <c r="BB56" s="19">
        <v>143.91184000000001</v>
      </c>
      <c r="BC56" s="19">
        <v>-8.2118400000000005</v>
      </c>
      <c r="BD56" s="19">
        <v>236</v>
      </c>
      <c r="BE56" s="19">
        <v>213.33332999999999</v>
      </c>
      <c r="BF56" s="19">
        <v>215.86777000000001</v>
      </c>
      <c r="BG56" s="19">
        <v>20.13223</v>
      </c>
      <c r="BH56" s="19">
        <v>206.2</v>
      </c>
      <c r="BI56" s="19">
        <v>213.49981</v>
      </c>
      <c r="BJ56" s="19">
        <v>213.49981</v>
      </c>
      <c r="BK56" s="19">
        <v>-7.2998099999999999</v>
      </c>
      <c r="BL56" s="19">
        <v>107.5</v>
      </c>
      <c r="BM56" s="19">
        <v>106.7499</v>
      </c>
      <c r="BN56" s="19">
        <v>106.7499</v>
      </c>
      <c r="BO56" s="19">
        <v>0.75009999999999999</v>
      </c>
      <c r="BP56" s="19">
        <v>559.6</v>
      </c>
      <c r="BQ56" s="19">
        <v>570.52498000000003</v>
      </c>
      <c r="BR56" s="19">
        <v>570.52498000000003</v>
      </c>
      <c r="BS56" s="19">
        <v>-10.92498</v>
      </c>
      <c r="BT56" s="19">
        <v>10.5</v>
      </c>
      <c r="BU56" s="19">
        <v>5.6415699999999998</v>
      </c>
      <c r="BV56" s="19">
        <v>5.6415699999999998</v>
      </c>
      <c r="BW56" s="19">
        <v>4.8584300000000002</v>
      </c>
      <c r="BX56" s="19"/>
      <c r="BY56" s="19"/>
      <c r="BZ56" s="19"/>
      <c r="CA56" s="19">
        <v>0</v>
      </c>
      <c r="CB56" s="19"/>
      <c r="CC56" s="19"/>
      <c r="CD56" s="19"/>
      <c r="CE56" s="19">
        <v>0</v>
      </c>
      <c r="CF56" s="19"/>
      <c r="CG56" s="19"/>
      <c r="CH56" s="19"/>
      <c r="CI56" s="19">
        <v>0</v>
      </c>
      <c r="CJ56" s="19"/>
      <c r="CK56" s="19"/>
      <c r="CL56" s="19"/>
      <c r="CM56" s="19">
        <v>0</v>
      </c>
      <c r="CN56" s="19">
        <v>165.7</v>
      </c>
      <c r="CO56" s="19">
        <v>165.3526</v>
      </c>
      <c r="CP56" s="19">
        <v>165.3526</v>
      </c>
      <c r="CQ56" s="19">
        <v>0.34739999999999999</v>
      </c>
      <c r="CR56" s="19"/>
      <c r="CS56" s="19"/>
      <c r="CT56" s="19"/>
      <c r="CU56" s="19">
        <v>0</v>
      </c>
      <c r="CV56" s="19">
        <v>6.8</v>
      </c>
      <c r="CW56" s="19">
        <v>7.1461699999999997</v>
      </c>
      <c r="CX56" s="19">
        <v>3.8637000000000001</v>
      </c>
      <c r="CY56" s="19">
        <v>2.9363000000000001</v>
      </c>
      <c r="CZ56" s="19">
        <v>0</v>
      </c>
      <c r="DA56" s="19">
        <v>0</v>
      </c>
      <c r="DB56" s="19"/>
      <c r="DC56" s="19">
        <v>0</v>
      </c>
      <c r="DD56" s="19">
        <v>6.8</v>
      </c>
      <c r="DE56" s="19">
        <v>6.8787000000000003</v>
      </c>
      <c r="DF56" s="19">
        <v>6.8787000000000003</v>
      </c>
      <c r="DG56" s="19">
        <v>-7.8700000000000006E-2</v>
      </c>
      <c r="DH56" s="19">
        <v>10.199999999999999</v>
      </c>
      <c r="DI56" s="19">
        <v>10.038970000000001</v>
      </c>
      <c r="DJ56" s="19">
        <v>10.038970000000001</v>
      </c>
      <c r="DK56" s="19">
        <v>0.16103000000000001</v>
      </c>
      <c r="DL56" s="19">
        <v>83.2</v>
      </c>
      <c r="DM56" s="19">
        <v>15.321759999999999</v>
      </c>
      <c r="DN56" s="19">
        <v>43.325699999999998</v>
      </c>
      <c r="DO56" s="19">
        <v>39.874299999999998</v>
      </c>
      <c r="DP56" s="19"/>
      <c r="DQ56" s="19"/>
      <c r="DR56" s="19"/>
      <c r="DS56" s="19">
        <v>0</v>
      </c>
      <c r="DT56" s="19"/>
      <c r="DU56" s="19"/>
      <c r="DV56" s="19"/>
      <c r="DW56" s="19">
        <v>0</v>
      </c>
      <c r="DX56" s="19"/>
      <c r="DY56" s="19"/>
      <c r="DZ56" s="19"/>
      <c r="EA56" s="19">
        <v>0</v>
      </c>
      <c r="EB56" s="19"/>
      <c r="EC56" s="19"/>
      <c r="ED56" s="19"/>
      <c r="EE56" s="19">
        <v>0</v>
      </c>
      <c r="EF56" s="19"/>
      <c r="EG56" s="19"/>
      <c r="EH56" s="19"/>
      <c r="EI56" s="19">
        <v>0</v>
      </c>
      <c r="EJ56" s="19"/>
      <c r="EK56" s="19"/>
      <c r="EL56" s="19"/>
      <c r="EM56" s="19">
        <v>0</v>
      </c>
      <c r="EN56" s="19">
        <v>110.7</v>
      </c>
      <c r="EO56" s="19">
        <v>113.3477</v>
      </c>
      <c r="EP56" s="19">
        <v>113.3477</v>
      </c>
      <c r="EQ56" s="19">
        <v>-2.6476999999999999</v>
      </c>
      <c r="ER56" s="19">
        <v>223</v>
      </c>
      <c r="ES56" s="19">
        <v>222.42419000000001</v>
      </c>
      <c r="ET56" s="19">
        <v>222.42419000000001</v>
      </c>
      <c r="EU56" s="19">
        <v>0.57581000000000004</v>
      </c>
      <c r="EV56" s="19"/>
      <c r="EW56" s="19"/>
      <c r="EX56" s="19"/>
      <c r="EY56" s="19">
        <v>0</v>
      </c>
      <c r="EZ56" s="19"/>
      <c r="FA56" s="19"/>
      <c r="FB56" s="19"/>
      <c r="FC56" s="19">
        <v>0</v>
      </c>
      <c r="FD56" s="19"/>
      <c r="FE56" s="19"/>
      <c r="FF56" s="19"/>
      <c r="FG56" s="19">
        <v>0</v>
      </c>
      <c r="FH56" s="19"/>
      <c r="FI56" s="19"/>
      <c r="FJ56" s="19"/>
      <c r="FK56" s="19">
        <v>0</v>
      </c>
      <c r="FL56" s="19">
        <v>6.5</v>
      </c>
      <c r="FM56" s="19">
        <v>6.39</v>
      </c>
      <c r="FN56" s="19">
        <v>6.39</v>
      </c>
      <c r="FO56" s="19">
        <v>0.11</v>
      </c>
      <c r="FP56" s="19">
        <v>462.4</v>
      </c>
      <c r="FQ56" s="19">
        <v>401.41201999999998</v>
      </c>
      <c r="FR56" s="19">
        <v>454.27891</v>
      </c>
      <c r="FS56" s="19">
        <v>8.1210900000000006</v>
      </c>
      <c r="FT56" s="19">
        <v>57.1</v>
      </c>
      <c r="FU56" s="19">
        <v>68.221649999999997</v>
      </c>
      <c r="FV56" s="19">
        <v>63.751260000000002</v>
      </c>
      <c r="FW56" s="19">
        <v>-6.6512599999999997</v>
      </c>
      <c r="FX56" s="19">
        <v>149.69999999999999</v>
      </c>
      <c r="FY56" s="19">
        <v>149.20862</v>
      </c>
      <c r="FZ56" s="19">
        <v>149.20862</v>
      </c>
      <c r="GA56" s="19">
        <v>0.49137999999999998</v>
      </c>
      <c r="GB56" s="19">
        <v>33</v>
      </c>
      <c r="GC56" s="19">
        <v>37.096179999999997</v>
      </c>
      <c r="GD56" s="19">
        <v>30.28397</v>
      </c>
      <c r="GE56" s="19">
        <v>2.7160299999999999</v>
      </c>
      <c r="GF56" s="19">
        <v>18.3</v>
      </c>
      <c r="GG56" s="19">
        <v>19.361409999999999</v>
      </c>
      <c r="GH56" s="19">
        <v>19.361409999999999</v>
      </c>
      <c r="GI56" s="19">
        <v>-1.06141</v>
      </c>
      <c r="GJ56" s="19">
        <v>13.4</v>
      </c>
      <c r="GK56" s="19">
        <v>12.732620000000001</v>
      </c>
      <c r="GL56" s="19">
        <v>12.732620000000001</v>
      </c>
      <c r="GM56" s="19">
        <v>0.66737999999999997</v>
      </c>
      <c r="GN56" s="19">
        <v>90.6</v>
      </c>
      <c r="GO56" s="19">
        <v>88.000979999999998</v>
      </c>
      <c r="GP56" s="19">
        <v>88.000979999999998</v>
      </c>
      <c r="GQ56" s="19">
        <v>2.5990199999999999</v>
      </c>
      <c r="GR56" s="19">
        <v>123.5</v>
      </c>
      <c r="GS56" s="19">
        <v>135.51242999999999</v>
      </c>
      <c r="GT56" s="19">
        <v>185.96271999999999</v>
      </c>
      <c r="GU56" s="19">
        <v>-62.462719999999997</v>
      </c>
      <c r="GV56" s="19">
        <v>0</v>
      </c>
      <c r="GW56" s="19"/>
      <c r="GX56" s="19"/>
      <c r="GY56" s="19">
        <v>0</v>
      </c>
      <c r="GZ56" s="19">
        <v>74.900000000000006</v>
      </c>
      <c r="HA56" s="19">
        <v>67.756209999999996</v>
      </c>
      <c r="HB56" s="19">
        <v>92.981359999999995</v>
      </c>
      <c r="HC56" s="19">
        <v>-18.08136</v>
      </c>
      <c r="HD56" s="19">
        <v>109.9</v>
      </c>
      <c r="HE56" s="19">
        <v>111.3477</v>
      </c>
      <c r="HF56" s="19">
        <v>111.3477</v>
      </c>
      <c r="HG56" s="19">
        <v>-1.4477</v>
      </c>
      <c r="HH56" s="19">
        <v>5.8</v>
      </c>
      <c r="HI56" s="19">
        <v>6.0084900000000001</v>
      </c>
      <c r="HJ56" s="19">
        <v>5.4129699999999996</v>
      </c>
      <c r="HK56" s="19">
        <v>0.38702999999999999</v>
      </c>
      <c r="HL56" s="19"/>
      <c r="HM56" s="19"/>
      <c r="HN56" s="19">
        <v>1.31941</v>
      </c>
      <c r="HO56" s="19">
        <v>-1.31941</v>
      </c>
      <c r="HP56" s="19">
        <v>34.5</v>
      </c>
      <c r="HQ56" s="19">
        <v>36.537669999999999</v>
      </c>
      <c r="HR56" s="19">
        <v>36.537669999999999</v>
      </c>
      <c r="HS56" s="19">
        <v>-2.0376699999999999</v>
      </c>
      <c r="HT56" s="19">
        <v>45.6</v>
      </c>
      <c r="HU56" s="19">
        <v>44.44858</v>
      </c>
      <c r="HV56" s="19">
        <v>44.44858</v>
      </c>
      <c r="HW56" s="19">
        <v>1.1514200000000001</v>
      </c>
      <c r="HX56" s="19">
        <v>1.9</v>
      </c>
      <c r="HY56" s="19">
        <v>0.21263000000000001</v>
      </c>
      <c r="HZ56" s="19">
        <v>0.21263000000000001</v>
      </c>
      <c r="IA56" s="19">
        <v>1.68737</v>
      </c>
      <c r="IB56" s="19">
        <v>2.2999999999999998</v>
      </c>
      <c r="IC56" s="19">
        <v>3.9931199999999998</v>
      </c>
      <c r="ID56" s="19">
        <v>3.9931199999999998</v>
      </c>
      <c r="IE56" s="19">
        <v>-1.69312</v>
      </c>
      <c r="IF56" s="19">
        <v>13.1</v>
      </c>
      <c r="IG56" s="19">
        <v>12.675470000000001</v>
      </c>
      <c r="IH56" s="19">
        <v>12.675470000000001</v>
      </c>
      <c r="II56" s="19">
        <v>0.42453000000000002</v>
      </c>
      <c r="IJ56" s="19">
        <v>167.9</v>
      </c>
      <c r="IK56" s="19">
        <v>175.92723000000001</v>
      </c>
      <c r="IL56" s="19">
        <v>87.884820000000005</v>
      </c>
      <c r="IM56" s="19">
        <v>80.015180000000001</v>
      </c>
      <c r="IN56" s="19">
        <v>0</v>
      </c>
      <c r="IO56" s="19">
        <v>0</v>
      </c>
      <c r="IP56" s="19">
        <v>16.196359999999999</v>
      </c>
      <c r="IQ56" s="19">
        <v>-16.196359999999999</v>
      </c>
      <c r="IR56" s="19"/>
      <c r="IS56" s="19"/>
      <c r="IT56" s="19"/>
      <c r="IU56" s="19">
        <v>0</v>
      </c>
      <c r="IV56" s="19"/>
      <c r="IW56" s="19"/>
      <c r="IX56" s="19"/>
      <c r="IY56" s="19">
        <v>0</v>
      </c>
      <c r="IZ56" s="19">
        <v>25</v>
      </c>
      <c r="JA56" s="19">
        <v>48.606160000000003</v>
      </c>
      <c r="JB56" s="19">
        <v>48.606160000000003</v>
      </c>
      <c r="JC56" s="19">
        <v>-23.606159999999999</v>
      </c>
      <c r="JD56" s="19"/>
      <c r="JE56" s="19"/>
      <c r="JF56" s="19"/>
      <c r="JG56" s="19">
        <v>0</v>
      </c>
      <c r="JH56" s="19"/>
      <c r="JI56" s="19"/>
      <c r="JJ56" s="19"/>
      <c r="JK56" s="19">
        <v>0</v>
      </c>
      <c r="JL56" s="19"/>
      <c r="JM56" s="19"/>
      <c r="JN56" s="19"/>
      <c r="JO56" s="19">
        <v>0</v>
      </c>
      <c r="JP56" s="19">
        <v>130.9</v>
      </c>
      <c r="JQ56" s="19">
        <v>133.87922</v>
      </c>
      <c r="JR56" s="19">
        <v>133.87922</v>
      </c>
      <c r="JS56" s="19">
        <v>-2.9792200000000002</v>
      </c>
      <c r="JT56" s="19">
        <v>86.1</v>
      </c>
      <c r="JU56" s="19">
        <v>138.81283999999999</v>
      </c>
      <c r="JV56" s="19">
        <v>171.34727000000001</v>
      </c>
      <c r="JW56" s="19">
        <v>-85.24727</v>
      </c>
      <c r="JX56" s="19">
        <v>86.1</v>
      </c>
      <c r="JY56" s="19">
        <v>138.81283999999999</v>
      </c>
      <c r="JZ56" s="19">
        <v>171.34727000000001</v>
      </c>
      <c r="KA56" s="19">
        <v>-85.24727</v>
      </c>
      <c r="KB56" s="19">
        <v>0</v>
      </c>
      <c r="KC56" s="19">
        <v>0</v>
      </c>
      <c r="KD56" s="19">
        <v>0</v>
      </c>
      <c r="KE56" s="19">
        <v>0</v>
      </c>
      <c r="KF56" s="19">
        <v>107.3</v>
      </c>
      <c r="KG56" s="19">
        <v>138.81283999999999</v>
      </c>
      <c r="KH56" s="19">
        <v>171.34727000000001</v>
      </c>
      <c r="KI56" s="19">
        <v>-64.047269999999997</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32</v>
      </c>
      <c r="LE56" s="19">
        <v>16.343209999999999</v>
      </c>
      <c r="LF56" s="19">
        <v>79.233000000000004</v>
      </c>
      <c r="LG56" s="19">
        <v>-47.232999999999997</v>
      </c>
      <c r="LH56" s="19"/>
      <c r="LI56" s="19"/>
      <c r="LJ56" s="19"/>
      <c r="LK56" s="19">
        <v>0</v>
      </c>
      <c r="LL56" s="19"/>
      <c r="LM56" s="19"/>
      <c r="LN56" s="19"/>
      <c r="LO56" s="19">
        <v>0</v>
      </c>
      <c r="LP56" s="19">
        <v>197.2</v>
      </c>
      <c r="LQ56" s="19">
        <v>132.78855999999999</v>
      </c>
      <c r="LR56" s="19">
        <v>125.02217</v>
      </c>
      <c r="LS56" s="19">
        <v>72.17783</v>
      </c>
      <c r="LT56" s="19">
        <v>125.5</v>
      </c>
      <c r="LU56" s="19">
        <v>134.0812</v>
      </c>
      <c r="LV56" s="19">
        <v>134.20367999999999</v>
      </c>
      <c r="LW56" s="19">
        <v>-8.7036800000000003</v>
      </c>
      <c r="LX56" s="19">
        <v>63.9</v>
      </c>
      <c r="LY56" s="19">
        <v>67.725759999999994</v>
      </c>
      <c r="LZ56" s="19">
        <v>67.725759999999994</v>
      </c>
      <c r="MA56" s="19">
        <v>-3.8257599999999998</v>
      </c>
      <c r="MB56" s="19">
        <v>78.7</v>
      </c>
      <c r="MC56" s="19">
        <v>78.567999999999998</v>
      </c>
      <c r="MD56" s="19">
        <v>71.194509999999994</v>
      </c>
      <c r="ME56" s="19">
        <v>7.50549</v>
      </c>
      <c r="MF56" s="19">
        <v>30.1</v>
      </c>
      <c r="MG56" s="19">
        <v>30.215479999999999</v>
      </c>
      <c r="MH56" s="19">
        <v>30.215479999999999</v>
      </c>
      <c r="MI56" s="19">
        <v>-0.11548</v>
      </c>
      <c r="MJ56" s="19"/>
      <c r="MK56" s="19"/>
      <c r="ML56" s="19"/>
      <c r="MM56" s="19">
        <v>0</v>
      </c>
      <c r="MN56" s="19"/>
      <c r="MO56" s="19"/>
      <c r="MP56" s="19"/>
      <c r="MQ56" s="19">
        <v>0</v>
      </c>
      <c r="MR56" s="19"/>
      <c r="MS56" s="19"/>
      <c r="MT56" s="19"/>
      <c r="MU56" s="19">
        <v>0</v>
      </c>
      <c r="MV56" s="19">
        <v>90</v>
      </c>
      <c r="MW56" s="19">
        <v>143.33332999999999</v>
      </c>
      <c r="MX56" s="19">
        <v>107.38327</v>
      </c>
      <c r="MY56" s="19">
        <v>-17.38327</v>
      </c>
      <c r="MZ56" s="19">
        <v>89.3</v>
      </c>
      <c r="NA56" s="19">
        <v>143.33332999999999</v>
      </c>
      <c r="NB56" s="19">
        <v>107.38327</v>
      </c>
      <c r="NC56" s="19">
        <v>-18.083269999999999</v>
      </c>
      <c r="ND56" s="19">
        <v>113.4</v>
      </c>
      <c r="NE56" s="19">
        <v>143.33332999999999</v>
      </c>
      <c r="NF56" s="19">
        <v>107.38327</v>
      </c>
      <c r="NG56" s="19">
        <v>6.0167299999999999</v>
      </c>
      <c r="NH56" s="19">
        <v>0</v>
      </c>
      <c r="NI56" s="19">
        <v>0</v>
      </c>
      <c r="NJ56" s="19"/>
      <c r="NK56" s="19">
        <v>0</v>
      </c>
      <c r="NL56" s="19"/>
      <c r="NM56" s="19"/>
      <c r="NN56" s="19"/>
      <c r="NO56" s="19">
        <v>0</v>
      </c>
      <c r="NP56" s="19"/>
      <c r="NQ56" s="19"/>
      <c r="NR56" s="19"/>
      <c r="NS56" s="19">
        <v>0</v>
      </c>
      <c r="NT56" s="19"/>
      <c r="NU56" s="19"/>
      <c r="NV56" s="19"/>
      <c r="NW56" s="19">
        <v>0</v>
      </c>
      <c r="NX56" s="19"/>
      <c r="NY56" s="19"/>
      <c r="NZ56" s="19"/>
      <c r="OA56" s="19">
        <v>0</v>
      </c>
      <c r="OB56" s="19"/>
      <c r="OC56" s="19"/>
      <c r="OD56" s="19"/>
      <c r="OE56" s="19">
        <v>0</v>
      </c>
      <c r="OF56" s="19"/>
      <c r="OG56" s="19"/>
      <c r="OH56" s="19"/>
      <c r="OI56" s="19">
        <v>0</v>
      </c>
      <c r="OJ56" s="19">
        <v>0</v>
      </c>
      <c r="OK56" s="19">
        <v>0</v>
      </c>
      <c r="OL56" s="19">
        <v>0</v>
      </c>
      <c r="OM56" s="19">
        <v>0</v>
      </c>
      <c r="ON56" s="19">
        <v>93.7</v>
      </c>
      <c r="OO56" s="19">
        <v>84.4</v>
      </c>
      <c r="OP56" s="19">
        <v>70.67</v>
      </c>
      <c r="OQ56" s="19">
        <v>23.03</v>
      </c>
      <c r="OR56" s="19">
        <v>0</v>
      </c>
      <c r="OS56" s="19"/>
      <c r="OT56" s="19">
        <v>0</v>
      </c>
      <c r="OU56" s="19">
        <v>0</v>
      </c>
      <c r="OV56" s="19">
        <v>3.8</v>
      </c>
      <c r="OW56" s="19">
        <v>0.8</v>
      </c>
      <c r="OX56" s="19">
        <v>0.76800000000000002</v>
      </c>
      <c r="OY56" s="19">
        <v>3.032</v>
      </c>
      <c r="OZ56" s="19">
        <v>0</v>
      </c>
      <c r="PA56" s="19"/>
      <c r="PB56" s="19">
        <v>0</v>
      </c>
      <c r="PC56" s="19">
        <v>0</v>
      </c>
      <c r="PD56" s="19">
        <v>20</v>
      </c>
      <c r="PE56" s="19">
        <v>17.629770000000001</v>
      </c>
      <c r="PF56" s="19">
        <v>17.629770000000001</v>
      </c>
      <c r="PG56" s="19">
        <v>2.3702299999999998</v>
      </c>
      <c r="PH56" s="19">
        <v>0</v>
      </c>
      <c r="PI56" s="19">
        <v>0</v>
      </c>
      <c r="PJ56" s="19">
        <v>9.9830000000000005</v>
      </c>
      <c r="PK56" s="19">
        <v>-9.9830000000000005</v>
      </c>
      <c r="PL56" s="19">
        <v>0</v>
      </c>
      <c r="PM56" s="19">
        <v>0</v>
      </c>
      <c r="PN56" s="19">
        <v>1.2263999999999999</v>
      </c>
      <c r="PO56" s="19">
        <v>-1.2263999999999999</v>
      </c>
      <c r="PP56" s="19"/>
      <c r="PQ56" s="19"/>
      <c r="PR56" s="19"/>
      <c r="PS56" s="19">
        <v>0</v>
      </c>
      <c r="PT56" s="19">
        <v>3.7</v>
      </c>
      <c r="PU56" s="19">
        <v>3.55</v>
      </c>
      <c r="PV56" s="19">
        <v>3.55</v>
      </c>
      <c r="PW56" s="19">
        <v>0.15</v>
      </c>
      <c r="PX56" s="19">
        <v>4.4000000000000004</v>
      </c>
      <c r="PY56" s="19">
        <v>4.4000000000000004</v>
      </c>
      <c r="PZ56" s="19">
        <v>4.4000000000000004</v>
      </c>
      <c r="QA56" s="19">
        <v>0</v>
      </c>
      <c r="QB56" s="19">
        <v>20</v>
      </c>
      <c r="QC56" s="19">
        <v>19.588640000000002</v>
      </c>
      <c r="QD56" s="19">
        <v>19.588640000000002</v>
      </c>
      <c r="QE56" s="19">
        <v>0.41136</v>
      </c>
      <c r="QF56" s="19">
        <v>20</v>
      </c>
      <c r="QG56" s="19">
        <v>18</v>
      </c>
      <c r="QH56" s="19">
        <v>8</v>
      </c>
      <c r="QI56" s="19">
        <v>12</v>
      </c>
      <c r="QJ56" s="19">
        <v>3.1</v>
      </c>
      <c r="QK56" s="19">
        <v>3.1</v>
      </c>
      <c r="QL56" s="19">
        <v>3.1</v>
      </c>
      <c r="QM56" s="19">
        <v>0</v>
      </c>
      <c r="QN56" s="19">
        <v>3.4</v>
      </c>
      <c r="QO56" s="19">
        <v>3.5</v>
      </c>
      <c r="QP56" s="19">
        <v>3.5</v>
      </c>
      <c r="QQ56" s="19">
        <v>-0.1</v>
      </c>
      <c r="QR56" s="19"/>
      <c r="QS56" s="19"/>
      <c r="QT56" s="19"/>
      <c r="QU56" s="19">
        <v>0</v>
      </c>
      <c r="QV56" s="19">
        <v>0</v>
      </c>
      <c r="QW56" s="19"/>
      <c r="QX56" s="19">
        <v>0</v>
      </c>
      <c r="QY56" s="19">
        <v>0</v>
      </c>
      <c r="QZ56" s="19">
        <v>0</v>
      </c>
      <c r="RA56" s="19">
        <v>0</v>
      </c>
      <c r="RB56" s="19">
        <v>0</v>
      </c>
      <c r="RC56" s="19">
        <v>0</v>
      </c>
      <c r="RD56" s="19">
        <v>26</v>
      </c>
      <c r="RE56" s="19">
        <v>18.3</v>
      </c>
      <c r="RF56" s="19">
        <v>16.756</v>
      </c>
      <c r="RG56" s="19">
        <v>9.2439999999999998</v>
      </c>
      <c r="RH56" s="19">
        <v>46.2</v>
      </c>
      <c r="RI56" s="19">
        <v>52.2</v>
      </c>
      <c r="RJ56" s="19">
        <v>48.347000000000001</v>
      </c>
      <c r="RK56" s="19">
        <v>-2.1469999999999998</v>
      </c>
      <c r="RL56" s="19">
        <v>4.7</v>
      </c>
      <c r="RM56" s="19">
        <v>4.2</v>
      </c>
      <c r="RN56" s="19">
        <v>4.2</v>
      </c>
      <c r="RO56" s="19">
        <v>0.5</v>
      </c>
      <c r="RP56" s="19">
        <v>2.4</v>
      </c>
      <c r="RQ56" s="19">
        <v>2.4</v>
      </c>
      <c r="RR56" s="19">
        <v>2.4</v>
      </c>
      <c r="RS56" s="19">
        <v>0</v>
      </c>
      <c r="RT56" s="19"/>
      <c r="RU56" s="19"/>
      <c r="RV56" s="19"/>
      <c r="RW56" s="19">
        <v>0</v>
      </c>
      <c r="RX56" s="19">
        <v>2.9</v>
      </c>
      <c r="RY56" s="19">
        <v>2.4</v>
      </c>
      <c r="RZ56" s="19">
        <v>2.4</v>
      </c>
      <c r="SA56" s="19">
        <v>0.5</v>
      </c>
      <c r="SB56" s="19">
        <v>0</v>
      </c>
      <c r="SC56" s="19">
        <v>0</v>
      </c>
      <c r="SD56" s="19">
        <v>0</v>
      </c>
      <c r="SE56" s="19">
        <v>0</v>
      </c>
      <c r="SF56" s="19">
        <v>3.5</v>
      </c>
      <c r="SG56" s="19">
        <v>3.5009999999999999</v>
      </c>
      <c r="SH56" s="19">
        <v>3.5009999999999999</v>
      </c>
      <c r="SI56" s="19">
        <v>-1E-3</v>
      </c>
      <c r="SJ56" s="19">
        <v>5.9</v>
      </c>
      <c r="SK56" s="19">
        <v>0</v>
      </c>
      <c r="SL56" s="19">
        <v>3.7793700000000001</v>
      </c>
      <c r="SM56" s="19">
        <v>2.1206299999999998</v>
      </c>
      <c r="SN56" s="19">
        <v>2</v>
      </c>
      <c r="SO56" s="19">
        <v>2</v>
      </c>
      <c r="SP56" s="19">
        <v>2</v>
      </c>
      <c r="SQ56" s="19">
        <v>0</v>
      </c>
      <c r="SR56" s="19">
        <v>0</v>
      </c>
      <c r="SS56" s="19">
        <v>0.7</v>
      </c>
      <c r="ST56" s="19">
        <v>0.7</v>
      </c>
      <c r="SU56" s="19">
        <v>-0.7</v>
      </c>
      <c r="SV56" s="19">
        <v>12.2</v>
      </c>
      <c r="SW56" s="19">
        <v>12</v>
      </c>
      <c r="SX56" s="19">
        <v>14.887370000000001</v>
      </c>
      <c r="SY56" s="19">
        <v>-2.68737</v>
      </c>
      <c r="SZ56" s="19">
        <v>9.6999999999999993</v>
      </c>
      <c r="TA56" s="19">
        <v>8.1</v>
      </c>
      <c r="TB56" s="19">
        <v>8.1</v>
      </c>
      <c r="TC56" s="19">
        <v>1.6</v>
      </c>
      <c r="TD56" s="19">
        <v>20.100000000000001</v>
      </c>
      <c r="TE56" s="19">
        <v>19.588640000000002</v>
      </c>
      <c r="TF56" s="19">
        <v>19.588640000000002</v>
      </c>
      <c r="TG56" s="19">
        <v>0.51136000000000004</v>
      </c>
      <c r="TH56" s="19">
        <v>20.2</v>
      </c>
      <c r="TI56" s="19">
        <v>19.588640000000002</v>
      </c>
      <c r="TJ56" s="19">
        <v>19.588640000000002</v>
      </c>
      <c r="TK56" s="19">
        <v>0.61136000000000001</v>
      </c>
      <c r="TL56" s="19">
        <v>20</v>
      </c>
      <c r="TM56" s="19">
        <v>19.09892</v>
      </c>
      <c r="TN56" s="19">
        <v>19.09892</v>
      </c>
      <c r="TO56" s="19">
        <v>0.90107999999999999</v>
      </c>
      <c r="TP56" s="19">
        <v>14.9</v>
      </c>
      <c r="TQ56" s="19">
        <v>11</v>
      </c>
      <c r="TR56" s="19">
        <v>10.840999999999999</v>
      </c>
      <c r="TS56" s="19">
        <v>4.0590000000000002</v>
      </c>
      <c r="TT56" s="19">
        <v>43.5</v>
      </c>
      <c r="TU56" s="19">
        <v>21.7</v>
      </c>
      <c r="TV56" s="19">
        <v>21.091000000000001</v>
      </c>
      <c r="TW56" s="19">
        <v>22.408999999999999</v>
      </c>
      <c r="TX56" s="19">
        <v>0</v>
      </c>
      <c r="TY56" s="19">
        <v>0</v>
      </c>
      <c r="TZ56" s="19">
        <v>0</v>
      </c>
      <c r="UA56" s="19">
        <v>0</v>
      </c>
      <c r="UB56" s="19">
        <v>43.9</v>
      </c>
      <c r="UC56" s="19">
        <v>50.6</v>
      </c>
      <c r="UD56" s="19">
        <v>14.04</v>
      </c>
      <c r="UE56" s="19">
        <v>29.86</v>
      </c>
      <c r="UF56" s="19">
        <v>65.099999999999994</v>
      </c>
      <c r="UG56" s="19">
        <v>63.9</v>
      </c>
      <c r="UH56" s="19">
        <v>17.190000000000001</v>
      </c>
      <c r="UI56" s="19">
        <v>47.91</v>
      </c>
      <c r="UJ56" s="19">
        <v>3.9</v>
      </c>
      <c r="UK56" s="19">
        <v>4.0999999999999996</v>
      </c>
      <c r="UL56" s="19">
        <v>4.51</v>
      </c>
      <c r="UM56" s="19">
        <v>-0.61</v>
      </c>
      <c r="UN56" s="19">
        <v>0.5</v>
      </c>
      <c r="UO56" s="19">
        <v>2.2999999999999998</v>
      </c>
      <c r="UP56" s="19">
        <v>3.8</v>
      </c>
      <c r="UQ56" s="19">
        <v>-3.3</v>
      </c>
      <c r="UR56" s="19">
        <v>20.9</v>
      </c>
      <c r="US56" s="19">
        <v>19.588640000000002</v>
      </c>
      <c r="UT56" s="19">
        <v>19.588640000000002</v>
      </c>
      <c r="UU56" s="19">
        <v>1.3113600000000001</v>
      </c>
      <c r="UV56" s="19">
        <v>7.2</v>
      </c>
      <c r="UW56" s="19">
        <v>8.4</v>
      </c>
      <c r="UX56" s="19">
        <v>8.4</v>
      </c>
      <c r="UY56" s="19">
        <v>-1.2</v>
      </c>
      <c r="UZ56" s="19">
        <v>4.4000000000000004</v>
      </c>
      <c r="VA56" s="19">
        <v>7.8</v>
      </c>
      <c r="VB56" s="19">
        <v>7.8</v>
      </c>
      <c r="VC56" s="19">
        <v>-3.4</v>
      </c>
      <c r="VD56" s="19">
        <v>20.399999999999999</v>
      </c>
      <c r="VE56" s="19">
        <v>19.588640000000002</v>
      </c>
      <c r="VF56" s="19">
        <v>19.588640000000002</v>
      </c>
      <c r="VG56" s="19">
        <v>0.81135999999999997</v>
      </c>
      <c r="VH56" s="19">
        <v>20.399999999999999</v>
      </c>
      <c r="VI56" s="19">
        <v>19.588640000000002</v>
      </c>
      <c r="VJ56" s="19">
        <v>19.588640000000002</v>
      </c>
      <c r="VK56" s="19">
        <v>0.81135999999999997</v>
      </c>
      <c r="VL56" s="19">
        <v>20</v>
      </c>
      <c r="VM56" s="19">
        <v>19.588640000000002</v>
      </c>
      <c r="VN56" s="19">
        <v>19.588640000000002</v>
      </c>
      <c r="VO56" s="19">
        <v>0.41136</v>
      </c>
      <c r="VP56" s="19">
        <v>3.7</v>
      </c>
      <c r="VQ56" s="19">
        <v>0.7</v>
      </c>
      <c r="VR56" s="19">
        <v>0.72099999999999997</v>
      </c>
      <c r="VS56" s="19">
        <v>2.9790000000000001</v>
      </c>
      <c r="VT56" s="19">
        <v>0</v>
      </c>
      <c r="VU56" s="19"/>
      <c r="VV56" s="19">
        <v>0</v>
      </c>
      <c r="VW56" s="19">
        <v>0</v>
      </c>
      <c r="VX56" s="19">
        <v>0</v>
      </c>
      <c r="VY56" s="19">
        <v>0</v>
      </c>
      <c r="VZ56" s="19">
        <v>0</v>
      </c>
      <c r="WA56" s="19">
        <v>0</v>
      </c>
      <c r="WB56" s="19">
        <v>0.6</v>
      </c>
      <c r="WC56" s="19">
        <v>0.6</v>
      </c>
      <c r="WD56" s="19">
        <v>0.6</v>
      </c>
      <c r="WE56" s="19">
        <v>0</v>
      </c>
      <c r="WF56" s="19">
        <v>21.9</v>
      </c>
      <c r="WG56" s="19">
        <v>41</v>
      </c>
      <c r="WH56" s="19">
        <v>32.822000000000003</v>
      </c>
      <c r="WI56" s="19">
        <v>-10.922000000000001</v>
      </c>
      <c r="WJ56" s="19"/>
      <c r="WK56" s="19"/>
      <c r="WL56" s="19"/>
      <c r="WM56" s="19">
        <v>0</v>
      </c>
      <c r="WN56" s="19">
        <v>0</v>
      </c>
      <c r="WO56" s="19">
        <v>0</v>
      </c>
      <c r="WP56" s="19">
        <v>0</v>
      </c>
      <c r="WQ56" s="19">
        <v>0</v>
      </c>
      <c r="WR56" s="19">
        <v>0</v>
      </c>
      <c r="WS56" s="19"/>
      <c r="WT56" s="19">
        <v>0</v>
      </c>
      <c r="WU56" s="19">
        <v>0</v>
      </c>
      <c r="WV56" s="19"/>
      <c r="WW56" s="19"/>
      <c r="WX56" s="19"/>
      <c r="WY56" s="19">
        <v>0</v>
      </c>
      <c r="WZ56" s="19">
        <v>20</v>
      </c>
      <c r="XA56" s="19">
        <v>19.09892</v>
      </c>
      <c r="XB56" s="19">
        <v>19.09892</v>
      </c>
      <c r="XC56" s="19">
        <v>0.90107999999999999</v>
      </c>
      <c r="XD56" s="19">
        <v>9.3000000000000007</v>
      </c>
      <c r="XE56" s="19">
        <v>13</v>
      </c>
      <c r="XF56" s="19">
        <v>13</v>
      </c>
      <c r="XG56" s="19">
        <v>-3.7</v>
      </c>
      <c r="XH56" s="19">
        <v>43.4</v>
      </c>
      <c r="XI56" s="19">
        <v>77</v>
      </c>
      <c r="XJ56" s="19">
        <v>74</v>
      </c>
      <c r="XK56" s="19">
        <v>-30.6</v>
      </c>
      <c r="XL56" s="19">
        <v>34.5</v>
      </c>
      <c r="XM56" s="19"/>
      <c r="XN56" s="19"/>
      <c r="XO56" s="19">
        <v>34.5</v>
      </c>
      <c r="XP56" s="19">
        <v>29.7</v>
      </c>
      <c r="XQ56" s="19">
        <v>29.184000000000001</v>
      </c>
      <c r="XR56" s="19">
        <v>29.184000000000001</v>
      </c>
      <c r="XS56" s="19">
        <v>0.51600000000000001</v>
      </c>
      <c r="XT56" s="19">
        <v>3.4</v>
      </c>
      <c r="XU56" s="19">
        <v>2.8159999999999998</v>
      </c>
      <c r="XV56" s="19">
        <v>2.8159999999999998</v>
      </c>
      <c r="XW56" s="19">
        <v>0.58399999999999996</v>
      </c>
      <c r="XX56" s="19">
        <v>15.5</v>
      </c>
      <c r="XY56" s="19">
        <v>14</v>
      </c>
      <c r="XZ56" s="19">
        <v>14</v>
      </c>
      <c r="YA56" s="19">
        <v>1.5</v>
      </c>
      <c r="YB56" s="19">
        <v>17.5</v>
      </c>
      <c r="YC56" s="19">
        <v>17</v>
      </c>
      <c r="YD56" s="19">
        <v>17</v>
      </c>
      <c r="YE56" s="19">
        <v>0.5</v>
      </c>
      <c r="YF56" s="19">
        <v>6.8</v>
      </c>
      <c r="YG56" s="19">
        <v>7.67</v>
      </c>
      <c r="YH56" s="19">
        <v>7.67</v>
      </c>
      <c r="YI56" s="19">
        <v>-0.87</v>
      </c>
    </row>
    <row r="57" spans="1:659" ht="25" customHeight="1" x14ac:dyDescent="0.35">
      <c r="A57" s="1"/>
      <c r="B57" s="205" t="s">
        <v>2722</v>
      </c>
      <c r="C57" s="206"/>
      <c r="D57" s="20">
        <v>19.8</v>
      </c>
      <c r="E57" s="20">
        <v>17.04</v>
      </c>
      <c r="F57" s="20">
        <v>17.04</v>
      </c>
      <c r="G57" s="20"/>
      <c r="H57" s="20">
        <v>31.7</v>
      </c>
      <c r="I57" s="20">
        <v>26.4</v>
      </c>
      <c r="J57" s="20">
        <v>26.4</v>
      </c>
      <c r="K57" s="20"/>
      <c r="L57" s="20">
        <v>15158.14</v>
      </c>
      <c r="M57" s="20">
        <v>15034.645259999999</v>
      </c>
      <c r="N57" s="20">
        <v>15034.645259999999</v>
      </c>
      <c r="O57" s="20"/>
      <c r="P57" s="20">
        <v>4245.1450000000004</v>
      </c>
      <c r="Q57" s="20">
        <v>4332.2951199999998</v>
      </c>
      <c r="R57" s="20">
        <v>4584</v>
      </c>
      <c r="S57" s="20"/>
      <c r="T57" s="20">
        <v>0</v>
      </c>
      <c r="U57" s="20">
        <v>0</v>
      </c>
      <c r="V57" s="20">
        <v>0</v>
      </c>
      <c r="W57" s="20"/>
      <c r="X57" s="20">
        <v>0</v>
      </c>
      <c r="Y57" s="20">
        <v>0</v>
      </c>
      <c r="Z57" s="20">
        <v>0</v>
      </c>
      <c r="AA57" s="20"/>
      <c r="AB57" s="20">
        <v>299.60000000000002</v>
      </c>
      <c r="AC57" s="20">
        <v>332.69384000000002</v>
      </c>
      <c r="AD57" s="20">
        <v>380.13574</v>
      </c>
      <c r="AE57" s="20"/>
      <c r="AF57" s="20">
        <v>5753.35</v>
      </c>
      <c r="AG57" s="20">
        <v>5930.3447999999999</v>
      </c>
      <c r="AH57" s="20">
        <v>5930.3447999999999</v>
      </c>
      <c r="AI57" s="20"/>
      <c r="AJ57" s="20">
        <v>0</v>
      </c>
      <c r="AK57" s="20">
        <v>0</v>
      </c>
      <c r="AL57" s="20">
        <v>0</v>
      </c>
      <c r="AM57" s="20"/>
      <c r="AN57" s="20">
        <v>0</v>
      </c>
      <c r="AO57" s="20">
        <v>0</v>
      </c>
      <c r="AP57" s="20">
        <v>0</v>
      </c>
      <c r="AQ57" s="20"/>
      <c r="AR57" s="20">
        <v>3363.95</v>
      </c>
      <c r="AS57" s="20">
        <v>3526.5070700000001</v>
      </c>
      <c r="AT57" s="20">
        <v>3736.5857150000002</v>
      </c>
      <c r="AU57" s="20"/>
      <c r="AV57" s="20">
        <v>3377.25</v>
      </c>
      <c r="AW57" s="20">
        <v>3526.5070700000001</v>
      </c>
      <c r="AX57" s="20">
        <v>3736.5857150000002</v>
      </c>
      <c r="AY57" s="20"/>
      <c r="AZ57" s="20">
        <v>3380.55</v>
      </c>
      <c r="BA57" s="20">
        <v>3526.5070700000001</v>
      </c>
      <c r="BB57" s="20">
        <v>3736.5857150000002</v>
      </c>
      <c r="BC57" s="20"/>
      <c r="BD57" s="20">
        <v>5702.5</v>
      </c>
      <c r="BE57" s="20">
        <v>5289.7606150000001</v>
      </c>
      <c r="BF57" s="20">
        <v>5604.8785749999997</v>
      </c>
      <c r="BG57" s="20"/>
      <c r="BH57" s="20">
        <v>4930.8999999999996</v>
      </c>
      <c r="BI57" s="20">
        <v>5082.0457100000003</v>
      </c>
      <c r="BJ57" s="20">
        <v>5084.5070450000003</v>
      </c>
      <c r="BK57" s="20"/>
      <c r="BL57" s="20">
        <v>2565.5500000000002</v>
      </c>
      <c r="BM57" s="20">
        <v>2541.0228350000002</v>
      </c>
      <c r="BN57" s="20">
        <v>2542.2534850000002</v>
      </c>
      <c r="BO57" s="20"/>
      <c r="BP57" s="20">
        <v>13474.95</v>
      </c>
      <c r="BQ57" s="20">
        <v>13692.59943</v>
      </c>
      <c r="BR57" s="20">
        <v>13692.59952</v>
      </c>
      <c r="BS57" s="20"/>
      <c r="BT57" s="20">
        <v>252.2</v>
      </c>
      <c r="BU57" s="20">
        <v>135.39768000000001</v>
      </c>
      <c r="BV57" s="20">
        <v>135.39768000000001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4013.35</v>
      </c>
      <c r="CO57" s="20">
        <v>3968.4623099999999</v>
      </c>
      <c r="CP57" s="20">
        <v>3968.4623999999999</v>
      </c>
      <c r="CQ57" s="20"/>
      <c r="CR57" s="20">
        <v>0</v>
      </c>
      <c r="CS57" s="20">
        <v>0</v>
      </c>
      <c r="CT57" s="20">
        <v>0</v>
      </c>
      <c r="CU57" s="20"/>
      <c r="CV57" s="20">
        <v>166.3</v>
      </c>
      <c r="CW57" s="20">
        <v>112.42362</v>
      </c>
      <c r="CX57" s="20">
        <v>92.728800000000007</v>
      </c>
      <c r="CY57" s="20"/>
      <c r="CZ57" s="20">
        <v>137.65</v>
      </c>
      <c r="DA57" s="20">
        <v>10.512784999999999</v>
      </c>
      <c r="DB57" s="20">
        <v>0</v>
      </c>
      <c r="DC57" s="20"/>
      <c r="DD57" s="20">
        <v>163.15</v>
      </c>
      <c r="DE57" s="20">
        <v>165.08879999999999</v>
      </c>
      <c r="DF57" s="20">
        <v>165.08879999999999</v>
      </c>
      <c r="DG57" s="20"/>
      <c r="DH57" s="20">
        <v>243.95</v>
      </c>
      <c r="DI57" s="20">
        <v>240.93528000000001</v>
      </c>
      <c r="DJ57" s="20">
        <v>240.93528000000001</v>
      </c>
      <c r="DK57" s="20"/>
      <c r="DL57" s="20">
        <v>1836.15</v>
      </c>
      <c r="DM57" s="20">
        <v>1799.7335399999999</v>
      </c>
      <c r="DN57" s="20">
        <v>1822.3522599999999</v>
      </c>
      <c r="DO57" s="20"/>
      <c r="DP57" s="20">
        <v>0</v>
      </c>
      <c r="DQ57" s="20">
        <v>0</v>
      </c>
      <c r="DR57" s="20">
        <v>0</v>
      </c>
      <c r="DS57" s="20"/>
      <c r="DT57" s="20">
        <v>0</v>
      </c>
      <c r="DU57" s="20">
        <v>0</v>
      </c>
      <c r="DV57" s="20">
        <v>0</v>
      </c>
      <c r="DW57" s="20"/>
      <c r="DX57" s="20">
        <v>0</v>
      </c>
      <c r="DY57" s="20">
        <v>0</v>
      </c>
      <c r="DZ57" s="20">
        <v>0</v>
      </c>
      <c r="EA57" s="20"/>
      <c r="EB57" s="20">
        <v>0</v>
      </c>
      <c r="EC57" s="20">
        <v>0</v>
      </c>
      <c r="ED57" s="20">
        <v>0</v>
      </c>
      <c r="EE57" s="20"/>
      <c r="EF57" s="20">
        <v>0</v>
      </c>
      <c r="EG57" s="20">
        <v>0</v>
      </c>
      <c r="EH57" s="20">
        <v>0</v>
      </c>
      <c r="EI57" s="20"/>
      <c r="EJ57" s="20">
        <v>0</v>
      </c>
      <c r="EK57" s="20">
        <v>0</v>
      </c>
      <c r="EL57" s="20">
        <v>0</v>
      </c>
      <c r="EM57" s="20"/>
      <c r="EN57" s="20">
        <v>2659.6</v>
      </c>
      <c r="EO57" s="20">
        <v>2720.3447999999999</v>
      </c>
      <c r="EP57" s="20">
        <v>2720.3447999999999</v>
      </c>
      <c r="EQ57" s="20"/>
      <c r="ER57" s="20">
        <v>4282.2</v>
      </c>
      <c r="ES57" s="20">
        <v>4621.6228250000004</v>
      </c>
      <c r="ET57" s="20">
        <v>5202.9778299999998</v>
      </c>
      <c r="EU57" s="20"/>
      <c r="EV57" s="20">
        <v>0</v>
      </c>
      <c r="EW57" s="20">
        <v>0</v>
      </c>
      <c r="EX57" s="20">
        <v>0</v>
      </c>
      <c r="EY57" s="20"/>
      <c r="EZ57" s="20">
        <v>0</v>
      </c>
      <c r="FA57" s="20">
        <v>0</v>
      </c>
      <c r="FB57" s="20">
        <v>0</v>
      </c>
      <c r="FC57" s="20"/>
      <c r="FD57" s="20">
        <v>0</v>
      </c>
      <c r="FE57" s="20">
        <v>0</v>
      </c>
      <c r="FF57" s="20">
        <v>0</v>
      </c>
      <c r="FG57" s="20"/>
      <c r="FH57" s="20">
        <v>0</v>
      </c>
      <c r="FI57" s="20">
        <v>0</v>
      </c>
      <c r="FJ57" s="20">
        <v>0</v>
      </c>
      <c r="FK57" s="20"/>
      <c r="FL57" s="20">
        <v>156</v>
      </c>
      <c r="FM57" s="20">
        <v>153.36000000000001</v>
      </c>
      <c r="FN57" s="20">
        <v>153.36000000000001</v>
      </c>
      <c r="FO57" s="20"/>
      <c r="FP57" s="20">
        <v>9250.2000000000007</v>
      </c>
      <c r="FQ57" s="20">
        <v>8017.9527850000004</v>
      </c>
      <c r="FR57" s="20">
        <v>10462.316305</v>
      </c>
      <c r="FS57" s="20"/>
      <c r="FT57" s="20">
        <v>1534.25</v>
      </c>
      <c r="FU57" s="20">
        <v>1557.2339649999999</v>
      </c>
      <c r="FV57" s="20">
        <v>1530.03024</v>
      </c>
      <c r="FW57" s="20"/>
      <c r="FX57" s="20">
        <v>3538.3</v>
      </c>
      <c r="FY57" s="20">
        <v>3277.7861600000001</v>
      </c>
      <c r="FZ57" s="20">
        <v>3276.1809800000001</v>
      </c>
      <c r="GA57" s="20"/>
      <c r="GB57" s="20">
        <v>877.7</v>
      </c>
      <c r="GC57" s="20">
        <v>791.77999499999999</v>
      </c>
      <c r="GD57" s="20">
        <v>726.81528000000003</v>
      </c>
      <c r="GE57" s="20"/>
      <c r="GF57" s="20">
        <v>434.05</v>
      </c>
      <c r="GG57" s="20">
        <v>464.67383999999998</v>
      </c>
      <c r="GH57" s="20">
        <v>464.67383999999998</v>
      </c>
      <c r="GI57" s="20"/>
      <c r="GJ57" s="20">
        <v>321.60000000000002</v>
      </c>
      <c r="GK57" s="20">
        <v>305.58278999999999</v>
      </c>
      <c r="GL57" s="20">
        <v>305.58287999999999</v>
      </c>
      <c r="GM57" s="20"/>
      <c r="GN57" s="20">
        <v>2168.75</v>
      </c>
      <c r="GO57" s="20">
        <v>2112.0235200000002</v>
      </c>
      <c r="GP57" s="20">
        <v>2112.0235200000002</v>
      </c>
      <c r="GQ57" s="20"/>
      <c r="GR57" s="20">
        <v>3831.55</v>
      </c>
      <c r="GS57" s="20">
        <v>4049.911685</v>
      </c>
      <c r="GT57" s="20">
        <v>4033.3028749999999</v>
      </c>
      <c r="GU57" s="20"/>
      <c r="GV57" s="20">
        <v>649</v>
      </c>
      <c r="GW57" s="20">
        <v>0</v>
      </c>
      <c r="GX57" s="20">
        <v>0</v>
      </c>
      <c r="GY57" s="20"/>
      <c r="GZ57" s="20">
        <v>2026.25</v>
      </c>
      <c r="HA57" s="20">
        <v>2024.9558549999999</v>
      </c>
      <c r="HB57" s="20">
        <v>2016.6513950000001</v>
      </c>
      <c r="HC57" s="20"/>
      <c r="HD57" s="20">
        <v>2614.85</v>
      </c>
      <c r="HE57" s="20">
        <v>2672.3447999999999</v>
      </c>
      <c r="HF57" s="20">
        <v>2672.3447999999999</v>
      </c>
      <c r="HG57" s="20"/>
      <c r="HH57" s="20">
        <v>139.55000000000001</v>
      </c>
      <c r="HI57" s="20">
        <v>137.95079999999999</v>
      </c>
      <c r="HJ57" s="20">
        <v>129.91128</v>
      </c>
      <c r="HK57" s="20"/>
      <c r="HL57" s="20">
        <v>0</v>
      </c>
      <c r="HM57" s="20">
        <v>0</v>
      </c>
      <c r="HN57" s="20">
        <v>31.665839999999999</v>
      </c>
      <c r="HO57" s="20"/>
      <c r="HP57" s="20">
        <v>811.5</v>
      </c>
      <c r="HQ57" s="20">
        <v>852.58828500000004</v>
      </c>
      <c r="HR57" s="20">
        <v>838.95842500000003</v>
      </c>
      <c r="HS57" s="20"/>
      <c r="HT57" s="20">
        <v>1113.45</v>
      </c>
      <c r="HU57" s="20">
        <v>1066.7659200000001</v>
      </c>
      <c r="HV57" s="20">
        <v>1066.7659200000001</v>
      </c>
      <c r="HW57" s="20"/>
      <c r="HX57" s="20">
        <v>45.6</v>
      </c>
      <c r="HY57" s="20">
        <v>5.1031199999999997</v>
      </c>
      <c r="HZ57" s="20">
        <v>5.1031199999999997</v>
      </c>
      <c r="IA57" s="20"/>
      <c r="IB57" s="20">
        <v>53.35</v>
      </c>
      <c r="IC57" s="20">
        <v>95.834879999999998</v>
      </c>
      <c r="ID57" s="20">
        <v>95.834879999999998</v>
      </c>
      <c r="IE57" s="20"/>
      <c r="IF57" s="20">
        <v>349.2</v>
      </c>
      <c r="IG57" s="20">
        <v>304.21127999999999</v>
      </c>
      <c r="IH57" s="20">
        <v>304.21127999999999</v>
      </c>
      <c r="II57" s="20"/>
      <c r="IJ57" s="20">
        <v>3933.85</v>
      </c>
      <c r="IK57" s="20">
        <v>4222.2535200000002</v>
      </c>
      <c r="IL57" s="20">
        <v>2109.2356799999998</v>
      </c>
      <c r="IM57" s="20"/>
      <c r="IN57" s="20">
        <v>1004.25</v>
      </c>
      <c r="IO57" s="20">
        <v>859.34739500000001</v>
      </c>
      <c r="IP57" s="20">
        <v>650.59203500000001</v>
      </c>
      <c r="IQ57" s="20"/>
      <c r="IR57" s="20">
        <v>0</v>
      </c>
      <c r="IS57" s="20">
        <v>0</v>
      </c>
      <c r="IT57" s="20">
        <v>0</v>
      </c>
      <c r="IU57" s="20"/>
      <c r="IV57" s="20">
        <v>0</v>
      </c>
      <c r="IW57" s="20">
        <v>0</v>
      </c>
      <c r="IX57" s="20">
        <v>0</v>
      </c>
      <c r="IY57" s="20"/>
      <c r="IZ57" s="20">
        <v>1076.7</v>
      </c>
      <c r="JA57" s="20">
        <v>1151.8916750000001</v>
      </c>
      <c r="JB57" s="20">
        <v>1151.0225600000001</v>
      </c>
      <c r="JC57" s="20"/>
      <c r="JD57" s="20">
        <v>0</v>
      </c>
      <c r="JE57" s="20">
        <v>0</v>
      </c>
      <c r="JF57" s="20">
        <v>0</v>
      </c>
      <c r="JG57" s="20"/>
      <c r="JH57" s="20">
        <v>0</v>
      </c>
      <c r="JI57" s="20">
        <v>0</v>
      </c>
      <c r="JJ57" s="20">
        <v>0</v>
      </c>
      <c r="JK57" s="20"/>
      <c r="JL57" s="20">
        <v>0</v>
      </c>
      <c r="JM57" s="20">
        <v>0</v>
      </c>
      <c r="JN57" s="20">
        <v>0</v>
      </c>
      <c r="JO57" s="20"/>
      <c r="JP57" s="20">
        <v>2909</v>
      </c>
      <c r="JQ57" s="20">
        <v>2868.8812050000001</v>
      </c>
      <c r="JR57" s="20">
        <v>3213.1012799999999</v>
      </c>
      <c r="JS57" s="20"/>
      <c r="JT57" s="20">
        <v>3493.95</v>
      </c>
      <c r="JU57" s="20">
        <v>3583.258675</v>
      </c>
      <c r="JV57" s="20">
        <v>3799.1640299999999</v>
      </c>
      <c r="JW57" s="20"/>
      <c r="JX57" s="20">
        <v>3374.1</v>
      </c>
      <c r="JY57" s="20">
        <v>3583.258675</v>
      </c>
      <c r="JZ57" s="20">
        <v>3799.1640299999999</v>
      </c>
      <c r="KA57" s="20"/>
      <c r="KB57" s="20">
        <v>1168.25</v>
      </c>
      <c r="KC57" s="20">
        <v>68</v>
      </c>
      <c r="KD57" s="20">
        <v>162.63469000000001</v>
      </c>
      <c r="KE57" s="20"/>
      <c r="KF57" s="20">
        <v>3578.7</v>
      </c>
      <c r="KG57" s="20">
        <v>3583.258675</v>
      </c>
      <c r="KH57" s="20">
        <v>3799.1640299999999</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1925.5</v>
      </c>
      <c r="LE57" s="20">
        <v>2148.9448950000001</v>
      </c>
      <c r="LF57" s="20">
        <v>2140.54864</v>
      </c>
      <c r="LG57" s="20"/>
      <c r="LH57" s="20">
        <v>0</v>
      </c>
      <c r="LI57" s="20">
        <v>0</v>
      </c>
      <c r="LJ57" s="20">
        <v>0</v>
      </c>
      <c r="LK57" s="20"/>
      <c r="LL57" s="20">
        <v>0</v>
      </c>
      <c r="LM57" s="20">
        <v>0</v>
      </c>
      <c r="LN57" s="20">
        <v>0</v>
      </c>
      <c r="LO57" s="20"/>
      <c r="LP57" s="20">
        <v>4075.4</v>
      </c>
      <c r="LQ57" s="20">
        <v>4199.2228599999999</v>
      </c>
      <c r="LR57" s="20">
        <v>2499.8868299999999</v>
      </c>
      <c r="LS57" s="20"/>
      <c r="LT57" s="20">
        <v>3015.5</v>
      </c>
      <c r="LU57" s="20">
        <v>3196.1843650000001</v>
      </c>
      <c r="LV57" s="20">
        <v>2968.8172549999999</v>
      </c>
      <c r="LW57" s="20"/>
      <c r="LX57" s="20">
        <v>1530.25</v>
      </c>
      <c r="LY57" s="20">
        <v>1625.41824</v>
      </c>
      <c r="LZ57" s="20">
        <v>1625.41824</v>
      </c>
      <c r="MA57" s="20"/>
      <c r="MB57" s="20">
        <v>1896.05</v>
      </c>
      <c r="MC57" s="20">
        <v>1885.6320000000001</v>
      </c>
      <c r="MD57" s="20">
        <v>1859.72506</v>
      </c>
      <c r="ME57" s="20"/>
      <c r="MF57" s="20">
        <v>723.85</v>
      </c>
      <c r="MG57" s="20">
        <v>725.17139499999996</v>
      </c>
      <c r="MH57" s="20">
        <v>725.17151999999999</v>
      </c>
      <c r="MI57" s="20"/>
      <c r="MJ57" s="20">
        <v>0</v>
      </c>
      <c r="MK57" s="20">
        <v>0</v>
      </c>
      <c r="ML57" s="20">
        <v>0</v>
      </c>
      <c r="MM57" s="20"/>
      <c r="MN57" s="20">
        <v>0</v>
      </c>
      <c r="MO57" s="20">
        <v>0</v>
      </c>
      <c r="MP57" s="20">
        <v>0</v>
      </c>
      <c r="MQ57" s="20"/>
      <c r="MR57" s="20">
        <v>0</v>
      </c>
      <c r="MS57" s="20">
        <v>0</v>
      </c>
      <c r="MT57" s="20">
        <v>0</v>
      </c>
      <c r="MU57" s="20"/>
      <c r="MV57" s="20">
        <v>2831.45</v>
      </c>
      <c r="MW57" s="20">
        <v>3002.569665</v>
      </c>
      <c r="MX57" s="20">
        <v>3056.6852250000002</v>
      </c>
      <c r="MY57" s="20"/>
      <c r="MZ57" s="20">
        <v>1829.75</v>
      </c>
      <c r="NA57" s="20">
        <v>2665.8066349999999</v>
      </c>
      <c r="NB57" s="20">
        <v>3056.6852250000002</v>
      </c>
      <c r="NC57" s="20"/>
      <c r="ND57" s="20">
        <v>2499.65</v>
      </c>
      <c r="NE57" s="20">
        <v>2676.6881549999998</v>
      </c>
      <c r="NF57" s="20">
        <v>3056.6852250000002</v>
      </c>
      <c r="NG57" s="20"/>
      <c r="NH57" s="20">
        <v>850.45</v>
      </c>
      <c r="NI57" s="20">
        <v>513.03643</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0</v>
      </c>
      <c r="OC57" s="20">
        <v>0</v>
      </c>
      <c r="OD57" s="20">
        <v>0</v>
      </c>
      <c r="OE57" s="20"/>
      <c r="OF57" s="20">
        <v>0</v>
      </c>
      <c r="OG57" s="20">
        <v>0</v>
      </c>
      <c r="OH57" s="20">
        <v>0</v>
      </c>
      <c r="OI57" s="20"/>
      <c r="OJ57" s="20">
        <v>4.45</v>
      </c>
      <c r="OK57" s="20">
        <v>6.6159999999999997</v>
      </c>
      <c r="OL57" s="20">
        <v>6.6159999999999997</v>
      </c>
      <c r="OM57" s="20"/>
      <c r="ON57" s="20">
        <v>2052.6999999999998</v>
      </c>
      <c r="OO57" s="20">
        <v>2069.5149999999999</v>
      </c>
      <c r="OP57" s="20">
        <v>1985.6420000000001</v>
      </c>
      <c r="OQ57" s="20"/>
      <c r="OR57" s="20">
        <v>700.45</v>
      </c>
      <c r="OS57" s="20">
        <v>0</v>
      </c>
      <c r="OT57" s="20">
        <v>716.93499999999995</v>
      </c>
      <c r="OU57" s="20"/>
      <c r="OV57" s="20">
        <v>69.5</v>
      </c>
      <c r="OW57" s="20">
        <v>75.293000000000006</v>
      </c>
      <c r="OX57" s="20">
        <v>73.439499999999995</v>
      </c>
      <c r="OY57" s="20"/>
      <c r="OZ57" s="20">
        <v>2.2999999999999998</v>
      </c>
      <c r="PA57" s="20">
        <v>0</v>
      </c>
      <c r="PB57" s="20">
        <v>2.1</v>
      </c>
      <c r="PC57" s="20"/>
      <c r="PD57" s="20">
        <v>472</v>
      </c>
      <c r="PE57" s="20">
        <v>423.11448000000001</v>
      </c>
      <c r="PF57" s="20">
        <v>423.11448000000001</v>
      </c>
      <c r="PG57" s="20"/>
      <c r="PH57" s="20">
        <v>155.25</v>
      </c>
      <c r="PI57" s="20">
        <v>150.95750000000001</v>
      </c>
      <c r="PJ57" s="20">
        <v>170.92349999999999</v>
      </c>
      <c r="PK57" s="20"/>
      <c r="PL57" s="20">
        <v>22.6</v>
      </c>
      <c r="PM57" s="20">
        <v>34.722439999999999</v>
      </c>
      <c r="PN57" s="20">
        <v>39.994320000000002</v>
      </c>
      <c r="PO57" s="20"/>
      <c r="PP57" s="20">
        <v>0</v>
      </c>
      <c r="PQ57" s="20">
        <v>0</v>
      </c>
      <c r="PR57" s="20">
        <v>0</v>
      </c>
      <c r="PS57" s="20"/>
      <c r="PT57" s="20">
        <v>87.75</v>
      </c>
      <c r="PU57" s="20">
        <v>85.2</v>
      </c>
      <c r="PV57" s="20">
        <v>85.2</v>
      </c>
      <c r="PW57" s="20"/>
      <c r="PX57" s="20">
        <v>109</v>
      </c>
      <c r="PY57" s="20">
        <v>105.6</v>
      </c>
      <c r="PZ57" s="20">
        <v>105.6</v>
      </c>
      <c r="QA57" s="20"/>
      <c r="QB57" s="20">
        <v>485.7</v>
      </c>
      <c r="QC57" s="20">
        <v>470.12736000000001</v>
      </c>
      <c r="QD57" s="20">
        <v>470.12736000000001</v>
      </c>
      <c r="QE57" s="20"/>
      <c r="QF57" s="20">
        <v>443</v>
      </c>
      <c r="QG57" s="20">
        <v>292</v>
      </c>
      <c r="QH57" s="20">
        <v>192</v>
      </c>
      <c r="QI57" s="20"/>
      <c r="QJ57" s="20">
        <v>61.95</v>
      </c>
      <c r="QK57" s="20">
        <v>62</v>
      </c>
      <c r="QL57" s="20">
        <v>62</v>
      </c>
      <c r="QM57" s="20"/>
      <c r="QN57" s="20">
        <v>85.1</v>
      </c>
      <c r="QO57" s="20">
        <v>84</v>
      </c>
      <c r="QP57" s="20">
        <v>84</v>
      </c>
      <c r="QQ57" s="20"/>
      <c r="QR57" s="20">
        <v>0</v>
      </c>
      <c r="QS57" s="20">
        <v>0</v>
      </c>
      <c r="QT57" s="20">
        <v>0</v>
      </c>
      <c r="QU57" s="20"/>
      <c r="QV57" s="20">
        <v>114.95</v>
      </c>
      <c r="QW57" s="20">
        <v>0</v>
      </c>
      <c r="QX57" s="20">
        <v>133.3545</v>
      </c>
      <c r="QY57" s="20"/>
      <c r="QZ57" s="20">
        <v>145.30000000000001</v>
      </c>
      <c r="RA57" s="20">
        <v>151.90199999999999</v>
      </c>
      <c r="RB57" s="20">
        <v>180.072</v>
      </c>
      <c r="RC57" s="20"/>
      <c r="RD57" s="20">
        <v>399.8</v>
      </c>
      <c r="RE57" s="20">
        <v>464.56549999999999</v>
      </c>
      <c r="RF57" s="20">
        <v>455.57799999999997</v>
      </c>
      <c r="RG57" s="20"/>
      <c r="RH57" s="20">
        <v>1119.2</v>
      </c>
      <c r="RI57" s="20">
        <v>1473.7825</v>
      </c>
      <c r="RJ57" s="20">
        <v>1471.4715000000001</v>
      </c>
      <c r="RK57" s="20"/>
      <c r="RL57" s="20">
        <v>114.25</v>
      </c>
      <c r="RM57" s="20">
        <v>100.8</v>
      </c>
      <c r="RN57" s="20">
        <v>100.8</v>
      </c>
      <c r="RO57" s="20"/>
      <c r="RP57" s="20">
        <v>56.4</v>
      </c>
      <c r="RQ57" s="20">
        <v>57.6</v>
      </c>
      <c r="RR57" s="20">
        <v>57.6</v>
      </c>
      <c r="RS57" s="20"/>
      <c r="RT57" s="20">
        <v>0</v>
      </c>
      <c r="RU57" s="20">
        <v>0</v>
      </c>
      <c r="RV57" s="20">
        <v>0</v>
      </c>
      <c r="RW57" s="20"/>
      <c r="RX57" s="20">
        <v>67.7</v>
      </c>
      <c r="RY57" s="20">
        <v>57.6</v>
      </c>
      <c r="RZ57" s="20">
        <v>57.6</v>
      </c>
      <c r="SA57" s="20"/>
      <c r="SB57" s="20">
        <v>135.25</v>
      </c>
      <c r="SC57" s="20">
        <v>158.89949999999999</v>
      </c>
      <c r="SD57" s="20">
        <v>182.33099999999999</v>
      </c>
      <c r="SE57" s="20"/>
      <c r="SF57" s="20">
        <v>83.2</v>
      </c>
      <c r="SG57" s="20">
        <v>84.024000000000001</v>
      </c>
      <c r="SH57" s="20">
        <v>84.024000000000001</v>
      </c>
      <c r="SI57" s="20"/>
      <c r="SJ57" s="20">
        <v>304.64999999999998</v>
      </c>
      <c r="SK57" s="20">
        <v>198.72822500000001</v>
      </c>
      <c r="SL57" s="20">
        <v>149.29077000000001</v>
      </c>
      <c r="SM57" s="20"/>
      <c r="SN57" s="20">
        <v>48</v>
      </c>
      <c r="SO57" s="20">
        <v>48</v>
      </c>
      <c r="SP57" s="20">
        <v>48</v>
      </c>
      <c r="SQ57" s="20"/>
      <c r="SR57" s="20">
        <v>12.8</v>
      </c>
      <c r="SS57" s="20">
        <v>16.8</v>
      </c>
      <c r="ST57" s="20">
        <v>16.8</v>
      </c>
      <c r="SU57" s="20"/>
      <c r="SV57" s="20">
        <v>297.7</v>
      </c>
      <c r="SW57" s="20">
        <v>328.42309</v>
      </c>
      <c r="SX57" s="20">
        <v>357.29687999999999</v>
      </c>
      <c r="SY57" s="20"/>
      <c r="SZ57" s="20">
        <v>211.65</v>
      </c>
      <c r="TA57" s="20">
        <v>194.4</v>
      </c>
      <c r="TB57" s="20">
        <v>194.4</v>
      </c>
      <c r="TC57" s="20"/>
      <c r="TD57" s="20">
        <v>478.8</v>
      </c>
      <c r="TE57" s="20">
        <v>470.12736000000001</v>
      </c>
      <c r="TF57" s="20">
        <v>470.12736000000001</v>
      </c>
      <c r="TG57" s="20"/>
      <c r="TH57" s="20">
        <v>484.5</v>
      </c>
      <c r="TI57" s="20">
        <v>470.12736000000001</v>
      </c>
      <c r="TJ57" s="20">
        <v>470.12736000000001</v>
      </c>
      <c r="TK57" s="20"/>
      <c r="TL57" s="20">
        <v>469.7</v>
      </c>
      <c r="TM57" s="20">
        <v>458.37407999999999</v>
      </c>
      <c r="TN57" s="20">
        <v>458.37407999999999</v>
      </c>
      <c r="TO57" s="20"/>
      <c r="TP57" s="20">
        <v>322.64999999999998</v>
      </c>
      <c r="TQ57" s="20">
        <v>311.291</v>
      </c>
      <c r="TR57" s="20">
        <v>299.77600000000001</v>
      </c>
      <c r="TS57" s="20"/>
      <c r="TT57" s="20">
        <v>1102.5999999999999</v>
      </c>
      <c r="TU57" s="20">
        <v>809.76800000000003</v>
      </c>
      <c r="TV57" s="20">
        <v>784.74900000000002</v>
      </c>
      <c r="TW57" s="20"/>
      <c r="TX57" s="20">
        <v>296.7</v>
      </c>
      <c r="TY57" s="20">
        <v>308.56299999999999</v>
      </c>
      <c r="TZ57" s="20">
        <v>362.60700000000003</v>
      </c>
      <c r="UA57" s="20"/>
      <c r="UB57" s="20">
        <v>1214.4000000000001</v>
      </c>
      <c r="UC57" s="20">
        <v>1273.3710000000001</v>
      </c>
      <c r="UD57" s="20">
        <v>1043.8785</v>
      </c>
      <c r="UE57" s="20"/>
      <c r="UF57" s="20">
        <v>1444.55</v>
      </c>
      <c r="UG57" s="20">
        <v>1485.6410000000001</v>
      </c>
      <c r="UH57" s="20">
        <v>1217.0519999999999</v>
      </c>
      <c r="UI57" s="20"/>
      <c r="UJ57" s="20">
        <v>147.69999999999999</v>
      </c>
      <c r="UK57" s="20">
        <v>142.16999999999999</v>
      </c>
      <c r="UL57" s="20">
        <v>134.16999999999999</v>
      </c>
      <c r="UM57" s="20"/>
      <c r="UN57" s="20">
        <v>101.8</v>
      </c>
      <c r="UO57" s="20">
        <v>109.64</v>
      </c>
      <c r="UP57" s="20">
        <v>114.74</v>
      </c>
      <c r="UQ57" s="20"/>
      <c r="UR57" s="20">
        <v>502.35</v>
      </c>
      <c r="US57" s="20">
        <v>470.12736000000001</v>
      </c>
      <c r="UT57" s="20">
        <v>470.12736000000001</v>
      </c>
      <c r="UU57" s="20"/>
      <c r="UV57" s="20">
        <v>191</v>
      </c>
      <c r="UW57" s="20">
        <v>201.6</v>
      </c>
      <c r="UX57" s="20">
        <v>201.6</v>
      </c>
      <c r="UY57" s="20"/>
      <c r="UZ57" s="20">
        <v>178.8</v>
      </c>
      <c r="VA57" s="20">
        <v>187.2</v>
      </c>
      <c r="VB57" s="20">
        <v>187.2</v>
      </c>
      <c r="VC57" s="20"/>
      <c r="VD57" s="20">
        <v>489.6</v>
      </c>
      <c r="VE57" s="20">
        <v>470.12736000000001</v>
      </c>
      <c r="VF57" s="20">
        <v>470.12736000000001</v>
      </c>
      <c r="VG57" s="20"/>
      <c r="VH57" s="20">
        <v>489.6</v>
      </c>
      <c r="VI57" s="20">
        <v>470.12736000000001</v>
      </c>
      <c r="VJ57" s="20">
        <v>470.12736000000001</v>
      </c>
      <c r="VK57" s="20"/>
      <c r="VL57" s="20">
        <v>480</v>
      </c>
      <c r="VM57" s="20">
        <v>470.12736000000001</v>
      </c>
      <c r="VN57" s="20">
        <v>470.12736000000001</v>
      </c>
      <c r="VO57" s="20"/>
      <c r="VP57" s="20">
        <v>74.3</v>
      </c>
      <c r="VQ57" s="20">
        <v>79.876999999999995</v>
      </c>
      <c r="VR57" s="20">
        <v>76.168999999999997</v>
      </c>
      <c r="VS57" s="20"/>
      <c r="VT57" s="20">
        <v>118</v>
      </c>
      <c r="VU57" s="20">
        <v>0</v>
      </c>
      <c r="VV57" s="20">
        <v>119.9705</v>
      </c>
      <c r="VW57" s="20"/>
      <c r="VX57" s="20">
        <v>1205</v>
      </c>
      <c r="VY57" s="20">
        <v>1107.6305</v>
      </c>
      <c r="VZ57" s="20">
        <v>1379.3495</v>
      </c>
      <c r="WA57" s="20"/>
      <c r="WB57" s="20">
        <v>14.4</v>
      </c>
      <c r="WC57" s="20">
        <v>14.4</v>
      </c>
      <c r="WD57" s="20">
        <v>14.4</v>
      </c>
      <c r="WE57" s="20"/>
      <c r="WF57" s="20">
        <v>1405.75</v>
      </c>
      <c r="WG57" s="20">
        <v>1532.7555</v>
      </c>
      <c r="WH57" s="20">
        <v>1664.8364999999999</v>
      </c>
      <c r="WI57" s="20"/>
      <c r="WJ57" s="20">
        <v>0</v>
      </c>
      <c r="WK57" s="20">
        <v>0</v>
      </c>
      <c r="WL57" s="20">
        <v>0</v>
      </c>
      <c r="WM57" s="20"/>
      <c r="WN57" s="20">
        <v>938.9</v>
      </c>
      <c r="WO57" s="20">
        <v>872.38850000000002</v>
      </c>
      <c r="WP57" s="20">
        <v>1052.6949999999999</v>
      </c>
      <c r="WQ57" s="20"/>
      <c r="WR57" s="20">
        <v>106.05</v>
      </c>
      <c r="WS57" s="20">
        <v>0</v>
      </c>
      <c r="WT57" s="20">
        <v>119.32899999999999</v>
      </c>
      <c r="WU57" s="20"/>
      <c r="WV57" s="20">
        <v>0</v>
      </c>
      <c r="WW57" s="20">
        <v>0</v>
      </c>
      <c r="WX57" s="20">
        <v>0</v>
      </c>
      <c r="WY57" s="20"/>
      <c r="WZ57" s="20">
        <v>471.6</v>
      </c>
      <c r="XA57" s="20">
        <v>458.37407999999999</v>
      </c>
      <c r="XB57" s="20">
        <v>458.37407999999999</v>
      </c>
      <c r="XC57" s="20"/>
      <c r="XD57" s="20">
        <v>220.65</v>
      </c>
      <c r="XE57" s="20">
        <v>312</v>
      </c>
      <c r="XF57" s="20">
        <v>312</v>
      </c>
      <c r="XG57" s="20"/>
      <c r="XH57" s="20">
        <v>1042.6500000000001</v>
      </c>
      <c r="XI57" s="20">
        <v>1806</v>
      </c>
      <c r="XJ57" s="20">
        <v>1776</v>
      </c>
      <c r="XK57" s="20"/>
      <c r="XL57" s="20">
        <v>827.7</v>
      </c>
      <c r="XM57" s="20">
        <v>0</v>
      </c>
      <c r="XN57" s="20">
        <v>0</v>
      </c>
      <c r="XO57" s="20"/>
      <c r="XP57" s="20">
        <v>706.3</v>
      </c>
      <c r="XQ57" s="20">
        <v>700.41600000000005</v>
      </c>
      <c r="XR57" s="20">
        <v>700.41600000000005</v>
      </c>
      <c r="XS57" s="20"/>
      <c r="XT57" s="20">
        <v>78.3</v>
      </c>
      <c r="XU57" s="20">
        <v>67.584000000000003</v>
      </c>
      <c r="XV57" s="20">
        <v>67.584000000000003</v>
      </c>
      <c r="XW57" s="20"/>
      <c r="XX57" s="20">
        <v>140.25</v>
      </c>
      <c r="XY57" s="20">
        <v>35</v>
      </c>
      <c r="XZ57" s="20">
        <v>35</v>
      </c>
      <c r="YA57" s="20"/>
      <c r="YB57" s="20">
        <v>413.55</v>
      </c>
      <c r="YC57" s="20">
        <v>408</v>
      </c>
      <c r="YD57" s="20">
        <v>408</v>
      </c>
      <c r="YE57" s="20"/>
      <c r="YF57" s="20">
        <v>193.45</v>
      </c>
      <c r="YG57" s="20">
        <v>184.08</v>
      </c>
      <c r="YH57" s="20">
        <v>184.08</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x14ac:dyDescent="0.35">
      <c r="A5" s="1"/>
      <c r="B5" s="1"/>
      <c r="C5" s="1"/>
      <c r="D5" s="1"/>
      <c r="E5" s="1"/>
    </row>
    <row r="6" spans="1:7" x14ac:dyDescent="0.35">
      <c r="A6" s="1"/>
      <c r="B6" s="1" t="s">
        <v>2723</v>
      </c>
      <c r="C6" s="1"/>
      <c r="D6" s="1"/>
      <c r="E6" s="1"/>
    </row>
    <row r="7" spans="1:7" ht="33" customHeight="1" x14ac:dyDescent="0.35">
      <c r="A7" s="1"/>
      <c r="B7" s="3" t="s">
        <v>2724</v>
      </c>
      <c r="C7" s="3" t="s">
        <v>2725</v>
      </c>
      <c r="D7" s="3" t="s">
        <v>2726</v>
      </c>
      <c r="E7" s="3" t="s">
        <v>918</v>
      </c>
    </row>
    <row r="8" spans="1:7" x14ac:dyDescent="0.35">
      <c r="A8" s="1"/>
      <c r="B8" s="147" t="s">
        <v>2727</v>
      </c>
      <c r="C8" s="53">
        <v>6408497.3904100005</v>
      </c>
      <c r="D8" s="53">
        <v>6576311.8657962</v>
      </c>
      <c r="E8" s="178">
        <v>-2.5518022686699719E-2</v>
      </c>
    </row>
    <row r="9" spans="1:7" x14ac:dyDescent="0.35">
      <c r="A9" s="1"/>
      <c r="B9" s="147" t="s">
        <v>2728</v>
      </c>
      <c r="C9" s="53">
        <v>6704038.7052699998</v>
      </c>
      <c r="D9" s="53">
        <v>6495359.8539744001</v>
      </c>
      <c r="E9" s="178">
        <v>3.2127373384542045E-2</v>
      </c>
    </row>
    <row r="10" spans="1:7" x14ac:dyDescent="0.35">
      <c r="A10" s="1"/>
      <c r="B10" s="147" t="s">
        <v>2729</v>
      </c>
      <c r="C10" s="53">
        <v>6105429.0320199998</v>
      </c>
      <c r="D10" s="53">
        <v>6587196.6356531996</v>
      </c>
      <c r="E10" s="178">
        <v>-7.3136970137741592E-2</v>
      </c>
    </row>
    <row r="11" spans="1:7" x14ac:dyDescent="0.35">
      <c r="A11" s="1"/>
      <c r="B11" s="147" t="s">
        <v>2730</v>
      </c>
      <c r="C11" s="53">
        <v>5976852.9354499998</v>
      </c>
      <c r="D11" s="53">
        <v>6390371.1664763996</v>
      </c>
      <c r="E11" s="178">
        <v>-6.470957949918435E-2</v>
      </c>
    </row>
    <row r="12" spans="1:7" x14ac:dyDescent="0.35">
      <c r="A12" s="1"/>
      <c r="B12" s="147" t="s">
        <v>2731</v>
      </c>
      <c r="C12" s="53">
        <v>5423654.8021499999</v>
      </c>
      <c r="D12" s="53">
        <v>6353808.5786945</v>
      </c>
      <c r="E12" s="178">
        <v>-0.14639310659491353</v>
      </c>
    </row>
    <row r="13" spans="1:7" x14ac:dyDescent="0.35">
      <c r="A13" s="1"/>
      <c r="B13" s="147" t="s">
        <v>2732</v>
      </c>
      <c r="C13" s="53">
        <v>4852928.3223400004</v>
      </c>
      <c r="D13" s="53">
        <v>5016528.3628460001</v>
      </c>
      <c r="E13" s="178">
        <v>-3.2612202836861004E-2</v>
      </c>
    </row>
    <row r="14" spans="1:7" x14ac:dyDescent="0.35">
      <c r="A14" s="1"/>
      <c r="B14" s="147" t="s">
        <v>2733</v>
      </c>
      <c r="C14" s="53">
        <v>5767460.5070399996</v>
      </c>
      <c r="D14" s="53">
        <v>6211475.5395847</v>
      </c>
      <c r="E14" s="178">
        <v>-7.1483020373350276E-2</v>
      </c>
    </row>
    <row r="15" spans="1:7" x14ac:dyDescent="0.35">
      <c r="A15" s="1"/>
      <c r="B15" s="147" t="s">
        <v>2734</v>
      </c>
      <c r="C15" s="53">
        <v>5698879.7428799998</v>
      </c>
      <c r="D15" s="53">
        <v>6064427.7853313005</v>
      </c>
      <c r="E15" s="178">
        <v>-6.0277416994805572E-2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2735</v>
      </c>
      <c r="C5" s="1"/>
      <c r="D5" s="1"/>
      <c r="E5" s="1"/>
      <c r="F5" s="1"/>
      <c r="G5" s="1"/>
      <c r="H5" s="1"/>
      <c r="I5" s="1"/>
      <c r="J5" s="1"/>
      <c r="K5" s="1"/>
      <c r="L5" s="1"/>
      <c r="M5" s="1"/>
      <c r="N5" s="1"/>
      <c r="O5" s="1"/>
      <c r="P5" s="1"/>
    </row>
    <row r="6" spans="1:16" ht="28" x14ac:dyDescent="0.35">
      <c r="A6" s="1"/>
      <c r="B6" s="3" t="s">
        <v>163</v>
      </c>
      <c r="C6" s="3" t="s">
        <v>1123</v>
      </c>
      <c r="D6" s="3" t="s">
        <v>1124</v>
      </c>
      <c r="E6" s="3" t="s">
        <v>1125</v>
      </c>
      <c r="F6" s="3" t="s">
        <v>166</v>
      </c>
      <c r="G6" s="3" t="s">
        <v>167</v>
      </c>
      <c r="H6" s="3" t="s">
        <v>1126</v>
      </c>
      <c r="I6" s="3" t="s">
        <v>1127</v>
      </c>
      <c r="J6" s="3" t="s">
        <v>1128</v>
      </c>
      <c r="K6" s="3" t="s">
        <v>1129</v>
      </c>
      <c r="L6" s="3" t="s">
        <v>1130</v>
      </c>
      <c r="M6" s="3" t="s">
        <v>1131</v>
      </c>
      <c r="N6" s="3" t="s">
        <v>1132</v>
      </c>
      <c r="O6" s="3" t="s">
        <v>1133</v>
      </c>
      <c r="P6" s="3" t="s">
        <v>1134</v>
      </c>
    </row>
    <row r="7" spans="1:16" x14ac:dyDescent="0.35">
      <c r="A7" s="1"/>
      <c r="B7" s="6" t="s">
        <v>176</v>
      </c>
      <c r="C7" s="6" t="s">
        <v>936</v>
      </c>
      <c r="D7" s="87" t="s">
        <v>82</v>
      </c>
      <c r="E7" s="6" t="s">
        <v>1135</v>
      </c>
      <c r="F7" s="87" t="s">
        <v>1136</v>
      </c>
      <c r="G7" s="87" t="s">
        <v>1137</v>
      </c>
      <c r="H7" s="87" t="s">
        <v>1138</v>
      </c>
      <c r="I7" s="87" t="s">
        <v>1139</v>
      </c>
      <c r="J7" s="179" t="s">
        <v>1140</v>
      </c>
      <c r="K7" s="87" t="s">
        <v>507</v>
      </c>
      <c r="L7" s="87" t="s">
        <v>507</v>
      </c>
      <c r="M7" s="87" t="s">
        <v>507</v>
      </c>
      <c r="N7" s="87" t="s">
        <v>507</v>
      </c>
      <c r="O7" s="6" t="s">
        <v>1141</v>
      </c>
      <c r="P7" s="6"/>
    </row>
    <row r="8" spans="1:16" x14ac:dyDescent="0.35">
      <c r="A8" s="1"/>
      <c r="B8" s="6" t="s">
        <v>176</v>
      </c>
      <c r="C8" s="6" t="s">
        <v>936</v>
      </c>
      <c r="D8" s="87" t="s">
        <v>82</v>
      </c>
      <c r="E8" s="6" t="s">
        <v>1135</v>
      </c>
      <c r="F8" s="87" t="s">
        <v>1142</v>
      </c>
      <c r="G8" s="87" t="s">
        <v>19</v>
      </c>
      <c r="H8" s="87" t="s">
        <v>1143</v>
      </c>
      <c r="I8" s="87" t="s">
        <v>507</v>
      </c>
      <c r="J8" s="179" t="s">
        <v>1140</v>
      </c>
      <c r="K8" s="87" t="s">
        <v>507</v>
      </c>
      <c r="L8" s="87" t="s">
        <v>507</v>
      </c>
      <c r="M8" s="87" t="s">
        <v>507</v>
      </c>
      <c r="N8" s="87" t="s">
        <v>507</v>
      </c>
      <c r="O8" s="6" t="s">
        <v>1141</v>
      </c>
      <c r="P8" s="6"/>
    </row>
    <row r="9" spans="1:16" x14ac:dyDescent="0.35">
      <c r="A9" s="1"/>
      <c r="B9" s="6" t="s">
        <v>554</v>
      </c>
      <c r="C9" s="6" t="s">
        <v>1008</v>
      </c>
      <c r="D9" s="87" t="s">
        <v>82</v>
      </c>
      <c r="E9" s="6" t="s">
        <v>1144</v>
      </c>
      <c r="F9" s="87" t="s">
        <v>18</v>
      </c>
      <c r="G9" s="87" t="s">
        <v>19</v>
      </c>
      <c r="H9" s="87" t="s">
        <v>507</v>
      </c>
      <c r="I9" s="87" t="s">
        <v>507</v>
      </c>
      <c r="J9" s="179" t="s">
        <v>1140</v>
      </c>
      <c r="K9" s="87" t="s">
        <v>507</v>
      </c>
      <c r="L9" s="87" t="s">
        <v>507</v>
      </c>
      <c r="M9" s="87" t="s">
        <v>507</v>
      </c>
      <c r="N9" s="87" t="s">
        <v>507</v>
      </c>
      <c r="O9" s="6" t="s">
        <v>1141</v>
      </c>
      <c r="P9" s="6"/>
    </row>
    <row r="10" spans="1:16" x14ac:dyDescent="0.35">
      <c r="A10" s="1"/>
      <c r="B10" s="6" t="s">
        <v>555</v>
      </c>
      <c r="C10" s="6" t="s">
        <v>1010</v>
      </c>
      <c r="D10" s="87" t="s">
        <v>82</v>
      </c>
      <c r="E10" s="6" t="s">
        <v>1145</v>
      </c>
      <c r="F10" s="87" t="s">
        <v>18</v>
      </c>
      <c r="G10" s="87" t="s">
        <v>19</v>
      </c>
      <c r="H10" s="87" t="s">
        <v>507</v>
      </c>
      <c r="I10" s="87" t="s">
        <v>507</v>
      </c>
      <c r="J10" s="179" t="s">
        <v>1140</v>
      </c>
      <c r="K10" s="87" t="s">
        <v>507</v>
      </c>
      <c r="L10" s="87" t="s">
        <v>507</v>
      </c>
      <c r="M10" s="87" t="s">
        <v>507</v>
      </c>
      <c r="N10" s="87" t="s">
        <v>507</v>
      </c>
      <c r="O10" s="6" t="s">
        <v>1141</v>
      </c>
      <c r="P10" s="6"/>
    </row>
    <row r="11" spans="1:16" x14ac:dyDescent="0.35">
      <c r="A11" s="1"/>
      <c r="B11" s="6" t="s">
        <v>551</v>
      </c>
      <c r="C11" s="6" t="s">
        <v>939</v>
      </c>
      <c r="D11" s="87" t="s">
        <v>1146</v>
      </c>
      <c r="E11" s="6" t="s">
        <v>1147</v>
      </c>
      <c r="F11" s="87" t="s">
        <v>18</v>
      </c>
      <c r="G11" s="87" t="s">
        <v>1148</v>
      </c>
      <c r="H11" s="87" t="s">
        <v>507</v>
      </c>
      <c r="I11" s="87" t="s">
        <v>507</v>
      </c>
      <c r="J11" s="179" t="s">
        <v>1140</v>
      </c>
      <c r="K11" s="87" t="s">
        <v>507</v>
      </c>
      <c r="L11" s="87" t="s">
        <v>507</v>
      </c>
      <c r="M11" s="87" t="s">
        <v>507</v>
      </c>
      <c r="N11" s="87" t="s">
        <v>507</v>
      </c>
      <c r="O11" s="6" t="s">
        <v>1141</v>
      </c>
      <c r="P11" s="6"/>
    </row>
    <row r="12" spans="1:16" x14ac:dyDescent="0.35">
      <c r="A12" s="1"/>
      <c r="B12" s="6" t="s">
        <v>551</v>
      </c>
      <c r="C12" s="6" t="s">
        <v>939</v>
      </c>
      <c r="D12" s="87" t="s">
        <v>82</v>
      </c>
      <c r="E12" s="6" t="s">
        <v>1149</v>
      </c>
      <c r="F12" s="87" t="s">
        <v>1148</v>
      </c>
      <c r="G12" s="87" t="s">
        <v>1150</v>
      </c>
      <c r="H12" s="87" t="s">
        <v>507</v>
      </c>
      <c r="I12" s="87" t="s">
        <v>507</v>
      </c>
      <c r="J12" s="179" t="s">
        <v>1140</v>
      </c>
      <c r="K12" s="87" t="s">
        <v>507</v>
      </c>
      <c r="L12" s="87" t="s">
        <v>507</v>
      </c>
      <c r="M12" s="87" t="s">
        <v>507</v>
      </c>
      <c r="N12" s="87" t="s">
        <v>507</v>
      </c>
      <c r="O12" s="6" t="s">
        <v>1141</v>
      </c>
      <c r="P12" s="6"/>
    </row>
    <row r="13" spans="1:16" x14ac:dyDescent="0.35">
      <c r="A13" s="1"/>
      <c r="B13" s="6" t="s">
        <v>551</v>
      </c>
      <c r="C13" s="6" t="s">
        <v>939</v>
      </c>
      <c r="D13" s="87" t="s">
        <v>1146</v>
      </c>
      <c r="E13" s="6" t="s">
        <v>1147</v>
      </c>
      <c r="F13" s="87" t="s">
        <v>1150</v>
      </c>
      <c r="G13" s="87" t="s">
        <v>1151</v>
      </c>
      <c r="H13" s="87" t="s">
        <v>507</v>
      </c>
      <c r="I13" s="87" t="s">
        <v>507</v>
      </c>
      <c r="J13" s="179" t="s">
        <v>1140</v>
      </c>
      <c r="K13" s="87" t="s">
        <v>507</v>
      </c>
      <c r="L13" s="87" t="s">
        <v>507</v>
      </c>
      <c r="M13" s="87" t="s">
        <v>507</v>
      </c>
      <c r="N13" s="87" t="s">
        <v>507</v>
      </c>
      <c r="O13" s="6" t="s">
        <v>1141</v>
      </c>
      <c r="P13" s="6"/>
    </row>
    <row r="14" spans="1:16" x14ac:dyDescent="0.35">
      <c r="A14" s="1"/>
      <c r="B14" s="6" t="s">
        <v>551</v>
      </c>
      <c r="C14" s="6" t="s">
        <v>939</v>
      </c>
      <c r="D14" s="87" t="s">
        <v>82</v>
      </c>
      <c r="E14" s="6" t="s">
        <v>1149</v>
      </c>
      <c r="F14" s="87" t="s">
        <v>1151</v>
      </c>
      <c r="G14" s="87" t="s">
        <v>1152</v>
      </c>
      <c r="H14" s="87" t="s">
        <v>507</v>
      </c>
      <c r="I14" s="87" t="s">
        <v>507</v>
      </c>
      <c r="J14" s="179" t="s">
        <v>1140</v>
      </c>
      <c r="K14" s="87" t="s">
        <v>507</v>
      </c>
      <c r="L14" s="87" t="s">
        <v>507</v>
      </c>
      <c r="M14" s="87" t="s">
        <v>507</v>
      </c>
      <c r="N14" s="87" t="s">
        <v>507</v>
      </c>
      <c r="O14" s="6" t="s">
        <v>1141</v>
      </c>
      <c r="P14" s="6"/>
    </row>
    <row r="15" spans="1:16" x14ac:dyDescent="0.35">
      <c r="A15" s="1"/>
      <c r="B15" s="6" t="s">
        <v>551</v>
      </c>
      <c r="C15" s="6" t="s">
        <v>939</v>
      </c>
      <c r="D15" s="87" t="s">
        <v>1146</v>
      </c>
      <c r="E15" s="6" t="s">
        <v>1147</v>
      </c>
      <c r="F15" s="87" t="s">
        <v>1152</v>
      </c>
      <c r="G15" s="87" t="s">
        <v>19</v>
      </c>
      <c r="H15" s="87" t="s">
        <v>507</v>
      </c>
      <c r="I15" s="87" t="s">
        <v>507</v>
      </c>
      <c r="J15" s="179" t="s">
        <v>1140</v>
      </c>
      <c r="K15" s="87" t="s">
        <v>507</v>
      </c>
      <c r="L15" s="87" t="s">
        <v>507</v>
      </c>
      <c r="M15" s="87" t="s">
        <v>507</v>
      </c>
      <c r="N15" s="87" t="s">
        <v>507</v>
      </c>
      <c r="O15" s="6" t="s">
        <v>1141</v>
      </c>
      <c r="P15" s="6"/>
    </row>
    <row r="16" spans="1:16" x14ac:dyDescent="0.35">
      <c r="A16" s="1"/>
      <c r="B16" s="6" t="s">
        <v>241</v>
      </c>
      <c r="C16" s="6" t="s">
        <v>1018</v>
      </c>
      <c r="D16" s="87" t="s">
        <v>82</v>
      </c>
      <c r="E16" s="6" t="s">
        <v>1153</v>
      </c>
      <c r="F16" s="87" t="s">
        <v>1154</v>
      </c>
      <c r="G16" s="87" t="s">
        <v>1155</v>
      </c>
      <c r="H16" s="87" t="s">
        <v>1156</v>
      </c>
      <c r="I16" s="87" t="s">
        <v>507</v>
      </c>
      <c r="J16" s="180" t="s">
        <v>1157</v>
      </c>
      <c r="K16" s="87" t="s">
        <v>507</v>
      </c>
      <c r="L16" s="87" t="s">
        <v>507</v>
      </c>
      <c r="M16" s="87" t="s">
        <v>507</v>
      </c>
      <c r="N16" s="87" t="s">
        <v>507</v>
      </c>
      <c r="O16" s="6" t="s">
        <v>1141</v>
      </c>
      <c r="P16" s="6"/>
    </row>
    <row r="17" spans="1:16" x14ac:dyDescent="0.35">
      <c r="A17" s="1"/>
      <c r="B17" s="6" t="s">
        <v>241</v>
      </c>
      <c r="C17" s="6" t="s">
        <v>1018</v>
      </c>
      <c r="D17" s="87" t="s">
        <v>82</v>
      </c>
      <c r="E17" s="6" t="s">
        <v>1153</v>
      </c>
      <c r="F17" s="87" t="s">
        <v>1155</v>
      </c>
      <c r="G17" s="87" t="s">
        <v>1158</v>
      </c>
      <c r="H17" s="87" t="s">
        <v>507</v>
      </c>
      <c r="I17" s="87" t="s">
        <v>1159</v>
      </c>
      <c r="J17" s="181" t="s">
        <v>1160</v>
      </c>
      <c r="K17" s="87" t="s">
        <v>507</v>
      </c>
      <c r="L17" s="87" t="s">
        <v>507</v>
      </c>
      <c r="M17" s="87" t="s">
        <v>507</v>
      </c>
      <c r="N17" s="87" t="s">
        <v>507</v>
      </c>
      <c r="O17" s="6" t="s">
        <v>1141</v>
      </c>
      <c r="P17" s="6"/>
    </row>
    <row r="18" spans="1:16" x14ac:dyDescent="0.35">
      <c r="A18" s="1"/>
      <c r="B18" s="6" t="s">
        <v>241</v>
      </c>
      <c r="C18" s="6" t="s">
        <v>1018</v>
      </c>
      <c r="D18" s="87" t="s">
        <v>82</v>
      </c>
      <c r="E18" s="6" t="s">
        <v>1153</v>
      </c>
      <c r="F18" s="87" t="s">
        <v>1161</v>
      </c>
      <c r="G18" s="87" t="s">
        <v>1162</v>
      </c>
      <c r="H18" s="87" t="s">
        <v>1163</v>
      </c>
      <c r="I18" s="87" t="s">
        <v>1164</v>
      </c>
      <c r="J18" s="180" t="s">
        <v>1157</v>
      </c>
      <c r="K18" s="87" t="s">
        <v>507</v>
      </c>
      <c r="L18" s="87" t="s">
        <v>507</v>
      </c>
      <c r="M18" s="87" t="s">
        <v>507</v>
      </c>
      <c r="N18" s="87" t="s">
        <v>507</v>
      </c>
      <c r="O18" s="6" t="s">
        <v>1141</v>
      </c>
      <c r="P18" s="6"/>
    </row>
    <row r="19" spans="1:16" x14ac:dyDescent="0.35">
      <c r="A19" s="1"/>
      <c r="B19" s="6" t="s">
        <v>86</v>
      </c>
      <c r="C19" s="6" t="s">
        <v>1024</v>
      </c>
      <c r="D19" s="87" t="s">
        <v>82</v>
      </c>
      <c r="E19" s="6" t="s">
        <v>1165</v>
      </c>
      <c r="F19" s="87" t="s">
        <v>18</v>
      </c>
      <c r="G19" s="87" t="s">
        <v>1166</v>
      </c>
      <c r="H19" s="87" t="s">
        <v>507</v>
      </c>
      <c r="I19" s="87" t="s">
        <v>507</v>
      </c>
      <c r="J19" s="181" t="s">
        <v>1160</v>
      </c>
      <c r="K19" s="87" t="s">
        <v>507</v>
      </c>
      <c r="L19" s="87" t="s">
        <v>507</v>
      </c>
      <c r="M19" s="87" t="s">
        <v>507</v>
      </c>
      <c r="N19" s="87" t="s">
        <v>507</v>
      </c>
      <c r="O19" s="6" t="s">
        <v>1141</v>
      </c>
      <c r="P19" s="6"/>
    </row>
    <row r="20" spans="1:16" x14ac:dyDescent="0.35">
      <c r="A20" s="1"/>
      <c r="B20" s="6" t="s">
        <v>86</v>
      </c>
      <c r="C20" s="6" t="s">
        <v>1024</v>
      </c>
      <c r="D20" s="87" t="s">
        <v>82</v>
      </c>
      <c r="E20" s="6" t="s">
        <v>1165</v>
      </c>
      <c r="F20" s="87" t="s">
        <v>1166</v>
      </c>
      <c r="G20" s="87" t="s">
        <v>1167</v>
      </c>
      <c r="H20" s="87" t="s">
        <v>507</v>
      </c>
      <c r="I20" s="87" t="s">
        <v>507</v>
      </c>
      <c r="J20" s="180" t="s">
        <v>1157</v>
      </c>
      <c r="K20" s="87" t="s">
        <v>507</v>
      </c>
      <c r="L20" s="87" t="s">
        <v>507</v>
      </c>
      <c r="M20" s="87" t="s">
        <v>507</v>
      </c>
      <c r="N20" s="87" t="s">
        <v>507</v>
      </c>
      <c r="O20" s="6" t="s">
        <v>1141</v>
      </c>
      <c r="P20" s="6"/>
    </row>
    <row r="21" spans="1:16" x14ac:dyDescent="0.35">
      <c r="A21" s="1"/>
      <c r="B21" s="6" t="s">
        <v>86</v>
      </c>
      <c r="C21" s="6" t="s">
        <v>1024</v>
      </c>
      <c r="D21" s="87" t="s">
        <v>82</v>
      </c>
      <c r="E21" s="6" t="s">
        <v>1165</v>
      </c>
      <c r="F21" s="87" t="s">
        <v>1167</v>
      </c>
      <c r="G21" s="87" t="s">
        <v>19</v>
      </c>
      <c r="H21" s="87" t="s">
        <v>507</v>
      </c>
      <c r="I21" s="87" t="s">
        <v>507</v>
      </c>
      <c r="J21" s="181" t="s">
        <v>1160</v>
      </c>
      <c r="K21" s="87" t="s">
        <v>507</v>
      </c>
      <c r="L21" s="87" t="s">
        <v>507</v>
      </c>
      <c r="M21" s="87" t="s">
        <v>507</v>
      </c>
      <c r="N21" s="87" t="s">
        <v>507</v>
      </c>
      <c r="O21" s="6" t="s">
        <v>1141</v>
      </c>
      <c r="P21" s="6"/>
    </row>
    <row r="22" spans="1:16" x14ac:dyDescent="0.35">
      <c r="A22" s="1"/>
      <c r="B22" s="6" t="s">
        <v>90</v>
      </c>
      <c r="C22" s="6" t="s">
        <v>101</v>
      </c>
      <c r="D22" s="87" t="s">
        <v>82</v>
      </c>
      <c r="E22" s="6" t="s">
        <v>1168</v>
      </c>
      <c r="F22" s="87" t="s">
        <v>18</v>
      </c>
      <c r="G22" s="87" t="s">
        <v>1169</v>
      </c>
      <c r="H22" s="87" t="s">
        <v>507</v>
      </c>
      <c r="I22" s="87" t="s">
        <v>507</v>
      </c>
      <c r="J22" s="181" t="s">
        <v>1160</v>
      </c>
      <c r="K22" s="87" t="s">
        <v>507</v>
      </c>
      <c r="L22" s="87" t="s">
        <v>507</v>
      </c>
      <c r="M22" s="87" t="s">
        <v>507</v>
      </c>
      <c r="N22" s="87" t="s">
        <v>507</v>
      </c>
      <c r="O22" s="6" t="s">
        <v>1141</v>
      </c>
      <c r="P22" s="6"/>
    </row>
    <row r="23" spans="1:16" x14ac:dyDescent="0.35">
      <c r="A23" s="1"/>
      <c r="B23" s="6" t="s">
        <v>90</v>
      </c>
      <c r="C23" s="6" t="s">
        <v>101</v>
      </c>
      <c r="D23" s="87" t="s">
        <v>82</v>
      </c>
      <c r="E23" s="6" t="s">
        <v>1168</v>
      </c>
      <c r="F23" s="87" t="s">
        <v>1169</v>
      </c>
      <c r="G23" s="87" t="s">
        <v>1170</v>
      </c>
      <c r="H23" s="87" t="s">
        <v>507</v>
      </c>
      <c r="I23" s="87" t="s">
        <v>507</v>
      </c>
      <c r="J23" s="180" t="s">
        <v>1157</v>
      </c>
      <c r="K23" s="87" t="s">
        <v>507</v>
      </c>
      <c r="L23" s="87" t="s">
        <v>507</v>
      </c>
      <c r="M23" s="87" t="s">
        <v>507</v>
      </c>
      <c r="N23" s="87" t="s">
        <v>507</v>
      </c>
      <c r="O23" s="6" t="s">
        <v>1141</v>
      </c>
      <c r="P23" s="6"/>
    </row>
    <row r="24" spans="1:16" x14ac:dyDescent="0.35">
      <c r="A24" s="1"/>
      <c r="B24" s="6" t="s">
        <v>90</v>
      </c>
      <c r="C24" s="6" t="s">
        <v>101</v>
      </c>
      <c r="D24" s="87" t="s">
        <v>1037</v>
      </c>
      <c r="E24" s="6" t="s">
        <v>1171</v>
      </c>
      <c r="F24" s="87" t="s">
        <v>1172</v>
      </c>
      <c r="G24" s="87" t="s">
        <v>1173</v>
      </c>
      <c r="H24" s="87" t="s">
        <v>1174</v>
      </c>
      <c r="I24" s="87" t="s">
        <v>507</v>
      </c>
      <c r="J24" s="180" t="s">
        <v>1157</v>
      </c>
      <c r="K24" s="87" t="s">
        <v>507</v>
      </c>
      <c r="L24" s="87" t="s">
        <v>507</v>
      </c>
      <c r="M24" s="87" t="s">
        <v>507</v>
      </c>
      <c r="N24" s="87" t="s">
        <v>507</v>
      </c>
      <c r="O24" s="6" t="s">
        <v>1141</v>
      </c>
      <c r="P24" s="6"/>
    </row>
    <row r="25" spans="1:16" x14ac:dyDescent="0.35">
      <c r="A25" s="1"/>
      <c r="B25" s="6" t="s">
        <v>90</v>
      </c>
      <c r="C25" s="6" t="s">
        <v>101</v>
      </c>
      <c r="D25" s="87" t="s">
        <v>1037</v>
      </c>
      <c r="E25" s="6" t="s">
        <v>1171</v>
      </c>
      <c r="F25" s="87" t="s">
        <v>1173</v>
      </c>
      <c r="G25" s="87" t="s">
        <v>1175</v>
      </c>
      <c r="H25" s="87" t="s">
        <v>507</v>
      </c>
      <c r="I25" s="87" t="s">
        <v>507</v>
      </c>
      <c r="J25" s="181" t="s">
        <v>1160</v>
      </c>
      <c r="K25" s="87" t="s">
        <v>507</v>
      </c>
      <c r="L25" s="87" t="s">
        <v>507</v>
      </c>
      <c r="M25" s="87" t="s">
        <v>507</v>
      </c>
      <c r="N25" s="87" t="s">
        <v>507</v>
      </c>
      <c r="O25" s="6" t="s">
        <v>1141</v>
      </c>
      <c r="P25" s="6"/>
    </row>
    <row r="26" spans="1:16" x14ac:dyDescent="0.35">
      <c r="A26" s="1"/>
      <c r="B26" s="6" t="s">
        <v>90</v>
      </c>
      <c r="C26" s="6" t="s">
        <v>101</v>
      </c>
      <c r="D26" s="87" t="s">
        <v>1037</v>
      </c>
      <c r="E26" s="6" t="s">
        <v>1171</v>
      </c>
      <c r="F26" s="87" t="s">
        <v>1176</v>
      </c>
      <c r="G26" s="87" t="s">
        <v>1177</v>
      </c>
      <c r="H26" s="87" t="s">
        <v>507</v>
      </c>
      <c r="I26" s="87" t="s">
        <v>507</v>
      </c>
      <c r="J26" s="180" t="s">
        <v>1157</v>
      </c>
      <c r="K26" s="87" t="s">
        <v>507</v>
      </c>
      <c r="L26" s="87" t="s">
        <v>507</v>
      </c>
      <c r="M26" s="87" t="s">
        <v>507</v>
      </c>
      <c r="N26" s="87" t="s">
        <v>507</v>
      </c>
      <c r="O26" s="6" t="s">
        <v>1141</v>
      </c>
      <c r="P26" s="6"/>
    </row>
    <row r="27" spans="1:16" x14ac:dyDescent="0.35">
      <c r="A27" s="1"/>
      <c r="B27" s="6" t="s">
        <v>90</v>
      </c>
      <c r="C27" s="6" t="s">
        <v>101</v>
      </c>
      <c r="D27" s="87" t="s">
        <v>1037</v>
      </c>
      <c r="E27" s="6" t="s">
        <v>1171</v>
      </c>
      <c r="F27" s="87" t="s">
        <v>1177</v>
      </c>
      <c r="G27" s="87" t="s">
        <v>1170</v>
      </c>
      <c r="H27" s="87" t="s">
        <v>507</v>
      </c>
      <c r="I27" s="87" t="s">
        <v>1178</v>
      </c>
      <c r="J27" s="181" t="s">
        <v>1160</v>
      </c>
      <c r="K27" s="87" t="s">
        <v>507</v>
      </c>
      <c r="L27" s="87" t="s">
        <v>507</v>
      </c>
      <c r="M27" s="87" t="s">
        <v>507</v>
      </c>
      <c r="N27" s="87" t="s">
        <v>507</v>
      </c>
      <c r="O27" s="6" t="s">
        <v>1141</v>
      </c>
      <c r="P27" s="6" t="s">
        <v>1179</v>
      </c>
    </row>
    <row r="28" spans="1:16" x14ac:dyDescent="0.35">
      <c r="A28" s="1"/>
      <c r="B28" s="6" t="s">
        <v>90</v>
      </c>
      <c r="C28" s="6" t="s">
        <v>101</v>
      </c>
      <c r="D28" s="87" t="s">
        <v>82</v>
      </c>
      <c r="E28" s="6" t="s">
        <v>1168</v>
      </c>
      <c r="F28" s="87" t="s">
        <v>1170</v>
      </c>
      <c r="G28" s="87" t="s">
        <v>19</v>
      </c>
      <c r="H28" s="87" t="s">
        <v>507</v>
      </c>
      <c r="I28" s="87" t="s">
        <v>507</v>
      </c>
      <c r="J28" s="181" t="s">
        <v>1160</v>
      </c>
      <c r="K28" s="87" t="s">
        <v>507</v>
      </c>
      <c r="L28" s="87" t="s">
        <v>507</v>
      </c>
      <c r="M28" s="87" t="s">
        <v>507</v>
      </c>
      <c r="N28" s="87" t="s">
        <v>507</v>
      </c>
      <c r="O28" s="6" t="s">
        <v>1141</v>
      </c>
      <c r="P28" s="6"/>
    </row>
    <row r="29" spans="1:16" x14ac:dyDescent="0.35">
      <c r="A29" s="1"/>
      <c r="B29" s="6" t="s">
        <v>107</v>
      </c>
      <c r="C29" s="6" t="s">
        <v>108</v>
      </c>
      <c r="D29" s="87" t="s">
        <v>82</v>
      </c>
      <c r="E29" s="6" t="s">
        <v>1180</v>
      </c>
      <c r="F29" s="87" t="s">
        <v>18</v>
      </c>
      <c r="G29" s="87" t="s">
        <v>1181</v>
      </c>
      <c r="H29" s="87" t="s">
        <v>507</v>
      </c>
      <c r="I29" s="87" t="s">
        <v>507</v>
      </c>
      <c r="J29" s="181" t="s">
        <v>1160</v>
      </c>
      <c r="K29" s="87" t="s">
        <v>507</v>
      </c>
      <c r="L29" s="87" t="s">
        <v>507</v>
      </c>
      <c r="M29" s="87" t="s">
        <v>507</v>
      </c>
      <c r="N29" s="87" t="s">
        <v>507</v>
      </c>
      <c r="O29" s="6" t="s">
        <v>1141</v>
      </c>
      <c r="P29" s="6"/>
    </row>
    <row r="30" spans="1:16" x14ac:dyDescent="0.35">
      <c r="A30" s="1"/>
      <c r="B30" s="6" t="s">
        <v>107</v>
      </c>
      <c r="C30" s="6" t="s">
        <v>108</v>
      </c>
      <c r="D30" s="87" t="s">
        <v>82</v>
      </c>
      <c r="E30" s="6" t="s">
        <v>1180</v>
      </c>
      <c r="F30" s="87" t="s">
        <v>1181</v>
      </c>
      <c r="G30" s="87" t="s">
        <v>1182</v>
      </c>
      <c r="H30" s="87" t="s">
        <v>507</v>
      </c>
      <c r="I30" s="87" t="s">
        <v>507</v>
      </c>
      <c r="J30" s="180" t="s">
        <v>1157</v>
      </c>
      <c r="K30" s="87" t="s">
        <v>507</v>
      </c>
      <c r="L30" s="87" t="s">
        <v>507</v>
      </c>
      <c r="M30" s="87" t="s">
        <v>507</v>
      </c>
      <c r="N30" s="87" t="s">
        <v>507</v>
      </c>
      <c r="O30" s="6" t="s">
        <v>1141</v>
      </c>
      <c r="P30" s="6"/>
    </row>
    <row r="31" spans="1:16" x14ac:dyDescent="0.35">
      <c r="A31" s="1"/>
      <c r="B31" s="6" t="s">
        <v>107</v>
      </c>
      <c r="C31" s="6" t="s">
        <v>108</v>
      </c>
      <c r="D31" s="87" t="s">
        <v>1045</v>
      </c>
      <c r="E31" s="6" t="s">
        <v>1183</v>
      </c>
      <c r="F31" s="87" t="s">
        <v>1184</v>
      </c>
      <c r="G31" s="87" t="s">
        <v>1185</v>
      </c>
      <c r="H31" s="87" t="s">
        <v>1186</v>
      </c>
      <c r="I31" s="87" t="s">
        <v>507</v>
      </c>
      <c r="J31" s="180" t="s">
        <v>1157</v>
      </c>
      <c r="K31" s="87" t="s">
        <v>507</v>
      </c>
      <c r="L31" s="87" t="s">
        <v>507</v>
      </c>
      <c r="M31" s="87" t="s">
        <v>507</v>
      </c>
      <c r="N31" s="87" t="s">
        <v>507</v>
      </c>
      <c r="O31" s="6" t="s">
        <v>1141</v>
      </c>
      <c r="P31" s="6"/>
    </row>
    <row r="32" spans="1:16" x14ac:dyDescent="0.35">
      <c r="A32" s="1"/>
      <c r="B32" s="6" t="s">
        <v>107</v>
      </c>
      <c r="C32" s="6" t="s">
        <v>108</v>
      </c>
      <c r="D32" s="87" t="s">
        <v>1045</v>
      </c>
      <c r="E32" s="6" t="s">
        <v>1183</v>
      </c>
      <c r="F32" s="87" t="s">
        <v>1185</v>
      </c>
      <c r="G32" s="87" t="s">
        <v>1187</v>
      </c>
      <c r="H32" s="87" t="s">
        <v>507</v>
      </c>
      <c r="I32" s="87" t="s">
        <v>1188</v>
      </c>
      <c r="J32" s="181" t="s">
        <v>1160</v>
      </c>
      <c r="K32" s="87" t="s">
        <v>507</v>
      </c>
      <c r="L32" s="87" t="s">
        <v>507</v>
      </c>
      <c r="M32" s="87" t="s">
        <v>507</v>
      </c>
      <c r="N32" s="87" t="s">
        <v>507</v>
      </c>
      <c r="O32" s="6" t="s">
        <v>1141</v>
      </c>
      <c r="P32" s="6"/>
    </row>
    <row r="33" spans="1:16" x14ac:dyDescent="0.35">
      <c r="A33" s="1"/>
      <c r="B33" s="6" t="s">
        <v>107</v>
      </c>
      <c r="C33" s="6" t="s">
        <v>108</v>
      </c>
      <c r="D33" s="87" t="s">
        <v>82</v>
      </c>
      <c r="E33" s="6" t="s">
        <v>1180</v>
      </c>
      <c r="F33" s="87" t="s">
        <v>1182</v>
      </c>
      <c r="G33" s="87" t="s">
        <v>19</v>
      </c>
      <c r="H33" s="87" t="s">
        <v>507</v>
      </c>
      <c r="I33" s="87" t="s">
        <v>507</v>
      </c>
      <c r="J33" s="181" t="s">
        <v>1160</v>
      </c>
      <c r="K33" s="87" t="s">
        <v>507</v>
      </c>
      <c r="L33" s="87" t="s">
        <v>507</v>
      </c>
      <c r="M33" s="87" t="s">
        <v>507</v>
      </c>
      <c r="N33" s="87" t="s">
        <v>507</v>
      </c>
      <c r="O33" s="6" t="s">
        <v>1141</v>
      </c>
      <c r="P33" s="6"/>
    </row>
    <row r="34" spans="1:16" ht="25" x14ac:dyDescent="0.35">
      <c r="A34" s="1"/>
      <c r="B34" s="6" t="s">
        <v>552</v>
      </c>
      <c r="C34" s="6" t="s">
        <v>1047</v>
      </c>
      <c r="D34" s="87" t="s">
        <v>1048</v>
      </c>
      <c r="E34" s="6" t="s">
        <v>1189</v>
      </c>
      <c r="F34" s="87" t="s">
        <v>18</v>
      </c>
      <c r="G34" s="87" t="s">
        <v>19</v>
      </c>
      <c r="H34" s="87" t="s">
        <v>507</v>
      </c>
      <c r="I34" s="87" t="s">
        <v>507</v>
      </c>
      <c r="J34" s="179" t="s">
        <v>1140</v>
      </c>
      <c r="K34" s="87" t="s">
        <v>507</v>
      </c>
      <c r="L34" s="87" t="s">
        <v>507</v>
      </c>
      <c r="M34" s="87" t="s">
        <v>507</v>
      </c>
      <c r="N34" s="87" t="s">
        <v>507</v>
      </c>
      <c r="O34" s="6" t="s">
        <v>1141</v>
      </c>
      <c r="P34" s="6"/>
    </row>
    <row r="35" spans="1:16" x14ac:dyDescent="0.35">
      <c r="A35" s="1"/>
      <c r="B35" s="6" t="s">
        <v>110</v>
      </c>
      <c r="C35" s="6" t="s">
        <v>115</v>
      </c>
      <c r="D35" s="87" t="s">
        <v>82</v>
      </c>
      <c r="E35" s="6" t="s">
        <v>1190</v>
      </c>
      <c r="F35" s="87" t="s">
        <v>18</v>
      </c>
      <c r="G35" s="87" t="s">
        <v>1154</v>
      </c>
      <c r="H35" s="87" t="s">
        <v>507</v>
      </c>
      <c r="I35" s="87" t="s">
        <v>507</v>
      </c>
      <c r="J35" s="182" t="s">
        <v>1191</v>
      </c>
      <c r="K35" s="87" t="s">
        <v>507</v>
      </c>
      <c r="L35" s="87" t="s">
        <v>507</v>
      </c>
      <c r="M35" s="87" t="s">
        <v>507</v>
      </c>
      <c r="N35" s="87" t="s">
        <v>507</v>
      </c>
      <c r="O35" s="6" t="s">
        <v>1141</v>
      </c>
      <c r="P35" s="6"/>
    </row>
    <row r="36" spans="1:16" x14ac:dyDescent="0.35">
      <c r="A36" s="1"/>
      <c r="B36" s="6" t="s">
        <v>110</v>
      </c>
      <c r="C36" s="6" t="s">
        <v>115</v>
      </c>
      <c r="D36" s="87" t="s">
        <v>82</v>
      </c>
      <c r="E36" s="6" t="s">
        <v>1190</v>
      </c>
      <c r="F36" s="87" t="s">
        <v>1154</v>
      </c>
      <c r="G36" s="87" t="s">
        <v>1192</v>
      </c>
      <c r="H36" s="87" t="s">
        <v>507</v>
      </c>
      <c r="I36" s="87" t="s">
        <v>507</v>
      </c>
      <c r="J36" s="180" t="s">
        <v>1157</v>
      </c>
      <c r="K36" s="87" t="s">
        <v>507</v>
      </c>
      <c r="L36" s="87" t="s">
        <v>507</v>
      </c>
      <c r="M36" s="87" t="s">
        <v>507</v>
      </c>
      <c r="N36" s="87" t="s">
        <v>507</v>
      </c>
      <c r="O36" s="6" t="s">
        <v>1141</v>
      </c>
      <c r="P36" s="6"/>
    </row>
    <row r="37" spans="1:16" x14ac:dyDescent="0.35">
      <c r="A37" s="1"/>
      <c r="B37" s="6" t="s">
        <v>110</v>
      </c>
      <c r="C37" s="6" t="s">
        <v>115</v>
      </c>
      <c r="D37" s="87" t="s">
        <v>82</v>
      </c>
      <c r="E37" s="6" t="s">
        <v>1190</v>
      </c>
      <c r="F37" s="87" t="s">
        <v>1192</v>
      </c>
      <c r="G37" s="87" t="s">
        <v>1193</v>
      </c>
      <c r="H37" s="87" t="s">
        <v>507</v>
      </c>
      <c r="I37" s="87" t="s">
        <v>507</v>
      </c>
      <c r="J37" s="182" t="s">
        <v>1191</v>
      </c>
      <c r="K37" s="87" t="s">
        <v>507</v>
      </c>
      <c r="L37" s="87" t="s">
        <v>507</v>
      </c>
      <c r="M37" s="87" t="s">
        <v>507</v>
      </c>
      <c r="N37" s="87" t="s">
        <v>507</v>
      </c>
      <c r="O37" s="6" t="s">
        <v>1141</v>
      </c>
      <c r="P37" s="6"/>
    </row>
    <row r="38" spans="1:16" x14ac:dyDescent="0.35">
      <c r="A38" s="1"/>
      <c r="B38" s="6" t="s">
        <v>110</v>
      </c>
      <c r="C38" s="6" t="s">
        <v>115</v>
      </c>
      <c r="D38" s="87" t="s">
        <v>82</v>
      </c>
      <c r="E38" s="6" t="s">
        <v>1190</v>
      </c>
      <c r="F38" s="87" t="s">
        <v>1193</v>
      </c>
      <c r="G38" s="87" t="s">
        <v>1194</v>
      </c>
      <c r="H38" s="87" t="s">
        <v>507</v>
      </c>
      <c r="I38" s="87" t="s">
        <v>507</v>
      </c>
      <c r="J38" s="180" t="s">
        <v>1157</v>
      </c>
      <c r="K38" s="87" t="s">
        <v>507</v>
      </c>
      <c r="L38" s="87" t="s">
        <v>507</v>
      </c>
      <c r="M38" s="87" t="s">
        <v>507</v>
      </c>
      <c r="N38" s="87" t="s">
        <v>507</v>
      </c>
      <c r="O38" s="6" t="s">
        <v>1141</v>
      </c>
      <c r="P38" s="6"/>
    </row>
    <row r="39" spans="1:16" x14ac:dyDescent="0.35">
      <c r="A39" s="1"/>
      <c r="B39" s="6" t="s">
        <v>110</v>
      </c>
      <c r="C39" s="6" t="s">
        <v>115</v>
      </c>
      <c r="D39" s="87" t="s">
        <v>82</v>
      </c>
      <c r="E39" s="6" t="s">
        <v>1190</v>
      </c>
      <c r="F39" s="87" t="s">
        <v>1194</v>
      </c>
      <c r="G39" s="87" t="s">
        <v>19</v>
      </c>
      <c r="H39" s="87" t="s">
        <v>507</v>
      </c>
      <c r="I39" s="87" t="s">
        <v>507</v>
      </c>
      <c r="J39" s="182" t="s">
        <v>1191</v>
      </c>
      <c r="K39" s="87" t="s">
        <v>507</v>
      </c>
      <c r="L39" s="87" t="s">
        <v>507</v>
      </c>
      <c r="M39" s="87" t="s">
        <v>507</v>
      </c>
      <c r="N39" s="87" t="s">
        <v>507</v>
      </c>
      <c r="O39" s="6" t="s">
        <v>1141</v>
      </c>
      <c r="P39" s="6" t="s">
        <v>1195</v>
      </c>
    </row>
    <row r="40" spans="1:16" x14ac:dyDescent="0.35">
      <c r="A40" s="1"/>
      <c r="B40" s="6" t="s">
        <v>110</v>
      </c>
      <c r="C40" s="6" t="s">
        <v>118</v>
      </c>
      <c r="D40" s="87" t="s">
        <v>82</v>
      </c>
      <c r="E40" s="6" t="s">
        <v>1196</v>
      </c>
      <c r="F40" s="87" t="s">
        <v>18</v>
      </c>
      <c r="G40" s="87" t="s">
        <v>1169</v>
      </c>
      <c r="H40" s="87" t="s">
        <v>507</v>
      </c>
      <c r="I40" s="87" t="s">
        <v>507</v>
      </c>
      <c r="J40" s="181" t="s">
        <v>1160</v>
      </c>
      <c r="K40" s="87" t="s">
        <v>507</v>
      </c>
      <c r="L40" s="87" t="s">
        <v>507</v>
      </c>
      <c r="M40" s="87" t="s">
        <v>507</v>
      </c>
      <c r="N40" s="87" t="s">
        <v>507</v>
      </c>
      <c r="O40" s="6" t="s">
        <v>1141</v>
      </c>
      <c r="P40" s="6"/>
    </row>
    <row r="41" spans="1:16" x14ac:dyDescent="0.35">
      <c r="A41" s="1"/>
      <c r="B41" s="6" t="s">
        <v>110</v>
      </c>
      <c r="C41" s="6" t="s">
        <v>118</v>
      </c>
      <c r="D41" s="87" t="s">
        <v>82</v>
      </c>
      <c r="E41" s="6" t="s">
        <v>1196</v>
      </c>
      <c r="F41" s="87" t="s">
        <v>1169</v>
      </c>
      <c r="G41" s="87" t="s">
        <v>1197</v>
      </c>
      <c r="H41" s="87" t="s">
        <v>507</v>
      </c>
      <c r="I41" s="87" t="s">
        <v>507</v>
      </c>
      <c r="J41" s="180" t="s">
        <v>1157</v>
      </c>
      <c r="K41" s="87" t="s">
        <v>507</v>
      </c>
      <c r="L41" s="87" t="s">
        <v>507</v>
      </c>
      <c r="M41" s="87" t="s">
        <v>507</v>
      </c>
      <c r="N41" s="87" t="s">
        <v>507</v>
      </c>
      <c r="O41" s="6" t="s">
        <v>1141</v>
      </c>
      <c r="P41" s="6"/>
    </row>
    <row r="42" spans="1:16" x14ac:dyDescent="0.35">
      <c r="A42" s="1"/>
      <c r="B42" s="6" t="s">
        <v>110</v>
      </c>
      <c r="C42" s="6" t="s">
        <v>118</v>
      </c>
      <c r="D42" s="87" t="s">
        <v>82</v>
      </c>
      <c r="E42" s="6" t="s">
        <v>1196</v>
      </c>
      <c r="F42" s="87" t="s">
        <v>1197</v>
      </c>
      <c r="G42" s="87" t="s">
        <v>19</v>
      </c>
      <c r="H42" s="87" t="s">
        <v>507</v>
      </c>
      <c r="I42" s="87" t="s">
        <v>507</v>
      </c>
      <c r="J42" s="181" t="s">
        <v>1160</v>
      </c>
      <c r="K42" s="87" t="s">
        <v>507</v>
      </c>
      <c r="L42" s="87" t="s">
        <v>507</v>
      </c>
      <c r="M42" s="87" t="s">
        <v>507</v>
      </c>
      <c r="N42" s="87" t="s">
        <v>507</v>
      </c>
      <c r="O42" s="6" t="s">
        <v>1141</v>
      </c>
      <c r="P42" s="6"/>
    </row>
    <row r="43" spans="1:16" x14ac:dyDescent="0.35">
      <c r="A43" s="1"/>
      <c r="B43" s="6" t="s">
        <v>43</v>
      </c>
      <c r="C43" s="6" t="s">
        <v>1062</v>
      </c>
      <c r="D43" s="87" t="s">
        <v>82</v>
      </c>
      <c r="E43" s="6" t="s">
        <v>1198</v>
      </c>
      <c r="F43" s="87" t="s">
        <v>1199</v>
      </c>
      <c r="G43" s="87" t="s">
        <v>1200</v>
      </c>
      <c r="H43" s="87" t="s">
        <v>1201</v>
      </c>
      <c r="I43" s="87" t="s">
        <v>507</v>
      </c>
      <c r="J43" s="180" t="s">
        <v>1157</v>
      </c>
      <c r="K43" s="87" t="s">
        <v>507</v>
      </c>
      <c r="L43" s="87" t="s">
        <v>507</v>
      </c>
      <c r="M43" s="87" t="s">
        <v>507</v>
      </c>
      <c r="N43" s="87" t="s">
        <v>507</v>
      </c>
      <c r="O43" s="6" t="s">
        <v>1141</v>
      </c>
      <c r="P43" s="6"/>
    </row>
    <row r="44" spans="1:16" x14ac:dyDescent="0.35">
      <c r="A44" s="1"/>
      <c r="B44" s="6" t="s">
        <v>43</v>
      </c>
      <c r="C44" s="6" t="s">
        <v>1062</v>
      </c>
      <c r="D44" s="87" t="s">
        <v>82</v>
      </c>
      <c r="E44" s="6" t="s">
        <v>1198</v>
      </c>
      <c r="F44" s="87" t="s">
        <v>1200</v>
      </c>
      <c r="G44" s="87" t="s">
        <v>1177</v>
      </c>
      <c r="H44" s="87" t="s">
        <v>507</v>
      </c>
      <c r="I44" s="87" t="s">
        <v>1202</v>
      </c>
      <c r="J44" s="181" t="s">
        <v>1160</v>
      </c>
      <c r="K44" s="87" t="s">
        <v>507</v>
      </c>
      <c r="L44" s="87" t="s">
        <v>507</v>
      </c>
      <c r="M44" s="87" t="s">
        <v>507</v>
      </c>
      <c r="N44" s="87" t="s">
        <v>507</v>
      </c>
      <c r="O44" s="6" t="s">
        <v>1141</v>
      </c>
      <c r="P44" s="6"/>
    </row>
    <row r="45" spans="1:16" x14ac:dyDescent="0.35">
      <c r="A45" s="1"/>
      <c r="B45" s="6" t="s">
        <v>43</v>
      </c>
      <c r="C45" s="6" t="s">
        <v>136</v>
      </c>
      <c r="D45" s="87" t="s">
        <v>82</v>
      </c>
      <c r="E45" s="6" t="s">
        <v>1203</v>
      </c>
      <c r="F45" s="87" t="s">
        <v>18</v>
      </c>
      <c r="G45" s="87" t="s">
        <v>1204</v>
      </c>
      <c r="H45" s="87" t="s">
        <v>507</v>
      </c>
      <c r="I45" s="87" t="s">
        <v>507</v>
      </c>
      <c r="J45" s="181" t="s">
        <v>1160</v>
      </c>
      <c r="K45" s="87" t="s">
        <v>507</v>
      </c>
      <c r="L45" s="87" t="s">
        <v>507</v>
      </c>
      <c r="M45" s="87" t="s">
        <v>507</v>
      </c>
      <c r="N45" s="87" t="s">
        <v>507</v>
      </c>
      <c r="O45" s="6" t="s">
        <v>1141</v>
      </c>
      <c r="P45" s="6"/>
    </row>
    <row r="46" spans="1:16" x14ac:dyDescent="0.35">
      <c r="A46" s="1"/>
      <c r="B46" s="6" t="s">
        <v>43</v>
      </c>
      <c r="C46" s="6" t="s">
        <v>136</v>
      </c>
      <c r="D46" s="87" t="s">
        <v>82</v>
      </c>
      <c r="E46" s="6" t="s">
        <v>1203</v>
      </c>
      <c r="F46" s="87" t="s">
        <v>1204</v>
      </c>
      <c r="G46" s="87" t="s">
        <v>47</v>
      </c>
      <c r="H46" s="87" t="s">
        <v>507</v>
      </c>
      <c r="I46" s="87" t="s">
        <v>507</v>
      </c>
      <c r="J46" s="180" t="s">
        <v>1157</v>
      </c>
      <c r="K46" s="87" t="s">
        <v>507</v>
      </c>
      <c r="L46" s="87" t="s">
        <v>507</v>
      </c>
      <c r="M46" s="87" t="s">
        <v>507</v>
      </c>
      <c r="N46" s="87" t="s">
        <v>507</v>
      </c>
      <c r="O46" s="6" t="s">
        <v>1141</v>
      </c>
      <c r="P46" s="6"/>
    </row>
    <row r="47" spans="1:16" x14ac:dyDescent="0.35">
      <c r="A47" s="1"/>
      <c r="B47" s="6" t="s">
        <v>43</v>
      </c>
      <c r="C47" s="6" t="s">
        <v>136</v>
      </c>
      <c r="D47" s="87" t="s">
        <v>82</v>
      </c>
      <c r="E47" s="6" t="s">
        <v>1205</v>
      </c>
      <c r="F47" s="87" t="s">
        <v>47</v>
      </c>
      <c r="G47" s="87" t="s">
        <v>1192</v>
      </c>
      <c r="H47" s="87" t="s">
        <v>507</v>
      </c>
      <c r="I47" s="87" t="s">
        <v>507</v>
      </c>
      <c r="J47" s="180" t="s">
        <v>1157</v>
      </c>
      <c r="K47" s="87" t="s">
        <v>507</v>
      </c>
      <c r="L47" s="87" t="s">
        <v>507</v>
      </c>
      <c r="M47" s="87" t="s">
        <v>507</v>
      </c>
      <c r="N47" s="87" t="s">
        <v>507</v>
      </c>
      <c r="O47" s="6" t="s">
        <v>1141</v>
      </c>
      <c r="P47" s="6"/>
    </row>
    <row r="48" spans="1:16" x14ac:dyDescent="0.35">
      <c r="A48" s="1"/>
      <c r="B48" s="6" t="s">
        <v>43</v>
      </c>
      <c r="C48" s="6" t="s">
        <v>136</v>
      </c>
      <c r="D48" s="87" t="s">
        <v>82</v>
      </c>
      <c r="E48" s="6" t="s">
        <v>1205</v>
      </c>
      <c r="F48" s="87" t="s">
        <v>1192</v>
      </c>
      <c r="G48" s="87" t="s">
        <v>1193</v>
      </c>
      <c r="H48" s="87" t="s">
        <v>507</v>
      </c>
      <c r="I48" s="87" t="s">
        <v>507</v>
      </c>
      <c r="J48" s="181" t="s">
        <v>1160</v>
      </c>
      <c r="K48" s="87" t="s">
        <v>507</v>
      </c>
      <c r="L48" s="87" t="s">
        <v>507</v>
      </c>
      <c r="M48" s="87" t="s">
        <v>507</v>
      </c>
      <c r="N48" s="87" t="s">
        <v>507</v>
      </c>
      <c r="O48" s="6" t="s">
        <v>1141</v>
      </c>
      <c r="P48" s="6"/>
    </row>
    <row r="49" spans="1:16" x14ac:dyDescent="0.35">
      <c r="A49" s="1"/>
      <c r="B49" s="6" t="s">
        <v>43</v>
      </c>
      <c r="C49" s="6" t="s">
        <v>136</v>
      </c>
      <c r="D49" s="87" t="s">
        <v>82</v>
      </c>
      <c r="E49" s="6" t="s">
        <v>1205</v>
      </c>
      <c r="F49" s="87" t="s">
        <v>1193</v>
      </c>
      <c r="G49" s="87" t="s">
        <v>1206</v>
      </c>
      <c r="H49" s="87" t="s">
        <v>507</v>
      </c>
      <c r="I49" s="87" t="s">
        <v>507</v>
      </c>
      <c r="J49" s="180" t="s">
        <v>1157</v>
      </c>
      <c r="K49" s="87" t="s">
        <v>507</v>
      </c>
      <c r="L49" s="87" t="s">
        <v>507</v>
      </c>
      <c r="M49" s="87" t="s">
        <v>507</v>
      </c>
      <c r="N49" s="87" t="s">
        <v>507</v>
      </c>
      <c r="O49" s="6" t="s">
        <v>1141</v>
      </c>
      <c r="P49" s="6"/>
    </row>
    <row r="50" spans="1:16" ht="25" x14ac:dyDescent="0.35">
      <c r="A50" s="1"/>
      <c r="B50" s="6" t="s">
        <v>43</v>
      </c>
      <c r="C50" s="6" t="s">
        <v>136</v>
      </c>
      <c r="D50" s="87" t="s">
        <v>46</v>
      </c>
      <c r="E50" s="6" t="s">
        <v>1207</v>
      </c>
      <c r="F50" s="87" t="s">
        <v>48</v>
      </c>
      <c r="G50" s="87" t="s">
        <v>1208</v>
      </c>
      <c r="H50" s="87" t="s">
        <v>1209</v>
      </c>
      <c r="I50" s="87" t="s">
        <v>507</v>
      </c>
      <c r="J50" s="180" t="s">
        <v>1157</v>
      </c>
      <c r="K50" s="87" t="s">
        <v>507</v>
      </c>
      <c r="L50" s="87" t="s">
        <v>507</v>
      </c>
      <c r="M50" s="87" t="s">
        <v>507</v>
      </c>
      <c r="N50" s="87" t="s">
        <v>507</v>
      </c>
      <c r="O50" s="6" t="s">
        <v>1141</v>
      </c>
      <c r="P50" s="6" t="s">
        <v>1210</v>
      </c>
    </row>
    <row r="51" spans="1:16" x14ac:dyDescent="0.35">
      <c r="A51" s="1"/>
      <c r="B51" s="6" t="s">
        <v>43</v>
      </c>
      <c r="C51" s="6" t="s">
        <v>136</v>
      </c>
      <c r="D51" s="87" t="s">
        <v>82</v>
      </c>
      <c r="E51" s="6" t="s">
        <v>1205</v>
      </c>
      <c r="F51" s="87" t="s">
        <v>1206</v>
      </c>
      <c r="G51" s="87" t="s">
        <v>1208</v>
      </c>
      <c r="H51" s="87" t="s">
        <v>507</v>
      </c>
      <c r="I51" s="87" t="s">
        <v>507</v>
      </c>
      <c r="J51" s="180" t="s">
        <v>1157</v>
      </c>
      <c r="K51" s="87" t="s">
        <v>507</v>
      </c>
      <c r="L51" s="87" t="s">
        <v>507</v>
      </c>
      <c r="M51" s="87" t="s">
        <v>507</v>
      </c>
      <c r="N51" s="87" t="s">
        <v>507</v>
      </c>
      <c r="O51" s="6" t="s">
        <v>1141</v>
      </c>
      <c r="P51" s="6" t="s">
        <v>1211</v>
      </c>
    </row>
    <row r="52" spans="1:16" x14ac:dyDescent="0.35">
      <c r="A52" s="1"/>
      <c r="B52" s="6" t="s">
        <v>43</v>
      </c>
      <c r="C52" s="6" t="s">
        <v>136</v>
      </c>
      <c r="D52" s="87" t="s">
        <v>82</v>
      </c>
      <c r="E52" s="6" t="s">
        <v>1203</v>
      </c>
      <c r="F52" s="87" t="s">
        <v>1208</v>
      </c>
      <c r="G52" s="87" t="s">
        <v>1212</v>
      </c>
      <c r="H52" s="87" t="s">
        <v>507</v>
      </c>
      <c r="I52" s="87" t="s">
        <v>507</v>
      </c>
      <c r="J52" s="180" t="s">
        <v>1157</v>
      </c>
      <c r="K52" s="87" t="s">
        <v>507</v>
      </c>
      <c r="L52" s="87" t="s">
        <v>507</v>
      </c>
      <c r="M52" s="87" t="s">
        <v>507</v>
      </c>
      <c r="N52" s="87" t="s">
        <v>507</v>
      </c>
      <c r="O52" s="6" t="s">
        <v>1141</v>
      </c>
      <c r="P52" s="6"/>
    </row>
    <row r="53" spans="1:16" x14ac:dyDescent="0.35">
      <c r="A53" s="1"/>
      <c r="B53" s="6" t="s">
        <v>43</v>
      </c>
      <c r="C53" s="6" t="s">
        <v>136</v>
      </c>
      <c r="D53" s="87" t="s">
        <v>82</v>
      </c>
      <c r="E53" s="6" t="s">
        <v>1203</v>
      </c>
      <c r="F53" s="87" t="s">
        <v>1212</v>
      </c>
      <c r="G53" s="87" t="s">
        <v>19</v>
      </c>
      <c r="H53" s="87" t="s">
        <v>507</v>
      </c>
      <c r="I53" s="87" t="s">
        <v>507</v>
      </c>
      <c r="J53" s="181" t="s">
        <v>1160</v>
      </c>
      <c r="K53" s="87" t="s">
        <v>507</v>
      </c>
      <c r="L53" s="87" t="s">
        <v>507</v>
      </c>
      <c r="M53" s="87" t="s">
        <v>507</v>
      </c>
      <c r="N53" s="87" t="s">
        <v>507</v>
      </c>
      <c r="O53" s="6" t="s">
        <v>1141</v>
      </c>
      <c r="P53" s="6"/>
    </row>
    <row r="54" spans="1:16" x14ac:dyDescent="0.35">
      <c r="A54" s="1"/>
      <c r="B54" s="6" t="s">
        <v>538</v>
      </c>
      <c r="C54" s="6" t="s">
        <v>966</v>
      </c>
      <c r="D54" s="87" t="s">
        <v>82</v>
      </c>
      <c r="E54" s="6" t="s">
        <v>1213</v>
      </c>
      <c r="F54" s="87" t="s">
        <v>18</v>
      </c>
      <c r="G54" s="87" t="s">
        <v>19</v>
      </c>
      <c r="H54" s="87" t="s">
        <v>507</v>
      </c>
      <c r="I54" s="87" t="s">
        <v>507</v>
      </c>
      <c r="J54" s="180" t="s">
        <v>1157</v>
      </c>
      <c r="K54" s="87" t="s">
        <v>507</v>
      </c>
      <c r="L54" s="87" t="s">
        <v>507</v>
      </c>
      <c r="M54" s="87" t="s">
        <v>507</v>
      </c>
      <c r="N54" s="87" t="s">
        <v>507</v>
      </c>
      <c r="O54" s="6" t="s">
        <v>1141</v>
      </c>
      <c r="P54" s="6"/>
    </row>
    <row r="55" spans="1:16" x14ac:dyDescent="0.35">
      <c r="A55" s="1"/>
      <c r="B55" s="6" t="s">
        <v>538</v>
      </c>
      <c r="C55" s="6" t="s">
        <v>1068</v>
      </c>
      <c r="D55" s="87" t="s">
        <v>82</v>
      </c>
      <c r="E55" s="6" t="s">
        <v>1214</v>
      </c>
      <c r="F55" s="87" t="s">
        <v>18</v>
      </c>
      <c r="G55" s="87" t="s">
        <v>19</v>
      </c>
      <c r="H55" s="87" t="s">
        <v>507</v>
      </c>
      <c r="I55" s="87" t="s">
        <v>507</v>
      </c>
      <c r="J55" s="180" t="s">
        <v>1157</v>
      </c>
      <c r="K55" s="87" t="s">
        <v>507</v>
      </c>
      <c r="L55" s="87" t="s">
        <v>507</v>
      </c>
      <c r="M55" s="87" t="s">
        <v>507</v>
      </c>
      <c r="N55" s="87" t="s">
        <v>507</v>
      </c>
      <c r="O55" s="6" t="s">
        <v>1141</v>
      </c>
      <c r="P55" s="6"/>
    </row>
    <row r="56" spans="1:16" x14ac:dyDescent="0.35">
      <c r="A56" s="1"/>
      <c r="B56" s="6" t="s">
        <v>538</v>
      </c>
      <c r="C56" s="6" t="s">
        <v>1070</v>
      </c>
      <c r="D56" s="87" t="s">
        <v>82</v>
      </c>
      <c r="E56" s="6" t="s">
        <v>1215</v>
      </c>
      <c r="F56" s="87" t="s">
        <v>18</v>
      </c>
      <c r="G56" s="87" t="s">
        <v>19</v>
      </c>
      <c r="H56" s="87" t="s">
        <v>507</v>
      </c>
      <c r="I56" s="87" t="s">
        <v>507</v>
      </c>
      <c r="J56" s="180" t="s">
        <v>1157</v>
      </c>
      <c r="K56" s="87" t="s">
        <v>507</v>
      </c>
      <c r="L56" s="87" t="s">
        <v>507</v>
      </c>
      <c r="M56" s="87" t="s">
        <v>507</v>
      </c>
      <c r="N56" s="87" t="s">
        <v>507</v>
      </c>
      <c r="O56" s="6" t="s">
        <v>1141</v>
      </c>
      <c r="P56" s="6"/>
    </row>
    <row r="57" spans="1:16" x14ac:dyDescent="0.35">
      <c r="A57" s="1"/>
      <c r="B57" s="6" t="s">
        <v>553</v>
      </c>
      <c r="C57" s="6" t="s">
        <v>972</v>
      </c>
      <c r="D57" s="87" t="s">
        <v>82</v>
      </c>
      <c r="E57" s="6" t="s">
        <v>1216</v>
      </c>
      <c r="F57" s="87" t="s">
        <v>18</v>
      </c>
      <c r="G57" s="87" t="s">
        <v>19</v>
      </c>
      <c r="H57" s="87" t="s">
        <v>507</v>
      </c>
      <c r="I57" s="87" t="s">
        <v>507</v>
      </c>
      <c r="J57" s="179" t="s">
        <v>1140</v>
      </c>
      <c r="K57" s="87" t="s">
        <v>507</v>
      </c>
      <c r="L57" s="87" t="s">
        <v>507</v>
      </c>
      <c r="M57" s="87" t="s">
        <v>507</v>
      </c>
      <c r="N57" s="87" t="s">
        <v>507</v>
      </c>
      <c r="O57" s="6" t="s">
        <v>1141</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30" customHeight="1" x14ac:dyDescent="0.5">
      <c r="A5" s="1"/>
      <c r="B5" s="22" t="s">
        <v>2736</v>
      </c>
      <c r="C5" s="1"/>
      <c r="D5" s="1"/>
      <c r="E5" s="1"/>
      <c r="F5" s="1"/>
      <c r="G5" s="1"/>
      <c r="H5" s="1"/>
    </row>
    <row r="6" spans="1:8" ht="53" customHeight="1" x14ac:dyDescent="0.35">
      <c r="A6" s="1"/>
      <c r="B6" s="3" t="s">
        <v>4</v>
      </c>
      <c r="C6" s="3" t="s">
        <v>2737</v>
      </c>
      <c r="D6" s="3" t="s">
        <v>2738</v>
      </c>
      <c r="E6" s="3" t="s">
        <v>7</v>
      </c>
      <c r="F6" s="3" t="s">
        <v>8</v>
      </c>
      <c r="G6" s="3" t="s">
        <v>2739</v>
      </c>
      <c r="H6" s="3" t="s">
        <v>1490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2741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2742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507</v>
      </c>
      <c r="C8" s="183" t="s">
        <v>507</v>
      </c>
      <c r="D8" s="183" t="s">
        <v>507</v>
      </c>
      <c r="E8" s="183" t="s">
        <v>507</v>
      </c>
      <c r="F8" s="183" t="s">
        <v>507</v>
      </c>
      <c r="G8" s="183" t="s">
        <v>2743</v>
      </c>
      <c r="H8" s="183" t="s">
        <v>507</v>
      </c>
      <c r="I8" s="183" t="s">
        <v>507</v>
      </c>
      <c r="J8" s="183" t="s">
        <v>2744</v>
      </c>
      <c r="K8" s="183" t="s">
        <v>507</v>
      </c>
      <c r="L8" s="183" t="s">
        <v>507</v>
      </c>
      <c r="M8" s="183" t="s">
        <v>2745</v>
      </c>
      <c r="N8" s="183" t="s">
        <v>507</v>
      </c>
      <c r="O8" s="183" t="s">
        <v>507</v>
      </c>
      <c r="P8" s="183" t="s">
        <v>2746</v>
      </c>
      <c r="Q8" s="183" t="s">
        <v>507</v>
      </c>
      <c r="R8" s="183" t="s">
        <v>507</v>
      </c>
      <c r="S8" s="183" t="s">
        <v>2747</v>
      </c>
      <c r="T8" s="183" t="s">
        <v>507</v>
      </c>
      <c r="U8" s="183" t="s">
        <v>507</v>
      </c>
      <c r="V8" s="183" t="s">
        <v>2748</v>
      </c>
      <c r="W8" s="183" t="s">
        <v>507</v>
      </c>
      <c r="X8" s="183" t="s">
        <v>507</v>
      </c>
      <c r="Y8" s="183" t="s">
        <v>2749</v>
      </c>
      <c r="Z8" s="183" t="s">
        <v>507</v>
      </c>
      <c r="AA8" s="183" t="s">
        <v>507</v>
      </c>
      <c r="AB8" s="183" t="s">
        <v>2750</v>
      </c>
      <c r="AC8" s="183" t="s">
        <v>507</v>
      </c>
      <c r="AD8" s="183" t="s">
        <v>507</v>
      </c>
      <c r="AE8" s="183" t="s">
        <v>2751</v>
      </c>
      <c r="AF8" s="183" t="s">
        <v>507</v>
      </c>
      <c r="AG8" s="183" t="s">
        <v>507</v>
      </c>
      <c r="AH8" s="183" t="s">
        <v>2752</v>
      </c>
      <c r="AI8" s="183" t="s">
        <v>507</v>
      </c>
      <c r="AJ8" s="183" t="s">
        <v>507</v>
      </c>
      <c r="AK8" s="183" t="s">
        <v>2753</v>
      </c>
      <c r="AL8" s="183" t="s">
        <v>507</v>
      </c>
      <c r="AM8" s="183" t="s">
        <v>507</v>
      </c>
      <c r="AN8" s="183" t="s">
        <v>2754</v>
      </c>
      <c r="AO8" s="183" t="s">
        <v>507</v>
      </c>
      <c r="AP8" s="183" t="s">
        <v>507</v>
      </c>
      <c r="AQ8" s="183" t="s">
        <v>2755</v>
      </c>
      <c r="AR8" s="183" t="s">
        <v>507</v>
      </c>
      <c r="AS8" s="183" t="s">
        <v>507</v>
      </c>
      <c r="AT8" s="183" t="s">
        <v>2756</v>
      </c>
      <c r="AU8" s="183" t="s">
        <v>507</v>
      </c>
      <c r="AV8" s="183" t="s">
        <v>507</v>
      </c>
      <c r="AW8" s="183" t="s">
        <v>2757</v>
      </c>
      <c r="AX8" s="183" t="s">
        <v>507</v>
      </c>
      <c r="AY8" s="183" t="s">
        <v>507</v>
      </c>
      <c r="AZ8" s="183" t="s">
        <v>2758</v>
      </c>
      <c r="BA8" s="183" t="s">
        <v>507</v>
      </c>
      <c r="BB8" s="183" t="s">
        <v>507</v>
      </c>
      <c r="BC8" s="183" t="s">
        <v>2759</v>
      </c>
      <c r="BD8" s="183" t="s">
        <v>507</v>
      </c>
      <c r="BE8" s="183" t="s">
        <v>507</v>
      </c>
      <c r="BF8" s="183" t="s">
        <v>2760</v>
      </c>
      <c r="BG8" s="183" t="s">
        <v>507</v>
      </c>
      <c r="BH8" s="183" t="s">
        <v>507</v>
      </c>
      <c r="BI8" s="183" t="s">
        <v>2761</v>
      </c>
      <c r="BJ8" s="183" t="s">
        <v>507</v>
      </c>
      <c r="BK8" s="183" t="s">
        <v>507</v>
      </c>
      <c r="BL8" s="183" t="s">
        <v>2762</v>
      </c>
      <c r="BM8" s="183" t="s">
        <v>507</v>
      </c>
      <c r="BN8" s="183" t="s">
        <v>507</v>
      </c>
      <c r="BO8" s="183" t="s">
        <v>2763</v>
      </c>
      <c r="BP8" s="183" t="s">
        <v>507</v>
      </c>
      <c r="BQ8" s="183" t="s">
        <v>507</v>
      </c>
      <c r="BR8" s="183" t="s">
        <v>2764</v>
      </c>
      <c r="BS8" s="183" t="s">
        <v>507</v>
      </c>
      <c r="BT8" s="183" t="s">
        <v>507</v>
      </c>
      <c r="BU8" s="183" t="s">
        <v>2765</v>
      </c>
      <c r="BV8" s="183" t="s">
        <v>507</v>
      </c>
      <c r="BW8" s="183" t="s">
        <v>507</v>
      </c>
      <c r="BX8" s="183" t="s">
        <v>2766</v>
      </c>
      <c r="BY8" s="183" t="s">
        <v>507</v>
      </c>
      <c r="BZ8" s="183" t="s">
        <v>507</v>
      </c>
      <c r="CA8" s="183" t="s">
        <v>2767</v>
      </c>
      <c r="CB8" s="183" t="s">
        <v>507</v>
      </c>
      <c r="CC8" s="183" t="s">
        <v>507</v>
      </c>
      <c r="CD8" s="183" t="s">
        <v>2768</v>
      </c>
      <c r="CE8" s="183" t="s">
        <v>507</v>
      </c>
      <c r="CF8" s="183" t="s">
        <v>507</v>
      </c>
      <c r="CG8" s="183" t="s">
        <v>2769</v>
      </c>
      <c r="CH8" s="183" t="s">
        <v>507</v>
      </c>
      <c r="CI8" s="183" t="s">
        <v>507</v>
      </c>
      <c r="CJ8" s="183" t="s">
        <v>2770</v>
      </c>
      <c r="CK8" s="183" t="s">
        <v>507</v>
      </c>
      <c r="CL8" s="183" t="s">
        <v>507</v>
      </c>
      <c r="CM8" s="183" t="s">
        <v>2771</v>
      </c>
      <c r="CN8" s="183" t="s">
        <v>507</v>
      </c>
      <c r="CO8" s="183" t="s">
        <v>507</v>
      </c>
      <c r="CP8" s="183" t="s">
        <v>2772</v>
      </c>
      <c r="CQ8" s="183" t="s">
        <v>507</v>
      </c>
      <c r="CR8" s="183" t="s">
        <v>507</v>
      </c>
      <c r="CS8" s="183" t="s">
        <v>2773</v>
      </c>
      <c r="CT8" s="183" t="s">
        <v>507</v>
      </c>
      <c r="CU8" s="183" t="s">
        <v>507</v>
      </c>
      <c r="CV8" s="183" t="s">
        <v>2774</v>
      </c>
      <c r="CW8" s="183" t="s">
        <v>507</v>
      </c>
      <c r="CX8" s="183" t="s">
        <v>507</v>
      </c>
      <c r="CY8" s="183" t="s">
        <v>2775</v>
      </c>
      <c r="CZ8" s="183" t="s">
        <v>507</v>
      </c>
      <c r="DA8" s="183" t="s">
        <v>507</v>
      </c>
      <c r="DB8" s="183" t="s">
        <v>2776</v>
      </c>
      <c r="DC8" s="183" t="s">
        <v>507</v>
      </c>
      <c r="DD8" s="183" t="s">
        <v>507</v>
      </c>
      <c r="DE8" s="183" t="s">
        <v>2777</v>
      </c>
      <c r="DF8" s="183" t="s">
        <v>507</v>
      </c>
      <c r="DG8" s="183" t="s">
        <v>507</v>
      </c>
      <c r="DH8" s="183" t="s">
        <v>2778</v>
      </c>
      <c r="DI8" s="183" t="s">
        <v>507</v>
      </c>
      <c r="DJ8" s="183" t="s">
        <v>507</v>
      </c>
      <c r="DK8" s="183" t="s">
        <v>2779</v>
      </c>
      <c r="DL8" s="183" t="s">
        <v>507</v>
      </c>
      <c r="DM8" s="183" t="s">
        <v>507</v>
      </c>
      <c r="DN8" s="183" t="s">
        <v>2780</v>
      </c>
      <c r="DO8" s="183" t="s">
        <v>507</v>
      </c>
      <c r="DP8" s="183" t="s">
        <v>507</v>
      </c>
      <c r="DQ8" s="183" t="s">
        <v>2781</v>
      </c>
      <c r="DR8" s="183" t="s">
        <v>507</v>
      </c>
      <c r="DS8" s="183" t="s">
        <v>507</v>
      </c>
      <c r="DT8" s="183" t="s">
        <v>2782</v>
      </c>
      <c r="DU8" s="183" t="s">
        <v>507</v>
      </c>
      <c r="DV8" s="183" t="s">
        <v>507</v>
      </c>
      <c r="DW8" s="183" t="s">
        <v>2783</v>
      </c>
      <c r="DX8" s="183" t="s">
        <v>507</v>
      </c>
      <c r="DY8" s="183" t="s">
        <v>507</v>
      </c>
      <c r="DZ8" s="183" t="s">
        <v>2784</v>
      </c>
      <c r="EA8" s="183" t="s">
        <v>507</v>
      </c>
      <c r="EB8" s="183" t="s">
        <v>507</v>
      </c>
      <c r="EC8" s="183" t="s">
        <v>2785</v>
      </c>
      <c r="ED8" s="183" t="s">
        <v>507</v>
      </c>
      <c r="EE8" s="183" t="s">
        <v>507</v>
      </c>
      <c r="EF8" s="183" t="s">
        <v>2786</v>
      </c>
      <c r="EG8" s="183" t="s">
        <v>507</v>
      </c>
      <c r="EH8" s="183" t="s">
        <v>507</v>
      </c>
      <c r="EI8" s="183" t="s">
        <v>2787</v>
      </c>
      <c r="EJ8" s="183" t="s">
        <v>507</v>
      </c>
      <c r="EK8" s="183" t="s">
        <v>507</v>
      </c>
      <c r="EL8" s="183" t="s">
        <v>2788</v>
      </c>
      <c r="EM8" s="183" t="s">
        <v>507</v>
      </c>
      <c r="EN8" s="183" t="s">
        <v>507</v>
      </c>
      <c r="EO8" s="183" t="s">
        <v>2789</v>
      </c>
      <c r="EP8" s="183" t="s">
        <v>507</v>
      </c>
      <c r="EQ8" s="183" t="s">
        <v>507</v>
      </c>
      <c r="ER8" s="183" t="s">
        <v>2790</v>
      </c>
      <c r="ES8" s="183" t="s">
        <v>507</v>
      </c>
      <c r="ET8" s="183" t="s">
        <v>507</v>
      </c>
    </row>
    <row r="9" spans="1:150" x14ac:dyDescent="0.35">
      <c r="A9" s="1"/>
      <c r="B9" s="183" t="s">
        <v>2791</v>
      </c>
      <c r="C9" s="183" t="s">
        <v>3</v>
      </c>
      <c r="D9" s="183" t="s">
        <v>82</v>
      </c>
      <c r="E9" s="183" t="s">
        <v>2792</v>
      </c>
      <c r="F9" s="183" t="s">
        <v>2793</v>
      </c>
      <c r="G9" s="183" t="s">
        <v>2794</v>
      </c>
      <c r="H9" s="183" t="s">
        <v>2795</v>
      </c>
      <c r="I9" s="183" t="s">
        <v>2796</v>
      </c>
      <c r="J9" s="183" t="s">
        <v>2794</v>
      </c>
      <c r="K9" s="183" t="s">
        <v>2795</v>
      </c>
      <c r="L9" s="183" t="s">
        <v>2796</v>
      </c>
      <c r="M9" s="183" t="s">
        <v>2794</v>
      </c>
      <c r="N9" s="183" t="s">
        <v>2795</v>
      </c>
      <c r="O9" s="183" t="s">
        <v>2796</v>
      </c>
      <c r="P9" s="183" t="s">
        <v>2794</v>
      </c>
      <c r="Q9" s="183" t="s">
        <v>2795</v>
      </c>
      <c r="R9" s="183" t="s">
        <v>2796</v>
      </c>
      <c r="S9" s="183" t="s">
        <v>2794</v>
      </c>
      <c r="T9" s="183" t="s">
        <v>2795</v>
      </c>
      <c r="U9" s="183" t="s">
        <v>2796</v>
      </c>
      <c r="V9" s="183" t="s">
        <v>2794</v>
      </c>
      <c r="W9" s="183" t="s">
        <v>2795</v>
      </c>
      <c r="X9" s="183" t="s">
        <v>2796</v>
      </c>
      <c r="Y9" s="183" t="s">
        <v>2794</v>
      </c>
      <c r="Z9" s="183" t="s">
        <v>2795</v>
      </c>
      <c r="AA9" s="183" t="s">
        <v>2796</v>
      </c>
      <c r="AB9" s="183" t="s">
        <v>2794</v>
      </c>
      <c r="AC9" s="183" t="s">
        <v>2795</v>
      </c>
      <c r="AD9" s="183" t="s">
        <v>2796</v>
      </c>
      <c r="AE9" s="183" t="s">
        <v>2794</v>
      </c>
      <c r="AF9" s="183" t="s">
        <v>2795</v>
      </c>
      <c r="AG9" s="183" t="s">
        <v>2796</v>
      </c>
      <c r="AH9" s="183" t="s">
        <v>2794</v>
      </c>
      <c r="AI9" s="183" t="s">
        <v>2795</v>
      </c>
      <c r="AJ9" s="183" t="s">
        <v>2796</v>
      </c>
      <c r="AK9" s="183" t="s">
        <v>2794</v>
      </c>
      <c r="AL9" s="183" t="s">
        <v>2795</v>
      </c>
      <c r="AM9" s="183" t="s">
        <v>2796</v>
      </c>
      <c r="AN9" s="183" t="s">
        <v>2794</v>
      </c>
      <c r="AO9" s="183" t="s">
        <v>2795</v>
      </c>
      <c r="AP9" s="183" t="s">
        <v>2796</v>
      </c>
      <c r="AQ9" s="183" t="s">
        <v>2794</v>
      </c>
      <c r="AR9" s="183" t="s">
        <v>2795</v>
      </c>
      <c r="AS9" s="183" t="s">
        <v>2796</v>
      </c>
      <c r="AT9" s="183" t="s">
        <v>2794</v>
      </c>
      <c r="AU9" s="183" t="s">
        <v>2795</v>
      </c>
      <c r="AV9" s="183" t="s">
        <v>2796</v>
      </c>
      <c r="AW9" s="183" t="s">
        <v>2794</v>
      </c>
      <c r="AX9" s="183" t="s">
        <v>2795</v>
      </c>
      <c r="AY9" s="183" t="s">
        <v>2796</v>
      </c>
      <c r="AZ9" s="183" t="s">
        <v>2794</v>
      </c>
      <c r="BA9" s="183" t="s">
        <v>2795</v>
      </c>
      <c r="BB9" s="183" t="s">
        <v>2796</v>
      </c>
      <c r="BC9" s="183" t="s">
        <v>2794</v>
      </c>
      <c r="BD9" s="183" t="s">
        <v>2795</v>
      </c>
      <c r="BE9" s="183" t="s">
        <v>2796</v>
      </c>
      <c r="BF9" s="183" t="s">
        <v>2794</v>
      </c>
      <c r="BG9" s="183" t="s">
        <v>2795</v>
      </c>
      <c r="BH9" s="183" t="s">
        <v>2796</v>
      </c>
      <c r="BI9" s="183" t="s">
        <v>2794</v>
      </c>
      <c r="BJ9" s="183" t="s">
        <v>2795</v>
      </c>
      <c r="BK9" s="183" t="s">
        <v>2796</v>
      </c>
      <c r="BL9" s="183" t="s">
        <v>2794</v>
      </c>
      <c r="BM9" s="183" t="s">
        <v>2795</v>
      </c>
      <c r="BN9" s="183" t="s">
        <v>2796</v>
      </c>
      <c r="BO9" s="183" t="s">
        <v>2794</v>
      </c>
      <c r="BP9" s="183" t="s">
        <v>2795</v>
      </c>
      <c r="BQ9" s="183" t="s">
        <v>2796</v>
      </c>
      <c r="BR9" s="183" t="s">
        <v>2794</v>
      </c>
      <c r="BS9" s="183" t="s">
        <v>2795</v>
      </c>
      <c r="BT9" s="183" t="s">
        <v>2796</v>
      </c>
      <c r="BU9" s="183" t="s">
        <v>2794</v>
      </c>
      <c r="BV9" s="183" t="s">
        <v>2795</v>
      </c>
      <c r="BW9" s="183" t="s">
        <v>2796</v>
      </c>
      <c r="BX9" s="183" t="s">
        <v>2794</v>
      </c>
      <c r="BY9" s="183" t="s">
        <v>2795</v>
      </c>
      <c r="BZ9" s="183" t="s">
        <v>2796</v>
      </c>
      <c r="CA9" s="183" t="s">
        <v>2794</v>
      </c>
      <c r="CB9" s="183" t="s">
        <v>2795</v>
      </c>
      <c r="CC9" s="183" t="s">
        <v>2796</v>
      </c>
      <c r="CD9" s="183" t="s">
        <v>2794</v>
      </c>
      <c r="CE9" s="183" t="s">
        <v>2795</v>
      </c>
      <c r="CF9" s="183" t="s">
        <v>2796</v>
      </c>
      <c r="CG9" s="183" t="s">
        <v>2794</v>
      </c>
      <c r="CH9" s="183" t="s">
        <v>2795</v>
      </c>
      <c r="CI9" s="183" t="s">
        <v>2796</v>
      </c>
      <c r="CJ9" s="183" t="s">
        <v>2794</v>
      </c>
      <c r="CK9" s="183" t="s">
        <v>2795</v>
      </c>
      <c r="CL9" s="183" t="s">
        <v>2796</v>
      </c>
      <c r="CM9" s="183" t="s">
        <v>2794</v>
      </c>
      <c r="CN9" s="183" t="s">
        <v>2795</v>
      </c>
      <c r="CO9" s="183" t="s">
        <v>2796</v>
      </c>
      <c r="CP9" s="183" t="s">
        <v>2794</v>
      </c>
      <c r="CQ9" s="183" t="s">
        <v>2795</v>
      </c>
      <c r="CR9" s="183" t="s">
        <v>2796</v>
      </c>
      <c r="CS9" s="183" t="s">
        <v>2794</v>
      </c>
      <c r="CT9" s="183" t="s">
        <v>2795</v>
      </c>
      <c r="CU9" s="183" t="s">
        <v>2796</v>
      </c>
      <c r="CV9" s="183" t="s">
        <v>2794</v>
      </c>
      <c r="CW9" s="183" t="s">
        <v>2795</v>
      </c>
      <c r="CX9" s="183" t="s">
        <v>2796</v>
      </c>
      <c r="CY9" s="183" t="s">
        <v>2794</v>
      </c>
      <c r="CZ9" s="183" t="s">
        <v>2795</v>
      </c>
      <c r="DA9" s="183" t="s">
        <v>2796</v>
      </c>
      <c r="DB9" s="183" t="s">
        <v>2794</v>
      </c>
      <c r="DC9" s="183" t="s">
        <v>2795</v>
      </c>
      <c r="DD9" s="183" t="s">
        <v>2796</v>
      </c>
      <c r="DE9" s="183" t="s">
        <v>2794</v>
      </c>
      <c r="DF9" s="183" t="s">
        <v>2795</v>
      </c>
      <c r="DG9" s="183" t="s">
        <v>2796</v>
      </c>
      <c r="DH9" s="183" t="s">
        <v>2794</v>
      </c>
      <c r="DI9" s="183" t="s">
        <v>2795</v>
      </c>
      <c r="DJ9" s="183" t="s">
        <v>2796</v>
      </c>
      <c r="DK9" s="183" t="s">
        <v>2794</v>
      </c>
      <c r="DL9" s="183" t="s">
        <v>2795</v>
      </c>
      <c r="DM9" s="183" t="s">
        <v>2796</v>
      </c>
      <c r="DN9" s="183" t="s">
        <v>2794</v>
      </c>
      <c r="DO9" s="183" t="s">
        <v>2795</v>
      </c>
      <c r="DP9" s="183" t="s">
        <v>2796</v>
      </c>
      <c r="DQ9" s="183" t="s">
        <v>2794</v>
      </c>
      <c r="DR9" s="183" t="s">
        <v>2795</v>
      </c>
      <c r="DS9" s="183" t="s">
        <v>2796</v>
      </c>
      <c r="DT9" s="183" t="s">
        <v>2794</v>
      </c>
      <c r="DU9" s="183" t="s">
        <v>2795</v>
      </c>
      <c r="DV9" s="183" t="s">
        <v>2796</v>
      </c>
      <c r="DW9" s="183" t="s">
        <v>2794</v>
      </c>
      <c r="DX9" s="183" t="s">
        <v>2795</v>
      </c>
      <c r="DY9" s="183" t="s">
        <v>2796</v>
      </c>
      <c r="DZ9" s="183" t="s">
        <v>2794</v>
      </c>
      <c r="EA9" s="183" t="s">
        <v>2795</v>
      </c>
      <c r="EB9" s="183" t="s">
        <v>2796</v>
      </c>
      <c r="EC9" s="183" t="s">
        <v>2794</v>
      </c>
      <c r="ED9" s="183" t="s">
        <v>2795</v>
      </c>
      <c r="EE9" s="183" t="s">
        <v>2796</v>
      </c>
      <c r="EF9" s="183" t="s">
        <v>2794</v>
      </c>
      <c r="EG9" s="183" t="s">
        <v>2795</v>
      </c>
      <c r="EH9" s="183" t="s">
        <v>2796</v>
      </c>
      <c r="EI9" s="183" t="s">
        <v>2794</v>
      </c>
      <c r="EJ9" s="183" t="s">
        <v>2795</v>
      </c>
      <c r="EK9" s="183" t="s">
        <v>2796</v>
      </c>
      <c r="EL9" s="183" t="s">
        <v>2794</v>
      </c>
      <c r="EM9" s="183" t="s">
        <v>2795</v>
      </c>
      <c r="EN9" s="183" t="s">
        <v>2796</v>
      </c>
      <c r="EO9" s="183" t="s">
        <v>2794</v>
      </c>
      <c r="EP9" s="183" t="s">
        <v>2795</v>
      </c>
      <c r="EQ9" s="183" t="s">
        <v>2796</v>
      </c>
      <c r="ER9" s="183" t="s">
        <v>2794</v>
      </c>
      <c r="ES9" s="183" t="s">
        <v>2795</v>
      </c>
      <c r="ET9" s="183" t="s">
        <v>2796</v>
      </c>
    </row>
    <row r="10" spans="1:150" x14ac:dyDescent="0.35">
      <c r="A10" s="1"/>
      <c r="B10" s="184" t="s">
        <v>2797</v>
      </c>
      <c r="C10" s="184" t="s">
        <v>110</v>
      </c>
      <c r="D10" s="184" t="s">
        <v>115</v>
      </c>
      <c r="E10" s="184" t="s">
        <v>2798</v>
      </c>
      <c r="F10" s="184" t="s">
        <v>2799</v>
      </c>
      <c r="G10" s="184" t="s">
        <v>2800</v>
      </c>
      <c r="H10" s="184" t="s">
        <v>2801</v>
      </c>
      <c r="I10" s="184" t="s">
        <v>2802</v>
      </c>
      <c r="J10" s="184" t="s">
        <v>2800</v>
      </c>
      <c r="K10" s="184" t="s">
        <v>2803</v>
      </c>
      <c r="L10" s="184" t="s">
        <v>2802</v>
      </c>
      <c r="M10" s="184" t="s">
        <v>2800</v>
      </c>
      <c r="N10" s="184" t="s">
        <v>2803</v>
      </c>
      <c r="O10" s="184" t="s">
        <v>2802</v>
      </c>
      <c r="P10" s="184" t="s">
        <v>2800</v>
      </c>
      <c r="Q10" s="184" t="s">
        <v>2801</v>
      </c>
      <c r="R10" s="184" t="s">
        <v>2804</v>
      </c>
      <c r="S10" s="184" t="s">
        <v>2800</v>
      </c>
      <c r="T10" s="184" t="s">
        <v>2801</v>
      </c>
      <c r="U10" s="184" t="s">
        <v>2805</v>
      </c>
      <c r="V10" s="184" t="s">
        <v>2800</v>
      </c>
      <c r="W10" s="184" t="s">
        <v>2801</v>
      </c>
      <c r="X10" s="184" t="s">
        <v>2805</v>
      </c>
      <c r="Y10" s="184" t="s">
        <v>2800</v>
      </c>
      <c r="Z10" s="184" t="s">
        <v>2801</v>
      </c>
      <c r="AA10" s="184" t="s">
        <v>2804</v>
      </c>
      <c r="AB10" s="184" t="s">
        <v>2800</v>
      </c>
      <c r="AC10" s="184" t="s">
        <v>2801</v>
      </c>
      <c r="AD10" s="184" t="s">
        <v>2804</v>
      </c>
      <c r="AE10" s="184" t="s">
        <v>2800</v>
      </c>
      <c r="AF10" s="184" t="s">
        <v>2801</v>
      </c>
      <c r="AG10" s="184" t="s">
        <v>2804</v>
      </c>
      <c r="AH10" s="184" t="s">
        <v>2800</v>
      </c>
      <c r="AI10" s="184" t="s">
        <v>2801</v>
      </c>
      <c r="AJ10" s="184" t="s">
        <v>2804</v>
      </c>
      <c r="AK10" s="184" t="s">
        <v>2800</v>
      </c>
      <c r="AL10" s="184" t="s">
        <v>2801</v>
      </c>
      <c r="AM10" s="184" t="s">
        <v>2804</v>
      </c>
      <c r="AN10" s="184" t="s">
        <v>2800</v>
      </c>
      <c r="AO10" s="184" t="s">
        <v>2801</v>
      </c>
      <c r="AP10" s="184" t="s">
        <v>2804</v>
      </c>
      <c r="AQ10" s="184" t="s">
        <v>2800</v>
      </c>
      <c r="AR10" s="184" t="s">
        <v>2806</v>
      </c>
      <c r="AS10" s="184" t="s">
        <v>2807</v>
      </c>
      <c r="AT10" s="184" t="s">
        <v>2800</v>
      </c>
      <c r="AU10" s="184" t="s">
        <v>2806</v>
      </c>
      <c r="AV10" s="184" t="s">
        <v>2807</v>
      </c>
      <c r="AW10" s="184" t="s">
        <v>2800</v>
      </c>
      <c r="AX10" s="184" t="s">
        <v>2806</v>
      </c>
      <c r="AY10" s="184" t="s">
        <v>2808</v>
      </c>
      <c r="AZ10" s="184" t="s">
        <v>2800</v>
      </c>
      <c r="BA10" s="184" t="s">
        <v>2809</v>
      </c>
      <c r="BB10" s="184" t="s">
        <v>2808</v>
      </c>
      <c r="BC10" s="184" t="s">
        <v>2800</v>
      </c>
      <c r="BD10" s="184" t="s">
        <v>2809</v>
      </c>
      <c r="BE10" s="184" t="s">
        <v>2808</v>
      </c>
      <c r="BF10" s="184" t="s">
        <v>2800</v>
      </c>
      <c r="BG10" s="184" t="s">
        <v>2809</v>
      </c>
      <c r="BH10" s="184" t="s">
        <v>2808</v>
      </c>
      <c r="BI10" s="184" t="s">
        <v>2800</v>
      </c>
      <c r="BJ10" s="184" t="s">
        <v>2810</v>
      </c>
      <c r="BK10" s="184" t="s">
        <v>2811</v>
      </c>
      <c r="BL10" s="184" t="s">
        <v>2800</v>
      </c>
      <c r="BM10" s="184" t="s">
        <v>2810</v>
      </c>
      <c r="BN10" s="184" t="s">
        <v>2811</v>
      </c>
      <c r="BO10" s="184" t="s">
        <v>2800</v>
      </c>
      <c r="BP10" s="184" t="s">
        <v>2810</v>
      </c>
      <c r="BQ10" s="184" t="s">
        <v>2811</v>
      </c>
      <c r="BR10" s="184" t="s">
        <v>2800</v>
      </c>
      <c r="BS10" s="184" t="s">
        <v>2812</v>
      </c>
      <c r="BT10" s="184" t="s">
        <v>2813</v>
      </c>
      <c r="BU10" s="184" t="s">
        <v>2800</v>
      </c>
      <c r="BV10" s="184" t="s">
        <v>2814</v>
      </c>
      <c r="BW10" s="184" t="s">
        <v>2815</v>
      </c>
      <c r="BX10" s="184" t="s">
        <v>2800</v>
      </c>
      <c r="BY10" s="184" t="s">
        <v>2814</v>
      </c>
      <c r="BZ10" s="184" t="s">
        <v>2816</v>
      </c>
      <c r="CA10" s="184" t="s">
        <v>2800</v>
      </c>
      <c r="CB10" s="184" t="s">
        <v>2817</v>
      </c>
      <c r="CC10" s="184" t="s">
        <v>2818</v>
      </c>
      <c r="CD10" s="184" t="s">
        <v>2800</v>
      </c>
      <c r="CE10" s="184" t="s">
        <v>2819</v>
      </c>
      <c r="CF10" s="184" t="s">
        <v>2820</v>
      </c>
      <c r="CG10" s="184" t="s">
        <v>2800</v>
      </c>
      <c r="CH10" s="184" t="s">
        <v>2821</v>
      </c>
      <c r="CI10" s="184" t="s">
        <v>2822</v>
      </c>
      <c r="CJ10" s="184" t="s">
        <v>2800</v>
      </c>
      <c r="CK10" s="184" t="s">
        <v>2823</v>
      </c>
      <c r="CL10" s="184" t="s">
        <v>2824</v>
      </c>
      <c r="CM10" s="184" t="s">
        <v>2800</v>
      </c>
      <c r="CN10" s="184" t="s">
        <v>2825</v>
      </c>
      <c r="CO10" s="184" t="s">
        <v>2826</v>
      </c>
      <c r="CP10" s="184" t="s">
        <v>2800</v>
      </c>
      <c r="CQ10" s="184" t="s">
        <v>2825</v>
      </c>
      <c r="CR10" s="184" t="s">
        <v>2826</v>
      </c>
      <c r="CS10" s="184" t="s">
        <v>2800</v>
      </c>
      <c r="CT10" s="184" t="s">
        <v>2827</v>
      </c>
      <c r="CU10" s="184" t="s">
        <v>2826</v>
      </c>
      <c r="CV10" s="184" t="s">
        <v>2800</v>
      </c>
      <c r="CW10" s="184" t="s">
        <v>2825</v>
      </c>
      <c r="CX10" s="184" t="s">
        <v>2826</v>
      </c>
      <c r="CY10" s="184" t="s">
        <v>2800</v>
      </c>
      <c r="CZ10" s="184" t="s">
        <v>2825</v>
      </c>
      <c r="DA10" s="184" t="s">
        <v>2826</v>
      </c>
      <c r="DB10" s="184" t="s">
        <v>2800</v>
      </c>
      <c r="DC10" s="184" t="s">
        <v>2828</v>
      </c>
      <c r="DD10" s="184" t="s">
        <v>2826</v>
      </c>
      <c r="DE10" s="184" t="s">
        <v>2800</v>
      </c>
      <c r="DF10" s="184" t="s">
        <v>2829</v>
      </c>
      <c r="DG10" s="184" t="s">
        <v>2826</v>
      </c>
      <c r="DH10" s="184" t="s">
        <v>2800</v>
      </c>
      <c r="DI10" s="184" t="s">
        <v>2830</v>
      </c>
      <c r="DJ10" s="184" t="s">
        <v>2826</v>
      </c>
      <c r="DK10" s="184" t="s">
        <v>2800</v>
      </c>
      <c r="DL10" s="184" t="s">
        <v>2825</v>
      </c>
      <c r="DM10" s="184" t="s">
        <v>2826</v>
      </c>
      <c r="DN10" s="184" t="s">
        <v>2800</v>
      </c>
      <c r="DO10" s="184" t="s">
        <v>2831</v>
      </c>
      <c r="DP10" s="184" t="s">
        <v>2832</v>
      </c>
      <c r="DQ10" s="184" t="s">
        <v>2800</v>
      </c>
      <c r="DR10" s="184" t="s">
        <v>2833</v>
      </c>
      <c r="DS10" s="184" t="s">
        <v>2834</v>
      </c>
      <c r="DT10" s="184" t="s">
        <v>2800</v>
      </c>
      <c r="DU10" s="184" t="s">
        <v>2833</v>
      </c>
      <c r="DV10" s="184" t="s">
        <v>2835</v>
      </c>
      <c r="DW10" s="184" t="s">
        <v>2800</v>
      </c>
      <c r="DX10" s="184" t="s">
        <v>2833</v>
      </c>
      <c r="DY10" s="184" t="s">
        <v>2836</v>
      </c>
      <c r="DZ10" s="184" t="s">
        <v>2800</v>
      </c>
      <c r="EA10" s="184" t="s">
        <v>2833</v>
      </c>
      <c r="EB10" s="184" t="s">
        <v>2837</v>
      </c>
      <c r="EC10" s="184" t="s">
        <v>2800</v>
      </c>
      <c r="ED10" s="184" t="s">
        <v>2833</v>
      </c>
      <c r="EE10" s="184" t="s">
        <v>2838</v>
      </c>
      <c r="EF10" s="184" t="s">
        <v>2800</v>
      </c>
      <c r="EG10" s="184" t="s">
        <v>2833</v>
      </c>
      <c r="EH10" s="184" t="s">
        <v>2839</v>
      </c>
      <c r="EI10" s="184" t="s">
        <v>2800</v>
      </c>
      <c r="EJ10" s="184" t="s">
        <v>2801</v>
      </c>
      <c r="EK10" s="184" t="s">
        <v>2840</v>
      </c>
      <c r="EL10" s="184" t="s">
        <v>2800</v>
      </c>
      <c r="EM10" s="184" t="s">
        <v>2801</v>
      </c>
      <c r="EN10" s="184" t="s">
        <v>2840</v>
      </c>
      <c r="EO10" s="184" t="s">
        <v>2800</v>
      </c>
      <c r="EP10" s="184" t="s">
        <v>2801</v>
      </c>
      <c r="EQ10" s="184" t="s">
        <v>2802</v>
      </c>
      <c r="ER10" s="184" t="s">
        <v>2800</v>
      </c>
      <c r="ES10" s="184" t="s">
        <v>2801</v>
      </c>
      <c r="ET10" s="184" t="s">
        <v>2840</v>
      </c>
    </row>
    <row r="11" spans="1:150" x14ac:dyDescent="0.35">
      <c r="A11" s="1"/>
      <c r="B11" s="185" t="s">
        <v>2841</v>
      </c>
      <c r="C11" s="185" t="s">
        <v>110</v>
      </c>
      <c r="D11" s="185" t="s">
        <v>115</v>
      </c>
      <c r="E11" s="185" t="s">
        <v>2842</v>
      </c>
      <c r="F11" s="185" t="s">
        <v>2843</v>
      </c>
      <c r="G11" s="186" t="s">
        <v>2800</v>
      </c>
      <c r="H11" s="186" t="s">
        <v>507</v>
      </c>
      <c r="I11" s="186" t="s">
        <v>507</v>
      </c>
      <c r="J11" s="186" t="s">
        <v>2800</v>
      </c>
      <c r="K11" s="186" t="s">
        <v>507</v>
      </c>
      <c r="L11" s="186" t="s">
        <v>507</v>
      </c>
      <c r="M11" s="186" t="s">
        <v>2800</v>
      </c>
      <c r="N11" s="186" t="s">
        <v>507</v>
      </c>
      <c r="O11" s="186" t="s">
        <v>507</v>
      </c>
      <c r="P11" s="186" t="s">
        <v>2800</v>
      </c>
      <c r="Q11" s="186" t="s">
        <v>507</v>
      </c>
      <c r="R11" s="186" t="s">
        <v>507</v>
      </c>
      <c r="S11" s="186" t="s">
        <v>2800</v>
      </c>
      <c r="T11" s="186" t="s">
        <v>507</v>
      </c>
      <c r="U11" s="186" t="s">
        <v>507</v>
      </c>
      <c r="V11" s="186" t="s">
        <v>2800</v>
      </c>
      <c r="W11" s="186" t="s">
        <v>507</v>
      </c>
      <c r="X11" s="186" t="s">
        <v>507</v>
      </c>
      <c r="Y11" s="186" t="s">
        <v>2800</v>
      </c>
      <c r="Z11" s="186" t="s">
        <v>507</v>
      </c>
      <c r="AA11" s="186" t="s">
        <v>507</v>
      </c>
      <c r="AB11" s="186" t="s">
        <v>2800</v>
      </c>
      <c r="AC11" s="186" t="s">
        <v>507</v>
      </c>
      <c r="AD11" s="186" t="s">
        <v>507</v>
      </c>
      <c r="AE11" s="186" t="s">
        <v>2800</v>
      </c>
      <c r="AF11" s="186" t="s">
        <v>507</v>
      </c>
      <c r="AG11" s="186" t="s">
        <v>507</v>
      </c>
      <c r="AH11" s="186" t="s">
        <v>2800</v>
      </c>
      <c r="AI11" s="186" t="s">
        <v>507</v>
      </c>
      <c r="AJ11" s="186" t="s">
        <v>507</v>
      </c>
      <c r="AK11" s="186" t="s">
        <v>2800</v>
      </c>
      <c r="AL11" s="186" t="s">
        <v>507</v>
      </c>
      <c r="AM11" s="186" t="s">
        <v>507</v>
      </c>
      <c r="AN11" s="186" t="s">
        <v>2800</v>
      </c>
      <c r="AO11" s="186" t="s">
        <v>507</v>
      </c>
      <c r="AP11" s="186" t="s">
        <v>507</v>
      </c>
      <c r="AQ11" s="186" t="s">
        <v>2800</v>
      </c>
      <c r="AR11" s="186" t="s">
        <v>507</v>
      </c>
      <c r="AS11" s="186" t="s">
        <v>507</v>
      </c>
      <c r="AT11" s="186" t="s">
        <v>2800</v>
      </c>
      <c r="AU11" s="186" t="s">
        <v>507</v>
      </c>
      <c r="AV11" s="186" t="s">
        <v>507</v>
      </c>
      <c r="AW11" s="186" t="s">
        <v>2800</v>
      </c>
      <c r="AX11" s="186" t="s">
        <v>507</v>
      </c>
      <c r="AY11" s="186" t="s">
        <v>507</v>
      </c>
      <c r="AZ11" s="186" t="s">
        <v>2800</v>
      </c>
      <c r="BA11" s="186" t="s">
        <v>507</v>
      </c>
      <c r="BB11" s="186" t="s">
        <v>507</v>
      </c>
      <c r="BC11" s="186" t="s">
        <v>2800</v>
      </c>
      <c r="BD11" s="186" t="s">
        <v>507</v>
      </c>
      <c r="BE11" s="186" t="s">
        <v>507</v>
      </c>
      <c r="BF11" s="186" t="s">
        <v>2800</v>
      </c>
      <c r="BG11" s="186" t="s">
        <v>507</v>
      </c>
      <c r="BH11" s="186" t="s">
        <v>507</v>
      </c>
      <c r="BI11" s="186" t="s">
        <v>2800</v>
      </c>
      <c r="BJ11" s="186" t="s">
        <v>507</v>
      </c>
      <c r="BK11" s="186" t="s">
        <v>507</v>
      </c>
      <c r="BL11" s="186" t="s">
        <v>2800</v>
      </c>
      <c r="BM11" s="186" t="s">
        <v>507</v>
      </c>
      <c r="BN11" s="186" t="s">
        <v>507</v>
      </c>
      <c r="BO11" s="186" t="s">
        <v>2800</v>
      </c>
      <c r="BP11" s="186" t="s">
        <v>507</v>
      </c>
      <c r="BQ11" s="186" t="s">
        <v>507</v>
      </c>
      <c r="BR11" s="186" t="s">
        <v>2800</v>
      </c>
      <c r="BS11" s="186" t="s">
        <v>507</v>
      </c>
      <c r="BT11" s="186" t="s">
        <v>507</v>
      </c>
      <c r="BU11" s="186" t="s">
        <v>2800</v>
      </c>
      <c r="BV11" s="186" t="s">
        <v>507</v>
      </c>
      <c r="BW11" s="186" t="s">
        <v>507</v>
      </c>
      <c r="BX11" s="186" t="s">
        <v>2800</v>
      </c>
      <c r="BY11" s="186" t="s">
        <v>507</v>
      </c>
      <c r="BZ11" s="186" t="s">
        <v>507</v>
      </c>
      <c r="CA11" s="186" t="s">
        <v>2800</v>
      </c>
      <c r="CB11" s="186" t="s">
        <v>507</v>
      </c>
      <c r="CC11" s="186" t="s">
        <v>507</v>
      </c>
      <c r="CD11" s="186" t="s">
        <v>2800</v>
      </c>
      <c r="CE11" s="186" t="s">
        <v>507</v>
      </c>
      <c r="CF11" s="186" t="s">
        <v>507</v>
      </c>
      <c r="CG11" s="186" t="s">
        <v>2800</v>
      </c>
      <c r="CH11" s="186" t="s">
        <v>507</v>
      </c>
      <c r="CI11" s="186" t="s">
        <v>507</v>
      </c>
      <c r="CJ11" s="186" t="s">
        <v>2800</v>
      </c>
      <c r="CK11" s="186" t="s">
        <v>507</v>
      </c>
      <c r="CL11" s="186" t="s">
        <v>507</v>
      </c>
      <c r="CM11" s="186" t="s">
        <v>2800</v>
      </c>
      <c r="CN11" s="186" t="s">
        <v>507</v>
      </c>
      <c r="CO11" s="186" t="s">
        <v>507</v>
      </c>
      <c r="CP11" s="186" t="s">
        <v>2800</v>
      </c>
      <c r="CQ11" s="186" t="s">
        <v>507</v>
      </c>
      <c r="CR11" s="186" t="s">
        <v>507</v>
      </c>
      <c r="CS11" s="186" t="s">
        <v>2800</v>
      </c>
      <c r="CT11" s="186" t="s">
        <v>507</v>
      </c>
      <c r="CU11" s="186" t="s">
        <v>507</v>
      </c>
      <c r="CV11" s="186" t="s">
        <v>2800</v>
      </c>
      <c r="CW11" s="186" t="s">
        <v>507</v>
      </c>
      <c r="CX11" s="186" t="s">
        <v>507</v>
      </c>
      <c r="CY11" s="186" t="s">
        <v>2800</v>
      </c>
      <c r="CZ11" s="186" t="s">
        <v>507</v>
      </c>
      <c r="DA11" s="186" t="s">
        <v>507</v>
      </c>
      <c r="DB11" s="186" t="s">
        <v>2800</v>
      </c>
      <c r="DC11" s="186" t="s">
        <v>507</v>
      </c>
      <c r="DD11" s="186" t="s">
        <v>507</v>
      </c>
      <c r="DE11" s="186" t="s">
        <v>2800</v>
      </c>
      <c r="DF11" s="186" t="s">
        <v>507</v>
      </c>
      <c r="DG11" s="186" t="s">
        <v>507</v>
      </c>
      <c r="DH11" s="186" t="s">
        <v>2800</v>
      </c>
      <c r="DI11" s="186" t="s">
        <v>507</v>
      </c>
      <c r="DJ11" s="186" t="s">
        <v>507</v>
      </c>
      <c r="DK11" s="186" t="s">
        <v>2800</v>
      </c>
      <c r="DL11" s="186" t="s">
        <v>507</v>
      </c>
      <c r="DM11" s="186" t="s">
        <v>507</v>
      </c>
      <c r="DN11" s="186" t="s">
        <v>2800</v>
      </c>
      <c r="DO11" s="186" t="s">
        <v>507</v>
      </c>
      <c r="DP11" s="186" t="s">
        <v>507</v>
      </c>
      <c r="DQ11" s="186" t="s">
        <v>2800</v>
      </c>
      <c r="DR11" s="186" t="s">
        <v>507</v>
      </c>
      <c r="DS11" s="186" t="s">
        <v>507</v>
      </c>
      <c r="DT11" s="186" t="s">
        <v>2800</v>
      </c>
      <c r="DU11" s="186" t="s">
        <v>507</v>
      </c>
      <c r="DV11" s="186" t="s">
        <v>507</v>
      </c>
      <c r="DW11" s="186" t="s">
        <v>2800</v>
      </c>
      <c r="DX11" s="186" t="s">
        <v>507</v>
      </c>
      <c r="DY11" s="186" t="s">
        <v>507</v>
      </c>
      <c r="DZ11" s="186" t="s">
        <v>2800</v>
      </c>
      <c r="EA11" s="186" t="s">
        <v>507</v>
      </c>
      <c r="EB11" s="186" t="s">
        <v>507</v>
      </c>
      <c r="EC11" s="186" t="s">
        <v>2800</v>
      </c>
      <c r="ED11" s="186" t="s">
        <v>507</v>
      </c>
      <c r="EE11" s="186" t="s">
        <v>507</v>
      </c>
      <c r="EF11" s="186" t="s">
        <v>2800</v>
      </c>
      <c r="EG11" s="186" t="s">
        <v>507</v>
      </c>
      <c r="EH11" s="186" t="s">
        <v>507</v>
      </c>
      <c r="EI11" s="186" t="s">
        <v>2800</v>
      </c>
      <c r="EJ11" s="186" t="s">
        <v>507</v>
      </c>
      <c r="EK11" s="186" t="s">
        <v>507</v>
      </c>
      <c r="EL11" s="186" t="s">
        <v>2800</v>
      </c>
      <c r="EM11" s="186" t="s">
        <v>507</v>
      </c>
      <c r="EN11" s="186" t="s">
        <v>507</v>
      </c>
      <c r="EO11" s="186" t="s">
        <v>2800</v>
      </c>
      <c r="EP11" s="186" t="s">
        <v>507</v>
      </c>
      <c r="EQ11" s="186" t="s">
        <v>507</v>
      </c>
      <c r="ER11" s="186" t="s">
        <v>2800</v>
      </c>
      <c r="ES11" s="186" t="s">
        <v>507</v>
      </c>
      <c r="ET11" s="186" t="s">
        <v>507</v>
      </c>
    </row>
    <row r="12" spans="1:150" x14ac:dyDescent="0.35">
      <c r="A12" s="1"/>
      <c r="B12" s="185" t="s">
        <v>2844</v>
      </c>
      <c r="C12" s="185" t="s">
        <v>110</v>
      </c>
      <c r="D12" s="185" t="s">
        <v>115</v>
      </c>
      <c r="E12" s="185" t="s">
        <v>2845</v>
      </c>
      <c r="F12" s="185" t="s">
        <v>2846</v>
      </c>
      <c r="G12" s="186" t="s">
        <v>2800</v>
      </c>
      <c r="H12" s="186" t="s">
        <v>507</v>
      </c>
      <c r="I12" s="186" t="s">
        <v>507</v>
      </c>
      <c r="J12" s="186" t="s">
        <v>2800</v>
      </c>
      <c r="K12" s="186" t="s">
        <v>507</v>
      </c>
      <c r="L12" s="186" t="s">
        <v>507</v>
      </c>
      <c r="M12" s="186" t="s">
        <v>2800</v>
      </c>
      <c r="N12" s="186" t="s">
        <v>507</v>
      </c>
      <c r="O12" s="186" t="s">
        <v>507</v>
      </c>
      <c r="P12" s="186" t="s">
        <v>2800</v>
      </c>
      <c r="Q12" s="186" t="s">
        <v>507</v>
      </c>
      <c r="R12" s="186" t="s">
        <v>507</v>
      </c>
      <c r="S12" s="186" t="s">
        <v>2800</v>
      </c>
      <c r="T12" s="186" t="s">
        <v>507</v>
      </c>
      <c r="U12" s="186" t="s">
        <v>507</v>
      </c>
      <c r="V12" s="186" t="s">
        <v>2800</v>
      </c>
      <c r="W12" s="186" t="s">
        <v>507</v>
      </c>
      <c r="X12" s="186" t="s">
        <v>507</v>
      </c>
      <c r="Y12" s="186" t="s">
        <v>2800</v>
      </c>
      <c r="Z12" s="186" t="s">
        <v>507</v>
      </c>
      <c r="AA12" s="186" t="s">
        <v>507</v>
      </c>
      <c r="AB12" s="186" t="s">
        <v>2800</v>
      </c>
      <c r="AC12" s="186" t="s">
        <v>507</v>
      </c>
      <c r="AD12" s="186" t="s">
        <v>507</v>
      </c>
      <c r="AE12" s="186" t="s">
        <v>2800</v>
      </c>
      <c r="AF12" s="186" t="s">
        <v>507</v>
      </c>
      <c r="AG12" s="186" t="s">
        <v>507</v>
      </c>
      <c r="AH12" s="186" t="s">
        <v>2800</v>
      </c>
      <c r="AI12" s="186" t="s">
        <v>507</v>
      </c>
      <c r="AJ12" s="186" t="s">
        <v>507</v>
      </c>
      <c r="AK12" s="186" t="s">
        <v>2800</v>
      </c>
      <c r="AL12" s="186" t="s">
        <v>507</v>
      </c>
      <c r="AM12" s="186" t="s">
        <v>507</v>
      </c>
      <c r="AN12" s="186" t="s">
        <v>2800</v>
      </c>
      <c r="AO12" s="186" t="s">
        <v>507</v>
      </c>
      <c r="AP12" s="186" t="s">
        <v>507</v>
      </c>
      <c r="AQ12" s="186" t="s">
        <v>2800</v>
      </c>
      <c r="AR12" s="186" t="s">
        <v>507</v>
      </c>
      <c r="AS12" s="186" t="s">
        <v>507</v>
      </c>
      <c r="AT12" s="186" t="s">
        <v>2800</v>
      </c>
      <c r="AU12" s="186" t="s">
        <v>507</v>
      </c>
      <c r="AV12" s="186" t="s">
        <v>507</v>
      </c>
      <c r="AW12" s="186" t="s">
        <v>2800</v>
      </c>
      <c r="AX12" s="186" t="s">
        <v>507</v>
      </c>
      <c r="AY12" s="186" t="s">
        <v>507</v>
      </c>
      <c r="AZ12" s="186" t="s">
        <v>2800</v>
      </c>
      <c r="BA12" s="186" t="s">
        <v>507</v>
      </c>
      <c r="BB12" s="186" t="s">
        <v>507</v>
      </c>
      <c r="BC12" s="186" t="s">
        <v>2800</v>
      </c>
      <c r="BD12" s="186" t="s">
        <v>507</v>
      </c>
      <c r="BE12" s="186" t="s">
        <v>507</v>
      </c>
      <c r="BF12" s="186" t="s">
        <v>2800</v>
      </c>
      <c r="BG12" s="186" t="s">
        <v>507</v>
      </c>
      <c r="BH12" s="186" t="s">
        <v>507</v>
      </c>
      <c r="BI12" s="186" t="s">
        <v>2800</v>
      </c>
      <c r="BJ12" s="186" t="s">
        <v>507</v>
      </c>
      <c r="BK12" s="186" t="s">
        <v>507</v>
      </c>
      <c r="BL12" s="186" t="s">
        <v>2800</v>
      </c>
      <c r="BM12" s="186" t="s">
        <v>507</v>
      </c>
      <c r="BN12" s="186" t="s">
        <v>507</v>
      </c>
      <c r="BO12" s="186" t="s">
        <v>2800</v>
      </c>
      <c r="BP12" s="186" t="s">
        <v>507</v>
      </c>
      <c r="BQ12" s="186" t="s">
        <v>507</v>
      </c>
      <c r="BR12" s="186" t="s">
        <v>2800</v>
      </c>
      <c r="BS12" s="186" t="s">
        <v>507</v>
      </c>
      <c r="BT12" s="186" t="s">
        <v>507</v>
      </c>
      <c r="BU12" s="186" t="s">
        <v>2800</v>
      </c>
      <c r="BV12" s="186" t="s">
        <v>507</v>
      </c>
      <c r="BW12" s="186" t="s">
        <v>507</v>
      </c>
      <c r="BX12" s="186" t="s">
        <v>2800</v>
      </c>
      <c r="BY12" s="186" t="s">
        <v>507</v>
      </c>
      <c r="BZ12" s="186" t="s">
        <v>507</v>
      </c>
      <c r="CA12" s="186" t="s">
        <v>2800</v>
      </c>
      <c r="CB12" s="186" t="s">
        <v>507</v>
      </c>
      <c r="CC12" s="186" t="s">
        <v>507</v>
      </c>
      <c r="CD12" s="186" t="s">
        <v>2800</v>
      </c>
      <c r="CE12" s="186" t="s">
        <v>507</v>
      </c>
      <c r="CF12" s="186" t="s">
        <v>507</v>
      </c>
      <c r="CG12" s="186" t="s">
        <v>2800</v>
      </c>
      <c r="CH12" s="186" t="s">
        <v>507</v>
      </c>
      <c r="CI12" s="186" t="s">
        <v>507</v>
      </c>
      <c r="CJ12" s="186" t="s">
        <v>2800</v>
      </c>
      <c r="CK12" s="186" t="s">
        <v>507</v>
      </c>
      <c r="CL12" s="186" t="s">
        <v>507</v>
      </c>
      <c r="CM12" s="186" t="s">
        <v>2800</v>
      </c>
      <c r="CN12" s="186" t="s">
        <v>507</v>
      </c>
      <c r="CO12" s="186" t="s">
        <v>507</v>
      </c>
      <c r="CP12" s="186" t="s">
        <v>2800</v>
      </c>
      <c r="CQ12" s="186" t="s">
        <v>507</v>
      </c>
      <c r="CR12" s="186" t="s">
        <v>507</v>
      </c>
      <c r="CS12" s="186" t="s">
        <v>2800</v>
      </c>
      <c r="CT12" s="186" t="s">
        <v>507</v>
      </c>
      <c r="CU12" s="186" t="s">
        <v>507</v>
      </c>
      <c r="CV12" s="186" t="s">
        <v>2800</v>
      </c>
      <c r="CW12" s="186" t="s">
        <v>507</v>
      </c>
      <c r="CX12" s="186" t="s">
        <v>507</v>
      </c>
      <c r="CY12" s="186" t="s">
        <v>2800</v>
      </c>
      <c r="CZ12" s="186" t="s">
        <v>507</v>
      </c>
      <c r="DA12" s="186" t="s">
        <v>507</v>
      </c>
      <c r="DB12" s="186" t="s">
        <v>2800</v>
      </c>
      <c r="DC12" s="186" t="s">
        <v>507</v>
      </c>
      <c r="DD12" s="186" t="s">
        <v>507</v>
      </c>
      <c r="DE12" s="186" t="s">
        <v>2800</v>
      </c>
      <c r="DF12" s="186" t="s">
        <v>507</v>
      </c>
      <c r="DG12" s="186" t="s">
        <v>507</v>
      </c>
      <c r="DH12" s="186" t="s">
        <v>2800</v>
      </c>
      <c r="DI12" s="186" t="s">
        <v>507</v>
      </c>
      <c r="DJ12" s="186" t="s">
        <v>507</v>
      </c>
      <c r="DK12" s="186" t="s">
        <v>2800</v>
      </c>
      <c r="DL12" s="186" t="s">
        <v>507</v>
      </c>
      <c r="DM12" s="186" t="s">
        <v>507</v>
      </c>
      <c r="DN12" s="186" t="s">
        <v>2800</v>
      </c>
      <c r="DO12" s="186" t="s">
        <v>507</v>
      </c>
      <c r="DP12" s="186" t="s">
        <v>507</v>
      </c>
      <c r="DQ12" s="186" t="s">
        <v>2800</v>
      </c>
      <c r="DR12" s="186" t="s">
        <v>507</v>
      </c>
      <c r="DS12" s="186" t="s">
        <v>507</v>
      </c>
      <c r="DT12" s="186" t="s">
        <v>2800</v>
      </c>
      <c r="DU12" s="186" t="s">
        <v>507</v>
      </c>
      <c r="DV12" s="186" t="s">
        <v>507</v>
      </c>
      <c r="DW12" s="186" t="s">
        <v>2800</v>
      </c>
      <c r="DX12" s="186" t="s">
        <v>507</v>
      </c>
      <c r="DY12" s="186" t="s">
        <v>507</v>
      </c>
      <c r="DZ12" s="186" t="s">
        <v>2800</v>
      </c>
      <c r="EA12" s="186" t="s">
        <v>507</v>
      </c>
      <c r="EB12" s="186" t="s">
        <v>507</v>
      </c>
      <c r="EC12" s="186" t="s">
        <v>2800</v>
      </c>
      <c r="ED12" s="186" t="s">
        <v>507</v>
      </c>
      <c r="EE12" s="186" t="s">
        <v>507</v>
      </c>
      <c r="EF12" s="186" t="s">
        <v>2800</v>
      </c>
      <c r="EG12" s="186" t="s">
        <v>507</v>
      </c>
      <c r="EH12" s="186" t="s">
        <v>507</v>
      </c>
      <c r="EI12" s="186" t="s">
        <v>2800</v>
      </c>
      <c r="EJ12" s="186" t="s">
        <v>507</v>
      </c>
      <c r="EK12" s="186" t="s">
        <v>507</v>
      </c>
      <c r="EL12" s="186" t="s">
        <v>2800</v>
      </c>
      <c r="EM12" s="186" t="s">
        <v>507</v>
      </c>
      <c r="EN12" s="186" t="s">
        <v>507</v>
      </c>
      <c r="EO12" s="186" t="s">
        <v>2800</v>
      </c>
      <c r="EP12" s="186" t="s">
        <v>507</v>
      </c>
      <c r="EQ12" s="186" t="s">
        <v>507</v>
      </c>
      <c r="ER12" s="186" t="s">
        <v>2800</v>
      </c>
      <c r="ES12" s="186" t="s">
        <v>507</v>
      </c>
      <c r="ET12" s="186" t="s">
        <v>507</v>
      </c>
    </row>
    <row r="13" spans="1:150" x14ac:dyDescent="0.35">
      <c r="A13" s="1"/>
      <c r="B13" s="185" t="s">
        <v>2847</v>
      </c>
      <c r="C13" s="185" t="s">
        <v>110</v>
      </c>
      <c r="D13" s="185" t="s">
        <v>115</v>
      </c>
      <c r="E13" s="185" t="s">
        <v>2848</v>
      </c>
      <c r="F13" s="185" t="s">
        <v>2849</v>
      </c>
      <c r="G13" s="186" t="s">
        <v>2800</v>
      </c>
      <c r="H13" s="186" t="s">
        <v>507</v>
      </c>
      <c r="I13" s="186" t="s">
        <v>507</v>
      </c>
      <c r="J13" s="186" t="s">
        <v>2800</v>
      </c>
      <c r="K13" s="186" t="s">
        <v>507</v>
      </c>
      <c r="L13" s="186" t="s">
        <v>507</v>
      </c>
      <c r="M13" s="186" t="s">
        <v>2800</v>
      </c>
      <c r="N13" s="186" t="s">
        <v>507</v>
      </c>
      <c r="O13" s="186" t="s">
        <v>507</v>
      </c>
      <c r="P13" s="186" t="s">
        <v>2800</v>
      </c>
      <c r="Q13" s="186" t="s">
        <v>507</v>
      </c>
      <c r="R13" s="186" t="s">
        <v>507</v>
      </c>
      <c r="S13" s="186" t="s">
        <v>2800</v>
      </c>
      <c r="T13" s="186" t="s">
        <v>507</v>
      </c>
      <c r="U13" s="186" t="s">
        <v>507</v>
      </c>
      <c r="V13" s="186" t="s">
        <v>2800</v>
      </c>
      <c r="W13" s="186" t="s">
        <v>507</v>
      </c>
      <c r="X13" s="186" t="s">
        <v>507</v>
      </c>
      <c r="Y13" s="186" t="s">
        <v>2800</v>
      </c>
      <c r="Z13" s="186" t="s">
        <v>507</v>
      </c>
      <c r="AA13" s="186" t="s">
        <v>507</v>
      </c>
      <c r="AB13" s="186" t="s">
        <v>2800</v>
      </c>
      <c r="AC13" s="186" t="s">
        <v>507</v>
      </c>
      <c r="AD13" s="186" t="s">
        <v>507</v>
      </c>
      <c r="AE13" s="186" t="s">
        <v>2800</v>
      </c>
      <c r="AF13" s="186" t="s">
        <v>507</v>
      </c>
      <c r="AG13" s="186" t="s">
        <v>507</v>
      </c>
      <c r="AH13" s="186" t="s">
        <v>2800</v>
      </c>
      <c r="AI13" s="186" t="s">
        <v>507</v>
      </c>
      <c r="AJ13" s="186" t="s">
        <v>507</v>
      </c>
      <c r="AK13" s="186" t="s">
        <v>2800</v>
      </c>
      <c r="AL13" s="186" t="s">
        <v>507</v>
      </c>
      <c r="AM13" s="186" t="s">
        <v>507</v>
      </c>
      <c r="AN13" s="186" t="s">
        <v>2800</v>
      </c>
      <c r="AO13" s="186" t="s">
        <v>507</v>
      </c>
      <c r="AP13" s="186" t="s">
        <v>507</v>
      </c>
      <c r="AQ13" s="186" t="s">
        <v>2800</v>
      </c>
      <c r="AR13" s="186" t="s">
        <v>507</v>
      </c>
      <c r="AS13" s="186" t="s">
        <v>507</v>
      </c>
      <c r="AT13" s="186" t="s">
        <v>2800</v>
      </c>
      <c r="AU13" s="186" t="s">
        <v>507</v>
      </c>
      <c r="AV13" s="186" t="s">
        <v>507</v>
      </c>
      <c r="AW13" s="186" t="s">
        <v>2800</v>
      </c>
      <c r="AX13" s="186" t="s">
        <v>507</v>
      </c>
      <c r="AY13" s="186" t="s">
        <v>507</v>
      </c>
      <c r="AZ13" s="186" t="s">
        <v>2800</v>
      </c>
      <c r="BA13" s="186" t="s">
        <v>507</v>
      </c>
      <c r="BB13" s="186" t="s">
        <v>507</v>
      </c>
      <c r="BC13" s="186" t="s">
        <v>2800</v>
      </c>
      <c r="BD13" s="186" t="s">
        <v>507</v>
      </c>
      <c r="BE13" s="186" t="s">
        <v>507</v>
      </c>
      <c r="BF13" s="186" t="s">
        <v>2800</v>
      </c>
      <c r="BG13" s="186" t="s">
        <v>507</v>
      </c>
      <c r="BH13" s="186" t="s">
        <v>507</v>
      </c>
      <c r="BI13" s="186" t="s">
        <v>2800</v>
      </c>
      <c r="BJ13" s="186" t="s">
        <v>507</v>
      </c>
      <c r="BK13" s="186" t="s">
        <v>507</v>
      </c>
      <c r="BL13" s="186" t="s">
        <v>2800</v>
      </c>
      <c r="BM13" s="186" t="s">
        <v>507</v>
      </c>
      <c r="BN13" s="186" t="s">
        <v>507</v>
      </c>
      <c r="BO13" s="186" t="s">
        <v>2800</v>
      </c>
      <c r="BP13" s="186" t="s">
        <v>507</v>
      </c>
      <c r="BQ13" s="186" t="s">
        <v>507</v>
      </c>
      <c r="BR13" s="186" t="s">
        <v>2800</v>
      </c>
      <c r="BS13" s="186" t="s">
        <v>507</v>
      </c>
      <c r="BT13" s="186" t="s">
        <v>507</v>
      </c>
      <c r="BU13" s="186" t="s">
        <v>2800</v>
      </c>
      <c r="BV13" s="186" t="s">
        <v>507</v>
      </c>
      <c r="BW13" s="186" t="s">
        <v>507</v>
      </c>
      <c r="BX13" s="186" t="s">
        <v>2800</v>
      </c>
      <c r="BY13" s="186" t="s">
        <v>507</v>
      </c>
      <c r="BZ13" s="186" t="s">
        <v>507</v>
      </c>
      <c r="CA13" s="186" t="s">
        <v>2800</v>
      </c>
      <c r="CB13" s="186" t="s">
        <v>507</v>
      </c>
      <c r="CC13" s="186" t="s">
        <v>507</v>
      </c>
      <c r="CD13" s="186" t="s">
        <v>2800</v>
      </c>
      <c r="CE13" s="186" t="s">
        <v>507</v>
      </c>
      <c r="CF13" s="186" t="s">
        <v>507</v>
      </c>
      <c r="CG13" s="186" t="s">
        <v>2800</v>
      </c>
      <c r="CH13" s="186" t="s">
        <v>507</v>
      </c>
      <c r="CI13" s="186" t="s">
        <v>507</v>
      </c>
      <c r="CJ13" s="186" t="s">
        <v>2800</v>
      </c>
      <c r="CK13" s="186" t="s">
        <v>507</v>
      </c>
      <c r="CL13" s="186" t="s">
        <v>507</v>
      </c>
      <c r="CM13" s="186" t="s">
        <v>2800</v>
      </c>
      <c r="CN13" s="186" t="s">
        <v>507</v>
      </c>
      <c r="CO13" s="186" t="s">
        <v>507</v>
      </c>
      <c r="CP13" s="186" t="s">
        <v>2800</v>
      </c>
      <c r="CQ13" s="186" t="s">
        <v>507</v>
      </c>
      <c r="CR13" s="186" t="s">
        <v>507</v>
      </c>
      <c r="CS13" s="186" t="s">
        <v>2800</v>
      </c>
      <c r="CT13" s="186" t="s">
        <v>507</v>
      </c>
      <c r="CU13" s="186" t="s">
        <v>507</v>
      </c>
      <c r="CV13" s="186" t="s">
        <v>2800</v>
      </c>
      <c r="CW13" s="186" t="s">
        <v>507</v>
      </c>
      <c r="CX13" s="186" t="s">
        <v>507</v>
      </c>
      <c r="CY13" s="186" t="s">
        <v>2800</v>
      </c>
      <c r="CZ13" s="186" t="s">
        <v>507</v>
      </c>
      <c r="DA13" s="186" t="s">
        <v>507</v>
      </c>
      <c r="DB13" s="186" t="s">
        <v>2800</v>
      </c>
      <c r="DC13" s="186" t="s">
        <v>507</v>
      </c>
      <c r="DD13" s="186" t="s">
        <v>507</v>
      </c>
      <c r="DE13" s="186" t="s">
        <v>2800</v>
      </c>
      <c r="DF13" s="186" t="s">
        <v>507</v>
      </c>
      <c r="DG13" s="186" t="s">
        <v>507</v>
      </c>
      <c r="DH13" s="186" t="s">
        <v>2800</v>
      </c>
      <c r="DI13" s="186" t="s">
        <v>507</v>
      </c>
      <c r="DJ13" s="186" t="s">
        <v>507</v>
      </c>
      <c r="DK13" s="186" t="s">
        <v>2800</v>
      </c>
      <c r="DL13" s="186" t="s">
        <v>507</v>
      </c>
      <c r="DM13" s="186" t="s">
        <v>507</v>
      </c>
      <c r="DN13" s="186" t="s">
        <v>2800</v>
      </c>
      <c r="DO13" s="186" t="s">
        <v>507</v>
      </c>
      <c r="DP13" s="186" t="s">
        <v>507</v>
      </c>
      <c r="DQ13" s="186" t="s">
        <v>2800</v>
      </c>
      <c r="DR13" s="186" t="s">
        <v>507</v>
      </c>
      <c r="DS13" s="186" t="s">
        <v>507</v>
      </c>
      <c r="DT13" s="186" t="s">
        <v>2800</v>
      </c>
      <c r="DU13" s="186" t="s">
        <v>507</v>
      </c>
      <c r="DV13" s="186" t="s">
        <v>507</v>
      </c>
      <c r="DW13" s="186" t="s">
        <v>2800</v>
      </c>
      <c r="DX13" s="186" t="s">
        <v>507</v>
      </c>
      <c r="DY13" s="186" t="s">
        <v>507</v>
      </c>
      <c r="DZ13" s="186" t="s">
        <v>2800</v>
      </c>
      <c r="EA13" s="186" t="s">
        <v>507</v>
      </c>
      <c r="EB13" s="186" t="s">
        <v>507</v>
      </c>
      <c r="EC13" s="186" t="s">
        <v>2800</v>
      </c>
      <c r="ED13" s="186" t="s">
        <v>507</v>
      </c>
      <c r="EE13" s="186" t="s">
        <v>507</v>
      </c>
      <c r="EF13" s="186" t="s">
        <v>2800</v>
      </c>
      <c r="EG13" s="186" t="s">
        <v>507</v>
      </c>
      <c r="EH13" s="186" t="s">
        <v>507</v>
      </c>
      <c r="EI13" s="186" t="s">
        <v>2800</v>
      </c>
      <c r="EJ13" s="186" t="s">
        <v>507</v>
      </c>
      <c r="EK13" s="186" t="s">
        <v>507</v>
      </c>
      <c r="EL13" s="186" t="s">
        <v>2800</v>
      </c>
      <c r="EM13" s="186" t="s">
        <v>507</v>
      </c>
      <c r="EN13" s="186" t="s">
        <v>507</v>
      </c>
      <c r="EO13" s="186" t="s">
        <v>2800</v>
      </c>
      <c r="EP13" s="186" t="s">
        <v>507</v>
      </c>
      <c r="EQ13" s="186" t="s">
        <v>507</v>
      </c>
      <c r="ER13" s="186" t="s">
        <v>2800</v>
      </c>
      <c r="ES13" s="186" t="s">
        <v>507</v>
      </c>
      <c r="ET13" s="186" t="s">
        <v>507</v>
      </c>
    </row>
    <row r="14" spans="1:150" x14ac:dyDescent="0.35">
      <c r="A14" s="1"/>
      <c r="B14" s="185" t="s">
        <v>2850</v>
      </c>
      <c r="C14" s="185" t="s">
        <v>110</v>
      </c>
      <c r="D14" s="185" t="s">
        <v>115</v>
      </c>
      <c r="E14" s="185" t="s">
        <v>2851</v>
      </c>
      <c r="F14" s="185" t="s">
        <v>2852</v>
      </c>
      <c r="G14" s="186" t="s">
        <v>2800</v>
      </c>
      <c r="H14" s="186" t="s">
        <v>2801</v>
      </c>
      <c r="I14" s="186" t="s">
        <v>2802</v>
      </c>
      <c r="J14" s="186" t="s">
        <v>2800</v>
      </c>
      <c r="K14" s="186" t="s">
        <v>2803</v>
      </c>
      <c r="L14" s="186" t="s">
        <v>2802</v>
      </c>
      <c r="M14" s="186" t="s">
        <v>2800</v>
      </c>
      <c r="N14" s="186" t="s">
        <v>2803</v>
      </c>
      <c r="O14" s="186" t="s">
        <v>2802</v>
      </c>
      <c r="P14" s="186" t="s">
        <v>2800</v>
      </c>
      <c r="Q14" s="186" t="s">
        <v>2801</v>
      </c>
      <c r="R14" s="186" t="s">
        <v>2804</v>
      </c>
      <c r="S14" s="186" t="s">
        <v>2800</v>
      </c>
      <c r="T14" s="186" t="s">
        <v>2801</v>
      </c>
      <c r="U14" s="186" t="s">
        <v>2805</v>
      </c>
      <c r="V14" s="186" t="s">
        <v>2800</v>
      </c>
      <c r="W14" s="186" t="s">
        <v>2801</v>
      </c>
      <c r="X14" s="186" t="s">
        <v>2805</v>
      </c>
      <c r="Y14" s="186" t="s">
        <v>2800</v>
      </c>
      <c r="Z14" s="186" t="s">
        <v>2801</v>
      </c>
      <c r="AA14" s="186" t="s">
        <v>2804</v>
      </c>
      <c r="AB14" s="186" t="s">
        <v>2800</v>
      </c>
      <c r="AC14" s="186" t="s">
        <v>2801</v>
      </c>
      <c r="AD14" s="186" t="s">
        <v>2804</v>
      </c>
      <c r="AE14" s="186" t="s">
        <v>2800</v>
      </c>
      <c r="AF14" s="186" t="s">
        <v>2801</v>
      </c>
      <c r="AG14" s="186" t="s">
        <v>2804</v>
      </c>
      <c r="AH14" s="186" t="s">
        <v>2800</v>
      </c>
      <c r="AI14" s="186" t="s">
        <v>2801</v>
      </c>
      <c r="AJ14" s="186" t="s">
        <v>2804</v>
      </c>
      <c r="AK14" s="186" t="s">
        <v>2800</v>
      </c>
      <c r="AL14" s="186" t="s">
        <v>2801</v>
      </c>
      <c r="AM14" s="186" t="s">
        <v>2804</v>
      </c>
      <c r="AN14" s="186" t="s">
        <v>2800</v>
      </c>
      <c r="AO14" s="186" t="s">
        <v>2801</v>
      </c>
      <c r="AP14" s="186" t="s">
        <v>2804</v>
      </c>
      <c r="AQ14" s="186" t="s">
        <v>2800</v>
      </c>
      <c r="AR14" s="186" t="s">
        <v>2806</v>
      </c>
      <c r="AS14" s="186" t="s">
        <v>2807</v>
      </c>
      <c r="AT14" s="186" t="s">
        <v>2800</v>
      </c>
      <c r="AU14" s="186" t="s">
        <v>2806</v>
      </c>
      <c r="AV14" s="186" t="s">
        <v>2807</v>
      </c>
      <c r="AW14" s="186" t="s">
        <v>2800</v>
      </c>
      <c r="AX14" s="186" t="s">
        <v>2806</v>
      </c>
      <c r="AY14" s="186" t="s">
        <v>2808</v>
      </c>
      <c r="AZ14" s="186" t="s">
        <v>2800</v>
      </c>
      <c r="BA14" s="186" t="s">
        <v>2809</v>
      </c>
      <c r="BB14" s="186" t="s">
        <v>2808</v>
      </c>
      <c r="BC14" s="186" t="s">
        <v>2800</v>
      </c>
      <c r="BD14" s="186" t="s">
        <v>2809</v>
      </c>
      <c r="BE14" s="186" t="s">
        <v>2808</v>
      </c>
      <c r="BF14" s="186" t="s">
        <v>2800</v>
      </c>
      <c r="BG14" s="186" t="s">
        <v>2809</v>
      </c>
      <c r="BH14" s="186" t="s">
        <v>2808</v>
      </c>
      <c r="BI14" s="186" t="s">
        <v>2800</v>
      </c>
      <c r="BJ14" s="186" t="s">
        <v>2810</v>
      </c>
      <c r="BK14" s="186" t="s">
        <v>2811</v>
      </c>
      <c r="BL14" s="186" t="s">
        <v>2800</v>
      </c>
      <c r="BM14" s="186" t="s">
        <v>2810</v>
      </c>
      <c r="BN14" s="186" t="s">
        <v>2811</v>
      </c>
      <c r="BO14" s="186" t="s">
        <v>2800</v>
      </c>
      <c r="BP14" s="186" t="s">
        <v>2810</v>
      </c>
      <c r="BQ14" s="186" t="s">
        <v>2811</v>
      </c>
      <c r="BR14" s="186" t="s">
        <v>2800</v>
      </c>
      <c r="BS14" s="186" t="s">
        <v>2812</v>
      </c>
      <c r="BT14" s="186" t="s">
        <v>2813</v>
      </c>
      <c r="BU14" s="186" t="s">
        <v>2800</v>
      </c>
      <c r="BV14" s="186" t="s">
        <v>2814</v>
      </c>
      <c r="BW14" s="186" t="s">
        <v>2815</v>
      </c>
      <c r="BX14" s="186" t="s">
        <v>2800</v>
      </c>
      <c r="BY14" s="186" t="s">
        <v>2814</v>
      </c>
      <c r="BZ14" s="186" t="s">
        <v>2816</v>
      </c>
      <c r="CA14" s="186" t="s">
        <v>2800</v>
      </c>
      <c r="CB14" s="186" t="s">
        <v>2817</v>
      </c>
      <c r="CC14" s="186" t="s">
        <v>2818</v>
      </c>
      <c r="CD14" s="186" t="s">
        <v>2800</v>
      </c>
      <c r="CE14" s="186" t="s">
        <v>2819</v>
      </c>
      <c r="CF14" s="186" t="s">
        <v>2820</v>
      </c>
      <c r="CG14" s="186" t="s">
        <v>2800</v>
      </c>
      <c r="CH14" s="186" t="s">
        <v>2821</v>
      </c>
      <c r="CI14" s="186" t="s">
        <v>2822</v>
      </c>
      <c r="CJ14" s="186" t="s">
        <v>2800</v>
      </c>
      <c r="CK14" s="186" t="s">
        <v>2823</v>
      </c>
      <c r="CL14" s="186" t="s">
        <v>2824</v>
      </c>
      <c r="CM14" s="186" t="s">
        <v>2800</v>
      </c>
      <c r="CN14" s="186" t="s">
        <v>2825</v>
      </c>
      <c r="CO14" s="186" t="s">
        <v>2826</v>
      </c>
      <c r="CP14" s="186" t="s">
        <v>2800</v>
      </c>
      <c r="CQ14" s="186" t="s">
        <v>2825</v>
      </c>
      <c r="CR14" s="186" t="s">
        <v>2826</v>
      </c>
      <c r="CS14" s="186" t="s">
        <v>2800</v>
      </c>
      <c r="CT14" s="186" t="s">
        <v>2827</v>
      </c>
      <c r="CU14" s="186" t="s">
        <v>2826</v>
      </c>
      <c r="CV14" s="186" t="s">
        <v>2800</v>
      </c>
      <c r="CW14" s="186" t="s">
        <v>2825</v>
      </c>
      <c r="CX14" s="186" t="s">
        <v>2826</v>
      </c>
      <c r="CY14" s="186" t="s">
        <v>2800</v>
      </c>
      <c r="CZ14" s="186" t="s">
        <v>2825</v>
      </c>
      <c r="DA14" s="186" t="s">
        <v>2826</v>
      </c>
      <c r="DB14" s="186" t="s">
        <v>2800</v>
      </c>
      <c r="DC14" s="186" t="s">
        <v>2828</v>
      </c>
      <c r="DD14" s="186" t="s">
        <v>2826</v>
      </c>
      <c r="DE14" s="186" t="s">
        <v>2800</v>
      </c>
      <c r="DF14" s="186" t="s">
        <v>2829</v>
      </c>
      <c r="DG14" s="186" t="s">
        <v>2826</v>
      </c>
      <c r="DH14" s="186" t="s">
        <v>2800</v>
      </c>
      <c r="DI14" s="186" t="s">
        <v>2830</v>
      </c>
      <c r="DJ14" s="186" t="s">
        <v>2826</v>
      </c>
      <c r="DK14" s="186" t="s">
        <v>2800</v>
      </c>
      <c r="DL14" s="186" t="s">
        <v>2825</v>
      </c>
      <c r="DM14" s="186" t="s">
        <v>2826</v>
      </c>
      <c r="DN14" s="186" t="s">
        <v>2800</v>
      </c>
      <c r="DO14" s="186" t="s">
        <v>2831</v>
      </c>
      <c r="DP14" s="186" t="s">
        <v>2832</v>
      </c>
      <c r="DQ14" s="186" t="s">
        <v>2800</v>
      </c>
      <c r="DR14" s="186" t="s">
        <v>2833</v>
      </c>
      <c r="DS14" s="186" t="s">
        <v>2834</v>
      </c>
      <c r="DT14" s="186" t="s">
        <v>2800</v>
      </c>
      <c r="DU14" s="186" t="s">
        <v>2833</v>
      </c>
      <c r="DV14" s="186" t="s">
        <v>2835</v>
      </c>
      <c r="DW14" s="186" t="s">
        <v>2800</v>
      </c>
      <c r="DX14" s="186" t="s">
        <v>2833</v>
      </c>
      <c r="DY14" s="186" t="s">
        <v>2836</v>
      </c>
      <c r="DZ14" s="186" t="s">
        <v>2800</v>
      </c>
      <c r="EA14" s="186" t="s">
        <v>2833</v>
      </c>
      <c r="EB14" s="186" t="s">
        <v>2837</v>
      </c>
      <c r="EC14" s="186" t="s">
        <v>2800</v>
      </c>
      <c r="ED14" s="186" t="s">
        <v>2833</v>
      </c>
      <c r="EE14" s="186" t="s">
        <v>2838</v>
      </c>
      <c r="EF14" s="186" t="s">
        <v>2800</v>
      </c>
      <c r="EG14" s="186" t="s">
        <v>2833</v>
      </c>
      <c r="EH14" s="186" t="s">
        <v>2839</v>
      </c>
      <c r="EI14" s="186" t="s">
        <v>2800</v>
      </c>
      <c r="EJ14" s="186" t="s">
        <v>2801</v>
      </c>
      <c r="EK14" s="186" t="s">
        <v>2840</v>
      </c>
      <c r="EL14" s="186" t="s">
        <v>2800</v>
      </c>
      <c r="EM14" s="186" t="s">
        <v>2801</v>
      </c>
      <c r="EN14" s="186" t="s">
        <v>2840</v>
      </c>
      <c r="EO14" s="186" t="s">
        <v>2800</v>
      </c>
      <c r="EP14" s="186" t="s">
        <v>2801</v>
      </c>
      <c r="EQ14" s="186" t="s">
        <v>2802</v>
      </c>
      <c r="ER14" s="186" t="s">
        <v>2800</v>
      </c>
      <c r="ES14" s="186" t="s">
        <v>2801</v>
      </c>
      <c r="ET14" s="186" t="s">
        <v>2840</v>
      </c>
    </row>
    <row r="15" spans="1:150" x14ac:dyDescent="0.35">
      <c r="A15" s="1"/>
      <c r="B15" s="184" t="s">
        <v>2853</v>
      </c>
      <c r="C15" s="184" t="s">
        <v>110</v>
      </c>
      <c r="D15" s="184" t="s">
        <v>118</v>
      </c>
      <c r="E15" s="184" t="s">
        <v>2854</v>
      </c>
      <c r="F15" s="184" t="s">
        <v>2855</v>
      </c>
      <c r="G15" s="184" t="s">
        <v>2800</v>
      </c>
      <c r="H15" s="184" t="s">
        <v>2689</v>
      </c>
      <c r="I15" s="184" t="s">
        <v>2689</v>
      </c>
      <c r="J15" s="184" t="s">
        <v>2800</v>
      </c>
      <c r="K15" s="184" t="s">
        <v>2689</v>
      </c>
      <c r="L15" s="184" t="s">
        <v>2689</v>
      </c>
      <c r="M15" s="184" t="s">
        <v>2800</v>
      </c>
      <c r="N15" s="184" t="s">
        <v>2689</v>
      </c>
      <c r="O15" s="184" t="s">
        <v>2689</v>
      </c>
      <c r="P15" s="184" t="s">
        <v>2800</v>
      </c>
      <c r="Q15" s="184" t="s">
        <v>2689</v>
      </c>
      <c r="R15" s="184" t="s">
        <v>2689</v>
      </c>
      <c r="S15" s="184" t="s">
        <v>2800</v>
      </c>
      <c r="T15" s="184" t="s">
        <v>2689</v>
      </c>
      <c r="U15" s="184" t="s">
        <v>2689</v>
      </c>
      <c r="V15" s="184" t="s">
        <v>2800</v>
      </c>
      <c r="W15" s="184" t="s">
        <v>2689</v>
      </c>
      <c r="X15" s="184" t="s">
        <v>2689</v>
      </c>
      <c r="Y15" s="184" t="s">
        <v>2800</v>
      </c>
      <c r="Z15" s="184" t="s">
        <v>2689</v>
      </c>
      <c r="AA15" s="184" t="s">
        <v>2689</v>
      </c>
      <c r="AB15" s="184" t="s">
        <v>2800</v>
      </c>
      <c r="AC15" s="184" t="s">
        <v>2689</v>
      </c>
      <c r="AD15" s="184" t="s">
        <v>2689</v>
      </c>
      <c r="AE15" s="184" t="s">
        <v>2800</v>
      </c>
      <c r="AF15" s="184" t="s">
        <v>2689</v>
      </c>
      <c r="AG15" s="184" t="s">
        <v>2689</v>
      </c>
      <c r="AH15" s="184" t="s">
        <v>2800</v>
      </c>
      <c r="AI15" s="184" t="s">
        <v>2689</v>
      </c>
      <c r="AJ15" s="184" t="s">
        <v>2689</v>
      </c>
      <c r="AK15" s="184" t="s">
        <v>2800</v>
      </c>
      <c r="AL15" s="184" t="s">
        <v>2689</v>
      </c>
      <c r="AM15" s="184" t="s">
        <v>2689</v>
      </c>
      <c r="AN15" s="184" t="s">
        <v>2800</v>
      </c>
      <c r="AO15" s="184" t="s">
        <v>2689</v>
      </c>
      <c r="AP15" s="184" t="s">
        <v>2689</v>
      </c>
      <c r="AQ15" s="184" t="s">
        <v>2800</v>
      </c>
      <c r="AR15" s="184" t="s">
        <v>2689</v>
      </c>
      <c r="AS15" s="184" t="s">
        <v>2689</v>
      </c>
      <c r="AT15" s="184" t="s">
        <v>2800</v>
      </c>
      <c r="AU15" s="184" t="s">
        <v>2689</v>
      </c>
      <c r="AV15" s="184" t="s">
        <v>2689</v>
      </c>
      <c r="AW15" s="184" t="s">
        <v>2800</v>
      </c>
      <c r="AX15" s="184" t="s">
        <v>2689</v>
      </c>
      <c r="AY15" s="184" t="s">
        <v>2689</v>
      </c>
      <c r="AZ15" s="184" t="s">
        <v>2800</v>
      </c>
      <c r="BA15" s="184" t="s">
        <v>2689</v>
      </c>
      <c r="BB15" s="184" t="s">
        <v>2689</v>
      </c>
      <c r="BC15" s="184" t="s">
        <v>2800</v>
      </c>
      <c r="BD15" s="184" t="s">
        <v>2689</v>
      </c>
      <c r="BE15" s="184" t="s">
        <v>2689</v>
      </c>
      <c r="BF15" s="184" t="s">
        <v>2800</v>
      </c>
      <c r="BG15" s="184" t="s">
        <v>2689</v>
      </c>
      <c r="BH15" s="184" t="s">
        <v>2689</v>
      </c>
      <c r="BI15" s="184" t="s">
        <v>2800</v>
      </c>
      <c r="BJ15" s="184" t="s">
        <v>2689</v>
      </c>
      <c r="BK15" s="184" t="s">
        <v>2689</v>
      </c>
      <c r="BL15" s="184" t="s">
        <v>2800</v>
      </c>
      <c r="BM15" s="184" t="s">
        <v>2689</v>
      </c>
      <c r="BN15" s="184" t="s">
        <v>2689</v>
      </c>
      <c r="BO15" s="184" t="s">
        <v>2800</v>
      </c>
      <c r="BP15" s="184" t="s">
        <v>2689</v>
      </c>
      <c r="BQ15" s="184" t="s">
        <v>2689</v>
      </c>
      <c r="BR15" s="184" t="s">
        <v>2800</v>
      </c>
      <c r="BS15" s="184" t="s">
        <v>2689</v>
      </c>
      <c r="BT15" s="184" t="s">
        <v>2689</v>
      </c>
      <c r="BU15" s="184" t="s">
        <v>2800</v>
      </c>
      <c r="BV15" s="184" t="s">
        <v>2689</v>
      </c>
      <c r="BW15" s="184" t="s">
        <v>2689</v>
      </c>
      <c r="BX15" s="184" t="s">
        <v>2800</v>
      </c>
      <c r="BY15" s="184" t="s">
        <v>2689</v>
      </c>
      <c r="BZ15" s="184" t="s">
        <v>2689</v>
      </c>
      <c r="CA15" s="184" t="s">
        <v>2800</v>
      </c>
      <c r="CB15" s="184" t="s">
        <v>2689</v>
      </c>
      <c r="CC15" s="184" t="s">
        <v>2689</v>
      </c>
      <c r="CD15" s="184" t="s">
        <v>2800</v>
      </c>
      <c r="CE15" s="184" t="s">
        <v>2689</v>
      </c>
      <c r="CF15" s="184" t="s">
        <v>2689</v>
      </c>
      <c r="CG15" s="184" t="s">
        <v>2800</v>
      </c>
      <c r="CH15" s="184" t="s">
        <v>2689</v>
      </c>
      <c r="CI15" s="184" t="s">
        <v>2689</v>
      </c>
      <c r="CJ15" s="184" t="s">
        <v>2800</v>
      </c>
      <c r="CK15" s="184" t="s">
        <v>2689</v>
      </c>
      <c r="CL15" s="184" t="s">
        <v>2689</v>
      </c>
      <c r="CM15" s="184" t="s">
        <v>2800</v>
      </c>
      <c r="CN15" s="184" t="s">
        <v>2689</v>
      </c>
      <c r="CO15" s="184" t="s">
        <v>2689</v>
      </c>
      <c r="CP15" s="184" t="s">
        <v>2800</v>
      </c>
      <c r="CQ15" s="184" t="s">
        <v>2689</v>
      </c>
      <c r="CR15" s="184" t="s">
        <v>2689</v>
      </c>
      <c r="CS15" s="184" t="s">
        <v>2800</v>
      </c>
      <c r="CT15" s="184" t="s">
        <v>2689</v>
      </c>
      <c r="CU15" s="184" t="s">
        <v>2689</v>
      </c>
      <c r="CV15" s="184" t="s">
        <v>2800</v>
      </c>
      <c r="CW15" s="184" t="s">
        <v>2689</v>
      </c>
      <c r="CX15" s="184" t="s">
        <v>2689</v>
      </c>
      <c r="CY15" s="184" t="s">
        <v>2800</v>
      </c>
      <c r="CZ15" s="184" t="s">
        <v>2689</v>
      </c>
      <c r="DA15" s="184" t="s">
        <v>2689</v>
      </c>
      <c r="DB15" s="184" t="s">
        <v>2800</v>
      </c>
      <c r="DC15" s="184" t="s">
        <v>2689</v>
      </c>
      <c r="DD15" s="184" t="s">
        <v>2689</v>
      </c>
      <c r="DE15" s="184" t="s">
        <v>2800</v>
      </c>
      <c r="DF15" s="184" t="s">
        <v>2689</v>
      </c>
      <c r="DG15" s="184" t="s">
        <v>2689</v>
      </c>
      <c r="DH15" s="184" t="s">
        <v>2800</v>
      </c>
      <c r="DI15" s="184" t="s">
        <v>2689</v>
      </c>
      <c r="DJ15" s="184" t="s">
        <v>2689</v>
      </c>
      <c r="DK15" s="184" t="s">
        <v>2800</v>
      </c>
      <c r="DL15" s="184" t="s">
        <v>2689</v>
      </c>
      <c r="DM15" s="184" t="s">
        <v>2689</v>
      </c>
      <c r="DN15" s="184" t="s">
        <v>2800</v>
      </c>
      <c r="DO15" s="184" t="s">
        <v>2689</v>
      </c>
      <c r="DP15" s="184" t="s">
        <v>2689</v>
      </c>
      <c r="DQ15" s="184" t="s">
        <v>2800</v>
      </c>
      <c r="DR15" s="184" t="s">
        <v>2689</v>
      </c>
      <c r="DS15" s="184" t="s">
        <v>2689</v>
      </c>
      <c r="DT15" s="184" t="s">
        <v>2800</v>
      </c>
      <c r="DU15" s="184" t="s">
        <v>2689</v>
      </c>
      <c r="DV15" s="184" t="s">
        <v>2689</v>
      </c>
      <c r="DW15" s="184" t="s">
        <v>2800</v>
      </c>
      <c r="DX15" s="184" t="s">
        <v>2689</v>
      </c>
      <c r="DY15" s="184" t="s">
        <v>2689</v>
      </c>
      <c r="DZ15" s="184" t="s">
        <v>2800</v>
      </c>
      <c r="EA15" s="184" t="s">
        <v>2689</v>
      </c>
      <c r="EB15" s="184" t="s">
        <v>2689</v>
      </c>
      <c r="EC15" s="184" t="s">
        <v>2800</v>
      </c>
      <c r="ED15" s="184" t="s">
        <v>2689</v>
      </c>
      <c r="EE15" s="184" t="s">
        <v>2689</v>
      </c>
      <c r="EF15" s="184" t="s">
        <v>2800</v>
      </c>
      <c r="EG15" s="184" t="s">
        <v>2689</v>
      </c>
      <c r="EH15" s="184" t="s">
        <v>2689</v>
      </c>
      <c r="EI15" s="184" t="s">
        <v>2800</v>
      </c>
      <c r="EJ15" s="184" t="s">
        <v>2689</v>
      </c>
      <c r="EK15" s="184" t="s">
        <v>2689</v>
      </c>
      <c r="EL15" s="184" t="s">
        <v>2800</v>
      </c>
      <c r="EM15" s="184" t="s">
        <v>2689</v>
      </c>
      <c r="EN15" s="184" t="s">
        <v>2689</v>
      </c>
      <c r="EO15" s="184" t="s">
        <v>2800</v>
      </c>
      <c r="EP15" s="184" t="s">
        <v>2689</v>
      </c>
      <c r="EQ15" s="184" t="s">
        <v>2689</v>
      </c>
      <c r="ER15" s="184" t="s">
        <v>2800</v>
      </c>
      <c r="ES15" s="184" t="s">
        <v>2689</v>
      </c>
      <c r="ET15" s="184" t="s">
        <v>2689</v>
      </c>
    </row>
    <row r="16" spans="1:150" x14ac:dyDescent="0.35">
      <c r="A16" s="1"/>
      <c r="B16" s="185" t="s">
        <v>2856</v>
      </c>
      <c r="C16" s="185" t="s">
        <v>110</v>
      </c>
      <c r="D16" s="185" t="s">
        <v>118</v>
      </c>
      <c r="E16" s="185" t="s">
        <v>2857</v>
      </c>
      <c r="F16" s="185" t="s">
        <v>2858</v>
      </c>
      <c r="G16" s="186" t="s">
        <v>2800</v>
      </c>
      <c r="H16" s="186" t="s">
        <v>2689</v>
      </c>
      <c r="I16" s="186" t="s">
        <v>2689</v>
      </c>
      <c r="J16" s="186" t="s">
        <v>2800</v>
      </c>
      <c r="K16" s="186" t="s">
        <v>2689</v>
      </c>
      <c r="L16" s="186" t="s">
        <v>2689</v>
      </c>
      <c r="M16" s="186" t="s">
        <v>2800</v>
      </c>
      <c r="N16" s="186" t="s">
        <v>2689</v>
      </c>
      <c r="O16" s="186" t="s">
        <v>2689</v>
      </c>
      <c r="P16" s="186" t="s">
        <v>2800</v>
      </c>
      <c r="Q16" s="186" t="s">
        <v>2689</v>
      </c>
      <c r="R16" s="186" t="s">
        <v>2689</v>
      </c>
      <c r="S16" s="186" t="s">
        <v>2800</v>
      </c>
      <c r="T16" s="186" t="s">
        <v>2689</v>
      </c>
      <c r="U16" s="186" t="s">
        <v>2689</v>
      </c>
      <c r="V16" s="186" t="s">
        <v>2800</v>
      </c>
      <c r="W16" s="186" t="s">
        <v>2689</v>
      </c>
      <c r="X16" s="186" t="s">
        <v>2689</v>
      </c>
      <c r="Y16" s="186" t="s">
        <v>2800</v>
      </c>
      <c r="Z16" s="186" t="s">
        <v>2689</v>
      </c>
      <c r="AA16" s="186" t="s">
        <v>2689</v>
      </c>
      <c r="AB16" s="186" t="s">
        <v>2800</v>
      </c>
      <c r="AC16" s="186" t="s">
        <v>2689</v>
      </c>
      <c r="AD16" s="186" t="s">
        <v>2689</v>
      </c>
      <c r="AE16" s="186" t="s">
        <v>2800</v>
      </c>
      <c r="AF16" s="186" t="s">
        <v>2689</v>
      </c>
      <c r="AG16" s="186" t="s">
        <v>2689</v>
      </c>
      <c r="AH16" s="186" t="s">
        <v>2800</v>
      </c>
      <c r="AI16" s="186" t="s">
        <v>2689</v>
      </c>
      <c r="AJ16" s="186" t="s">
        <v>2689</v>
      </c>
      <c r="AK16" s="186" t="s">
        <v>2800</v>
      </c>
      <c r="AL16" s="186" t="s">
        <v>2689</v>
      </c>
      <c r="AM16" s="186" t="s">
        <v>2689</v>
      </c>
      <c r="AN16" s="186" t="s">
        <v>2800</v>
      </c>
      <c r="AO16" s="186" t="s">
        <v>2689</v>
      </c>
      <c r="AP16" s="186" t="s">
        <v>2689</v>
      </c>
      <c r="AQ16" s="186" t="s">
        <v>2800</v>
      </c>
      <c r="AR16" s="186" t="s">
        <v>2689</v>
      </c>
      <c r="AS16" s="186" t="s">
        <v>2689</v>
      </c>
      <c r="AT16" s="186" t="s">
        <v>2800</v>
      </c>
      <c r="AU16" s="186" t="s">
        <v>2689</v>
      </c>
      <c r="AV16" s="186" t="s">
        <v>2689</v>
      </c>
      <c r="AW16" s="186" t="s">
        <v>2800</v>
      </c>
      <c r="AX16" s="186" t="s">
        <v>2689</v>
      </c>
      <c r="AY16" s="186" t="s">
        <v>2689</v>
      </c>
      <c r="AZ16" s="186" t="s">
        <v>2800</v>
      </c>
      <c r="BA16" s="186" t="s">
        <v>2689</v>
      </c>
      <c r="BB16" s="186" t="s">
        <v>2689</v>
      </c>
      <c r="BC16" s="186" t="s">
        <v>2800</v>
      </c>
      <c r="BD16" s="186" t="s">
        <v>2689</v>
      </c>
      <c r="BE16" s="186" t="s">
        <v>2689</v>
      </c>
      <c r="BF16" s="186" t="s">
        <v>2800</v>
      </c>
      <c r="BG16" s="186" t="s">
        <v>2689</v>
      </c>
      <c r="BH16" s="186" t="s">
        <v>2689</v>
      </c>
      <c r="BI16" s="186" t="s">
        <v>2800</v>
      </c>
      <c r="BJ16" s="186" t="s">
        <v>2689</v>
      </c>
      <c r="BK16" s="186" t="s">
        <v>2689</v>
      </c>
      <c r="BL16" s="186" t="s">
        <v>2800</v>
      </c>
      <c r="BM16" s="186" t="s">
        <v>2689</v>
      </c>
      <c r="BN16" s="186" t="s">
        <v>2689</v>
      </c>
      <c r="BO16" s="186" t="s">
        <v>2800</v>
      </c>
      <c r="BP16" s="186" t="s">
        <v>2689</v>
      </c>
      <c r="BQ16" s="186" t="s">
        <v>2689</v>
      </c>
      <c r="BR16" s="186" t="s">
        <v>2800</v>
      </c>
      <c r="BS16" s="186" t="s">
        <v>2689</v>
      </c>
      <c r="BT16" s="186" t="s">
        <v>2689</v>
      </c>
      <c r="BU16" s="186" t="s">
        <v>2800</v>
      </c>
      <c r="BV16" s="186" t="s">
        <v>2689</v>
      </c>
      <c r="BW16" s="186" t="s">
        <v>2689</v>
      </c>
      <c r="BX16" s="186" t="s">
        <v>2800</v>
      </c>
      <c r="BY16" s="186" t="s">
        <v>2689</v>
      </c>
      <c r="BZ16" s="186" t="s">
        <v>2689</v>
      </c>
      <c r="CA16" s="186" t="s">
        <v>2800</v>
      </c>
      <c r="CB16" s="186" t="s">
        <v>2689</v>
      </c>
      <c r="CC16" s="186" t="s">
        <v>2689</v>
      </c>
      <c r="CD16" s="186" t="s">
        <v>2800</v>
      </c>
      <c r="CE16" s="186" t="s">
        <v>2689</v>
      </c>
      <c r="CF16" s="186" t="s">
        <v>2689</v>
      </c>
      <c r="CG16" s="186" t="s">
        <v>2800</v>
      </c>
      <c r="CH16" s="186" t="s">
        <v>2689</v>
      </c>
      <c r="CI16" s="186" t="s">
        <v>2689</v>
      </c>
      <c r="CJ16" s="186" t="s">
        <v>2800</v>
      </c>
      <c r="CK16" s="186" t="s">
        <v>2689</v>
      </c>
      <c r="CL16" s="186" t="s">
        <v>2689</v>
      </c>
      <c r="CM16" s="186" t="s">
        <v>2800</v>
      </c>
      <c r="CN16" s="186" t="s">
        <v>2689</v>
      </c>
      <c r="CO16" s="186" t="s">
        <v>2689</v>
      </c>
      <c r="CP16" s="186" t="s">
        <v>2800</v>
      </c>
      <c r="CQ16" s="186" t="s">
        <v>2689</v>
      </c>
      <c r="CR16" s="186" t="s">
        <v>2689</v>
      </c>
      <c r="CS16" s="186" t="s">
        <v>2800</v>
      </c>
      <c r="CT16" s="186" t="s">
        <v>2689</v>
      </c>
      <c r="CU16" s="186" t="s">
        <v>2689</v>
      </c>
      <c r="CV16" s="186" t="s">
        <v>2800</v>
      </c>
      <c r="CW16" s="186" t="s">
        <v>2689</v>
      </c>
      <c r="CX16" s="186" t="s">
        <v>2689</v>
      </c>
      <c r="CY16" s="186" t="s">
        <v>2800</v>
      </c>
      <c r="CZ16" s="186" t="s">
        <v>2689</v>
      </c>
      <c r="DA16" s="186" t="s">
        <v>2689</v>
      </c>
      <c r="DB16" s="186" t="s">
        <v>2800</v>
      </c>
      <c r="DC16" s="186" t="s">
        <v>2689</v>
      </c>
      <c r="DD16" s="186" t="s">
        <v>2689</v>
      </c>
      <c r="DE16" s="186" t="s">
        <v>2800</v>
      </c>
      <c r="DF16" s="186" t="s">
        <v>2689</v>
      </c>
      <c r="DG16" s="186" t="s">
        <v>2689</v>
      </c>
      <c r="DH16" s="186" t="s">
        <v>2800</v>
      </c>
      <c r="DI16" s="186" t="s">
        <v>2689</v>
      </c>
      <c r="DJ16" s="186" t="s">
        <v>2689</v>
      </c>
      <c r="DK16" s="186" t="s">
        <v>2800</v>
      </c>
      <c r="DL16" s="186" t="s">
        <v>2689</v>
      </c>
      <c r="DM16" s="186" t="s">
        <v>2689</v>
      </c>
      <c r="DN16" s="186" t="s">
        <v>2800</v>
      </c>
      <c r="DO16" s="186" t="s">
        <v>2689</v>
      </c>
      <c r="DP16" s="186" t="s">
        <v>2689</v>
      </c>
      <c r="DQ16" s="186" t="s">
        <v>2800</v>
      </c>
      <c r="DR16" s="186" t="s">
        <v>2689</v>
      </c>
      <c r="DS16" s="186" t="s">
        <v>2689</v>
      </c>
      <c r="DT16" s="186" t="s">
        <v>2800</v>
      </c>
      <c r="DU16" s="186" t="s">
        <v>2689</v>
      </c>
      <c r="DV16" s="186" t="s">
        <v>2689</v>
      </c>
      <c r="DW16" s="186" t="s">
        <v>2800</v>
      </c>
      <c r="DX16" s="186" t="s">
        <v>2689</v>
      </c>
      <c r="DY16" s="186" t="s">
        <v>2689</v>
      </c>
      <c r="DZ16" s="186" t="s">
        <v>2800</v>
      </c>
      <c r="EA16" s="186" t="s">
        <v>2689</v>
      </c>
      <c r="EB16" s="186" t="s">
        <v>2689</v>
      </c>
      <c r="EC16" s="186" t="s">
        <v>2800</v>
      </c>
      <c r="ED16" s="186" t="s">
        <v>2689</v>
      </c>
      <c r="EE16" s="186" t="s">
        <v>2689</v>
      </c>
      <c r="EF16" s="186" t="s">
        <v>2800</v>
      </c>
      <c r="EG16" s="186" t="s">
        <v>2689</v>
      </c>
      <c r="EH16" s="186" t="s">
        <v>2689</v>
      </c>
      <c r="EI16" s="186" t="s">
        <v>2800</v>
      </c>
      <c r="EJ16" s="186" t="s">
        <v>2689</v>
      </c>
      <c r="EK16" s="186" t="s">
        <v>2689</v>
      </c>
      <c r="EL16" s="186" t="s">
        <v>2800</v>
      </c>
      <c r="EM16" s="186" t="s">
        <v>2689</v>
      </c>
      <c r="EN16" s="186" t="s">
        <v>2689</v>
      </c>
      <c r="EO16" s="186" t="s">
        <v>2800</v>
      </c>
      <c r="EP16" s="186" t="s">
        <v>2689</v>
      </c>
      <c r="EQ16" s="186" t="s">
        <v>2689</v>
      </c>
      <c r="ER16" s="186" t="s">
        <v>2800</v>
      </c>
      <c r="ES16" s="186" t="s">
        <v>2689</v>
      </c>
      <c r="ET16" s="186" t="s">
        <v>2689</v>
      </c>
    </row>
    <row r="17" spans="1:150" x14ac:dyDescent="0.35">
      <c r="A17" s="1"/>
      <c r="B17" s="185" t="s">
        <v>2859</v>
      </c>
      <c r="C17" s="185" t="s">
        <v>110</v>
      </c>
      <c r="D17" s="185" t="s">
        <v>118</v>
      </c>
      <c r="E17" s="185" t="s">
        <v>2860</v>
      </c>
      <c r="F17" s="185" t="s">
        <v>2861</v>
      </c>
      <c r="G17" s="186" t="s">
        <v>2800</v>
      </c>
      <c r="H17" s="186" t="s">
        <v>507</v>
      </c>
      <c r="I17" s="186" t="s">
        <v>507</v>
      </c>
      <c r="J17" s="186" t="s">
        <v>2800</v>
      </c>
      <c r="K17" s="186" t="s">
        <v>507</v>
      </c>
      <c r="L17" s="186" t="s">
        <v>507</v>
      </c>
      <c r="M17" s="186" t="s">
        <v>2800</v>
      </c>
      <c r="N17" s="186" t="s">
        <v>507</v>
      </c>
      <c r="O17" s="186" t="s">
        <v>507</v>
      </c>
      <c r="P17" s="186" t="s">
        <v>2800</v>
      </c>
      <c r="Q17" s="186" t="s">
        <v>507</v>
      </c>
      <c r="R17" s="186" t="s">
        <v>507</v>
      </c>
      <c r="S17" s="186" t="s">
        <v>2800</v>
      </c>
      <c r="T17" s="186" t="s">
        <v>507</v>
      </c>
      <c r="U17" s="186" t="s">
        <v>507</v>
      </c>
      <c r="V17" s="186" t="s">
        <v>2800</v>
      </c>
      <c r="W17" s="186" t="s">
        <v>507</v>
      </c>
      <c r="X17" s="186" t="s">
        <v>507</v>
      </c>
      <c r="Y17" s="186" t="s">
        <v>2800</v>
      </c>
      <c r="Z17" s="186" t="s">
        <v>507</v>
      </c>
      <c r="AA17" s="186" t="s">
        <v>507</v>
      </c>
      <c r="AB17" s="186" t="s">
        <v>2800</v>
      </c>
      <c r="AC17" s="186" t="s">
        <v>507</v>
      </c>
      <c r="AD17" s="186" t="s">
        <v>507</v>
      </c>
      <c r="AE17" s="186" t="s">
        <v>2800</v>
      </c>
      <c r="AF17" s="186" t="s">
        <v>507</v>
      </c>
      <c r="AG17" s="186" t="s">
        <v>507</v>
      </c>
      <c r="AH17" s="186" t="s">
        <v>2800</v>
      </c>
      <c r="AI17" s="186" t="s">
        <v>507</v>
      </c>
      <c r="AJ17" s="186" t="s">
        <v>507</v>
      </c>
      <c r="AK17" s="186" t="s">
        <v>2800</v>
      </c>
      <c r="AL17" s="186" t="s">
        <v>507</v>
      </c>
      <c r="AM17" s="186" t="s">
        <v>507</v>
      </c>
      <c r="AN17" s="186" t="s">
        <v>2800</v>
      </c>
      <c r="AO17" s="186" t="s">
        <v>507</v>
      </c>
      <c r="AP17" s="186" t="s">
        <v>507</v>
      </c>
      <c r="AQ17" s="186" t="s">
        <v>2800</v>
      </c>
      <c r="AR17" s="186" t="s">
        <v>507</v>
      </c>
      <c r="AS17" s="186" t="s">
        <v>507</v>
      </c>
      <c r="AT17" s="186" t="s">
        <v>2800</v>
      </c>
      <c r="AU17" s="186" t="s">
        <v>507</v>
      </c>
      <c r="AV17" s="186" t="s">
        <v>507</v>
      </c>
      <c r="AW17" s="186" t="s">
        <v>2800</v>
      </c>
      <c r="AX17" s="186" t="s">
        <v>507</v>
      </c>
      <c r="AY17" s="186" t="s">
        <v>507</v>
      </c>
      <c r="AZ17" s="186" t="s">
        <v>2800</v>
      </c>
      <c r="BA17" s="186" t="s">
        <v>507</v>
      </c>
      <c r="BB17" s="186" t="s">
        <v>507</v>
      </c>
      <c r="BC17" s="186" t="s">
        <v>2800</v>
      </c>
      <c r="BD17" s="186" t="s">
        <v>507</v>
      </c>
      <c r="BE17" s="186" t="s">
        <v>507</v>
      </c>
      <c r="BF17" s="186" t="s">
        <v>2800</v>
      </c>
      <c r="BG17" s="186" t="s">
        <v>507</v>
      </c>
      <c r="BH17" s="186" t="s">
        <v>507</v>
      </c>
      <c r="BI17" s="186" t="s">
        <v>2800</v>
      </c>
      <c r="BJ17" s="186" t="s">
        <v>507</v>
      </c>
      <c r="BK17" s="186" t="s">
        <v>507</v>
      </c>
      <c r="BL17" s="186" t="s">
        <v>2800</v>
      </c>
      <c r="BM17" s="186" t="s">
        <v>507</v>
      </c>
      <c r="BN17" s="186" t="s">
        <v>507</v>
      </c>
      <c r="BO17" s="186" t="s">
        <v>2800</v>
      </c>
      <c r="BP17" s="186" t="s">
        <v>507</v>
      </c>
      <c r="BQ17" s="186" t="s">
        <v>507</v>
      </c>
      <c r="BR17" s="186" t="s">
        <v>2800</v>
      </c>
      <c r="BS17" s="186" t="s">
        <v>507</v>
      </c>
      <c r="BT17" s="186" t="s">
        <v>507</v>
      </c>
      <c r="BU17" s="186" t="s">
        <v>2800</v>
      </c>
      <c r="BV17" s="186" t="s">
        <v>507</v>
      </c>
      <c r="BW17" s="186" t="s">
        <v>507</v>
      </c>
      <c r="BX17" s="186" t="s">
        <v>2800</v>
      </c>
      <c r="BY17" s="186" t="s">
        <v>507</v>
      </c>
      <c r="BZ17" s="186" t="s">
        <v>507</v>
      </c>
      <c r="CA17" s="186" t="s">
        <v>2800</v>
      </c>
      <c r="CB17" s="186" t="s">
        <v>507</v>
      </c>
      <c r="CC17" s="186" t="s">
        <v>507</v>
      </c>
      <c r="CD17" s="186" t="s">
        <v>2800</v>
      </c>
      <c r="CE17" s="186" t="s">
        <v>507</v>
      </c>
      <c r="CF17" s="186" t="s">
        <v>507</v>
      </c>
      <c r="CG17" s="186" t="s">
        <v>2800</v>
      </c>
      <c r="CH17" s="186" t="s">
        <v>507</v>
      </c>
      <c r="CI17" s="186" t="s">
        <v>507</v>
      </c>
      <c r="CJ17" s="186" t="s">
        <v>2800</v>
      </c>
      <c r="CK17" s="186" t="s">
        <v>507</v>
      </c>
      <c r="CL17" s="186" t="s">
        <v>507</v>
      </c>
      <c r="CM17" s="186" t="s">
        <v>2800</v>
      </c>
      <c r="CN17" s="186" t="s">
        <v>507</v>
      </c>
      <c r="CO17" s="186" t="s">
        <v>507</v>
      </c>
      <c r="CP17" s="186" t="s">
        <v>2800</v>
      </c>
      <c r="CQ17" s="186" t="s">
        <v>507</v>
      </c>
      <c r="CR17" s="186" t="s">
        <v>507</v>
      </c>
      <c r="CS17" s="186" t="s">
        <v>2800</v>
      </c>
      <c r="CT17" s="186" t="s">
        <v>507</v>
      </c>
      <c r="CU17" s="186" t="s">
        <v>507</v>
      </c>
      <c r="CV17" s="186" t="s">
        <v>2800</v>
      </c>
      <c r="CW17" s="186" t="s">
        <v>507</v>
      </c>
      <c r="CX17" s="186" t="s">
        <v>507</v>
      </c>
      <c r="CY17" s="186" t="s">
        <v>2800</v>
      </c>
      <c r="CZ17" s="186" t="s">
        <v>507</v>
      </c>
      <c r="DA17" s="186" t="s">
        <v>507</v>
      </c>
      <c r="DB17" s="186" t="s">
        <v>2800</v>
      </c>
      <c r="DC17" s="186" t="s">
        <v>507</v>
      </c>
      <c r="DD17" s="186" t="s">
        <v>507</v>
      </c>
      <c r="DE17" s="186" t="s">
        <v>2800</v>
      </c>
      <c r="DF17" s="186" t="s">
        <v>507</v>
      </c>
      <c r="DG17" s="186" t="s">
        <v>507</v>
      </c>
      <c r="DH17" s="186" t="s">
        <v>2800</v>
      </c>
      <c r="DI17" s="186" t="s">
        <v>507</v>
      </c>
      <c r="DJ17" s="186" t="s">
        <v>507</v>
      </c>
      <c r="DK17" s="186" t="s">
        <v>2800</v>
      </c>
      <c r="DL17" s="186" t="s">
        <v>507</v>
      </c>
      <c r="DM17" s="186" t="s">
        <v>507</v>
      </c>
      <c r="DN17" s="186" t="s">
        <v>2800</v>
      </c>
      <c r="DO17" s="186" t="s">
        <v>507</v>
      </c>
      <c r="DP17" s="186" t="s">
        <v>507</v>
      </c>
      <c r="DQ17" s="186" t="s">
        <v>2800</v>
      </c>
      <c r="DR17" s="186" t="s">
        <v>507</v>
      </c>
      <c r="DS17" s="186" t="s">
        <v>507</v>
      </c>
      <c r="DT17" s="186" t="s">
        <v>2800</v>
      </c>
      <c r="DU17" s="186" t="s">
        <v>507</v>
      </c>
      <c r="DV17" s="186" t="s">
        <v>507</v>
      </c>
      <c r="DW17" s="186" t="s">
        <v>2800</v>
      </c>
      <c r="DX17" s="186" t="s">
        <v>507</v>
      </c>
      <c r="DY17" s="186" t="s">
        <v>507</v>
      </c>
      <c r="DZ17" s="186" t="s">
        <v>2800</v>
      </c>
      <c r="EA17" s="186" t="s">
        <v>507</v>
      </c>
      <c r="EB17" s="186" t="s">
        <v>507</v>
      </c>
      <c r="EC17" s="186" t="s">
        <v>2800</v>
      </c>
      <c r="ED17" s="186" t="s">
        <v>507</v>
      </c>
      <c r="EE17" s="186" t="s">
        <v>507</v>
      </c>
      <c r="EF17" s="186" t="s">
        <v>2800</v>
      </c>
      <c r="EG17" s="186" t="s">
        <v>507</v>
      </c>
      <c r="EH17" s="186" t="s">
        <v>507</v>
      </c>
      <c r="EI17" s="186" t="s">
        <v>2800</v>
      </c>
      <c r="EJ17" s="186" t="s">
        <v>507</v>
      </c>
      <c r="EK17" s="186" t="s">
        <v>507</v>
      </c>
      <c r="EL17" s="186" t="s">
        <v>2800</v>
      </c>
      <c r="EM17" s="186" t="s">
        <v>507</v>
      </c>
      <c r="EN17" s="186" t="s">
        <v>507</v>
      </c>
      <c r="EO17" s="186" t="s">
        <v>2800</v>
      </c>
      <c r="EP17" s="186" t="s">
        <v>507</v>
      </c>
      <c r="EQ17" s="186" t="s">
        <v>507</v>
      </c>
      <c r="ER17" s="186" t="s">
        <v>2800</v>
      </c>
      <c r="ES17" s="186" t="s">
        <v>507</v>
      </c>
      <c r="ET17" s="186" t="s">
        <v>507</v>
      </c>
    </row>
    <row r="18" spans="1:150" x14ac:dyDescent="0.35">
      <c r="A18" s="1"/>
      <c r="B18" s="184" t="s">
        <v>2862</v>
      </c>
      <c r="C18" s="184" t="s">
        <v>146</v>
      </c>
      <c r="D18" s="184" t="s">
        <v>932</v>
      </c>
      <c r="E18" s="184" t="s">
        <v>2863</v>
      </c>
      <c r="F18" s="184" t="s">
        <v>2864</v>
      </c>
      <c r="G18" s="184" t="s">
        <v>2800</v>
      </c>
      <c r="H18" s="184" t="s">
        <v>2689</v>
      </c>
      <c r="I18" s="184" t="s">
        <v>2689</v>
      </c>
      <c r="J18" s="184" t="s">
        <v>2800</v>
      </c>
      <c r="K18" s="184" t="s">
        <v>2689</v>
      </c>
      <c r="L18" s="184" t="s">
        <v>2689</v>
      </c>
      <c r="M18" s="184" t="s">
        <v>2800</v>
      </c>
      <c r="N18" s="184" t="s">
        <v>2689</v>
      </c>
      <c r="O18" s="184" t="s">
        <v>2689</v>
      </c>
      <c r="P18" s="184" t="s">
        <v>2800</v>
      </c>
      <c r="Q18" s="184" t="s">
        <v>2689</v>
      </c>
      <c r="R18" s="184" t="s">
        <v>2689</v>
      </c>
      <c r="S18" s="184" t="s">
        <v>2800</v>
      </c>
      <c r="T18" s="184" t="s">
        <v>2689</v>
      </c>
      <c r="U18" s="184" t="s">
        <v>2689</v>
      </c>
      <c r="V18" s="184" t="s">
        <v>2800</v>
      </c>
      <c r="W18" s="184" t="s">
        <v>2689</v>
      </c>
      <c r="X18" s="184" t="s">
        <v>2689</v>
      </c>
      <c r="Y18" s="184" t="s">
        <v>2800</v>
      </c>
      <c r="Z18" s="184" t="s">
        <v>2689</v>
      </c>
      <c r="AA18" s="184" t="s">
        <v>2689</v>
      </c>
      <c r="AB18" s="184" t="s">
        <v>2800</v>
      </c>
      <c r="AC18" s="184" t="s">
        <v>2689</v>
      </c>
      <c r="AD18" s="184" t="s">
        <v>2689</v>
      </c>
      <c r="AE18" s="184" t="s">
        <v>2800</v>
      </c>
      <c r="AF18" s="184" t="s">
        <v>2689</v>
      </c>
      <c r="AG18" s="184" t="s">
        <v>2689</v>
      </c>
      <c r="AH18" s="184" t="s">
        <v>2800</v>
      </c>
      <c r="AI18" s="184" t="s">
        <v>2689</v>
      </c>
      <c r="AJ18" s="184" t="s">
        <v>2689</v>
      </c>
      <c r="AK18" s="184" t="s">
        <v>2800</v>
      </c>
      <c r="AL18" s="184" t="s">
        <v>2689</v>
      </c>
      <c r="AM18" s="184" t="s">
        <v>2689</v>
      </c>
      <c r="AN18" s="184" t="s">
        <v>2800</v>
      </c>
      <c r="AO18" s="184" t="s">
        <v>2689</v>
      </c>
      <c r="AP18" s="184" t="s">
        <v>2689</v>
      </c>
      <c r="AQ18" s="184" t="s">
        <v>2800</v>
      </c>
      <c r="AR18" s="184" t="s">
        <v>2689</v>
      </c>
      <c r="AS18" s="184" t="s">
        <v>2689</v>
      </c>
      <c r="AT18" s="184" t="s">
        <v>2800</v>
      </c>
      <c r="AU18" s="184" t="s">
        <v>2689</v>
      </c>
      <c r="AV18" s="184" t="s">
        <v>2689</v>
      </c>
      <c r="AW18" s="184" t="s">
        <v>2800</v>
      </c>
      <c r="AX18" s="184" t="s">
        <v>2689</v>
      </c>
      <c r="AY18" s="184" t="s">
        <v>2689</v>
      </c>
      <c r="AZ18" s="184" t="s">
        <v>2800</v>
      </c>
      <c r="BA18" s="184" t="s">
        <v>2689</v>
      </c>
      <c r="BB18" s="184" t="s">
        <v>2689</v>
      </c>
      <c r="BC18" s="184" t="s">
        <v>2800</v>
      </c>
      <c r="BD18" s="184" t="s">
        <v>2689</v>
      </c>
      <c r="BE18" s="184" t="s">
        <v>2689</v>
      </c>
      <c r="BF18" s="184" t="s">
        <v>2800</v>
      </c>
      <c r="BG18" s="184" t="s">
        <v>2689</v>
      </c>
      <c r="BH18" s="184" t="s">
        <v>2689</v>
      </c>
      <c r="BI18" s="184" t="s">
        <v>2800</v>
      </c>
      <c r="BJ18" s="184" t="s">
        <v>2689</v>
      </c>
      <c r="BK18" s="184" t="s">
        <v>2689</v>
      </c>
      <c r="BL18" s="184" t="s">
        <v>2800</v>
      </c>
      <c r="BM18" s="184" t="s">
        <v>2689</v>
      </c>
      <c r="BN18" s="184" t="s">
        <v>2689</v>
      </c>
      <c r="BO18" s="184" t="s">
        <v>2800</v>
      </c>
      <c r="BP18" s="184" t="s">
        <v>2689</v>
      </c>
      <c r="BQ18" s="184" t="s">
        <v>2689</v>
      </c>
      <c r="BR18" s="184" t="s">
        <v>2800</v>
      </c>
      <c r="BS18" s="184" t="s">
        <v>2689</v>
      </c>
      <c r="BT18" s="184" t="s">
        <v>2689</v>
      </c>
      <c r="BU18" s="184" t="s">
        <v>2800</v>
      </c>
      <c r="BV18" s="184" t="s">
        <v>2689</v>
      </c>
      <c r="BW18" s="184" t="s">
        <v>2689</v>
      </c>
      <c r="BX18" s="184" t="s">
        <v>2800</v>
      </c>
      <c r="BY18" s="184" t="s">
        <v>2689</v>
      </c>
      <c r="BZ18" s="184" t="s">
        <v>2689</v>
      </c>
      <c r="CA18" s="184" t="s">
        <v>2800</v>
      </c>
      <c r="CB18" s="184" t="s">
        <v>2689</v>
      </c>
      <c r="CC18" s="184" t="s">
        <v>2689</v>
      </c>
      <c r="CD18" s="184" t="s">
        <v>2800</v>
      </c>
      <c r="CE18" s="184" t="s">
        <v>2689</v>
      </c>
      <c r="CF18" s="184" t="s">
        <v>2689</v>
      </c>
      <c r="CG18" s="184" t="s">
        <v>2800</v>
      </c>
      <c r="CH18" s="184" t="s">
        <v>2689</v>
      </c>
      <c r="CI18" s="184" t="s">
        <v>2689</v>
      </c>
      <c r="CJ18" s="184" t="s">
        <v>2800</v>
      </c>
      <c r="CK18" s="184" t="s">
        <v>2689</v>
      </c>
      <c r="CL18" s="184" t="s">
        <v>2689</v>
      </c>
      <c r="CM18" s="184" t="s">
        <v>2800</v>
      </c>
      <c r="CN18" s="184" t="s">
        <v>2689</v>
      </c>
      <c r="CO18" s="184" t="s">
        <v>2689</v>
      </c>
      <c r="CP18" s="184" t="s">
        <v>2800</v>
      </c>
      <c r="CQ18" s="184" t="s">
        <v>2689</v>
      </c>
      <c r="CR18" s="184" t="s">
        <v>2689</v>
      </c>
      <c r="CS18" s="184" t="s">
        <v>2800</v>
      </c>
      <c r="CT18" s="184" t="s">
        <v>2689</v>
      </c>
      <c r="CU18" s="184" t="s">
        <v>2689</v>
      </c>
      <c r="CV18" s="184" t="s">
        <v>2800</v>
      </c>
      <c r="CW18" s="184" t="s">
        <v>2689</v>
      </c>
      <c r="CX18" s="184" t="s">
        <v>2689</v>
      </c>
      <c r="CY18" s="184" t="s">
        <v>2800</v>
      </c>
      <c r="CZ18" s="184" t="s">
        <v>2689</v>
      </c>
      <c r="DA18" s="184" t="s">
        <v>2689</v>
      </c>
      <c r="DB18" s="184" t="s">
        <v>2800</v>
      </c>
      <c r="DC18" s="184" t="s">
        <v>2689</v>
      </c>
      <c r="DD18" s="184" t="s">
        <v>2689</v>
      </c>
      <c r="DE18" s="184" t="s">
        <v>2800</v>
      </c>
      <c r="DF18" s="184" t="s">
        <v>2689</v>
      </c>
      <c r="DG18" s="184" t="s">
        <v>2689</v>
      </c>
      <c r="DH18" s="184" t="s">
        <v>2800</v>
      </c>
      <c r="DI18" s="184" t="s">
        <v>2689</v>
      </c>
      <c r="DJ18" s="184" t="s">
        <v>2689</v>
      </c>
      <c r="DK18" s="184" t="s">
        <v>2800</v>
      </c>
      <c r="DL18" s="184" t="s">
        <v>2689</v>
      </c>
      <c r="DM18" s="184" t="s">
        <v>2689</v>
      </c>
      <c r="DN18" s="184" t="s">
        <v>2800</v>
      </c>
      <c r="DO18" s="184" t="s">
        <v>2689</v>
      </c>
      <c r="DP18" s="184" t="s">
        <v>2689</v>
      </c>
      <c r="DQ18" s="184" t="s">
        <v>2800</v>
      </c>
      <c r="DR18" s="184" t="s">
        <v>2689</v>
      </c>
      <c r="DS18" s="184" t="s">
        <v>2689</v>
      </c>
      <c r="DT18" s="184" t="s">
        <v>2800</v>
      </c>
      <c r="DU18" s="184" t="s">
        <v>2689</v>
      </c>
      <c r="DV18" s="184" t="s">
        <v>2689</v>
      </c>
      <c r="DW18" s="184" t="s">
        <v>2800</v>
      </c>
      <c r="DX18" s="184" t="s">
        <v>2689</v>
      </c>
      <c r="DY18" s="184" t="s">
        <v>2689</v>
      </c>
      <c r="DZ18" s="184" t="s">
        <v>2800</v>
      </c>
      <c r="EA18" s="184" t="s">
        <v>2689</v>
      </c>
      <c r="EB18" s="184" t="s">
        <v>2689</v>
      </c>
      <c r="EC18" s="184" t="s">
        <v>2800</v>
      </c>
      <c r="ED18" s="184" t="s">
        <v>2689</v>
      </c>
      <c r="EE18" s="184" t="s">
        <v>2689</v>
      </c>
      <c r="EF18" s="184" t="s">
        <v>2800</v>
      </c>
      <c r="EG18" s="184" t="s">
        <v>2689</v>
      </c>
      <c r="EH18" s="184" t="s">
        <v>2689</v>
      </c>
      <c r="EI18" s="184" t="s">
        <v>2800</v>
      </c>
      <c r="EJ18" s="184" t="s">
        <v>2689</v>
      </c>
      <c r="EK18" s="184" t="s">
        <v>2689</v>
      </c>
      <c r="EL18" s="184" t="s">
        <v>2800</v>
      </c>
      <c r="EM18" s="184" t="s">
        <v>2689</v>
      </c>
      <c r="EN18" s="184" t="s">
        <v>2689</v>
      </c>
      <c r="EO18" s="184" t="s">
        <v>2800</v>
      </c>
      <c r="EP18" s="184" t="s">
        <v>2689</v>
      </c>
      <c r="EQ18" s="184" t="s">
        <v>2689</v>
      </c>
      <c r="ER18" s="184" t="s">
        <v>2800</v>
      </c>
      <c r="ES18" s="184" t="s">
        <v>2689</v>
      </c>
      <c r="ET18" s="184" t="s">
        <v>2689</v>
      </c>
    </row>
    <row r="19" spans="1:150" x14ac:dyDescent="0.35">
      <c r="A19" s="1"/>
      <c r="B19" s="185" t="s">
        <v>2865</v>
      </c>
      <c r="C19" s="185" t="s">
        <v>146</v>
      </c>
      <c r="D19" s="185" t="s">
        <v>932</v>
      </c>
      <c r="E19" s="185" t="s">
        <v>2866</v>
      </c>
      <c r="F19" s="185" t="s">
        <v>2867</v>
      </c>
      <c r="G19" s="186" t="s">
        <v>2800</v>
      </c>
      <c r="H19" s="186" t="s">
        <v>2689</v>
      </c>
      <c r="I19" s="186" t="s">
        <v>2689</v>
      </c>
      <c r="J19" s="186" t="s">
        <v>2800</v>
      </c>
      <c r="K19" s="186" t="s">
        <v>2689</v>
      </c>
      <c r="L19" s="186" t="s">
        <v>2689</v>
      </c>
      <c r="M19" s="186" t="s">
        <v>2800</v>
      </c>
      <c r="N19" s="186" t="s">
        <v>2689</v>
      </c>
      <c r="O19" s="186" t="s">
        <v>2689</v>
      </c>
      <c r="P19" s="186" t="s">
        <v>2800</v>
      </c>
      <c r="Q19" s="186" t="s">
        <v>2689</v>
      </c>
      <c r="R19" s="186" t="s">
        <v>2689</v>
      </c>
      <c r="S19" s="186" t="s">
        <v>2800</v>
      </c>
      <c r="T19" s="186" t="s">
        <v>2689</v>
      </c>
      <c r="U19" s="186" t="s">
        <v>2689</v>
      </c>
      <c r="V19" s="186" t="s">
        <v>2800</v>
      </c>
      <c r="W19" s="186" t="s">
        <v>2689</v>
      </c>
      <c r="X19" s="186" t="s">
        <v>2689</v>
      </c>
      <c r="Y19" s="186" t="s">
        <v>2800</v>
      </c>
      <c r="Z19" s="186" t="s">
        <v>2689</v>
      </c>
      <c r="AA19" s="186" t="s">
        <v>2689</v>
      </c>
      <c r="AB19" s="186" t="s">
        <v>2800</v>
      </c>
      <c r="AC19" s="186" t="s">
        <v>2689</v>
      </c>
      <c r="AD19" s="186" t="s">
        <v>2689</v>
      </c>
      <c r="AE19" s="186" t="s">
        <v>2800</v>
      </c>
      <c r="AF19" s="186" t="s">
        <v>2689</v>
      </c>
      <c r="AG19" s="186" t="s">
        <v>2689</v>
      </c>
      <c r="AH19" s="186" t="s">
        <v>2800</v>
      </c>
      <c r="AI19" s="186" t="s">
        <v>2689</v>
      </c>
      <c r="AJ19" s="186" t="s">
        <v>2689</v>
      </c>
      <c r="AK19" s="186" t="s">
        <v>2800</v>
      </c>
      <c r="AL19" s="186" t="s">
        <v>2689</v>
      </c>
      <c r="AM19" s="186" t="s">
        <v>2689</v>
      </c>
      <c r="AN19" s="186" t="s">
        <v>2800</v>
      </c>
      <c r="AO19" s="186" t="s">
        <v>2689</v>
      </c>
      <c r="AP19" s="186" t="s">
        <v>2689</v>
      </c>
      <c r="AQ19" s="186" t="s">
        <v>2800</v>
      </c>
      <c r="AR19" s="186" t="s">
        <v>2689</v>
      </c>
      <c r="AS19" s="186" t="s">
        <v>2689</v>
      </c>
      <c r="AT19" s="186" t="s">
        <v>2800</v>
      </c>
      <c r="AU19" s="186" t="s">
        <v>2689</v>
      </c>
      <c r="AV19" s="186" t="s">
        <v>2689</v>
      </c>
      <c r="AW19" s="186" t="s">
        <v>2800</v>
      </c>
      <c r="AX19" s="186" t="s">
        <v>2689</v>
      </c>
      <c r="AY19" s="186" t="s">
        <v>2689</v>
      </c>
      <c r="AZ19" s="186" t="s">
        <v>2800</v>
      </c>
      <c r="BA19" s="186" t="s">
        <v>2689</v>
      </c>
      <c r="BB19" s="186" t="s">
        <v>2689</v>
      </c>
      <c r="BC19" s="186" t="s">
        <v>2800</v>
      </c>
      <c r="BD19" s="186" t="s">
        <v>2689</v>
      </c>
      <c r="BE19" s="186" t="s">
        <v>2689</v>
      </c>
      <c r="BF19" s="186" t="s">
        <v>2800</v>
      </c>
      <c r="BG19" s="186" t="s">
        <v>2689</v>
      </c>
      <c r="BH19" s="186" t="s">
        <v>2689</v>
      </c>
      <c r="BI19" s="186" t="s">
        <v>2800</v>
      </c>
      <c r="BJ19" s="186" t="s">
        <v>2689</v>
      </c>
      <c r="BK19" s="186" t="s">
        <v>2689</v>
      </c>
      <c r="BL19" s="186" t="s">
        <v>2800</v>
      </c>
      <c r="BM19" s="186" t="s">
        <v>2689</v>
      </c>
      <c r="BN19" s="186" t="s">
        <v>2689</v>
      </c>
      <c r="BO19" s="186" t="s">
        <v>2800</v>
      </c>
      <c r="BP19" s="186" t="s">
        <v>2689</v>
      </c>
      <c r="BQ19" s="186" t="s">
        <v>2689</v>
      </c>
      <c r="BR19" s="186" t="s">
        <v>2800</v>
      </c>
      <c r="BS19" s="186" t="s">
        <v>2689</v>
      </c>
      <c r="BT19" s="186" t="s">
        <v>2689</v>
      </c>
      <c r="BU19" s="186" t="s">
        <v>2800</v>
      </c>
      <c r="BV19" s="186" t="s">
        <v>2689</v>
      </c>
      <c r="BW19" s="186" t="s">
        <v>2689</v>
      </c>
      <c r="BX19" s="186" t="s">
        <v>2800</v>
      </c>
      <c r="BY19" s="186" t="s">
        <v>2689</v>
      </c>
      <c r="BZ19" s="186" t="s">
        <v>2689</v>
      </c>
      <c r="CA19" s="186" t="s">
        <v>2800</v>
      </c>
      <c r="CB19" s="186" t="s">
        <v>2689</v>
      </c>
      <c r="CC19" s="186" t="s">
        <v>2689</v>
      </c>
      <c r="CD19" s="186" t="s">
        <v>2800</v>
      </c>
      <c r="CE19" s="186" t="s">
        <v>2689</v>
      </c>
      <c r="CF19" s="186" t="s">
        <v>2689</v>
      </c>
      <c r="CG19" s="186" t="s">
        <v>2800</v>
      </c>
      <c r="CH19" s="186" t="s">
        <v>2689</v>
      </c>
      <c r="CI19" s="186" t="s">
        <v>2689</v>
      </c>
      <c r="CJ19" s="186" t="s">
        <v>2800</v>
      </c>
      <c r="CK19" s="186" t="s">
        <v>2689</v>
      </c>
      <c r="CL19" s="186" t="s">
        <v>2689</v>
      </c>
      <c r="CM19" s="186" t="s">
        <v>2800</v>
      </c>
      <c r="CN19" s="186" t="s">
        <v>2689</v>
      </c>
      <c r="CO19" s="186" t="s">
        <v>2689</v>
      </c>
      <c r="CP19" s="186" t="s">
        <v>2800</v>
      </c>
      <c r="CQ19" s="186" t="s">
        <v>2689</v>
      </c>
      <c r="CR19" s="186" t="s">
        <v>2689</v>
      </c>
      <c r="CS19" s="186" t="s">
        <v>2800</v>
      </c>
      <c r="CT19" s="186" t="s">
        <v>2689</v>
      </c>
      <c r="CU19" s="186" t="s">
        <v>2689</v>
      </c>
      <c r="CV19" s="186" t="s">
        <v>2800</v>
      </c>
      <c r="CW19" s="186" t="s">
        <v>2689</v>
      </c>
      <c r="CX19" s="186" t="s">
        <v>2689</v>
      </c>
      <c r="CY19" s="186" t="s">
        <v>2800</v>
      </c>
      <c r="CZ19" s="186" t="s">
        <v>2689</v>
      </c>
      <c r="DA19" s="186" t="s">
        <v>2689</v>
      </c>
      <c r="DB19" s="186" t="s">
        <v>2800</v>
      </c>
      <c r="DC19" s="186" t="s">
        <v>2689</v>
      </c>
      <c r="DD19" s="186" t="s">
        <v>2689</v>
      </c>
      <c r="DE19" s="186" t="s">
        <v>2800</v>
      </c>
      <c r="DF19" s="186" t="s">
        <v>2689</v>
      </c>
      <c r="DG19" s="186" t="s">
        <v>2689</v>
      </c>
      <c r="DH19" s="186" t="s">
        <v>2800</v>
      </c>
      <c r="DI19" s="186" t="s">
        <v>2689</v>
      </c>
      <c r="DJ19" s="186" t="s">
        <v>2689</v>
      </c>
      <c r="DK19" s="186" t="s">
        <v>2800</v>
      </c>
      <c r="DL19" s="186" t="s">
        <v>2689</v>
      </c>
      <c r="DM19" s="186" t="s">
        <v>2689</v>
      </c>
      <c r="DN19" s="186" t="s">
        <v>2800</v>
      </c>
      <c r="DO19" s="186" t="s">
        <v>2689</v>
      </c>
      <c r="DP19" s="186" t="s">
        <v>2689</v>
      </c>
      <c r="DQ19" s="186" t="s">
        <v>2800</v>
      </c>
      <c r="DR19" s="186" t="s">
        <v>2689</v>
      </c>
      <c r="DS19" s="186" t="s">
        <v>2689</v>
      </c>
      <c r="DT19" s="186" t="s">
        <v>2800</v>
      </c>
      <c r="DU19" s="186" t="s">
        <v>2689</v>
      </c>
      <c r="DV19" s="186" t="s">
        <v>2689</v>
      </c>
      <c r="DW19" s="186" t="s">
        <v>2800</v>
      </c>
      <c r="DX19" s="186" t="s">
        <v>2689</v>
      </c>
      <c r="DY19" s="186" t="s">
        <v>2689</v>
      </c>
      <c r="DZ19" s="186" t="s">
        <v>2800</v>
      </c>
      <c r="EA19" s="186" t="s">
        <v>2689</v>
      </c>
      <c r="EB19" s="186" t="s">
        <v>2689</v>
      </c>
      <c r="EC19" s="186" t="s">
        <v>2800</v>
      </c>
      <c r="ED19" s="186" t="s">
        <v>2689</v>
      </c>
      <c r="EE19" s="186" t="s">
        <v>2689</v>
      </c>
      <c r="EF19" s="186" t="s">
        <v>2800</v>
      </c>
      <c r="EG19" s="186" t="s">
        <v>2689</v>
      </c>
      <c r="EH19" s="186" t="s">
        <v>2689</v>
      </c>
      <c r="EI19" s="186" t="s">
        <v>2800</v>
      </c>
      <c r="EJ19" s="186" t="s">
        <v>2689</v>
      </c>
      <c r="EK19" s="186" t="s">
        <v>2689</v>
      </c>
      <c r="EL19" s="186" t="s">
        <v>2800</v>
      </c>
      <c r="EM19" s="186" t="s">
        <v>2689</v>
      </c>
      <c r="EN19" s="186" t="s">
        <v>2689</v>
      </c>
      <c r="EO19" s="186" t="s">
        <v>2800</v>
      </c>
      <c r="EP19" s="186" t="s">
        <v>2689</v>
      </c>
      <c r="EQ19" s="186" t="s">
        <v>2689</v>
      </c>
      <c r="ER19" s="186" t="s">
        <v>2800</v>
      </c>
      <c r="ES19" s="186" t="s">
        <v>2689</v>
      </c>
      <c r="ET19" s="186" t="s">
        <v>2689</v>
      </c>
    </row>
    <row r="20" spans="1:150" x14ac:dyDescent="0.35">
      <c r="A20" s="1"/>
      <c r="B20" s="185" t="s">
        <v>2868</v>
      </c>
      <c r="C20" s="185" t="s">
        <v>146</v>
      </c>
      <c r="D20" s="185" t="s">
        <v>932</v>
      </c>
      <c r="E20" s="185" t="s">
        <v>2869</v>
      </c>
      <c r="F20" s="185" t="s">
        <v>2870</v>
      </c>
      <c r="G20" s="186" t="s">
        <v>2800</v>
      </c>
      <c r="H20" s="186" t="s">
        <v>2689</v>
      </c>
      <c r="I20" s="186" t="s">
        <v>2689</v>
      </c>
      <c r="J20" s="186" t="s">
        <v>2800</v>
      </c>
      <c r="K20" s="186" t="s">
        <v>2689</v>
      </c>
      <c r="L20" s="186" t="s">
        <v>2689</v>
      </c>
      <c r="M20" s="186" t="s">
        <v>2800</v>
      </c>
      <c r="N20" s="186" t="s">
        <v>2689</v>
      </c>
      <c r="O20" s="186" t="s">
        <v>2689</v>
      </c>
      <c r="P20" s="186" t="s">
        <v>2800</v>
      </c>
      <c r="Q20" s="186" t="s">
        <v>2689</v>
      </c>
      <c r="R20" s="186" t="s">
        <v>2689</v>
      </c>
      <c r="S20" s="186" t="s">
        <v>2800</v>
      </c>
      <c r="T20" s="186" t="s">
        <v>2689</v>
      </c>
      <c r="U20" s="186" t="s">
        <v>2689</v>
      </c>
      <c r="V20" s="186" t="s">
        <v>2800</v>
      </c>
      <c r="W20" s="186" t="s">
        <v>2689</v>
      </c>
      <c r="X20" s="186" t="s">
        <v>2689</v>
      </c>
      <c r="Y20" s="186" t="s">
        <v>2800</v>
      </c>
      <c r="Z20" s="186" t="s">
        <v>2689</v>
      </c>
      <c r="AA20" s="186" t="s">
        <v>2689</v>
      </c>
      <c r="AB20" s="186" t="s">
        <v>2800</v>
      </c>
      <c r="AC20" s="186" t="s">
        <v>2689</v>
      </c>
      <c r="AD20" s="186" t="s">
        <v>2689</v>
      </c>
      <c r="AE20" s="186" t="s">
        <v>2800</v>
      </c>
      <c r="AF20" s="186" t="s">
        <v>2689</v>
      </c>
      <c r="AG20" s="186" t="s">
        <v>2689</v>
      </c>
      <c r="AH20" s="186" t="s">
        <v>2800</v>
      </c>
      <c r="AI20" s="186" t="s">
        <v>2689</v>
      </c>
      <c r="AJ20" s="186" t="s">
        <v>2689</v>
      </c>
      <c r="AK20" s="186" t="s">
        <v>2800</v>
      </c>
      <c r="AL20" s="186" t="s">
        <v>2689</v>
      </c>
      <c r="AM20" s="186" t="s">
        <v>2689</v>
      </c>
      <c r="AN20" s="186" t="s">
        <v>2800</v>
      </c>
      <c r="AO20" s="186" t="s">
        <v>2689</v>
      </c>
      <c r="AP20" s="186" t="s">
        <v>2689</v>
      </c>
      <c r="AQ20" s="186" t="s">
        <v>2800</v>
      </c>
      <c r="AR20" s="186" t="s">
        <v>2689</v>
      </c>
      <c r="AS20" s="186" t="s">
        <v>2689</v>
      </c>
      <c r="AT20" s="186" t="s">
        <v>2800</v>
      </c>
      <c r="AU20" s="186" t="s">
        <v>2689</v>
      </c>
      <c r="AV20" s="186" t="s">
        <v>2689</v>
      </c>
      <c r="AW20" s="186" t="s">
        <v>2800</v>
      </c>
      <c r="AX20" s="186" t="s">
        <v>2689</v>
      </c>
      <c r="AY20" s="186" t="s">
        <v>2689</v>
      </c>
      <c r="AZ20" s="186" t="s">
        <v>2800</v>
      </c>
      <c r="BA20" s="186" t="s">
        <v>2689</v>
      </c>
      <c r="BB20" s="186" t="s">
        <v>2689</v>
      </c>
      <c r="BC20" s="186" t="s">
        <v>2800</v>
      </c>
      <c r="BD20" s="186" t="s">
        <v>2689</v>
      </c>
      <c r="BE20" s="186" t="s">
        <v>2689</v>
      </c>
      <c r="BF20" s="186" t="s">
        <v>2800</v>
      </c>
      <c r="BG20" s="186" t="s">
        <v>2689</v>
      </c>
      <c r="BH20" s="186" t="s">
        <v>2689</v>
      </c>
      <c r="BI20" s="186" t="s">
        <v>2800</v>
      </c>
      <c r="BJ20" s="186" t="s">
        <v>2689</v>
      </c>
      <c r="BK20" s="186" t="s">
        <v>2689</v>
      </c>
      <c r="BL20" s="186" t="s">
        <v>2800</v>
      </c>
      <c r="BM20" s="186" t="s">
        <v>2689</v>
      </c>
      <c r="BN20" s="186" t="s">
        <v>2689</v>
      </c>
      <c r="BO20" s="186" t="s">
        <v>2800</v>
      </c>
      <c r="BP20" s="186" t="s">
        <v>2689</v>
      </c>
      <c r="BQ20" s="186" t="s">
        <v>2689</v>
      </c>
      <c r="BR20" s="186" t="s">
        <v>2800</v>
      </c>
      <c r="BS20" s="186" t="s">
        <v>2689</v>
      </c>
      <c r="BT20" s="186" t="s">
        <v>2689</v>
      </c>
      <c r="BU20" s="186" t="s">
        <v>2800</v>
      </c>
      <c r="BV20" s="186" t="s">
        <v>2689</v>
      </c>
      <c r="BW20" s="186" t="s">
        <v>2689</v>
      </c>
      <c r="BX20" s="186" t="s">
        <v>2800</v>
      </c>
      <c r="BY20" s="186" t="s">
        <v>2689</v>
      </c>
      <c r="BZ20" s="186" t="s">
        <v>2689</v>
      </c>
      <c r="CA20" s="186" t="s">
        <v>2800</v>
      </c>
      <c r="CB20" s="186" t="s">
        <v>2689</v>
      </c>
      <c r="CC20" s="186" t="s">
        <v>2689</v>
      </c>
      <c r="CD20" s="186" t="s">
        <v>2800</v>
      </c>
      <c r="CE20" s="186" t="s">
        <v>2689</v>
      </c>
      <c r="CF20" s="186" t="s">
        <v>2689</v>
      </c>
      <c r="CG20" s="186" t="s">
        <v>2800</v>
      </c>
      <c r="CH20" s="186" t="s">
        <v>2689</v>
      </c>
      <c r="CI20" s="186" t="s">
        <v>2689</v>
      </c>
      <c r="CJ20" s="186" t="s">
        <v>2800</v>
      </c>
      <c r="CK20" s="186" t="s">
        <v>2689</v>
      </c>
      <c r="CL20" s="186" t="s">
        <v>2689</v>
      </c>
      <c r="CM20" s="186" t="s">
        <v>2800</v>
      </c>
      <c r="CN20" s="186" t="s">
        <v>2689</v>
      </c>
      <c r="CO20" s="186" t="s">
        <v>2689</v>
      </c>
      <c r="CP20" s="186" t="s">
        <v>2800</v>
      </c>
      <c r="CQ20" s="186" t="s">
        <v>2689</v>
      </c>
      <c r="CR20" s="186" t="s">
        <v>2689</v>
      </c>
      <c r="CS20" s="186" t="s">
        <v>2800</v>
      </c>
      <c r="CT20" s="186" t="s">
        <v>2689</v>
      </c>
      <c r="CU20" s="186" t="s">
        <v>2689</v>
      </c>
      <c r="CV20" s="186" t="s">
        <v>2800</v>
      </c>
      <c r="CW20" s="186" t="s">
        <v>2689</v>
      </c>
      <c r="CX20" s="186" t="s">
        <v>2689</v>
      </c>
      <c r="CY20" s="186" t="s">
        <v>2800</v>
      </c>
      <c r="CZ20" s="186" t="s">
        <v>2689</v>
      </c>
      <c r="DA20" s="186" t="s">
        <v>2689</v>
      </c>
      <c r="DB20" s="186" t="s">
        <v>2800</v>
      </c>
      <c r="DC20" s="186" t="s">
        <v>2689</v>
      </c>
      <c r="DD20" s="186" t="s">
        <v>2689</v>
      </c>
      <c r="DE20" s="186" t="s">
        <v>2800</v>
      </c>
      <c r="DF20" s="186" t="s">
        <v>2689</v>
      </c>
      <c r="DG20" s="186" t="s">
        <v>2689</v>
      </c>
      <c r="DH20" s="186" t="s">
        <v>2800</v>
      </c>
      <c r="DI20" s="186" t="s">
        <v>2689</v>
      </c>
      <c r="DJ20" s="186" t="s">
        <v>2689</v>
      </c>
      <c r="DK20" s="186" t="s">
        <v>2800</v>
      </c>
      <c r="DL20" s="186" t="s">
        <v>2689</v>
      </c>
      <c r="DM20" s="186" t="s">
        <v>2689</v>
      </c>
      <c r="DN20" s="186" t="s">
        <v>2800</v>
      </c>
      <c r="DO20" s="186" t="s">
        <v>2689</v>
      </c>
      <c r="DP20" s="186" t="s">
        <v>2689</v>
      </c>
      <c r="DQ20" s="186" t="s">
        <v>2800</v>
      </c>
      <c r="DR20" s="186" t="s">
        <v>2689</v>
      </c>
      <c r="DS20" s="186" t="s">
        <v>2689</v>
      </c>
      <c r="DT20" s="186" t="s">
        <v>2800</v>
      </c>
      <c r="DU20" s="186" t="s">
        <v>2689</v>
      </c>
      <c r="DV20" s="186" t="s">
        <v>2689</v>
      </c>
      <c r="DW20" s="186" t="s">
        <v>2800</v>
      </c>
      <c r="DX20" s="186" t="s">
        <v>2689</v>
      </c>
      <c r="DY20" s="186" t="s">
        <v>2689</v>
      </c>
      <c r="DZ20" s="186" t="s">
        <v>2800</v>
      </c>
      <c r="EA20" s="186" t="s">
        <v>2689</v>
      </c>
      <c r="EB20" s="186" t="s">
        <v>2689</v>
      </c>
      <c r="EC20" s="186" t="s">
        <v>2800</v>
      </c>
      <c r="ED20" s="186" t="s">
        <v>2689</v>
      </c>
      <c r="EE20" s="186" t="s">
        <v>2689</v>
      </c>
      <c r="EF20" s="186" t="s">
        <v>2800</v>
      </c>
      <c r="EG20" s="186" t="s">
        <v>2689</v>
      </c>
      <c r="EH20" s="186" t="s">
        <v>2689</v>
      </c>
      <c r="EI20" s="186" t="s">
        <v>2800</v>
      </c>
      <c r="EJ20" s="186" t="s">
        <v>2689</v>
      </c>
      <c r="EK20" s="186" t="s">
        <v>2689</v>
      </c>
      <c r="EL20" s="186" t="s">
        <v>2800</v>
      </c>
      <c r="EM20" s="186" t="s">
        <v>2689</v>
      </c>
      <c r="EN20" s="186" t="s">
        <v>2689</v>
      </c>
      <c r="EO20" s="186" t="s">
        <v>2800</v>
      </c>
      <c r="EP20" s="186" t="s">
        <v>2689</v>
      </c>
      <c r="EQ20" s="186" t="s">
        <v>2689</v>
      </c>
      <c r="ER20" s="186" t="s">
        <v>2800</v>
      </c>
      <c r="ES20" s="186" t="s">
        <v>2689</v>
      </c>
      <c r="ET20" s="186" t="s">
        <v>2689</v>
      </c>
    </row>
    <row r="21" spans="1:150" x14ac:dyDescent="0.35">
      <c r="A21" s="1"/>
      <c r="B21" s="185" t="s">
        <v>2871</v>
      </c>
      <c r="C21" s="185" t="s">
        <v>146</v>
      </c>
      <c r="D21" s="185" t="s">
        <v>932</v>
      </c>
      <c r="E21" s="185" t="s">
        <v>2872</v>
      </c>
      <c r="F21" s="185" t="s">
        <v>2873</v>
      </c>
      <c r="G21" s="186" t="s">
        <v>2800</v>
      </c>
      <c r="H21" s="186" t="s">
        <v>2689</v>
      </c>
      <c r="I21" s="186" t="s">
        <v>2689</v>
      </c>
      <c r="J21" s="186" t="s">
        <v>2800</v>
      </c>
      <c r="K21" s="186" t="s">
        <v>2689</v>
      </c>
      <c r="L21" s="186" t="s">
        <v>2689</v>
      </c>
      <c r="M21" s="186" t="s">
        <v>2800</v>
      </c>
      <c r="N21" s="186" t="s">
        <v>2689</v>
      </c>
      <c r="O21" s="186" t="s">
        <v>2689</v>
      </c>
      <c r="P21" s="186" t="s">
        <v>2800</v>
      </c>
      <c r="Q21" s="186" t="s">
        <v>2689</v>
      </c>
      <c r="R21" s="186" t="s">
        <v>2689</v>
      </c>
      <c r="S21" s="186" t="s">
        <v>2800</v>
      </c>
      <c r="T21" s="186" t="s">
        <v>2689</v>
      </c>
      <c r="U21" s="186" t="s">
        <v>2689</v>
      </c>
      <c r="V21" s="186" t="s">
        <v>2800</v>
      </c>
      <c r="W21" s="186" t="s">
        <v>2689</v>
      </c>
      <c r="X21" s="186" t="s">
        <v>2689</v>
      </c>
      <c r="Y21" s="186" t="s">
        <v>2800</v>
      </c>
      <c r="Z21" s="186" t="s">
        <v>2689</v>
      </c>
      <c r="AA21" s="186" t="s">
        <v>2689</v>
      </c>
      <c r="AB21" s="186" t="s">
        <v>2800</v>
      </c>
      <c r="AC21" s="186" t="s">
        <v>2689</v>
      </c>
      <c r="AD21" s="186" t="s">
        <v>2689</v>
      </c>
      <c r="AE21" s="186" t="s">
        <v>2800</v>
      </c>
      <c r="AF21" s="186" t="s">
        <v>2689</v>
      </c>
      <c r="AG21" s="186" t="s">
        <v>2689</v>
      </c>
      <c r="AH21" s="186" t="s">
        <v>2800</v>
      </c>
      <c r="AI21" s="186" t="s">
        <v>2689</v>
      </c>
      <c r="AJ21" s="186" t="s">
        <v>2689</v>
      </c>
      <c r="AK21" s="186" t="s">
        <v>2800</v>
      </c>
      <c r="AL21" s="186" t="s">
        <v>2689</v>
      </c>
      <c r="AM21" s="186" t="s">
        <v>2689</v>
      </c>
      <c r="AN21" s="186" t="s">
        <v>2800</v>
      </c>
      <c r="AO21" s="186" t="s">
        <v>2689</v>
      </c>
      <c r="AP21" s="186" t="s">
        <v>2689</v>
      </c>
      <c r="AQ21" s="186" t="s">
        <v>2800</v>
      </c>
      <c r="AR21" s="186" t="s">
        <v>2689</v>
      </c>
      <c r="AS21" s="186" t="s">
        <v>2689</v>
      </c>
      <c r="AT21" s="186" t="s">
        <v>2800</v>
      </c>
      <c r="AU21" s="186" t="s">
        <v>2689</v>
      </c>
      <c r="AV21" s="186" t="s">
        <v>2689</v>
      </c>
      <c r="AW21" s="186" t="s">
        <v>2800</v>
      </c>
      <c r="AX21" s="186" t="s">
        <v>2689</v>
      </c>
      <c r="AY21" s="186" t="s">
        <v>2689</v>
      </c>
      <c r="AZ21" s="186" t="s">
        <v>2800</v>
      </c>
      <c r="BA21" s="186" t="s">
        <v>2689</v>
      </c>
      <c r="BB21" s="186" t="s">
        <v>2689</v>
      </c>
      <c r="BC21" s="186" t="s">
        <v>2800</v>
      </c>
      <c r="BD21" s="186" t="s">
        <v>2689</v>
      </c>
      <c r="BE21" s="186" t="s">
        <v>2689</v>
      </c>
      <c r="BF21" s="186" t="s">
        <v>2800</v>
      </c>
      <c r="BG21" s="186" t="s">
        <v>2689</v>
      </c>
      <c r="BH21" s="186" t="s">
        <v>2689</v>
      </c>
      <c r="BI21" s="186" t="s">
        <v>2800</v>
      </c>
      <c r="BJ21" s="186" t="s">
        <v>2689</v>
      </c>
      <c r="BK21" s="186" t="s">
        <v>2689</v>
      </c>
      <c r="BL21" s="186" t="s">
        <v>2800</v>
      </c>
      <c r="BM21" s="186" t="s">
        <v>2689</v>
      </c>
      <c r="BN21" s="186" t="s">
        <v>2689</v>
      </c>
      <c r="BO21" s="186" t="s">
        <v>2800</v>
      </c>
      <c r="BP21" s="186" t="s">
        <v>2689</v>
      </c>
      <c r="BQ21" s="186" t="s">
        <v>2689</v>
      </c>
      <c r="BR21" s="186" t="s">
        <v>2800</v>
      </c>
      <c r="BS21" s="186" t="s">
        <v>2689</v>
      </c>
      <c r="BT21" s="186" t="s">
        <v>2689</v>
      </c>
      <c r="BU21" s="186" t="s">
        <v>2800</v>
      </c>
      <c r="BV21" s="186" t="s">
        <v>2689</v>
      </c>
      <c r="BW21" s="186" t="s">
        <v>2689</v>
      </c>
      <c r="BX21" s="186" t="s">
        <v>2800</v>
      </c>
      <c r="BY21" s="186" t="s">
        <v>2689</v>
      </c>
      <c r="BZ21" s="186" t="s">
        <v>2689</v>
      </c>
      <c r="CA21" s="186" t="s">
        <v>2800</v>
      </c>
      <c r="CB21" s="186" t="s">
        <v>2689</v>
      </c>
      <c r="CC21" s="186" t="s">
        <v>2689</v>
      </c>
      <c r="CD21" s="186" t="s">
        <v>2800</v>
      </c>
      <c r="CE21" s="186" t="s">
        <v>2689</v>
      </c>
      <c r="CF21" s="186" t="s">
        <v>2689</v>
      </c>
      <c r="CG21" s="186" t="s">
        <v>2800</v>
      </c>
      <c r="CH21" s="186" t="s">
        <v>2689</v>
      </c>
      <c r="CI21" s="186" t="s">
        <v>2689</v>
      </c>
      <c r="CJ21" s="186" t="s">
        <v>2800</v>
      </c>
      <c r="CK21" s="186" t="s">
        <v>2689</v>
      </c>
      <c r="CL21" s="186" t="s">
        <v>2689</v>
      </c>
      <c r="CM21" s="186" t="s">
        <v>2800</v>
      </c>
      <c r="CN21" s="186" t="s">
        <v>2689</v>
      </c>
      <c r="CO21" s="186" t="s">
        <v>2689</v>
      </c>
      <c r="CP21" s="186" t="s">
        <v>2800</v>
      </c>
      <c r="CQ21" s="186" t="s">
        <v>2689</v>
      </c>
      <c r="CR21" s="186" t="s">
        <v>2689</v>
      </c>
      <c r="CS21" s="186" t="s">
        <v>2800</v>
      </c>
      <c r="CT21" s="186" t="s">
        <v>2689</v>
      </c>
      <c r="CU21" s="186" t="s">
        <v>2689</v>
      </c>
      <c r="CV21" s="186" t="s">
        <v>2800</v>
      </c>
      <c r="CW21" s="186" t="s">
        <v>2689</v>
      </c>
      <c r="CX21" s="186" t="s">
        <v>2689</v>
      </c>
      <c r="CY21" s="186" t="s">
        <v>2800</v>
      </c>
      <c r="CZ21" s="186" t="s">
        <v>2689</v>
      </c>
      <c r="DA21" s="186" t="s">
        <v>2689</v>
      </c>
      <c r="DB21" s="186" t="s">
        <v>2800</v>
      </c>
      <c r="DC21" s="186" t="s">
        <v>2689</v>
      </c>
      <c r="DD21" s="186" t="s">
        <v>2689</v>
      </c>
      <c r="DE21" s="186" t="s">
        <v>2800</v>
      </c>
      <c r="DF21" s="186" t="s">
        <v>2689</v>
      </c>
      <c r="DG21" s="186" t="s">
        <v>2689</v>
      </c>
      <c r="DH21" s="186" t="s">
        <v>2800</v>
      </c>
      <c r="DI21" s="186" t="s">
        <v>2689</v>
      </c>
      <c r="DJ21" s="186" t="s">
        <v>2689</v>
      </c>
      <c r="DK21" s="186" t="s">
        <v>2800</v>
      </c>
      <c r="DL21" s="186" t="s">
        <v>2689</v>
      </c>
      <c r="DM21" s="186" t="s">
        <v>2689</v>
      </c>
      <c r="DN21" s="186" t="s">
        <v>2800</v>
      </c>
      <c r="DO21" s="186" t="s">
        <v>2689</v>
      </c>
      <c r="DP21" s="186" t="s">
        <v>2689</v>
      </c>
      <c r="DQ21" s="186" t="s">
        <v>2800</v>
      </c>
      <c r="DR21" s="186" t="s">
        <v>2689</v>
      </c>
      <c r="DS21" s="186" t="s">
        <v>2689</v>
      </c>
      <c r="DT21" s="186" t="s">
        <v>2800</v>
      </c>
      <c r="DU21" s="186" t="s">
        <v>2689</v>
      </c>
      <c r="DV21" s="186" t="s">
        <v>2689</v>
      </c>
      <c r="DW21" s="186" t="s">
        <v>2800</v>
      </c>
      <c r="DX21" s="186" t="s">
        <v>2689</v>
      </c>
      <c r="DY21" s="186" t="s">
        <v>2689</v>
      </c>
      <c r="DZ21" s="186" t="s">
        <v>2800</v>
      </c>
      <c r="EA21" s="186" t="s">
        <v>2689</v>
      </c>
      <c r="EB21" s="186" t="s">
        <v>2689</v>
      </c>
      <c r="EC21" s="186" t="s">
        <v>2800</v>
      </c>
      <c r="ED21" s="186" t="s">
        <v>2689</v>
      </c>
      <c r="EE21" s="186" t="s">
        <v>2689</v>
      </c>
      <c r="EF21" s="186" t="s">
        <v>2800</v>
      </c>
      <c r="EG21" s="186" t="s">
        <v>2689</v>
      </c>
      <c r="EH21" s="186" t="s">
        <v>2689</v>
      </c>
      <c r="EI21" s="186" t="s">
        <v>2800</v>
      </c>
      <c r="EJ21" s="186" t="s">
        <v>2689</v>
      </c>
      <c r="EK21" s="186" t="s">
        <v>2689</v>
      </c>
      <c r="EL21" s="186" t="s">
        <v>2800</v>
      </c>
      <c r="EM21" s="186" t="s">
        <v>2689</v>
      </c>
      <c r="EN21" s="186" t="s">
        <v>2689</v>
      </c>
      <c r="EO21" s="186" t="s">
        <v>2800</v>
      </c>
      <c r="EP21" s="186" t="s">
        <v>2689</v>
      </c>
      <c r="EQ21" s="186" t="s">
        <v>2689</v>
      </c>
      <c r="ER21" s="186" t="s">
        <v>2800</v>
      </c>
      <c r="ES21" s="186" t="s">
        <v>2689</v>
      </c>
      <c r="ET21" s="186" t="s">
        <v>2689</v>
      </c>
    </row>
    <row r="22" spans="1:150" x14ac:dyDescent="0.35">
      <c r="A22" s="1"/>
      <c r="B22" s="185" t="s">
        <v>2874</v>
      </c>
      <c r="C22" s="185" t="s">
        <v>146</v>
      </c>
      <c r="D22" s="185" t="s">
        <v>932</v>
      </c>
      <c r="E22" s="185" t="s">
        <v>2875</v>
      </c>
      <c r="F22" s="185" t="s">
        <v>2876</v>
      </c>
      <c r="G22" s="186" t="s">
        <v>2800</v>
      </c>
      <c r="H22" s="186" t="s">
        <v>2689</v>
      </c>
      <c r="I22" s="186" t="s">
        <v>2689</v>
      </c>
      <c r="J22" s="186" t="s">
        <v>2800</v>
      </c>
      <c r="K22" s="186" t="s">
        <v>2689</v>
      </c>
      <c r="L22" s="186" t="s">
        <v>2689</v>
      </c>
      <c r="M22" s="186" t="s">
        <v>2800</v>
      </c>
      <c r="N22" s="186" t="s">
        <v>2689</v>
      </c>
      <c r="O22" s="186" t="s">
        <v>2689</v>
      </c>
      <c r="P22" s="186" t="s">
        <v>2800</v>
      </c>
      <c r="Q22" s="186" t="s">
        <v>2689</v>
      </c>
      <c r="R22" s="186" t="s">
        <v>2689</v>
      </c>
      <c r="S22" s="186" t="s">
        <v>2800</v>
      </c>
      <c r="T22" s="186" t="s">
        <v>2689</v>
      </c>
      <c r="U22" s="186" t="s">
        <v>2689</v>
      </c>
      <c r="V22" s="186" t="s">
        <v>2800</v>
      </c>
      <c r="W22" s="186" t="s">
        <v>2689</v>
      </c>
      <c r="X22" s="186" t="s">
        <v>2689</v>
      </c>
      <c r="Y22" s="186" t="s">
        <v>2800</v>
      </c>
      <c r="Z22" s="186" t="s">
        <v>2689</v>
      </c>
      <c r="AA22" s="186" t="s">
        <v>2689</v>
      </c>
      <c r="AB22" s="186" t="s">
        <v>2800</v>
      </c>
      <c r="AC22" s="186" t="s">
        <v>2689</v>
      </c>
      <c r="AD22" s="186" t="s">
        <v>2689</v>
      </c>
      <c r="AE22" s="186" t="s">
        <v>2800</v>
      </c>
      <c r="AF22" s="186" t="s">
        <v>2689</v>
      </c>
      <c r="AG22" s="186" t="s">
        <v>2689</v>
      </c>
      <c r="AH22" s="186" t="s">
        <v>2800</v>
      </c>
      <c r="AI22" s="186" t="s">
        <v>2689</v>
      </c>
      <c r="AJ22" s="186" t="s">
        <v>2689</v>
      </c>
      <c r="AK22" s="186" t="s">
        <v>2800</v>
      </c>
      <c r="AL22" s="186" t="s">
        <v>2689</v>
      </c>
      <c r="AM22" s="186" t="s">
        <v>2689</v>
      </c>
      <c r="AN22" s="186" t="s">
        <v>2800</v>
      </c>
      <c r="AO22" s="186" t="s">
        <v>2689</v>
      </c>
      <c r="AP22" s="186" t="s">
        <v>2689</v>
      </c>
      <c r="AQ22" s="186" t="s">
        <v>2800</v>
      </c>
      <c r="AR22" s="186" t="s">
        <v>2689</v>
      </c>
      <c r="AS22" s="186" t="s">
        <v>2689</v>
      </c>
      <c r="AT22" s="186" t="s">
        <v>2800</v>
      </c>
      <c r="AU22" s="186" t="s">
        <v>2689</v>
      </c>
      <c r="AV22" s="186" t="s">
        <v>2689</v>
      </c>
      <c r="AW22" s="186" t="s">
        <v>2800</v>
      </c>
      <c r="AX22" s="186" t="s">
        <v>2689</v>
      </c>
      <c r="AY22" s="186" t="s">
        <v>2689</v>
      </c>
      <c r="AZ22" s="186" t="s">
        <v>2800</v>
      </c>
      <c r="BA22" s="186" t="s">
        <v>2689</v>
      </c>
      <c r="BB22" s="186" t="s">
        <v>2689</v>
      </c>
      <c r="BC22" s="186" t="s">
        <v>2800</v>
      </c>
      <c r="BD22" s="186" t="s">
        <v>2689</v>
      </c>
      <c r="BE22" s="186" t="s">
        <v>2689</v>
      </c>
      <c r="BF22" s="186" t="s">
        <v>2800</v>
      </c>
      <c r="BG22" s="186" t="s">
        <v>2689</v>
      </c>
      <c r="BH22" s="186" t="s">
        <v>2689</v>
      </c>
      <c r="BI22" s="186" t="s">
        <v>2800</v>
      </c>
      <c r="BJ22" s="186" t="s">
        <v>2689</v>
      </c>
      <c r="BK22" s="186" t="s">
        <v>2689</v>
      </c>
      <c r="BL22" s="186" t="s">
        <v>2800</v>
      </c>
      <c r="BM22" s="186" t="s">
        <v>2689</v>
      </c>
      <c r="BN22" s="186" t="s">
        <v>2689</v>
      </c>
      <c r="BO22" s="186" t="s">
        <v>2800</v>
      </c>
      <c r="BP22" s="186" t="s">
        <v>2689</v>
      </c>
      <c r="BQ22" s="186" t="s">
        <v>2689</v>
      </c>
      <c r="BR22" s="186" t="s">
        <v>2800</v>
      </c>
      <c r="BS22" s="186" t="s">
        <v>2689</v>
      </c>
      <c r="BT22" s="186" t="s">
        <v>2689</v>
      </c>
      <c r="BU22" s="186" t="s">
        <v>2800</v>
      </c>
      <c r="BV22" s="186" t="s">
        <v>2689</v>
      </c>
      <c r="BW22" s="186" t="s">
        <v>2689</v>
      </c>
      <c r="BX22" s="186" t="s">
        <v>2800</v>
      </c>
      <c r="BY22" s="186" t="s">
        <v>2689</v>
      </c>
      <c r="BZ22" s="186" t="s">
        <v>2689</v>
      </c>
      <c r="CA22" s="186" t="s">
        <v>2800</v>
      </c>
      <c r="CB22" s="186" t="s">
        <v>2689</v>
      </c>
      <c r="CC22" s="186" t="s">
        <v>2689</v>
      </c>
      <c r="CD22" s="186" t="s">
        <v>2800</v>
      </c>
      <c r="CE22" s="186" t="s">
        <v>2689</v>
      </c>
      <c r="CF22" s="186" t="s">
        <v>2689</v>
      </c>
      <c r="CG22" s="186" t="s">
        <v>2800</v>
      </c>
      <c r="CH22" s="186" t="s">
        <v>2689</v>
      </c>
      <c r="CI22" s="186" t="s">
        <v>2689</v>
      </c>
      <c r="CJ22" s="186" t="s">
        <v>2800</v>
      </c>
      <c r="CK22" s="186" t="s">
        <v>2689</v>
      </c>
      <c r="CL22" s="186" t="s">
        <v>2689</v>
      </c>
      <c r="CM22" s="186" t="s">
        <v>2800</v>
      </c>
      <c r="CN22" s="186" t="s">
        <v>2689</v>
      </c>
      <c r="CO22" s="186" t="s">
        <v>2689</v>
      </c>
      <c r="CP22" s="186" t="s">
        <v>2800</v>
      </c>
      <c r="CQ22" s="186" t="s">
        <v>2689</v>
      </c>
      <c r="CR22" s="186" t="s">
        <v>2689</v>
      </c>
      <c r="CS22" s="186" t="s">
        <v>2800</v>
      </c>
      <c r="CT22" s="186" t="s">
        <v>2689</v>
      </c>
      <c r="CU22" s="186" t="s">
        <v>2689</v>
      </c>
      <c r="CV22" s="186" t="s">
        <v>2800</v>
      </c>
      <c r="CW22" s="186" t="s">
        <v>2689</v>
      </c>
      <c r="CX22" s="186" t="s">
        <v>2689</v>
      </c>
      <c r="CY22" s="186" t="s">
        <v>2800</v>
      </c>
      <c r="CZ22" s="186" t="s">
        <v>2689</v>
      </c>
      <c r="DA22" s="186" t="s">
        <v>2689</v>
      </c>
      <c r="DB22" s="186" t="s">
        <v>2800</v>
      </c>
      <c r="DC22" s="186" t="s">
        <v>2689</v>
      </c>
      <c r="DD22" s="186" t="s">
        <v>2689</v>
      </c>
      <c r="DE22" s="186" t="s">
        <v>2800</v>
      </c>
      <c r="DF22" s="186" t="s">
        <v>2689</v>
      </c>
      <c r="DG22" s="186" t="s">
        <v>2689</v>
      </c>
      <c r="DH22" s="186" t="s">
        <v>2800</v>
      </c>
      <c r="DI22" s="186" t="s">
        <v>2689</v>
      </c>
      <c r="DJ22" s="186" t="s">
        <v>2689</v>
      </c>
      <c r="DK22" s="186" t="s">
        <v>2800</v>
      </c>
      <c r="DL22" s="186" t="s">
        <v>2689</v>
      </c>
      <c r="DM22" s="186" t="s">
        <v>2689</v>
      </c>
      <c r="DN22" s="186" t="s">
        <v>2800</v>
      </c>
      <c r="DO22" s="186" t="s">
        <v>2689</v>
      </c>
      <c r="DP22" s="186" t="s">
        <v>2689</v>
      </c>
      <c r="DQ22" s="186" t="s">
        <v>2800</v>
      </c>
      <c r="DR22" s="186" t="s">
        <v>2689</v>
      </c>
      <c r="DS22" s="186" t="s">
        <v>2689</v>
      </c>
      <c r="DT22" s="186" t="s">
        <v>2800</v>
      </c>
      <c r="DU22" s="186" t="s">
        <v>2689</v>
      </c>
      <c r="DV22" s="186" t="s">
        <v>2689</v>
      </c>
      <c r="DW22" s="186" t="s">
        <v>2800</v>
      </c>
      <c r="DX22" s="186" t="s">
        <v>2689</v>
      </c>
      <c r="DY22" s="186" t="s">
        <v>2689</v>
      </c>
      <c r="DZ22" s="186" t="s">
        <v>2800</v>
      </c>
      <c r="EA22" s="186" t="s">
        <v>2689</v>
      </c>
      <c r="EB22" s="186" t="s">
        <v>2689</v>
      </c>
      <c r="EC22" s="186" t="s">
        <v>2800</v>
      </c>
      <c r="ED22" s="186" t="s">
        <v>2689</v>
      </c>
      <c r="EE22" s="186" t="s">
        <v>2689</v>
      </c>
      <c r="EF22" s="186" t="s">
        <v>2800</v>
      </c>
      <c r="EG22" s="186" t="s">
        <v>2689</v>
      </c>
      <c r="EH22" s="186" t="s">
        <v>2689</v>
      </c>
      <c r="EI22" s="186" t="s">
        <v>2800</v>
      </c>
      <c r="EJ22" s="186" t="s">
        <v>2689</v>
      </c>
      <c r="EK22" s="186" t="s">
        <v>2689</v>
      </c>
      <c r="EL22" s="186" t="s">
        <v>2800</v>
      </c>
      <c r="EM22" s="186" t="s">
        <v>2689</v>
      </c>
      <c r="EN22" s="186" t="s">
        <v>2689</v>
      </c>
      <c r="EO22" s="186" t="s">
        <v>2800</v>
      </c>
      <c r="EP22" s="186" t="s">
        <v>2689</v>
      </c>
      <c r="EQ22" s="186" t="s">
        <v>2689</v>
      </c>
      <c r="ER22" s="186" t="s">
        <v>2800</v>
      </c>
      <c r="ES22" s="186" t="s">
        <v>2689</v>
      </c>
      <c r="ET22" s="186" t="s">
        <v>2689</v>
      </c>
    </row>
    <row r="23" spans="1:150" x14ac:dyDescent="0.35">
      <c r="A23" s="1"/>
      <c r="B23" s="185" t="s">
        <v>2877</v>
      </c>
      <c r="C23" s="185" t="s">
        <v>146</v>
      </c>
      <c r="D23" s="185" t="s">
        <v>932</v>
      </c>
      <c r="E23" s="185" t="s">
        <v>2878</v>
      </c>
      <c r="F23" s="185" t="s">
        <v>2879</v>
      </c>
      <c r="G23" s="186" t="s">
        <v>2800</v>
      </c>
      <c r="H23" s="186" t="s">
        <v>2689</v>
      </c>
      <c r="I23" s="186" t="s">
        <v>2689</v>
      </c>
      <c r="J23" s="186" t="s">
        <v>2800</v>
      </c>
      <c r="K23" s="186" t="s">
        <v>2689</v>
      </c>
      <c r="L23" s="186" t="s">
        <v>2689</v>
      </c>
      <c r="M23" s="186" t="s">
        <v>2800</v>
      </c>
      <c r="N23" s="186" t="s">
        <v>2689</v>
      </c>
      <c r="O23" s="186" t="s">
        <v>2689</v>
      </c>
      <c r="P23" s="186" t="s">
        <v>2800</v>
      </c>
      <c r="Q23" s="186" t="s">
        <v>2689</v>
      </c>
      <c r="R23" s="186" t="s">
        <v>2689</v>
      </c>
      <c r="S23" s="186" t="s">
        <v>2800</v>
      </c>
      <c r="T23" s="186" t="s">
        <v>2689</v>
      </c>
      <c r="U23" s="186" t="s">
        <v>2689</v>
      </c>
      <c r="V23" s="186" t="s">
        <v>2800</v>
      </c>
      <c r="W23" s="186" t="s">
        <v>2689</v>
      </c>
      <c r="X23" s="186" t="s">
        <v>2689</v>
      </c>
      <c r="Y23" s="186" t="s">
        <v>2800</v>
      </c>
      <c r="Z23" s="186" t="s">
        <v>2689</v>
      </c>
      <c r="AA23" s="186" t="s">
        <v>2689</v>
      </c>
      <c r="AB23" s="186" t="s">
        <v>2800</v>
      </c>
      <c r="AC23" s="186" t="s">
        <v>2689</v>
      </c>
      <c r="AD23" s="186" t="s">
        <v>2689</v>
      </c>
      <c r="AE23" s="186" t="s">
        <v>2800</v>
      </c>
      <c r="AF23" s="186" t="s">
        <v>2689</v>
      </c>
      <c r="AG23" s="186" t="s">
        <v>2689</v>
      </c>
      <c r="AH23" s="186" t="s">
        <v>2800</v>
      </c>
      <c r="AI23" s="186" t="s">
        <v>2689</v>
      </c>
      <c r="AJ23" s="186" t="s">
        <v>2689</v>
      </c>
      <c r="AK23" s="186" t="s">
        <v>2800</v>
      </c>
      <c r="AL23" s="186" t="s">
        <v>2689</v>
      </c>
      <c r="AM23" s="186" t="s">
        <v>2689</v>
      </c>
      <c r="AN23" s="186" t="s">
        <v>2800</v>
      </c>
      <c r="AO23" s="186" t="s">
        <v>2689</v>
      </c>
      <c r="AP23" s="186" t="s">
        <v>2689</v>
      </c>
      <c r="AQ23" s="186" t="s">
        <v>2800</v>
      </c>
      <c r="AR23" s="186" t="s">
        <v>2689</v>
      </c>
      <c r="AS23" s="186" t="s">
        <v>2689</v>
      </c>
      <c r="AT23" s="186" t="s">
        <v>2800</v>
      </c>
      <c r="AU23" s="186" t="s">
        <v>2689</v>
      </c>
      <c r="AV23" s="186" t="s">
        <v>2689</v>
      </c>
      <c r="AW23" s="186" t="s">
        <v>2800</v>
      </c>
      <c r="AX23" s="186" t="s">
        <v>2689</v>
      </c>
      <c r="AY23" s="186" t="s">
        <v>2689</v>
      </c>
      <c r="AZ23" s="186" t="s">
        <v>2800</v>
      </c>
      <c r="BA23" s="186" t="s">
        <v>2689</v>
      </c>
      <c r="BB23" s="186" t="s">
        <v>2689</v>
      </c>
      <c r="BC23" s="186" t="s">
        <v>2800</v>
      </c>
      <c r="BD23" s="186" t="s">
        <v>2689</v>
      </c>
      <c r="BE23" s="186" t="s">
        <v>2689</v>
      </c>
      <c r="BF23" s="186" t="s">
        <v>2800</v>
      </c>
      <c r="BG23" s="186" t="s">
        <v>2689</v>
      </c>
      <c r="BH23" s="186" t="s">
        <v>2689</v>
      </c>
      <c r="BI23" s="186" t="s">
        <v>2800</v>
      </c>
      <c r="BJ23" s="186" t="s">
        <v>2689</v>
      </c>
      <c r="BK23" s="186" t="s">
        <v>2689</v>
      </c>
      <c r="BL23" s="186" t="s">
        <v>2800</v>
      </c>
      <c r="BM23" s="186" t="s">
        <v>2689</v>
      </c>
      <c r="BN23" s="186" t="s">
        <v>2689</v>
      </c>
      <c r="BO23" s="186" t="s">
        <v>2800</v>
      </c>
      <c r="BP23" s="186" t="s">
        <v>2689</v>
      </c>
      <c r="BQ23" s="186" t="s">
        <v>2689</v>
      </c>
      <c r="BR23" s="186" t="s">
        <v>2800</v>
      </c>
      <c r="BS23" s="186" t="s">
        <v>2689</v>
      </c>
      <c r="BT23" s="186" t="s">
        <v>2689</v>
      </c>
      <c r="BU23" s="186" t="s">
        <v>2800</v>
      </c>
      <c r="BV23" s="186" t="s">
        <v>2689</v>
      </c>
      <c r="BW23" s="186" t="s">
        <v>2689</v>
      </c>
      <c r="BX23" s="186" t="s">
        <v>2800</v>
      </c>
      <c r="BY23" s="186" t="s">
        <v>2689</v>
      </c>
      <c r="BZ23" s="186" t="s">
        <v>2689</v>
      </c>
      <c r="CA23" s="186" t="s">
        <v>2800</v>
      </c>
      <c r="CB23" s="186" t="s">
        <v>2689</v>
      </c>
      <c r="CC23" s="186" t="s">
        <v>2689</v>
      </c>
      <c r="CD23" s="186" t="s">
        <v>2800</v>
      </c>
      <c r="CE23" s="186" t="s">
        <v>2689</v>
      </c>
      <c r="CF23" s="186" t="s">
        <v>2689</v>
      </c>
      <c r="CG23" s="186" t="s">
        <v>2800</v>
      </c>
      <c r="CH23" s="186" t="s">
        <v>2689</v>
      </c>
      <c r="CI23" s="186" t="s">
        <v>2689</v>
      </c>
      <c r="CJ23" s="186" t="s">
        <v>2800</v>
      </c>
      <c r="CK23" s="186" t="s">
        <v>2689</v>
      </c>
      <c r="CL23" s="186" t="s">
        <v>2689</v>
      </c>
      <c r="CM23" s="186" t="s">
        <v>2800</v>
      </c>
      <c r="CN23" s="186" t="s">
        <v>2689</v>
      </c>
      <c r="CO23" s="186" t="s">
        <v>2689</v>
      </c>
      <c r="CP23" s="186" t="s">
        <v>2800</v>
      </c>
      <c r="CQ23" s="186" t="s">
        <v>2689</v>
      </c>
      <c r="CR23" s="186" t="s">
        <v>2689</v>
      </c>
      <c r="CS23" s="186" t="s">
        <v>2800</v>
      </c>
      <c r="CT23" s="186" t="s">
        <v>2689</v>
      </c>
      <c r="CU23" s="186" t="s">
        <v>2689</v>
      </c>
      <c r="CV23" s="186" t="s">
        <v>2800</v>
      </c>
      <c r="CW23" s="186" t="s">
        <v>2689</v>
      </c>
      <c r="CX23" s="186" t="s">
        <v>2689</v>
      </c>
      <c r="CY23" s="186" t="s">
        <v>2800</v>
      </c>
      <c r="CZ23" s="186" t="s">
        <v>2689</v>
      </c>
      <c r="DA23" s="186" t="s">
        <v>2689</v>
      </c>
      <c r="DB23" s="186" t="s">
        <v>2800</v>
      </c>
      <c r="DC23" s="186" t="s">
        <v>2689</v>
      </c>
      <c r="DD23" s="186" t="s">
        <v>2689</v>
      </c>
      <c r="DE23" s="186" t="s">
        <v>2800</v>
      </c>
      <c r="DF23" s="186" t="s">
        <v>2689</v>
      </c>
      <c r="DG23" s="186" t="s">
        <v>2689</v>
      </c>
      <c r="DH23" s="186" t="s">
        <v>2800</v>
      </c>
      <c r="DI23" s="186" t="s">
        <v>2689</v>
      </c>
      <c r="DJ23" s="186" t="s">
        <v>2689</v>
      </c>
      <c r="DK23" s="186" t="s">
        <v>2800</v>
      </c>
      <c r="DL23" s="186" t="s">
        <v>2689</v>
      </c>
      <c r="DM23" s="186" t="s">
        <v>2689</v>
      </c>
      <c r="DN23" s="186" t="s">
        <v>2800</v>
      </c>
      <c r="DO23" s="186" t="s">
        <v>2689</v>
      </c>
      <c r="DP23" s="186" t="s">
        <v>2689</v>
      </c>
      <c r="DQ23" s="186" t="s">
        <v>2800</v>
      </c>
      <c r="DR23" s="186" t="s">
        <v>2689</v>
      </c>
      <c r="DS23" s="186" t="s">
        <v>2689</v>
      </c>
      <c r="DT23" s="186" t="s">
        <v>2800</v>
      </c>
      <c r="DU23" s="186" t="s">
        <v>2689</v>
      </c>
      <c r="DV23" s="186" t="s">
        <v>2689</v>
      </c>
      <c r="DW23" s="186" t="s">
        <v>2800</v>
      </c>
      <c r="DX23" s="186" t="s">
        <v>2689</v>
      </c>
      <c r="DY23" s="186" t="s">
        <v>2689</v>
      </c>
      <c r="DZ23" s="186" t="s">
        <v>2800</v>
      </c>
      <c r="EA23" s="186" t="s">
        <v>2689</v>
      </c>
      <c r="EB23" s="186" t="s">
        <v>2689</v>
      </c>
      <c r="EC23" s="186" t="s">
        <v>2800</v>
      </c>
      <c r="ED23" s="186" t="s">
        <v>2689</v>
      </c>
      <c r="EE23" s="186" t="s">
        <v>2689</v>
      </c>
      <c r="EF23" s="186" t="s">
        <v>2800</v>
      </c>
      <c r="EG23" s="186" t="s">
        <v>2689</v>
      </c>
      <c r="EH23" s="186" t="s">
        <v>2689</v>
      </c>
      <c r="EI23" s="186" t="s">
        <v>2800</v>
      </c>
      <c r="EJ23" s="186" t="s">
        <v>2689</v>
      </c>
      <c r="EK23" s="186" t="s">
        <v>2689</v>
      </c>
      <c r="EL23" s="186" t="s">
        <v>2800</v>
      </c>
      <c r="EM23" s="186" t="s">
        <v>2689</v>
      </c>
      <c r="EN23" s="186" t="s">
        <v>2689</v>
      </c>
      <c r="EO23" s="186" t="s">
        <v>2800</v>
      </c>
      <c r="EP23" s="186" t="s">
        <v>2689</v>
      </c>
      <c r="EQ23" s="186" t="s">
        <v>2689</v>
      </c>
      <c r="ER23" s="186" t="s">
        <v>2800</v>
      </c>
      <c r="ES23" s="186" t="s">
        <v>2689</v>
      </c>
      <c r="ET23" s="186" t="s">
        <v>2689</v>
      </c>
    </row>
    <row r="24" spans="1:150" x14ac:dyDescent="0.35">
      <c r="A24" s="1"/>
      <c r="B24" s="184" t="s">
        <v>2880</v>
      </c>
      <c r="C24" s="184" t="s">
        <v>146</v>
      </c>
      <c r="D24" s="184" t="s">
        <v>149</v>
      </c>
      <c r="E24" s="184" t="s">
        <v>2881</v>
      </c>
      <c r="F24" s="184" t="s">
        <v>2882</v>
      </c>
      <c r="G24" s="184" t="s">
        <v>2800</v>
      </c>
      <c r="H24" s="184" t="s">
        <v>2689</v>
      </c>
      <c r="I24" s="184" t="s">
        <v>2689</v>
      </c>
      <c r="J24" s="184" t="s">
        <v>2800</v>
      </c>
      <c r="K24" s="184" t="s">
        <v>2689</v>
      </c>
      <c r="L24" s="184" t="s">
        <v>2689</v>
      </c>
      <c r="M24" s="184" t="s">
        <v>2800</v>
      </c>
      <c r="N24" s="184" t="s">
        <v>2689</v>
      </c>
      <c r="O24" s="184" t="s">
        <v>2689</v>
      </c>
      <c r="P24" s="184" t="s">
        <v>2800</v>
      </c>
      <c r="Q24" s="184" t="s">
        <v>2689</v>
      </c>
      <c r="R24" s="184" t="s">
        <v>2689</v>
      </c>
      <c r="S24" s="184" t="s">
        <v>2800</v>
      </c>
      <c r="T24" s="184" t="s">
        <v>2689</v>
      </c>
      <c r="U24" s="184" t="s">
        <v>2689</v>
      </c>
      <c r="V24" s="184" t="s">
        <v>2800</v>
      </c>
      <c r="W24" s="184" t="s">
        <v>2689</v>
      </c>
      <c r="X24" s="184" t="s">
        <v>2689</v>
      </c>
      <c r="Y24" s="184" t="s">
        <v>2800</v>
      </c>
      <c r="Z24" s="184" t="s">
        <v>2689</v>
      </c>
      <c r="AA24" s="184" t="s">
        <v>2689</v>
      </c>
      <c r="AB24" s="184" t="s">
        <v>2800</v>
      </c>
      <c r="AC24" s="184" t="s">
        <v>2689</v>
      </c>
      <c r="AD24" s="184" t="s">
        <v>2689</v>
      </c>
      <c r="AE24" s="184" t="s">
        <v>2800</v>
      </c>
      <c r="AF24" s="184" t="s">
        <v>2689</v>
      </c>
      <c r="AG24" s="184" t="s">
        <v>2689</v>
      </c>
      <c r="AH24" s="184" t="s">
        <v>2800</v>
      </c>
      <c r="AI24" s="184" t="s">
        <v>2689</v>
      </c>
      <c r="AJ24" s="184" t="s">
        <v>2689</v>
      </c>
      <c r="AK24" s="184" t="s">
        <v>2800</v>
      </c>
      <c r="AL24" s="184" t="s">
        <v>2689</v>
      </c>
      <c r="AM24" s="184" t="s">
        <v>2689</v>
      </c>
      <c r="AN24" s="184" t="s">
        <v>2800</v>
      </c>
      <c r="AO24" s="184" t="s">
        <v>2689</v>
      </c>
      <c r="AP24" s="184" t="s">
        <v>2689</v>
      </c>
      <c r="AQ24" s="184" t="s">
        <v>2800</v>
      </c>
      <c r="AR24" s="184" t="s">
        <v>2689</v>
      </c>
      <c r="AS24" s="184" t="s">
        <v>2689</v>
      </c>
      <c r="AT24" s="184" t="s">
        <v>2800</v>
      </c>
      <c r="AU24" s="184" t="s">
        <v>2689</v>
      </c>
      <c r="AV24" s="184" t="s">
        <v>2689</v>
      </c>
      <c r="AW24" s="184" t="s">
        <v>2800</v>
      </c>
      <c r="AX24" s="184" t="s">
        <v>2689</v>
      </c>
      <c r="AY24" s="184" t="s">
        <v>2689</v>
      </c>
      <c r="AZ24" s="184" t="s">
        <v>2800</v>
      </c>
      <c r="BA24" s="184" t="s">
        <v>2689</v>
      </c>
      <c r="BB24" s="184" t="s">
        <v>2689</v>
      </c>
      <c r="BC24" s="184" t="s">
        <v>2800</v>
      </c>
      <c r="BD24" s="184" t="s">
        <v>2689</v>
      </c>
      <c r="BE24" s="184" t="s">
        <v>2689</v>
      </c>
      <c r="BF24" s="184" t="s">
        <v>2800</v>
      </c>
      <c r="BG24" s="184" t="s">
        <v>2689</v>
      </c>
      <c r="BH24" s="184" t="s">
        <v>2689</v>
      </c>
      <c r="BI24" s="184" t="s">
        <v>2800</v>
      </c>
      <c r="BJ24" s="184" t="s">
        <v>2689</v>
      </c>
      <c r="BK24" s="184" t="s">
        <v>2689</v>
      </c>
      <c r="BL24" s="184" t="s">
        <v>2800</v>
      </c>
      <c r="BM24" s="184" t="s">
        <v>2689</v>
      </c>
      <c r="BN24" s="184" t="s">
        <v>2689</v>
      </c>
      <c r="BO24" s="184" t="s">
        <v>2800</v>
      </c>
      <c r="BP24" s="184" t="s">
        <v>2689</v>
      </c>
      <c r="BQ24" s="184" t="s">
        <v>2689</v>
      </c>
      <c r="BR24" s="184" t="s">
        <v>2800</v>
      </c>
      <c r="BS24" s="184" t="s">
        <v>2689</v>
      </c>
      <c r="BT24" s="184" t="s">
        <v>2689</v>
      </c>
      <c r="BU24" s="184" t="s">
        <v>2800</v>
      </c>
      <c r="BV24" s="184" t="s">
        <v>2689</v>
      </c>
      <c r="BW24" s="184" t="s">
        <v>2689</v>
      </c>
      <c r="BX24" s="184" t="s">
        <v>2800</v>
      </c>
      <c r="BY24" s="184" t="s">
        <v>2689</v>
      </c>
      <c r="BZ24" s="184" t="s">
        <v>2689</v>
      </c>
      <c r="CA24" s="184" t="s">
        <v>2800</v>
      </c>
      <c r="CB24" s="184" t="s">
        <v>2689</v>
      </c>
      <c r="CC24" s="184" t="s">
        <v>2689</v>
      </c>
      <c r="CD24" s="184" t="s">
        <v>2800</v>
      </c>
      <c r="CE24" s="184" t="s">
        <v>2689</v>
      </c>
      <c r="CF24" s="184" t="s">
        <v>2689</v>
      </c>
      <c r="CG24" s="184" t="s">
        <v>2800</v>
      </c>
      <c r="CH24" s="184" t="s">
        <v>2689</v>
      </c>
      <c r="CI24" s="184" t="s">
        <v>2689</v>
      </c>
      <c r="CJ24" s="184" t="s">
        <v>2800</v>
      </c>
      <c r="CK24" s="184" t="s">
        <v>2689</v>
      </c>
      <c r="CL24" s="184" t="s">
        <v>2689</v>
      </c>
      <c r="CM24" s="184" t="s">
        <v>2800</v>
      </c>
      <c r="CN24" s="184" t="s">
        <v>2689</v>
      </c>
      <c r="CO24" s="184" t="s">
        <v>2689</v>
      </c>
      <c r="CP24" s="184" t="s">
        <v>2800</v>
      </c>
      <c r="CQ24" s="184" t="s">
        <v>2689</v>
      </c>
      <c r="CR24" s="184" t="s">
        <v>2689</v>
      </c>
      <c r="CS24" s="184" t="s">
        <v>2800</v>
      </c>
      <c r="CT24" s="184" t="s">
        <v>2689</v>
      </c>
      <c r="CU24" s="184" t="s">
        <v>2689</v>
      </c>
      <c r="CV24" s="184" t="s">
        <v>2800</v>
      </c>
      <c r="CW24" s="184" t="s">
        <v>2689</v>
      </c>
      <c r="CX24" s="184" t="s">
        <v>2689</v>
      </c>
      <c r="CY24" s="184" t="s">
        <v>2800</v>
      </c>
      <c r="CZ24" s="184" t="s">
        <v>2689</v>
      </c>
      <c r="DA24" s="184" t="s">
        <v>2689</v>
      </c>
      <c r="DB24" s="184" t="s">
        <v>2800</v>
      </c>
      <c r="DC24" s="184" t="s">
        <v>2689</v>
      </c>
      <c r="DD24" s="184" t="s">
        <v>2689</v>
      </c>
      <c r="DE24" s="184" t="s">
        <v>2800</v>
      </c>
      <c r="DF24" s="184" t="s">
        <v>2689</v>
      </c>
      <c r="DG24" s="184" t="s">
        <v>2689</v>
      </c>
      <c r="DH24" s="184" t="s">
        <v>2800</v>
      </c>
      <c r="DI24" s="184" t="s">
        <v>2689</v>
      </c>
      <c r="DJ24" s="184" t="s">
        <v>2689</v>
      </c>
      <c r="DK24" s="184" t="s">
        <v>2800</v>
      </c>
      <c r="DL24" s="184" t="s">
        <v>2689</v>
      </c>
      <c r="DM24" s="184" t="s">
        <v>2689</v>
      </c>
      <c r="DN24" s="184" t="s">
        <v>2800</v>
      </c>
      <c r="DO24" s="184" t="s">
        <v>2689</v>
      </c>
      <c r="DP24" s="184" t="s">
        <v>2689</v>
      </c>
      <c r="DQ24" s="184" t="s">
        <v>2800</v>
      </c>
      <c r="DR24" s="184" t="s">
        <v>2689</v>
      </c>
      <c r="DS24" s="184" t="s">
        <v>2689</v>
      </c>
      <c r="DT24" s="184" t="s">
        <v>2800</v>
      </c>
      <c r="DU24" s="184" t="s">
        <v>2689</v>
      </c>
      <c r="DV24" s="184" t="s">
        <v>2689</v>
      </c>
      <c r="DW24" s="184" t="s">
        <v>2800</v>
      </c>
      <c r="DX24" s="184" t="s">
        <v>2689</v>
      </c>
      <c r="DY24" s="184" t="s">
        <v>2689</v>
      </c>
      <c r="DZ24" s="184" t="s">
        <v>2800</v>
      </c>
      <c r="EA24" s="184" t="s">
        <v>2689</v>
      </c>
      <c r="EB24" s="184" t="s">
        <v>2689</v>
      </c>
      <c r="EC24" s="184" t="s">
        <v>2800</v>
      </c>
      <c r="ED24" s="184" t="s">
        <v>2689</v>
      </c>
      <c r="EE24" s="184" t="s">
        <v>2689</v>
      </c>
      <c r="EF24" s="184" t="s">
        <v>2800</v>
      </c>
      <c r="EG24" s="184" t="s">
        <v>2689</v>
      </c>
      <c r="EH24" s="184" t="s">
        <v>2689</v>
      </c>
      <c r="EI24" s="184" t="s">
        <v>2800</v>
      </c>
      <c r="EJ24" s="184" t="s">
        <v>2689</v>
      </c>
      <c r="EK24" s="184" t="s">
        <v>2689</v>
      </c>
      <c r="EL24" s="184" t="s">
        <v>2800</v>
      </c>
      <c r="EM24" s="184" t="s">
        <v>2689</v>
      </c>
      <c r="EN24" s="184" t="s">
        <v>2689</v>
      </c>
      <c r="EO24" s="184" t="s">
        <v>2800</v>
      </c>
      <c r="EP24" s="184" t="s">
        <v>2689</v>
      </c>
      <c r="EQ24" s="184" t="s">
        <v>2689</v>
      </c>
      <c r="ER24" s="184" t="s">
        <v>2800</v>
      </c>
      <c r="ES24" s="184" t="s">
        <v>2689</v>
      </c>
      <c r="ET24" s="184" t="s">
        <v>2689</v>
      </c>
    </row>
    <row r="25" spans="1:150" x14ac:dyDescent="0.35">
      <c r="A25" s="1"/>
      <c r="B25" s="185" t="s">
        <v>2883</v>
      </c>
      <c r="C25" s="185" t="s">
        <v>146</v>
      </c>
      <c r="D25" s="185" t="s">
        <v>149</v>
      </c>
      <c r="E25" s="185" t="s">
        <v>2884</v>
      </c>
      <c r="F25" s="185" t="s">
        <v>2885</v>
      </c>
      <c r="G25" s="186" t="s">
        <v>2800</v>
      </c>
      <c r="H25" s="186" t="s">
        <v>2689</v>
      </c>
      <c r="I25" s="186" t="s">
        <v>2689</v>
      </c>
      <c r="J25" s="186" t="s">
        <v>2800</v>
      </c>
      <c r="K25" s="186" t="s">
        <v>2689</v>
      </c>
      <c r="L25" s="186" t="s">
        <v>2689</v>
      </c>
      <c r="M25" s="186" t="s">
        <v>2800</v>
      </c>
      <c r="N25" s="186" t="s">
        <v>2689</v>
      </c>
      <c r="O25" s="186" t="s">
        <v>2689</v>
      </c>
      <c r="P25" s="186" t="s">
        <v>2800</v>
      </c>
      <c r="Q25" s="186" t="s">
        <v>2689</v>
      </c>
      <c r="R25" s="186" t="s">
        <v>2689</v>
      </c>
      <c r="S25" s="186" t="s">
        <v>2800</v>
      </c>
      <c r="T25" s="186" t="s">
        <v>2689</v>
      </c>
      <c r="U25" s="186" t="s">
        <v>2689</v>
      </c>
      <c r="V25" s="186" t="s">
        <v>2800</v>
      </c>
      <c r="W25" s="186" t="s">
        <v>2689</v>
      </c>
      <c r="X25" s="186" t="s">
        <v>2689</v>
      </c>
      <c r="Y25" s="186" t="s">
        <v>2800</v>
      </c>
      <c r="Z25" s="186" t="s">
        <v>2689</v>
      </c>
      <c r="AA25" s="186" t="s">
        <v>2689</v>
      </c>
      <c r="AB25" s="186" t="s">
        <v>2800</v>
      </c>
      <c r="AC25" s="186" t="s">
        <v>2689</v>
      </c>
      <c r="AD25" s="186" t="s">
        <v>2689</v>
      </c>
      <c r="AE25" s="186" t="s">
        <v>2800</v>
      </c>
      <c r="AF25" s="186" t="s">
        <v>2689</v>
      </c>
      <c r="AG25" s="186" t="s">
        <v>2689</v>
      </c>
      <c r="AH25" s="186" t="s">
        <v>2800</v>
      </c>
      <c r="AI25" s="186" t="s">
        <v>2689</v>
      </c>
      <c r="AJ25" s="186" t="s">
        <v>2689</v>
      </c>
      <c r="AK25" s="186" t="s">
        <v>2800</v>
      </c>
      <c r="AL25" s="186" t="s">
        <v>2689</v>
      </c>
      <c r="AM25" s="186" t="s">
        <v>2689</v>
      </c>
      <c r="AN25" s="186" t="s">
        <v>2800</v>
      </c>
      <c r="AO25" s="186" t="s">
        <v>2689</v>
      </c>
      <c r="AP25" s="186" t="s">
        <v>2689</v>
      </c>
      <c r="AQ25" s="186" t="s">
        <v>2800</v>
      </c>
      <c r="AR25" s="186" t="s">
        <v>2689</v>
      </c>
      <c r="AS25" s="186" t="s">
        <v>2689</v>
      </c>
      <c r="AT25" s="186" t="s">
        <v>2800</v>
      </c>
      <c r="AU25" s="186" t="s">
        <v>2689</v>
      </c>
      <c r="AV25" s="186" t="s">
        <v>2689</v>
      </c>
      <c r="AW25" s="186" t="s">
        <v>2800</v>
      </c>
      <c r="AX25" s="186" t="s">
        <v>2689</v>
      </c>
      <c r="AY25" s="186" t="s">
        <v>2689</v>
      </c>
      <c r="AZ25" s="186" t="s">
        <v>2800</v>
      </c>
      <c r="BA25" s="186" t="s">
        <v>2689</v>
      </c>
      <c r="BB25" s="186" t="s">
        <v>2689</v>
      </c>
      <c r="BC25" s="186" t="s">
        <v>2800</v>
      </c>
      <c r="BD25" s="186" t="s">
        <v>2689</v>
      </c>
      <c r="BE25" s="186" t="s">
        <v>2689</v>
      </c>
      <c r="BF25" s="186" t="s">
        <v>2800</v>
      </c>
      <c r="BG25" s="186" t="s">
        <v>2689</v>
      </c>
      <c r="BH25" s="186" t="s">
        <v>2689</v>
      </c>
      <c r="BI25" s="186" t="s">
        <v>2800</v>
      </c>
      <c r="BJ25" s="186" t="s">
        <v>2689</v>
      </c>
      <c r="BK25" s="186" t="s">
        <v>2689</v>
      </c>
      <c r="BL25" s="186" t="s">
        <v>2800</v>
      </c>
      <c r="BM25" s="186" t="s">
        <v>2689</v>
      </c>
      <c r="BN25" s="186" t="s">
        <v>2689</v>
      </c>
      <c r="BO25" s="186" t="s">
        <v>2800</v>
      </c>
      <c r="BP25" s="186" t="s">
        <v>2689</v>
      </c>
      <c r="BQ25" s="186" t="s">
        <v>2689</v>
      </c>
      <c r="BR25" s="186" t="s">
        <v>2800</v>
      </c>
      <c r="BS25" s="186" t="s">
        <v>2689</v>
      </c>
      <c r="BT25" s="186" t="s">
        <v>2689</v>
      </c>
      <c r="BU25" s="186" t="s">
        <v>2800</v>
      </c>
      <c r="BV25" s="186" t="s">
        <v>2689</v>
      </c>
      <c r="BW25" s="186" t="s">
        <v>2689</v>
      </c>
      <c r="BX25" s="186" t="s">
        <v>2800</v>
      </c>
      <c r="BY25" s="186" t="s">
        <v>2689</v>
      </c>
      <c r="BZ25" s="186" t="s">
        <v>2689</v>
      </c>
      <c r="CA25" s="186" t="s">
        <v>2800</v>
      </c>
      <c r="CB25" s="186" t="s">
        <v>2689</v>
      </c>
      <c r="CC25" s="186" t="s">
        <v>2689</v>
      </c>
      <c r="CD25" s="186" t="s">
        <v>2800</v>
      </c>
      <c r="CE25" s="186" t="s">
        <v>2689</v>
      </c>
      <c r="CF25" s="186" t="s">
        <v>2689</v>
      </c>
      <c r="CG25" s="186" t="s">
        <v>2800</v>
      </c>
      <c r="CH25" s="186" t="s">
        <v>2689</v>
      </c>
      <c r="CI25" s="186" t="s">
        <v>2689</v>
      </c>
      <c r="CJ25" s="186" t="s">
        <v>2800</v>
      </c>
      <c r="CK25" s="186" t="s">
        <v>2689</v>
      </c>
      <c r="CL25" s="186" t="s">
        <v>2689</v>
      </c>
      <c r="CM25" s="186" t="s">
        <v>2800</v>
      </c>
      <c r="CN25" s="186" t="s">
        <v>2689</v>
      </c>
      <c r="CO25" s="186" t="s">
        <v>2689</v>
      </c>
      <c r="CP25" s="186" t="s">
        <v>2800</v>
      </c>
      <c r="CQ25" s="186" t="s">
        <v>2689</v>
      </c>
      <c r="CR25" s="186" t="s">
        <v>2689</v>
      </c>
      <c r="CS25" s="186" t="s">
        <v>2800</v>
      </c>
      <c r="CT25" s="186" t="s">
        <v>2689</v>
      </c>
      <c r="CU25" s="186" t="s">
        <v>2689</v>
      </c>
      <c r="CV25" s="186" t="s">
        <v>2800</v>
      </c>
      <c r="CW25" s="186" t="s">
        <v>2689</v>
      </c>
      <c r="CX25" s="186" t="s">
        <v>2689</v>
      </c>
      <c r="CY25" s="186" t="s">
        <v>2800</v>
      </c>
      <c r="CZ25" s="186" t="s">
        <v>2689</v>
      </c>
      <c r="DA25" s="186" t="s">
        <v>2689</v>
      </c>
      <c r="DB25" s="186" t="s">
        <v>2800</v>
      </c>
      <c r="DC25" s="186" t="s">
        <v>2689</v>
      </c>
      <c r="DD25" s="186" t="s">
        <v>2689</v>
      </c>
      <c r="DE25" s="186" t="s">
        <v>2800</v>
      </c>
      <c r="DF25" s="186" t="s">
        <v>2689</v>
      </c>
      <c r="DG25" s="186" t="s">
        <v>2689</v>
      </c>
      <c r="DH25" s="186" t="s">
        <v>2800</v>
      </c>
      <c r="DI25" s="186" t="s">
        <v>2689</v>
      </c>
      <c r="DJ25" s="186" t="s">
        <v>2689</v>
      </c>
      <c r="DK25" s="186" t="s">
        <v>2800</v>
      </c>
      <c r="DL25" s="186" t="s">
        <v>2689</v>
      </c>
      <c r="DM25" s="186" t="s">
        <v>2689</v>
      </c>
      <c r="DN25" s="186" t="s">
        <v>2800</v>
      </c>
      <c r="DO25" s="186" t="s">
        <v>2689</v>
      </c>
      <c r="DP25" s="186" t="s">
        <v>2689</v>
      </c>
      <c r="DQ25" s="186" t="s">
        <v>2800</v>
      </c>
      <c r="DR25" s="186" t="s">
        <v>2689</v>
      </c>
      <c r="DS25" s="186" t="s">
        <v>2689</v>
      </c>
      <c r="DT25" s="186" t="s">
        <v>2800</v>
      </c>
      <c r="DU25" s="186" t="s">
        <v>2689</v>
      </c>
      <c r="DV25" s="186" t="s">
        <v>2689</v>
      </c>
      <c r="DW25" s="186" t="s">
        <v>2800</v>
      </c>
      <c r="DX25" s="186" t="s">
        <v>2689</v>
      </c>
      <c r="DY25" s="186" t="s">
        <v>2689</v>
      </c>
      <c r="DZ25" s="186" t="s">
        <v>2800</v>
      </c>
      <c r="EA25" s="186" t="s">
        <v>2689</v>
      </c>
      <c r="EB25" s="186" t="s">
        <v>2689</v>
      </c>
      <c r="EC25" s="186" t="s">
        <v>2800</v>
      </c>
      <c r="ED25" s="186" t="s">
        <v>2689</v>
      </c>
      <c r="EE25" s="186" t="s">
        <v>2689</v>
      </c>
      <c r="EF25" s="186" t="s">
        <v>2800</v>
      </c>
      <c r="EG25" s="186" t="s">
        <v>2689</v>
      </c>
      <c r="EH25" s="186" t="s">
        <v>2689</v>
      </c>
      <c r="EI25" s="186" t="s">
        <v>2800</v>
      </c>
      <c r="EJ25" s="186" t="s">
        <v>2689</v>
      </c>
      <c r="EK25" s="186" t="s">
        <v>2689</v>
      </c>
      <c r="EL25" s="186" t="s">
        <v>2800</v>
      </c>
      <c r="EM25" s="186" t="s">
        <v>2689</v>
      </c>
      <c r="EN25" s="186" t="s">
        <v>2689</v>
      </c>
      <c r="EO25" s="186" t="s">
        <v>2800</v>
      </c>
      <c r="EP25" s="186" t="s">
        <v>2689</v>
      </c>
      <c r="EQ25" s="186" t="s">
        <v>2689</v>
      </c>
      <c r="ER25" s="186" t="s">
        <v>2800</v>
      </c>
      <c r="ES25" s="186" t="s">
        <v>2689</v>
      </c>
      <c r="ET25" s="186" t="s">
        <v>2689</v>
      </c>
    </row>
    <row r="26" spans="1:150" x14ac:dyDescent="0.35">
      <c r="A26" s="1"/>
      <c r="B26" s="185" t="s">
        <v>2886</v>
      </c>
      <c r="C26" s="185" t="s">
        <v>146</v>
      </c>
      <c r="D26" s="185" t="s">
        <v>149</v>
      </c>
      <c r="E26" s="185" t="s">
        <v>2887</v>
      </c>
      <c r="F26" s="185" t="s">
        <v>2888</v>
      </c>
      <c r="G26" s="186" t="s">
        <v>2800</v>
      </c>
      <c r="H26" s="186" t="s">
        <v>2689</v>
      </c>
      <c r="I26" s="186" t="s">
        <v>2689</v>
      </c>
      <c r="J26" s="186" t="s">
        <v>2800</v>
      </c>
      <c r="K26" s="186" t="s">
        <v>2689</v>
      </c>
      <c r="L26" s="186" t="s">
        <v>2689</v>
      </c>
      <c r="M26" s="186" t="s">
        <v>2800</v>
      </c>
      <c r="N26" s="186" t="s">
        <v>2689</v>
      </c>
      <c r="O26" s="186" t="s">
        <v>2689</v>
      </c>
      <c r="P26" s="186" t="s">
        <v>2800</v>
      </c>
      <c r="Q26" s="186" t="s">
        <v>2689</v>
      </c>
      <c r="R26" s="186" t="s">
        <v>2689</v>
      </c>
      <c r="S26" s="186" t="s">
        <v>2800</v>
      </c>
      <c r="T26" s="186" t="s">
        <v>2689</v>
      </c>
      <c r="U26" s="186" t="s">
        <v>2689</v>
      </c>
      <c r="V26" s="186" t="s">
        <v>2800</v>
      </c>
      <c r="W26" s="186" t="s">
        <v>2689</v>
      </c>
      <c r="X26" s="186" t="s">
        <v>2689</v>
      </c>
      <c r="Y26" s="186" t="s">
        <v>2800</v>
      </c>
      <c r="Z26" s="186" t="s">
        <v>2689</v>
      </c>
      <c r="AA26" s="186" t="s">
        <v>2689</v>
      </c>
      <c r="AB26" s="186" t="s">
        <v>2800</v>
      </c>
      <c r="AC26" s="186" t="s">
        <v>2689</v>
      </c>
      <c r="AD26" s="186" t="s">
        <v>2689</v>
      </c>
      <c r="AE26" s="186" t="s">
        <v>2800</v>
      </c>
      <c r="AF26" s="186" t="s">
        <v>2689</v>
      </c>
      <c r="AG26" s="186" t="s">
        <v>2689</v>
      </c>
      <c r="AH26" s="186" t="s">
        <v>2800</v>
      </c>
      <c r="AI26" s="186" t="s">
        <v>2689</v>
      </c>
      <c r="AJ26" s="186" t="s">
        <v>2689</v>
      </c>
      <c r="AK26" s="186" t="s">
        <v>2800</v>
      </c>
      <c r="AL26" s="186" t="s">
        <v>2689</v>
      </c>
      <c r="AM26" s="186" t="s">
        <v>2689</v>
      </c>
      <c r="AN26" s="186" t="s">
        <v>2800</v>
      </c>
      <c r="AO26" s="186" t="s">
        <v>2689</v>
      </c>
      <c r="AP26" s="186" t="s">
        <v>2689</v>
      </c>
      <c r="AQ26" s="186" t="s">
        <v>2800</v>
      </c>
      <c r="AR26" s="186" t="s">
        <v>2689</v>
      </c>
      <c r="AS26" s="186" t="s">
        <v>2689</v>
      </c>
      <c r="AT26" s="186" t="s">
        <v>2800</v>
      </c>
      <c r="AU26" s="186" t="s">
        <v>2689</v>
      </c>
      <c r="AV26" s="186" t="s">
        <v>2689</v>
      </c>
      <c r="AW26" s="186" t="s">
        <v>2800</v>
      </c>
      <c r="AX26" s="186" t="s">
        <v>2689</v>
      </c>
      <c r="AY26" s="186" t="s">
        <v>2689</v>
      </c>
      <c r="AZ26" s="186" t="s">
        <v>2800</v>
      </c>
      <c r="BA26" s="186" t="s">
        <v>2689</v>
      </c>
      <c r="BB26" s="186" t="s">
        <v>2689</v>
      </c>
      <c r="BC26" s="186" t="s">
        <v>2800</v>
      </c>
      <c r="BD26" s="186" t="s">
        <v>2689</v>
      </c>
      <c r="BE26" s="186" t="s">
        <v>2689</v>
      </c>
      <c r="BF26" s="186" t="s">
        <v>2800</v>
      </c>
      <c r="BG26" s="186" t="s">
        <v>2689</v>
      </c>
      <c r="BH26" s="186" t="s">
        <v>2689</v>
      </c>
      <c r="BI26" s="186" t="s">
        <v>2800</v>
      </c>
      <c r="BJ26" s="186" t="s">
        <v>2689</v>
      </c>
      <c r="BK26" s="186" t="s">
        <v>2689</v>
      </c>
      <c r="BL26" s="186" t="s">
        <v>2800</v>
      </c>
      <c r="BM26" s="186" t="s">
        <v>2689</v>
      </c>
      <c r="BN26" s="186" t="s">
        <v>2689</v>
      </c>
      <c r="BO26" s="186" t="s">
        <v>2800</v>
      </c>
      <c r="BP26" s="186" t="s">
        <v>2689</v>
      </c>
      <c r="BQ26" s="186" t="s">
        <v>2689</v>
      </c>
      <c r="BR26" s="186" t="s">
        <v>2800</v>
      </c>
      <c r="BS26" s="186" t="s">
        <v>2689</v>
      </c>
      <c r="BT26" s="186" t="s">
        <v>2689</v>
      </c>
      <c r="BU26" s="186" t="s">
        <v>2800</v>
      </c>
      <c r="BV26" s="186" t="s">
        <v>2689</v>
      </c>
      <c r="BW26" s="186" t="s">
        <v>2689</v>
      </c>
      <c r="BX26" s="186" t="s">
        <v>2800</v>
      </c>
      <c r="BY26" s="186" t="s">
        <v>2689</v>
      </c>
      <c r="BZ26" s="186" t="s">
        <v>2689</v>
      </c>
      <c r="CA26" s="186" t="s">
        <v>2800</v>
      </c>
      <c r="CB26" s="186" t="s">
        <v>2689</v>
      </c>
      <c r="CC26" s="186" t="s">
        <v>2689</v>
      </c>
      <c r="CD26" s="186" t="s">
        <v>2800</v>
      </c>
      <c r="CE26" s="186" t="s">
        <v>2689</v>
      </c>
      <c r="CF26" s="186" t="s">
        <v>2689</v>
      </c>
      <c r="CG26" s="186" t="s">
        <v>2800</v>
      </c>
      <c r="CH26" s="186" t="s">
        <v>2689</v>
      </c>
      <c r="CI26" s="186" t="s">
        <v>2689</v>
      </c>
      <c r="CJ26" s="186" t="s">
        <v>2800</v>
      </c>
      <c r="CK26" s="186" t="s">
        <v>2689</v>
      </c>
      <c r="CL26" s="186" t="s">
        <v>2689</v>
      </c>
      <c r="CM26" s="186" t="s">
        <v>2800</v>
      </c>
      <c r="CN26" s="186" t="s">
        <v>2689</v>
      </c>
      <c r="CO26" s="186" t="s">
        <v>2689</v>
      </c>
      <c r="CP26" s="186" t="s">
        <v>2800</v>
      </c>
      <c r="CQ26" s="186" t="s">
        <v>2689</v>
      </c>
      <c r="CR26" s="186" t="s">
        <v>2689</v>
      </c>
      <c r="CS26" s="186" t="s">
        <v>2800</v>
      </c>
      <c r="CT26" s="186" t="s">
        <v>2689</v>
      </c>
      <c r="CU26" s="186" t="s">
        <v>2689</v>
      </c>
      <c r="CV26" s="186" t="s">
        <v>2800</v>
      </c>
      <c r="CW26" s="186" t="s">
        <v>2689</v>
      </c>
      <c r="CX26" s="186" t="s">
        <v>2689</v>
      </c>
      <c r="CY26" s="186" t="s">
        <v>2800</v>
      </c>
      <c r="CZ26" s="186" t="s">
        <v>2689</v>
      </c>
      <c r="DA26" s="186" t="s">
        <v>2689</v>
      </c>
      <c r="DB26" s="186" t="s">
        <v>2800</v>
      </c>
      <c r="DC26" s="186" t="s">
        <v>2689</v>
      </c>
      <c r="DD26" s="186" t="s">
        <v>2689</v>
      </c>
      <c r="DE26" s="186" t="s">
        <v>2800</v>
      </c>
      <c r="DF26" s="186" t="s">
        <v>2689</v>
      </c>
      <c r="DG26" s="186" t="s">
        <v>2689</v>
      </c>
      <c r="DH26" s="186" t="s">
        <v>2800</v>
      </c>
      <c r="DI26" s="186" t="s">
        <v>2689</v>
      </c>
      <c r="DJ26" s="186" t="s">
        <v>2689</v>
      </c>
      <c r="DK26" s="186" t="s">
        <v>2800</v>
      </c>
      <c r="DL26" s="186" t="s">
        <v>2689</v>
      </c>
      <c r="DM26" s="186" t="s">
        <v>2689</v>
      </c>
      <c r="DN26" s="186" t="s">
        <v>2800</v>
      </c>
      <c r="DO26" s="186" t="s">
        <v>2689</v>
      </c>
      <c r="DP26" s="186" t="s">
        <v>2689</v>
      </c>
      <c r="DQ26" s="186" t="s">
        <v>2800</v>
      </c>
      <c r="DR26" s="186" t="s">
        <v>2689</v>
      </c>
      <c r="DS26" s="186" t="s">
        <v>2689</v>
      </c>
      <c r="DT26" s="186" t="s">
        <v>2800</v>
      </c>
      <c r="DU26" s="186" t="s">
        <v>2689</v>
      </c>
      <c r="DV26" s="186" t="s">
        <v>2689</v>
      </c>
      <c r="DW26" s="186" t="s">
        <v>2800</v>
      </c>
      <c r="DX26" s="186" t="s">
        <v>2689</v>
      </c>
      <c r="DY26" s="186" t="s">
        <v>2689</v>
      </c>
      <c r="DZ26" s="186" t="s">
        <v>2800</v>
      </c>
      <c r="EA26" s="186" t="s">
        <v>2689</v>
      </c>
      <c r="EB26" s="186" t="s">
        <v>2689</v>
      </c>
      <c r="EC26" s="186" t="s">
        <v>2800</v>
      </c>
      <c r="ED26" s="186" t="s">
        <v>2689</v>
      </c>
      <c r="EE26" s="186" t="s">
        <v>2689</v>
      </c>
      <c r="EF26" s="186" t="s">
        <v>2800</v>
      </c>
      <c r="EG26" s="186" t="s">
        <v>2689</v>
      </c>
      <c r="EH26" s="186" t="s">
        <v>2689</v>
      </c>
      <c r="EI26" s="186" t="s">
        <v>2800</v>
      </c>
      <c r="EJ26" s="186" t="s">
        <v>2689</v>
      </c>
      <c r="EK26" s="186" t="s">
        <v>2689</v>
      </c>
      <c r="EL26" s="186" t="s">
        <v>2800</v>
      </c>
      <c r="EM26" s="186" t="s">
        <v>2689</v>
      </c>
      <c r="EN26" s="186" t="s">
        <v>2689</v>
      </c>
      <c r="EO26" s="186" t="s">
        <v>2800</v>
      </c>
      <c r="EP26" s="186" t="s">
        <v>2689</v>
      </c>
      <c r="EQ26" s="186" t="s">
        <v>2689</v>
      </c>
      <c r="ER26" s="186" t="s">
        <v>2800</v>
      </c>
      <c r="ES26" s="186" t="s">
        <v>2689</v>
      </c>
      <c r="ET26" s="186" t="s">
        <v>2689</v>
      </c>
    </row>
    <row r="27" spans="1:150" x14ac:dyDescent="0.35">
      <c r="A27" s="1"/>
      <c r="B27" s="185" t="s">
        <v>2889</v>
      </c>
      <c r="C27" s="185" t="s">
        <v>146</v>
      </c>
      <c r="D27" s="185" t="s">
        <v>149</v>
      </c>
      <c r="E27" s="185" t="s">
        <v>2890</v>
      </c>
      <c r="F27" s="185" t="s">
        <v>2891</v>
      </c>
      <c r="G27" s="186" t="s">
        <v>2800</v>
      </c>
      <c r="H27" s="186" t="s">
        <v>2689</v>
      </c>
      <c r="I27" s="186" t="s">
        <v>2689</v>
      </c>
      <c r="J27" s="186" t="s">
        <v>2800</v>
      </c>
      <c r="K27" s="186" t="s">
        <v>2689</v>
      </c>
      <c r="L27" s="186" t="s">
        <v>2689</v>
      </c>
      <c r="M27" s="186" t="s">
        <v>2800</v>
      </c>
      <c r="N27" s="186" t="s">
        <v>2689</v>
      </c>
      <c r="O27" s="186" t="s">
        <v>2689</v>
      </c>
      <c r="P27" s="186" t="s">
        <v>2800</v>
      </c>
      <c r="Q27" s="186" t="s">
        <v>2689</v>
      </c>
      <c r="R27" s="186" t="s">
        <v>2689</v>
      </c>
      <c r="S27" s="186" t="s">
        <v>2800</v>
      </c>
      <c r="T27" s="186" t="s">
        <v>2689</v>
      </c>
      <c r="U27" s="186" t="s">
        <v>2689</v>
      </c>
      <c r="V27" s="186" t="s">
        <v>2800</v>
      </c>
      <c r="W27" s="186" t="s">
        <v>2689</v>
      </c>
      <c r="X27" s="186" t="s">
        <v>2689</v>
      </c>
      <c r="Y27" s="186" t="s">
        <v>2800</v>
      </c>
      <c r="Z27" s="186" t="s">
        <v>2689</v>
      </c>
      <c r="AA27" s="186" t="s">
        <v>2689</v>
      </c>
      <c r="AB27" s="186" t="s">
        <v>2800</v>
      </c>
      <c r="AC27" s="186" t="s">
        <v>2689</v>
      </c>
      <c r="AD27" s="186" t="s">
        <v>2689</v>
      </c>
      <c r="AE27" s="186" t="s">
        <v>2800</v>
      </c>
      <c r="AF27" s="186" t="s">
        <v>2689</v>
      </c>
      <c r="AG27" s="186" t="s">
        <v>2689</v>
      </c>
      <c r="AH27" s="186" t="s">
        <v>2800</v>
      </c>
      <c r="AI27" s="186" t="s">
        <v>2689</v>
      </c>
      <c r="AJ27" s="186" t="s">
        <v>2689</v>
      </c>
      <c r="AK27" s="186" t="s">
        <v>2800</v>
      </c>
      <c r="AL27" s="186" t="s">
        <v>2689</v>
      </c>
      <c r="AM27" s="186" t="s">
        <v>2689</v>
      </c>
      <c r="AN27" s="186" t="s">
        <v>2800</v>
      </c>
      <c r="AO27" s="186" t="s">
        <v>2689</v>
      </c>
      <c r="AP27" s="186" t="s">
        <v>2689</v>
      </c>
      <c r="AQ27" s="186" t="s">
        <v>2800</v>
      </c>
      <c r="AR27" s="186" t="s">
        <v>2689</v>
      </c>
      <c r="AS27" s="186" t="s">
        <v>2689</v>
      </c>
      <c r="AT27" s="186" t="s">
        <v>2800</v>
      </c>
      <c r="AU27" s="186" t="s">
        <v>2689</v>
      </c>
      <c r="AV27" s="186" t="s">
        <v>2689</v>
      </c>
      <c r="AW27" s="186" t="s">
        <v>2800</v>
      </c>
      <c r="AX27" s="186" t="s">
        <v>2689</v>
      </c>
      <c r="AY27" s="186" t="s">
        <v>2689</v>
      </c>
      <c r="AZ27" s="186" t="s">
        <v>2800</v>
      </c>
      <c r="BA27" s="186" t="s">
        <v>2689</v>
      </c>
      <c r="BB27" s="186" t="s">
        <v>2689</v>
      </c>
      <c r="BC27" s="186" t="s">
        <v>2800</v>
      </c>
      <c r="BD27" s="186" t="s">
        <v>2689</v>
      </c>
      <c r="BE27" s="186" t="s">
        <v>2689</v>
      </c>
      <c r="BF27" s="186" t="s">
        <v>2800</v>
      </c>
      <c r="BG27" s="186" t="s">
        <v>2689</v>
      </c>
      <c r="BH27" s="186" t="s">
        <v>2689</v>
      </c>
      <c r="BI27" s="186" t="s">
        <v>2800</v>
      </c>
      <c r="BJ27" s="186" t="s">
        <v>2689</v>
      </c>
      <c r="BK27" s="186" t="s">
        <v>2689</v>
      </c>
      <c r="BL27" s="186" t="s">
        <v>2800</v>
      </c>
      <c r="BM27" s="186" t="s">
        <v>2689</v>
      </c>
      <c r="BN27" s="186" t="s">
        <v>2689</v>
      </c>
      <c r="BO27" s="186" t="s">
        <v>2800</v>
      </c>
      <c r="BP27" s="186" t="s">
        <v>2689</v>
      </c>
      <c r="BQ27" s="186" t="s">
        <v>2689</v>
      </c>
      <c r="BR27" s="186" t="s">
        <v>2800</v>
      </c>
      <c r="BS27" s="186" t="s">
        <v>2689</v>
      </c>
      <c r="BT27" s="186" t="s">
        <v>2689</v>
      </c>
      <c r="BU27" s="186" t="s">
        <v>2800</v>
      </c>
      <c r="BV27" s="186" t="s">
        <v>2689</v>
      </c>
      <c r="BW27" s="186" t="s">
        <v>2689</v>
      </c>
      <c r="BX27" s="186" t="s">
        <v>2800</v>
      </c>
      <c r="BY27" s="186" t="s">
        <v>2689</v>
      </c>
      <c r="BZ27" s="186" t="s">
        <v>2689</v>
      </c>
      <c r="CA27" s="186" t="s">
        <v>2800</v>
      </c>
      <c r="CB27" s="186" t="s">
        <v>2689</v>
      </c>
      <c r="CC27" s="186" t="s">
        <v>2689</v>
      </c>
      <c r="CD27" s="186" t="s">
        <v>2800</v>
      </c>
      <c r="CE27" s="186" t="s">
        <v>2689</v>
      </c>
      <c r="CF27" s="186" t="s">
        <v>2689</v>
      </c>
      <c r="CG27" s="186" t="s">
        <v>2800</v>
      </c>
      <c r="CH27" s="186" t="s">
        <v>2689</v>
      </c>
      <c r="CI27" s="186" t="s">
        <v>2689</v>
      </c>
      <c r="CJ27" s="186" t="s">
        <v>2800</v>
      </c>
      <c r="CK27" s="186" t="s">
        <v>2689</v>
      </c>
      <c r="CL27" s="186" t="s">
        <v>2689</v>
      </c>
      <c r="CM27" s="186" t="s">
        <v>2800</v>
      </c>
      <c r="CN27" s="186" t="s">
        <v>2689</v>
      </c>
      <c r="CO27" s="186" t="s">
        <v>2689</v>
      </c>
      <c r="CP27" s="186" t="s">
        <v>2800</v>
      </c>
      <c r="CQ27" s="186" t="s">
        <v>2689</v>
      </c>
      <c r="CR27" s="186" t="s">
        <v>2689</v>
      </c>
      <c r="CS27" s="186" t="s">
        <v>2800</v>
      </c>
      <c r="CT27" s="186" t="s">
        <v>2689</v>
      </c>
      <c r="CU27" s="186" t="s">
        <v>2689</v>
      </c>
      <c r="CV27" s="186" t="s">
        <v>2800</v>
      </c>
      <c r="CW27" s="186" t="s">
        <v>2689</v>
      </c>
      <c r="CX27" s="186" t="s">
        <v>2689</v>
      </c>
      <c r="CY27" s="186" t="s">
        <v>2800</v>
      </c>
      <c r="CZ27" s="186" t="s">
        <v>2689</v>
      </c>
      <c r="DA27" s="186" t="s">
        <v>2689</v>
      </c>
      <c r="DB27" s="186" t="s">
        <v>2800</v>
      </c>
      <c r="DC27" s="186" t="s">
        <v>2689</v>
      </c>
      <c r="DD27" s="186" t="s">
        <v>2689</v>
      </c>
      <c r="DE27" s="186" t="s">
        <v>2800</v>
      </c>
      <c r="DF27" s="186" t="s">
        <v>2689</v>
      </c>
      <c r="DG27" s="186" t="s">
        <v>2689</v>
      </c>
      <c r="DH27" s="186" t="s">
        <v>2800</v>
      </c>
      <c r="DI27" s="186" t="s">
        <v>2689</v>
      </c>
      <c r="DJ27" s="186" t="s">
        <v>2689</v>
      </c>
      <c r="DK27" s="186" t="s">
        <v>2800</v>
      </c>
      <c r="DL27" s="186" t="s">
        <v>2689</v>
      </c>
      <c r="DM27" s="186" t="s">
        <v>2689</v>
      </c>
      <c r="DN27" s="186" t="s">
        <v>2800</v>
      </c>
      <c r="DO27" s="186" t="s">
        <v>2689</v>
      </c>
      <c r="DP27" s="186" t="s">
        <v>2689</v>
      </c>
      <c r="DQ27" s="186" t="s">
        <v>2800</v>
      </c>
      <c r="DR27" s="186" t="s">
        <v>2689</v>
      </c>
      <c r="DS27" s="186" t="s">
        <v>2689</v>
      </c>
      <c r="DT27" s="186" t="s">
        <v>2800</v>
      </c>
      <c r="DU27" s="186" t="s">
        <v>2689</v>
      </c>
      <c r="DV27" s="186" t="s">
        <v>2689</v>
      </c>
      <c r="DW27" s="186" t="s">
        <v>2800</v>
      </c>
      <c r="DX27" s="186" t="s">
        <v>2689</v>
      </c>
      <c r="DY27" s="186" t="s">
        <v>2689</v>
      </c>
      <c r="DZ27" s="186" t="s">
        <v>2800</v>
      </c>
      <c r="EA27" s="186" t="s">
        <v>2689</v>
      </c>
      <c r="EB27" s="186" t="s">
        <v>2689</v>
      </c>
      <c r="EC27" s="186" t="s">
        <v>2800</v>
      </c>
      <c r="ED27" s="186" t="s">
        <v>2689</v>
      </c>
      <c r="EE27" s="186" t="s">
        <v>2689</v>
      </c>
      <c r="EF27" s="186" t="s">
        <v>2800</v>
      </c>
      <c r="EG27" s="186" t="s">
        <v>2689</v>
      </c>
      <c r="EH27" s="186" t="s">
        <v>2689</v>
      </c>
      <c r="EI27" s="186" t="s">
        <v>2800</v>
      </c>
      <c r="EJ27" s="186" t="s">
        <v>2689</v>
      </c>
      <c r="EK27" s="186" t="s">
        <v>2689</v>
      </c>
      <c r="EL27" s="186" t="s">
        <v>2800</v>
      </c>
      <c r="EM27" s="186" t="s">
        <v>2689</v>
      </c>
      <c r="EN27" s="186" t="s">
        <v>2689</v>
      </c>
      <c r="EO27" s="186" t="s">
        <v>2800</v>
      </c>
      <c r="EP27" s="186" t="s">
        <v>2689</v>
      </c>
      <c r="EQ27" s="186" t="s">
        <v>2689</v>
      </c>
      <c r="ER27" s="186" t="s">
        <v>2800</v>
      </c>
      <c r="ES27" s="186" t="s">
        <v>2689</v>
      </c>
      <c r="ET27" s="186" t="s">
        <v>2689</v>
      </c>
    </row>
    <row r="28" spans="1:150" x14ac:dyDescent="0.35">
      <c r="A28" s="1"/>
      <c r="B28" s="185" t="s">
        <v>2892</v>
      </c>
      <c r="C28" s="185" t="s">
        <v>146</v>
      </c>
      <c r="D28" s="185" t="s">
        <v>149</v>
      </c>
      <c r="E28" s="185" t="s">
        <v>2893</v>
      </c>
      <c r="F28" s="185" t="s">
        <v>2894</v>
      </c>
      <c r="G28" s="186" t="s">
        <v>2800</v>
      </c>
      <c r="H28" s="186" t="s">
        <v>2689</v>
      </c>
      <c r="I28" s="186" t="s">
        <v>2689</v>
      </c>
      <c r="J28" s="186" t="s">
        <v>2800</v>
      </c>
      <c r="K28" s="186" t="s">
        <v>2689</v>
      </c>
      <c r="L28" s="186" t="s">
        <v>2689</v>
      </c>
      <c r="M28" s="186" t="s">
        <v>2800</v>
      </c>
      <c r="N28" s="186" t="s">
        <v>2689</v>
      </c>
      <c r="O28" s="186" t="s">
        <v>2689</v>
      </c>
      <c r="P28" s="186" t="s">
        <v>2800</v>
      </c>
      <c r="Q28" s="186" t="s">
        <v>2689</v>
      </c>
      <c r="R28" s="186" t="s">
        <v>2689</v>
      </c>
      <c r="S28" s="186" t="s">
        <v>2800</v>
      </c>
      <c r="T28" s="186" t="s">
        <v>2689</v>
      </c>
      <c r="U28" s="186" t="s">
        <v>2689</v>
      </c>
      <c r="V28" s="186" t="s">
        <v>2800</v>
      </c>
      <c r="W28" s="186" t="s">
        <v>2689</v>
      </c>
      <c r="X28" s="186" t="s">
        <v>2689</v>
      </c>
      <c r="Y28" s="186" t="s">
        <v>2800</v>
      </c>
      <c r="Z28" s="186" t="s">
        <v>2689</v>
      </c>
      <c r="AA28" s="186" t="s">
        <v>2689</v>
      </c>
      <c r="AB28" s="186" t="s">
        <v>2800</v>
      </c>
      <c r="AC28" s="186" t="s">
        <v>2689</v>
      </c>
      <c r="AD28" s="186" t="s">
        <v>2689</v>
      </c>
      <c r="AE28" s="186" t="s">
        <v>2800</v>
      </c>
      <c r="AF28" s="186" t="s">
        <v>2689</v>
      </c>
      <c r="AG28" s="186" t="s">
        <v>2689</v>
      </c>
      <c r="AH28" s="186" t="s">
        <v>2800</v>
      </c>
      <c r="AI28" s="186" t="s">
        <v>2689</v>
      </c>
      <c r="AJ28" s="186" t="s">
        <v>2689</v>
      </c>
      <c r="AK28" s="186" t="s">
        <v>2800</v>
      </c>
      <c r="AL28" s="186" t="s">
        <v>2689</v>
      </c>
      <c r="AM28" s="186" t="s">
        <v>2689</v>
      </c>
      <c r="AN28" s="186" t="s">
        <v>2800</v>
      </c>
      <c r="AO28" s="186" t="s">
        <v>2689</v>
      </c>
      <c r="AP28" s="186" t="s">
        <v>2689</v>
      </c>
      <c r="AQ28" s="186" t="s">
        <v>2800</v>
      </c>
      <c r="AR28" s="186" t="s">
        <v>2689</v>
      </c>
      <c r="AS28" s="186" t="s">
        <v>2689</v>
      </c>
      <c r="AT28" s="186" t="s">
        <v>2800</v>
      </c>
      <c r="AU28" s="186" t="s">
        <v>2689</v>
      </c>
      <c r="AV28" s="186" t="s">
        <v>2689</v>
      </c>
      <c r="AW28" s="186" t="s">
        <v>2800</v>
      </c>
      <c r="AX28" s="186" t="s">
        <v>2689</v>
      </c>
      <c r="AY28" s="186" t="s">
        <v>2689</v>
      </c>
      <c r="AZ28" s="186" t="s">
        <v>2800</v>
      </c>
      <c r="BA28" s="186" t="s">
        <v>2689</v>
      </c>
      <c r="BB28" s="186" t="s">
        <v>2689</v>
      </c>
      <c r="BC28" s="186" t="s">
        <v>2800</v>
      </c>
      <c r="BD28" s="186" t="s">
        <v>2689</v>
      </c>
      <c r="BE28" s="186" t="s">
        <v>2689</v>
      </c>
      <c r="BF28" s="186" t="s">
        <v>2800</v>
      </c>
      <c r="BG28" s="186" t="s">
        <v>2689</v>
      </c>
      <c r="BH28" s="186" t="s">
        <v>2689</v>
      </c>
      <c r="BI28" s="186" t="s">
        <v>2800</v>
      </c>
      <c r="BJ28" s="186" t="s">
        <v>2689</v>
      </c>
      <c r="BK28" s="186" t="s">
        <v>2689</v>
      </c>
      <c r="BL28" s="186" t="s">
        <v>2800</v>
      </c>
      <c r="BM28" s="186" t="s">
        <v>2689</v>
      </c>
      <c r="BN28" s="186" t="s">
        <v>2689</v>
      </c>
      <c r="BO28" s="186" t="s">
        <v>2800</v>
      </c>
      <c r="BP28" s="186" t="s">
        <v>2689</v>
      </c>
      <c r="BQ28" s="186" t="s">
        <v>2689</v>
      </c>
      <c r="BR28" s="186" t="s">
        <v>2800</v>
      </c>
      <c r="BS28" s="186" t="s">
        <v>2689</v>
      </c>
      <c r="BT28" s="186" t="s">
        <v>2689</v>
      </c>
      <c r="BU28" s="186" t="s">
        <v>2800</v>
      </c>
      <c r="BV28" s="186" t="s">
        <v>2689</v>
      </c>
      <c r="BW28" s="186" t="s">
        <v>2689</v>
      </c>
      <c r="BX28" s="186" t="s">
        <v>2800</v>
      </c>
      <c r="BY28" s="186" t="s">
        <v>2689</v>
      </c>
      <c r="BZ28" s="186" t="s">
        <v>2689</v>
      </c>
      <c r="CA28" s="186" t="s">
        <v>2800</v>
      </c>
      <c r="CB28" s="186" t="s">
        <v>2689</v>
      </c>
      <c r="CC28" s="186" t="s">
        <v>2689</v>
      </c>
      <c r="CD28" s="186" t="s">
        <v>2800</v>
      </c>
      <c r="CE28" s="186" t="s">
        <v>2689</v>
      </c>
      <c r="CF28" s="186" t="s">
        <v>2689</v>
      </c>
      <c r="CG28" s="186" t="s">
        <v>2800</v>
      </c>
      <c r="CH28" s="186" t="s">
        <v>2689</v>
      </c>
      <c r="CI28" s="186" t="s">
        <v>2689</v>
      </c>
      <c r="CJ28" s="186" t="s">
        <v>2800</v>
      </c>
      <c r="CK28" s="186" t="s">
        <v>2689</v>
      </c>
      <c r="CL28" s="186" t="s">
        <v>2689</v>
      </c>
      <c r="CM28" s="186" t="s">
        <v>2800</v>
      </c>
      <c r="CN28" s="186" t="s">
        <v>2689</v>
      </c>
      <c r="CO28" s="186" t="s">
        <v>2689</v>
      </c>
      <c r="CP28" s="186" t="s">
        <v>2800</v>
      </c>
      <c r="CQ28" s="186" t="s">
        <v>2689</v>
      </c>
      <c r="CR28" s="186" t="s">
        <v>2689</v>
      </c>
      <c r="CS28" s="186" t="s">
        <v>2800</v>
      </c>
      <c r="CT28" s="186" t="s">
        <v>2689</v>
      </c>
      <c r="CU28" s="186" t="s">
        <v>2689</v>
      </c>
      <c r="CV28" s="186" t="s">
        <v>2800</v>
      </c>
      <c r="CW28" s="186" t="s">
        <v>2689</v>
      </c>
      <c r="CX28" s="186" t="s">
        <v>2689</v>
      </c>
      <c r="CY28" s="186" t="s">
        <v>2800</v>
      </c>
      <c r="CZ28" s="186" t="s">
        <v>2689</v>
      </c>
      <c r="DA28" s="186" t="s">
        <v>2689</v>
      </c>
      <c r="DB28" s="186" t="s">
        <v>2800</v>
      </c>
      <c r="DC28" s="186" t="s">
        <v>2689</v>
      </c>
      <c r="DD28" s="186" t="s">
        <v>2689</v>
      </c>
      <c r="DE28" s="186" t="s">
        <v>2800</v>
      </c>
      <c r="DF28" s="186" t="s">
        <v>2689</v>
      </c>
      <c r="DG28" s="186" t="s">
        <v>2689</v>
      </c>
      <c r="DH28" s="186" t="s">
        <v>2800</v>
      </c>
      <c r="DI28" s="186" t="s">
        <v>2689</v>
      </c>
      <c r="DJ28" s="186" t="s">
        <v>2689</v>
      </c>
      <c r="DK28" s="186" t="s">
        <v>2800</v>
      </c>
      <c r="DL28" s="186" t="s">
        <v>2689</v>
      </c>
      <c r="DM28" s="186" t="s">
        <v>2689</v>
      </c>
      <c r="DN28" s="186" t="s">
        <v>2800</v>
      </c>
      <c r="DO28" s="186" t="s">
        <v>2689</v>
      </c>
      <c r="DP28" s="186" t="s">
        <v>2689</v>
      </c>
      <c r="DQ28" s="186" t="s">
        <v>2800</v>
      </c>
      <c r="DR28" s="186" t="s">
        <v>2689</v>
      </c>
      <c r="DS28" s="186" t="s">
        <v>2689</v>
      </c>
      <c r="DT28" s="186" t="s">
        <v>2800</v>
      </c>
      <c r="DU28" s="186" t="s">
        <v>2689</v>
      </c>
      <c r="DV28" s="186" t="s">
        <v>2689</v>
      </c>
      <c r="DW28" s="186" t="s">
        <v>2800</v>
      </c>
      <c r="DX28" s="186" t="s">
        <v>2689</v>
      </c>
      <c r="DY28" s="186" t="s">
        <v>2689</v>
      </c>
      <c r="DZ28" s="186" t="s">
        <v>2800</v>
      </c>
      <c r="EA28" s="186" t="s">
        <v>2689</v>
      </c>
      <c r="EB28" s="186" t="s">
        <v>2689</v>
      </c>
      <c r="EC28" s="186" t="s">
        <v>2800</v>
      </c>
      <c r="ED28" s="186" t="s">
        <v>2689</v>
      </c>
      <c r="EE28" s="186" t="s">
        <v>2689</v>
      </c>
      <c r="EF28" s="186" t="s">
        <v>2800</v>
      </c>
      <c r="EG28" s="186" t="s">
        <v>2689</v>
      </c>
      <c r="EH28" s="186" t="s">
        <v>2689</v>
      </c>
      <c r="EI28" s="186" t="s">
        <v>2800</v>
      </c>
      <c r="EJ28" s="186" t="s">
        <v>2689</v>
      </c>
      <c r="EK28" s="186" t="s">
        <v>2689</v>
      </c>
      <c r="EL28" s="186" t="s">
        <v>2800</v>
      </c>
      <c r="EM28" s="186" t="s">
        <v>2689</v>
      </c>
      <c r="EN28" s="186" t="s">
        <v>2689</v>
      </c>
      <c r="EO28" s="186" t="s">
        <v>2800</v>
      </c>
      <c r="EP28" s="186" t="s">
        <v>2689</v>
      </c>
      <c r="EQ28" s="186" t="s">
        <v>2689</v>
      </c>
      <c r="ER28" s="186" t="s">
        <v>2800</v>
      </c>
      <c r="ES28" s="186" t="s">
        <v>2689</v>
      </c>
      <c r="ET28" s="186" t="s">
        <v>2689</v>
      </c>
    </row>
    <row r="29" spans="1:150" x14ac:dyDescent="0.35">
      <c r="A29" s="1"/>
      <c r="B29" s="184" t="s">
        <v>2895</v>
      </c>
      <c r="C29" s="184" t="s">
        <v>146</v>
      </c>
      <c r="D29" s="184" t="s">
        <v>928</v>
      </c>
      <c r="E29" s="184" t="s">
        <v>2896</v>
      </c>
      <c r="F29" s="184" t="s">
        <v>2897</v>
      </c>
      <c r="G29" s="184" t="s">
        <v>2800</v>
      </c>
      <c r="H29" s="184" t="s">
        <v>2689</v>
      </c>
      <c r="I29" s="184" t="s">
        <v>2689</v>
      </c>
      <c r="J29" s="184" t="s">
        <v>2800</v>
      </c>
      <c r="K29" s="184" t="s">
        <v>2689</v>
      </c>
      <c r="L29" s="184" t="s">
        <v>2689</v>
      </c>
      <c r="M29" s="184" t="s">
        <v>2800</v>
      </c>
      <c r="N29" s="184" t="s">
        <v>2689</v>
      </c>
      <c r="O29" s="184" t="s">
        <v>2689</v>
      </c>
      <c r="P29" s="184" t="s">
        <v>2800</v>
      </c>
      <c r="Q29" s="184" t="s">
        <v>2689</v>
      </c>
      <c r="R29" s="184" t="s">
        <v>2689</v>
      </c>
      <c r="S29" s="184" t="s">
        <v>2800</v>
      </c>
      <c r="T29" s="184" t="s">
        <v>2689</v>
      </c>
      <c r="U29" s="184" t="s">
        <v>2689</v>
      </c>
      <c r="V29" s="184" t="s">
        <v>2800</v>
      </c>
      <c r="W29" s="184" t="s">
        <v>2689</v>
      </c>
      <c r="X29" s="184" t="s">
        <v>2689</v>
      </c>
      <c r="Y29" s="184" t="s">
        <v>2800</v>
      </c>
      <c r="Z29" s="184" t="s">
        <v>2689</v>
      </c>
      <c r="AA29" s="184" t="s">
        <v>2689</v>
      </c>
      <c r="AB29" s="184" t="s">
        <v>2800</v>
      </c>
      <c r="AC29" s="184" t="s">
        <v>2689</v>
      </c>
      <c r="AD29" s="184" t="s">
        <v>2689</v>
      </c>
      <c r="AE29" s="184" t="s">
        <v>2800</v>
      </c>
      <c r="AF29" s="184" t="s">
        <v>2689</v>
      </c>
      <c r="AG29" s="184" t="s">
        <v>2689</v>
      </c>
      <c r="AH29" s="184" t="s">
        <v>2800</v>
      </c>
      <c r="AI29" s="184" t="s">
        <v>2689</v>
      </c>
      <c r="AJ29" s="184" t="s">
        <v>2689</v>
      </c>
      <c r="AK29" s="184" t="s">
        <v>2800</v>
      </c>
      <c r="AL29" s="184" t="s">
        <v>2689</v>
      </c>
      <c r="AM29" s="184" t="s">
        <v>2689</v>
      </c>
      <c r="AN29" s="184" t="s">
        <v>2800</v>
      </c>
      <c r="AO29" s="184" t="s">
        <v>2689</v>
      </c>
      <c r="AP29" s="184" t="s">
        <v>2689</v>
      </c>
      <c r="AQ29" s="184" t="s">
        <v>2800</v>
      </c>
      <c r="AR29" s="184" t="s">
        <v>2689</v>
      </c>
      <c r="AS29" s="184" t="s">
        <v>2689</v>
      </c>
      <c r="AT29" s="184" t="s">
        <v>2800</v>
      </c>
      <c r="AU29" s="184" t="s">
        <v>2689</v>
      </c>
      <c r="AV29" s="184" t="s">
        <v>2689</v>
      </c>
      <c r="AW29" s="184" t="s">
        <v>2800</v>
      </c>
      <c r="AX29" s="184" t="s">
        <v>2689</v>
      </c>
      <c r="AY29" s="184" t="s">
        <v>2689</v>
      </c>
      <c r="AZ29" s="184" t="s">
        <v>2800</v>
      </c>
      <c r="BA29" s="184" t="s">
        <v>2689</v>
      </c>
      <c r="BB29" s="184" t="s">
        <v>2689</v>
      </c>
      <c r="BC29" s="184" t="s">
        <v>2800</v>
      </c>
      <c r="BD29" s="184" t="s">
        <v>2689</v>
      </c>
      <c r="BE29" s="184" t="s">
        <v>2689</v>
      </c>
      <c r="BF29" s="184" t="s">
        <v>2800</v>
      </c>
      <c r="BG29" s="184" t="s">
        <v>2689</v>
      </c>
      <c r="BH29" s="184" t="s">
        <v>2689</v>
      </c>
      <c r="BI29" s="184" t="s">
        <v>2800</v>
      </c>
      <c r="BJ29" s="184" t="s">
        <v>2689</v>
      </c>
      <c r="BK29" s="184" t="s">
        <v>2689</v>
      </c>
      <c r="BL29" s="184" t="s">
        <v>2800</v>
      </c>
      <c r="BM29" s="184" t="s">
        <v>2689</v>
      </c>
      <c r="BN29" s="184" t="s">
        <v>2689</v>
      </c>
      <c r="BO29" s="184" t="s">
        <v>2800</v>
      </c>
      <c r="BP29" s="184" t="s">
        <v>2689</v>
      </c>
      <c r="BQ29" s="184" t="s">
        <v>2689</v>
      </c>
      <c r="BR29" s="184" t="s">
        <v>2800</v>
      </c>
      <c r="BS29" s="184" t="s">
        <v>2689</v>
      </c>
      <c r="BT29" s="184" t="s">
        <v>2689</v>
      </c>
      <c r="BU29" s="184" t="s">
        <v>2800</v>
      </c>
      <c r="BV29" s="184" t="s">
        <v>2689</v>
      </c>
      <c r="BW29" s="184" t="s">
        <v>2689</v>
      </c>
      <c r="BX29" s="184" t="s">
        <v>2800</v>
      </c>
      <c r="BY29" s="184" t="s">
        <v>2689</v>
      </c>
      <c r="BZ29" s="184" t="s">
        <v>2689</v>
      </c>
      <c r="CA29" s="184" t="s">
        <v>2800</v>
      </c>
      <c r="CB29" s="184" t="s">
        <v>2689</v>
      </c>
      <c r="CC29" s="184" t="s">
        <v>2689</v>
      </c>
      <c r="CD29" s="184" t="s">
        <v>2800</v>
      </c>
      <c r="CE29" s="184" t="s">
        <v>2689</v>
      </c>
      <c r="CF29" s="184" t="s">
        <v>2689</v>
      </c>
      <c r="CG29" s="184" t="s">
        <v>2800</v>
      </c>
      <c r="CH29" s="184" t="s">
        <v>2689</v>
      </c>
      <c r="CI29" s="184" t="s">
        <v>2689</v>
      </c>
      <c r="CJ29" s="184" t="s">
        <v>2800</v>
      </c>
      <c r="CK29" s="184" t="s">
        <v>2689</v>
      </c>
      <c r="CL29" s="184" t="s">
        <v>2689</v>
      </c>
      <c r="CM29" s="184" t="s">
        <v>2800</v>
      </c>
      <c r="CN29" s="184" t="s">
        <v>2689</v>
      </c>
      <c r="CO29" s="184" t="s">
        <v>2689</v>
      </c>
      <c r="CP29" s="184" t="s">
        <v>2800</v>
      </c>
      <c r="CQ29" s="184" t="s">
        <v>2689</v>
      </c>
      <c r="CR29" s="184" t="s">
        <v>2689</v>
      </c>
      <c r="CS29" s="184" t="s">
        <v>2800</v>
      </c>
      <c r="CT29" s="184" t="s">
        <v>2689</v>
      </c>
      <c r="CU29" s="184" t="s">
        <v>2689</v>
      </c>
      <c r="CV29" s="184" t="s">
        <v>2800</v>
      </c>
      <c r="CW29" s="184" t="s">
        <v>2689</v>
      </c>
      <c r="CX29" s="184" t="s">
        <v>2689</v>
      </c>
      <c r="CY29" s="184" t="s">
        <v>2800</v>
      </c>
      <c r="CZ29" s="184" t="s">
        <v>2689</v>
      </c>
      <c r="DA29" s="184" t="s">
        <v>2689</v>
      </c>
      <c r="DB29" s="184" t="s">
        <v>2800</v>
      </c>
      <c r="DC29" s="184" t="s">
        <v>2689</v>
      </c>
      <c r="DD29" s="184" t="s">
        <v>2689</v>
      </c>
      <c r="DE29" s="184" t="s">
        <v>2800</v>
      </c>
      <c r="DF29" s="184" t="s">
        <v>2689</v>
      </c>
      <c r="DG29" s="184" t="s">
        <v>2689</v>
      </c>
      <c r="DH29" s="184" t="s">
        <v>2800</v>
      </c>
      <c r="DI29" s="184" t="s">
        <v>2689</v>
      </c>
      <c r="DJ29" s="184" t="s">
        <v>2689</v>
      </c>
      <c r="DK29" s="184" t="s">
        <v>2800</v>
      </c>
      <c r="DL29" s="184" t="s">
        <v>2689</v>
      </c>
      <c r="DM29" s="184" t="s">
        <v>2689</v>
      </c>
      <c r="DN29" s="184" t="s">
        <v>2800</v>
      </c>
      <c r="DO29" s="184" t="s">
        <v>2689</v>
      </c>
      <c r="DP29" s="184" t="s">
        <v>2689</v>
      </c>
      <c r="DQ29" s="184" t="s">
        <v>2800</v>
      </c>
      <c r="DR29" s="184" t="s">
        <v>2689</v>
      </c>
      <c r="DS29" s="184" t="s">
        <v>2689</v>
      </c>
      <c r="DT29" s="184" t="s">
        <v>2800</v>
      </c>
      <c r="DU29" s="184" t="s">
        <v>2689</v>
      </c>
      <c r="DV29" s="184" t="s">
        <v>2689</v>
      </c>
      <c r="DW29" s="184" t="s">
        <v>2800</v>
      </c>
      <c r="DX29" s="184" t="s">
        <v>2689</v>
      </c>
      <c r="DY29" s="184" t="s">
        <v>2689</v>
      </c>
      <c r="DZ29" s="184" t="s">
        <v>2800</v>
      </c>
      <c r="EA29" s="184" t="s">
        <v>2689</v>
      </c>
      <c r="EB29" s="184" t="s">
        <v>2689</v>
      </c>
      <c r="EC29" s="184" t="s">
        <v>2800</v>
      </c>
      <c r="ED29" s="184" t="s">
        <v>2689</v>
      </c>
      <c r="EE29" s="184" t="s">
        <v>2689</v>
      </c>
      <c r="EF29" s="184" t="s">
        <v>2800</v>
      </c>
      <c r="EG29" s="184" t="s">
        <v>2689</v>
      </c>
      <c r="EH29" s="184" t="s">
        <v>2689</v>
      </c>
      <c r="EI29" s="184" t="s">
        <v>2800</v>
      </c>
      <c r="EJ29" s="184" t="s">
        <v>2689</v>
      </c>
      <c r="EK29" s="184" t="s">
        <v>2689</v>
      </c>
      <c r="EL29" s="184" t="s">
        <v>2800</v>
      </c>
      <c r="EM29" s="184" t="s">
        <v>2689</v>
      </c>
      <c r="EN29" s="184" t="s">
        <v>2689</v>
      </c>
      <c r="EO29" s="184" t="s">
        <v>2800</v>
      </c>
      <c r="EP29" s="184" t="s">
        <v>2689</v>
      </c>
      <c r="EQ29" s="184" t="s">
        <v>2689</v>
      </c>
      <c r="ER29" s="184" t="s">
        <v>2800</v>
      </c>
      <c r="ES29" s="184" t="s">
        <v>2689</v>
      </c>
      <c r="ET29" s="184" t="s">
        <v>2689</v>
      </c>
    </row>
    <row r="30" spans="1:150" x14ac:dyDescent="0.35">
      <c r="A30" s="1"/>
      <c r="B30" s="185" t="s">
        <v>2898</v>
      </c>
      <c r="C30" s="185" t="s">
        <v>146</v>
      </c>
      <c r="D30" s="185" t="s">
        <v>928</v>
      </c>
      <c r="E30" s="185" t="s">
        <v>2899</v>
      </c>
      <c r="F30" s="185" t="s">
        <v>2900</v>
      </c>
      <c r="G30" s="186" t="s">
        <v>2800</v>
      </c>
      <c r="H30" s="186" t="s">
        <v>2689</v>
      </c>
      <c r="I30" s="186" t="s">
        <v>2689</v>
      </c>
      <c r="J30" s="186" t="s">
        <v>2800</v>
      </c>
      <c r="K30" s="186" t="s">
        <v>2689</v>
      </c>
      <c r="L30" s="186" t="s">
        <v>2689</v>
      </c>
      <c r="M30" s="186" t="s">
        <v>2800</v>
      </c>
      <c r="N30" s="186" t="s">
        <v>2689</v>
      </c>
      <c r="O30" s="186" t="s">
        <v>2689</v>
      </c>
      <c r="P30" s="186" t="s">
        <v>2800</v>
      </c>
      <c r="Q30" s="186" t="s">
        <v>2689</v>
      </c>
      <c r="R30" s="186" t="s">
        <v>2689</v>
      </c>
      <c r="S30" s="186" t="s">
        <v>2800</v>
      </c>
      <c r="T30" s="186" t="s">
        <v>2689</v>
      </c>
      <c r="U30" s="186" t="s">
        <v>2689</v>
      </c>
      <c r="V30" s="186" t="s">
        <v>2800</v>
      </c>
      <c r="W30" s="186" t="s">
        <v>2689</v>
      </c>
      <c r="X30" s="186" t="s">
        <v>2689</v>
      </c>
      <c r="Y30" s="186" t="s">
        <v>2800</v>
      </c>
      <c r="Z30" s="186" t="s">
        <v>2689</v>
      </c>
      <c r="AA30" s="186" t="s">
        <v>2689</v>
      </c>
      <c r="AB30" s="186" t="s">
        <v>2800</v>
      </c>
      <c r="AC30" s="186" t="s">
        <v>2689</v>
      </c>
      <c r="AD30" s="186" t="s">
        <v>2689</v>
      </c>
      <c r="AE30" s="186" t="s">
        <v>2800</v>
      </c>
      <c r="AF30" s="186" t="s">
        <v>2689</v>
      </c>
      <c r="AG30" s="186" t="s">
        <v>2689</v>
      </c>
      <c r="AH30" s="186" t="s">
        <v>2800</v>
      </c>
      <c r="AI30" s="186" t="s">
        <v>2689</v>
      </c>
      <c r="AJ30" s="186" t="s">
        <v>2689</v>
      </c>
      <c r="AK30" s="186" t="s">
        <v>2800</v>
      </c>
      <c r="AL30" s="186" t="s">
        <v>2689</v>
      </c>
      <c r="AM30" s="186" t="s">
        <v>2689</v>
      </c>
      <c r="AN30" s="186" t="s">
        <v>2800</v>
      </c>
      <c r="AO30" s="186" t="s">
        <v>2689</v>
      </c>
      <c r="AP30" s="186" t="s">
        <v>2689</v>
      </c>
      <c r="AQ30" s="186" t="s">
        <v>2800</v>
      </c>
      <c r="AR30" s="186" t="s">
        <v>2689</v>
      </c>
      <c r="AS30" s="186" t="s">
        <v>2689</v>
      </c>
      <c r="AT30" s="186" t="s">
        <v>2800</v>
      </c>
      <c r="AU30" s="186" t="s">
        <v>2689</v>
      </c>
      <c r="AV30" s="186" t="s">
        <v>2689</v>
      </c>
      <c r="AW30" s="186" t="s">
        <v>2800</v>
      </c>
      <c r="AX30" s="186" t="s">
        <v>2689</v>
      </c>
      <c r="AY30" s="186" t="s">
        <v>2689</v>
      </c>
      <c r="AZ30" s="186" t="s">
        <v>2800</v>
      </c>
      <c r="BA30" s="186" t="s">
        <v>2689</v>
      </c>
      <c r="BB30" s="186" t="s">
        <v>2689</v>
      </c>
      <c r="BC30" s="186" t="s">
        <v>2800</v>
      </c>
      <c r="BD30" s="186" t="s">
        <v>2689</v>
      </c>
      <c r="BE30" s="186" t="s">
        <v>2689</v>
      </c>
      <c r="BF30" s="186" t="s">
        <v>2800</v>
      </c>
      <c r="BG30" s="186" t="s">
        <v>2689</v>
      </c>
      <c r="BH30" s="186" t="s">
        <v>2689</v>
      </c>
      <c r="BI30" s="186" t="s">
        <v>2800</v>
      </c>
      <c r="BJ30" s="186" t="s">
        <v>2689</v>
      </c>
      <c r="BK30" s="186" t="s">
        <v>2689</v>
      </c>
      <c r="BL30" s="186" t="s">
        <v>2800</v>
      </c>
      <c r="BM30" s="186" t="s">
        <v>2689</v>
      </c>
      <c r="BN30" s="186" t="s">
        <v>2689</v>
      </c>
      <c r="BO30" s="186" t="s">
        <v>2800</v>
      </c>
      <c r="BP30" s="186" t="s">
        <v>2689</v>
      </c>
      <c r="BQ30" s="186" t="s">
        <v>2689</v>
      </c>
      <c r="BR30" s="186" t="s">
        <v>2800</v>
      </c>
      <c r="BS30" s="186" t="s">
        <v>2689</v>
      </c>
      <c r="BT30" s="186" t="s">
        <v>2689</v>
      </c>
      <c r="BU30" s="186" t="s">
        <v>2800</v>
      </c>
      <c r="BV30" s="186" t="s">
        <v>2689</v>
      </c>
      <c r="BW30" s="186" t="s">
        <v>2689</v>
      </c>
      <c r="BX30" s="186" t="s">
        <v>2800</v>
      </c>
      <c r="BY30" s="186" t="s">
        <v>2689</v>
      </c>
      <c r="BZ30" s="186" t="s">
        <v>2689</v>
      </c>
      <c r="CA30" s="186" t="s">
        <v>2800</v>
      </c>
      <c r="CB30" s="186" t="s">
        <v>2689</v>
      </c>
      <c r="CC30" s="186" t="s">
        <v>2689</v>
      </c>
      <c r="CD30" s="186" t="s">
        <v>2800</v>
      </c>
      <c r="CE30" s="186" t="s">
        <v>2689</v>
      </c>
      <c r="CF30" s="186" t="s">
        <v>2689</v>
      </c>
      <c r="CG30" s="186" t="s">
        <v>2800</v>
      </c>
      <c r="CH30" s="186" t="s">
        <v>2689</v>
      </c>
      <c r="CI30" s="186" t="s">
        <v>2689</v>
      </c>
      <c r="CJ30" s="186" t="s">
        <v>2800</v>
      </c>
      <c r="CK30" s="186" t="s">
        <v>2689</v>
      </c>
      <c r="CL30" s="186" t="s">
        <v>2689</v>
      </c>
      <c r="CM30" s="186" t="s">
        <v>2800</v>
      </c>
      <c r="CN30" s="186" t="s">
        <v>2689</v>
      </c>
      <c r="CO30" s="186" t="s">
        <v>2689</v>
      </c>
      <c r="CP30" s="186" t="s">
        <v>2800</v>
      </c>
      <c r="CQ30" s="186" t="s">
        <v>2689</v>
      </c>
      <c r="CR30" s="186" t="s">
        <v>2689</v>
      </c>
      <c r="CS30" s="186" t="s">
        <v>2800</v>
      </c>
      <c r="CT30" s="186" t="s">
        <v>2689</v>
      </c>
      <c r="CU30" s="186" t="s">
        <v>2689</v>
      </c>
      <c r="CV30" s="186" t="s">
        <v>2800</v>
      </c>
      <c r="CW30" s="186" t="s">
        <v>2689</v>
      </c>
      <c r="CX30" s="186" t="s">
        <v>2689</v>
      </c>
      <c r="CY30" s="186" t="s">
        <v>2800</v>
      </c>
      <c r="CZ30" s="186" t="s">
        <v>2689</v>
      </c>
      <c r="DA30" s="186" t="s">
        <v>2689</v>
      </c>
      <c r="DB30" s="186" t="s">
        <v>2800</v>
      </c>
      <c r="DC30" s="186" t="s">
        <v>2689</v>
      </c>
      <c r="DD30" s="186" t="s">
        <v>2689</v>
      </c>
      <c r="DE30" s="186" t="s">
        <v>2800</v>
      </c>
      <c r="DF30" s="186" t="s">
        <v>2689</v>
      </c>
      <c r="DG30" s="186" t="s">
        <v>2689</v>
      </c>
      <c r="DH30" s="186" t="s">
        <v>2800</v>
      </c>
      <c r="DI30" s="186" t="s">
        <v>2689</v>
      </c>
      <c r="DJ30" s="186" t="s">
        <v>2689</v>
      </c>
      <c r="DK30" s="186" t="s">
        <v>2800</v>
      </c>
      <c r="DL30" s="186" t="s">
        <v>2689</v>
      </c>
      <c r="DM30" s="186" t="s">
        <v>2689</v>
      </c>
      <c r="DN30" s="186" t="s">
        <v>2800</v>
      </c>
      <c r="DO30" s="186" t="s">
        <v>2689</v>
      </c>
      <c r="DP30" s="186" t="s">
        <v>2689</v>
      </c>
      <c r="DQ30" s="186" t="s">
        <v>2800</v>
      </c>
      <c r="DR30" s="186" t="s">
        <v>2689</v>
      </c>
      <c r="DS30" s="186" t="s">
        <v>2689</v>
      </c>
      <c r="DT30" s="186" t="s">
        <v>2800</v>
      </c>
      <c r="DU30" s="186" t="s">
        <v>2689</v>
      </c>
      <c r="DV30" s="186" t="s">
        <v>2689</v>
      </c>
      <c r="DW30" s="186" t="s">
        <v>2800</v>
      </c>
      <c r="DX30" s="186" t="s">
        <v>2689</v>
      </c>
      <c r="DY30" s="186" t="s">
        <v>2689</v>
      </c>
      <c r="DZ30" s="186" t="s">
        <v>2800</v>
      </c>
      <c r="EA30" s="186" t="s">
        <v>2689</v>
      </c>
      <c r="EB30" s="186" t="s">
        <v>2689</v>
      </c>
      <c r="EC30" s="186" t="s">
        <v>2800</v>
      </c>
      <c r="ED30" s="186" t="s">
        <v>2689</v>
      </c>
      <c r="EE30" s="186" t="s">
        <v>2689</v>
      </c>
      <c r="EF30" s="186" t="s">
        <v>2800</v>
      </c>
      <c r="EG30" s="186" t="s">
        <v>2689</v>
      </c>
      <c r="EH30" s="186" t="s">
        <v>2689</v>
      </c>
      <c r="EI30" s="186" t="s">
        <v>2800</v>
      </c>
      <c r="EJ30" s="186" t="s">
        <v>2689</v>
      </c>
      <c r="EK30" s="186" t="s">
        <v>2689</v>
      </c>
      <c r="EL30" s="186" t="s">
        <v>2800</v>
      </c>
      <c r="EM30" s="186" t="s">
        <v>2689</v>
      </c>
      <c r="EN30" s="186" t="s">
        <v>2689</v>
      </c>
      <c r="EO30" s="186" t="s">
        <v>2800</v>
      </c>
      <c r="EP30" s="186" t="s">
        <v>2689</v>
      </c>
      <c r="EQ30" s="186" t="s">
        <v>2689</v>
      </c>
      <c r="ER30" s="186" t="s">
        <v>2800</v>
      </c>
      <c r="ES30" s="186" t="s">
        <v>2689</v>
      </c>
      <c r="ET30" s="186" t="s">
        <v>2689</v>
      </c>
    </row>
    <row r="31" spans="1:150" x14ac:dyDescent="0.35">
      <c r="A31" s="1"/>
      <c r="B31" s="185" t="s">
        <v>2901</v>
      </c>
      <c r="C31" s="185" t="s">
        <v>146</v>
      </c>
      <c r="D31" s="185" t="s">
        <v>928</v>
      </c>
      <c r="E31" s="185" t="s">
        <v>2902</v>
      </c>
      <c r="F31" s="185" t="s">
        <v>2903</v>
      </c>
      <c r="G31" s="186" t="s">
        <v>2800</v>
      </c>
      <c r="H31" s="186" t="s">
        <v>2689</v>
      </c>
      <c r="I31" s="186" t="s">
        <v>2689</v>
      </c>
      <c r="J31" s="186" t="s">
        <v>2800</v>
      </c>
      <c r="K31" s="186" t="s">
        <v>2689</v>
      </c>
      <c r="L31" s="186" t="s">
        <v>2689</v>
      </c>
      <c r="M31" s="186" t="s">
        <v>2800</v>
      </c>
      <c r="N31" s="186" t="s">
        <v>2689</v>
      </c>
      <c r="O31" s="186" t="s">
        <v>2689</v>
      </c>
      <c r="P31" s="186" t="s">
        <v>2800</v>
      </c>
      <c r="Q31" s="186" t="s">
        <v>2689</v>
      </c>
      <c r="R31" s="186" t="s">
        <v>2689</v>
      </c>
      <c r="S31" s="186" t="s">
        <v>2800</v>
      </c>
      <c r="T31" s="186" t="s">
        <v>2689</v>
      </c>
      <c r="U31" s="186" t="s">
        <v>2689</v>
      </c>
      <c r="V31" s="186" t="s">
        <v>2800</v>
      </c>
      <c r="W31" s="186" t="s">
        <v>2689</v>
      </c>
      <c r="X31" s="186" t="s">
        <v>2689</v>
      </c>
      <c r="Y31" s="186" t="s">
        <v>2800</v>
      </c>
      <c r="Z31" s="186" t="s">
        <v>2689</v>
      </c>
      <c r="AA31" s="186" t="s">
        <v>2689</v>
      </c>
      <c r="AB31" s="186" t="s">
        <v>2800</v>
      </c>
      <c r="AC31" s="186" t="s">
        <v>2689</v>
      </c>
      <c r="AD31" s="186" t="s">
        <v>2689</v>
      </c>
      <c r="AE31" s="186" t="s">
        <v>2800</v>
      </c>
      <c r="AF31" s="186" t="s">
        <v>2689</v>
      </c>
      <c r="AG31" s="186" t="s">
        <v>2689</v>
      </c>
      <c r="AH31" s="186" t="s">
        <v>2800</v>
      </c>
      <c r="AI31" s="186" t="s">
        <v>2689</v>
      </c>
      <c r="AJ31" s="186" t="s">
        <v>2689</v>
      </c>
      <c r="AK31" s="186" t="s">
        <v>2800</v>
      </c>
      <c r="AL31" s="186" t="s">
        <v>2689</v>
      </c>
      <c r="AM31" s="186" t="s">
        <v>2689</v>
      </c>
      <c r="AN31" s="186" t="s">
        <v>2800</v>
      </c>
      <c r="AO31" s="186" t="s">
        <v>2689</v>
      </c>
      <c r="AP31" s="186" t="s">
        <v>2689</v>
      </c>
      <c r="AQ31" s="186" t="s">
        <v>2800</v>
      </c>
      <c r="AR31" s="186" t="s">
        <v>2689</v>
      </c>
      <c r="AS31" s="186" t="s">
        <v>2689</v>
      </c>
      <c r="AT31" s="186" t="s">
        <v>2800</v>
      </c>
      <c r="AU31" s="186" t="s">
        <v>2689</v>
      </c>
      <c r="AV31" s="186" t="s">
        <v>2689</v>
      </c>
      <c r="AW31" s="186" t="s">
        <v>2800</v>
      </c>
      <c r="AX31" s="186" t="s">
        <v>2689</v>
      </c>
      <c r="AY31" s="186" t="s">
        <v>2689</v>
      </c>
      <c r="AZ31" s="186" t="s">
        <v>2800</v>
      </c>
      <c r="BA31" s="186" t="s">
        <v>2689</v>
      </c>
      <c r="BB31" s="186" t="s">
        <v>2689</v>
      </c>
      <c r="BC31" s="186" t="s">
        <v>2800</v>
      </c>
      <c r="BD31" s="186" t="s">
        <v>2689</v>
      </c>
      <c r="BE31" s="186" t="s">
        <v>2689</v>
      </c>
      <c r="BF31" s="186" t="s">
        <v>2800</v>
      </c>
      <c r="BG31" s="186" t="s">
        <v>2689</v>
      </c>
      <c r="BH31" s="186" t="s">
        <v>2689</v>
      </c>
      <c r="BI31" s="186" t="s">
        <v>2800</v>
      </c>
      <c r="BJ31" s="186" t="s">
        <v>2689</v>
      </c>
      <c r="BK31" s="186" t="s">
        <v>2689</v>
      </c>
      <c r="BL31" s="186" t="s">
        <v>2800</v>
      </c>
      <c r="BM31" s="186" t="s">
        <v>2689</v>
      </c>
      <c r="BN31" s="186" t="s">
        <v>2689</v>
      </c>
      <c r="BO31" s="186" t="s">
        <v>2800</v>
      </c>
      <c r="BP31" s="186" t="s">
        <v>2689</v>
      </c>
      <c r="BQ31" s="186" t="s">
        <v>2689</v>
      </c>
      <c r="BR31" s="186" t="s">
        <v>2800</v>
      </c>
      <c r="BS31" s="186" t="s">
        <v>2689</v>
      </c>
      <c r="BT31" s="186" t="s">
        <v>2689</v>
      </c>
      <c r="BU31" s="186" t="s">
        <v>2800</v>
      </c>
      <c r="BV31" s="186" t="s">
        <v>2689</v>
      </c>
      <c r="BW31" s="186" t="s">
        <v>2689</v>
      </c>
      <c r="BX31" s="186" t="s">
        <v>2800</v>
      </c>
      <c r="BY31" s="186" t="s">
        <v>2689</v>
      </c>
      <c r="BZ31" s="186" t="s">
        <v>2689</v>
      </c>
      <c r="CA31" s="186" t="s">
        <v>2800</v>
      </c>
      <c r="CB31" s="186" t="s">
        <v>2689</v>
      </c>
      <c r="CC31" s="186" t="s">
        <v>2689</v>
      </c>
      <c r="CD31" s="186" t="s">
        <v>2800</v>
      </c>
      <c r="CE31" s="186" t="s">
        <v>2689</v>
      </c>
      <c r="CF31" s="186" t="s">
        <v>2689</v>
      </c>
      <c r="CG31" s="186" t="s">
        <v>2800</v>
      </c>
      <c r="CH31" s="186" t="s">
        <v>2689</v>
      </c>
      <c r="CI31" s="186" t="s">
        <v>2689</v>
      </c>
      <c r="CJ31" s="186" t="s">
        <v>2800</v>
      </c>
      <c r="CK31" s="186" t="s">
        <v>2689</v>
      </c>
      <c r="CL31" s="186" t="s">
        <v>2689</v>
      </c>
      <c r="CM31" s="186" t="s">
        <v>2800</v>
      </c>
      <c r="CN31" s="186" t="s">
        <v>2689</v>
      </c>
      <c r="CO31" s="186" t="s">
        <v>2689</v>
      </c>
      <c r="CP31" s="186" t="s">
        <v>2800</v>
      </c>
      <c r="CQ31" s="186" t="s">
        <v>2689</v>
      </c>
      <c r="CR31" s="186" t="s">
        <v>2689</v>
      </c>
      <c r="CS31" s="186" t="s">
        <v>2800</v>
      </c>
      <c r="CT31" s="186" t="s">
        <v>2689</v>
      </c>
      <c r="CU31" s="186" t="s">
        <v>2689</v>
      </c>
      <c r="CV31" s="186" t="s">
        <v>2800</v>
      </c>
      <c r="CW31" s="186" t="s">
        <v>2689</v>
      </c>
      <c r="CX31" s="186" t="s">
        <v>2689</v>
      </c>
      <c r="CY31" s="186" t="s">
        <v>2800</v>
      </c>
      <c r="CZ31" s="186" t="s">
        <v>2689</v>
      </c>
      <c r="DA31" s="186" t="s">
        <v>2689</v>
      </c>
      <c r="DB31" s="186" t="s">
        <v>2800</v>
      </c>
      <c r="DC31" s="186" t="s">
        <v>2689</v>
      </c>
      <c r="DD31" s="186" t="s">
        <v>2689</v>
      </c>
      <c r="DE31" s="186" t="s">
        <v>2800</v>
      </c>
      <c r="DF31" s="186" t="s">
        <v>2689</v>
      </c>
      <c r="DG31" s="186" t="s">
        <v>2689</v>
      </c>
      <c r="DH31" s="186" t="s">
        <v>2800</v>
      </c>
      <c r="DI31" s="186" t="s">
        <v>2689</v>
      </c>
      <c r="DJ31" s="186" t="s">
        <v>2689</v>
      </c>
      <c r="DK31" s="186" t="s">
        <v>2800</v>
      </c>
      <c r="DL31" s="186" t="s">
        <v>2689</v>
      </c>
      <c r="DM31" s="186" t="s">
        <v>2689</v>
      </c>
      <c r="DN31" s="186" t="s">
        <v>2800</v>
      </c>
      <c r="DO31" s="186" t="s">
        <v>2689</v>
      </c>
      <c r="DP31" s="186" t="s">
        <v>2689</v>
      </c>
      <c r="DQ31" s="186" t="s">
        <v>2800</v>
      </c>
      <c r="DR31" s="186" t="s">
        <v>2689</v>
      </c>
      <c r="DS31" s="186" t="s">
        <v>2689</v>
      </c>
      <c r="DT31" s="186" t="s">
        <v>2800</v>
      </c>
      <c r="DU31" s="186" t="s">
        <v>2689</v>
      </c>
      <c r="DV31" s="186" t="s">
        <v>2689</v>
      </c>
      <c r="DW31" s="186" t="s">
        <v>2800</v>
      </c>
      <c r="DX31" s="186" t="s">
        <v>2689</v>
      </c>
      <c r="DY31" s="186" t="s">
        <v>2689</v>
      </c>
      <c r="DZ31" s="186" t="s">
        <v>2800</v>
      </c>
      <c r="EA31" s="186" t="s">
        <v>2689</v>
      </c>
      <c r="EB31" s="186" t="s">
        <v>2689</v>
      </c>
      <c r="EC31" s="186" t="s">
        <v>2800</v>
      </c>
      <c r="ED31" s="186" t="s">
        <v>2689</v>
      </c>
      <c r="EE31" s="186" t="s">
        <v>2689</v>
      </c>
      <c r="EF31" s="186" t="s">
        <v>2800</v>
      </c>
      <c r="EG31" s="186" t="s">
        <v>2689</v>
      </c>
      <c r="EH31" s="186" t="s">
        <v>2689</v>
      </c>
      <c r="EI31" s="186" t="s">
        <v>2800</v>
      </c>
      <c r="EJ31" s="186" t="s">
        <v>2689</v>
      </c>
      <c r="EK31" s="186" t="s">
        <v>2689</v>
      </c>
      <c r="EL31" s="186" t="s">
        <v>2800</v>
      </c>
      <c r="EM31" s="186" t="s">
        <v>2689</v>
      </c>
      <c r="EN31" s="186" t="s">
        <v>2689</v>
      </c>
      <c r="EO31" s="186" t="s">
        <v>2800</v>
      </c>
      <c r="EP31" s="186" t="s">
        <v>2689</v>
      </c>
      <c r="EQ31" s="186" t="s">
        <v>2689</v>
      </c>
      <c r="ER31" s="186" t="s">
        <v>2800</v>
      </c>
      <c r="ES31" s="186" t="s">
        <v>2689</v>
      </c>
      <c r="ET31" s="186" t="s">
        <v>2689</v>
      </c>
    </row>
    <row r="32" spans="1:150" x14ac:dyDescent="0.35">
      <c r="A32" s="1"/>
      <c r="B32" s="184" t="s">
        <v>2904</v>
      </c>
      <c r="C32" s="184" t="s">
        <v>121</v>
      </c>
      <c r="D32" s="184" t="s">
        <v>2905</v>
      </c>
      <c r="E32" s="184" t="s">
        <v>2906</v>
      </c>
      <c r="F32" s="184" t="s">
        <v>2907</v>
      </c>
      <c r="G32" s="184" t="s">
        <v>2800</v>
      </c>
      <c r="H32" s="184" t="s">
        <v>2689</v>
      </c>
      <c r="I32" s="184" t="s">
        <v>2689</v>
      </c>
      <c r="J32" s="184" t="s">
        <v>2800</v>
      </c>
      <c r="K32" s="184" t="s">
        <v>2689</v>
      </c>
      <c r="L32" s="184" t="s">
        <v>2689</v>
      </c>
      <c r="M32" s="184" t="s">
        <v>2800</v>
      </c>
      <c r="N32" s="184" t="s">
        <v>2689</v>
      </c>
      <c r="O32" s="184" t="s">
        <v>2689</v>
      </c>
      <c r="P32" s="184" t="s">
        <v>2800</v>
      </c>
      <c r="Q32" s="184" t="s">
        <v>2689</v>
      </c>
      <c r="R32" s="184" t="s">
        <v>2689</v>
      </c>
      <c r="S32" s="184" t="s">
        <v>2800</v>
      </c>
      <c r="T32" s="184" t="s">
        <v>2689</v>
      </c>
      <c r="U32" s="184" t="s">
        <v>2689</v>
      </c>
      <c r="V32" s="184" t="s">
        <v>2800</v>
      </c>
      <c r="W32" s="184" t="s">
        <v>2689</v>
      </c>
      <c r="X32" s="184" t="s">
        <v>2689</v>
      </c>
      <c r="Y32" s="184" t="s">
        <v>2800</v>
      </c>
      <c r="Z32" s="184" t="s">
        <v>2689</v>
      </c>
      <c r="AA32" s="184" t="s">
        <v>2689</v>
      </c>
      <c r="AB32" s="184" t="s">
        <v>2800</v>
      </c>
      <c r="AC32" s="184" t="s">
        <v>2689</v>
      </c>
      <c r="AD32" s="184" t="s">
        <v>2689</v>
      </c>
      <c r="AE32" s="184" t="s">
        <v>2800</v>
      </c>
      <c r="AF32" s="184" t="s">
        <v>2689</v>
      </c>
      <c r="AG32" s="184" t="s">
        <v>2689</v>
      </c>
      <c r="AH32" s="184" t="s">
        <v>2800</v>
      </c>
      <c r="AI32" s="184" t="s">
        <v>2689</v>
      </c>
      <c r="AJ32" s="184" t="s">
        <v>2689</v>
      </c>
      <c r="AK32" s="184" t="s">
        <v>2800</v>
      </c>
      <c r="AL32" s="184" t="s">
        <v>2689</v>
      </c>
      <c r="AM32" s="184" t="s">
        <v>2689</v>
      </c>
      <c r="AN32" s="184" t="s">
        <v>2800</v>
      </c>
      <c r="AO32" s="184" t="s">
        <v>2689</v>
      </c>
      <c r="AP32" s="184" t="s">
        <v>2689</v>
      </c>
      <c r="AQ32" s="184" t="s">
        <v>2800</v>
      </c>
      <c r="AR32" s="184" t="s">
        <v>2689</v>
      </c>
      <c r="AS32" s="184" t="s">
        <v>2689</v>
      </c>
      <c r="AT32" s="184" t="s">
        <v>2800</v>
      </c>
      <c r="AU32" s="184" t="s">
        <v>2689</v>
      </c>
      <c r="AV32" s="184" t="s">
        <v>2689</v>
      </c>
      <c r="AW32" s="184" t="s">
        <v>2800</v>
      </c>
      <c r="AX32" s="184" t="s">
        <v>2689</v>
      </c>
      <c r="AY32" s="184" t="s">
        <v>2689</v>
      </c>
      <c r="AZ32" s="184" t="s">
        <v>2800</v>
      </c>
      <c r="BA32" s="184" t="s">
        <v>2689</v>
      </c>
      <c r="BB32" s="184" t="s">
        <v>2689</v>
      </c>
      <c r="BC32" s="184" t="s">
        <v>2800</v>
      </c>
      <c r="BD32" s="184" t="s">
        <v>2689</v>
      </c>
      <c r="BE32" s="184" t="s">
        <v>2689</v>
      </c>
      <c r="BF32" s="184" t="s">
        <v>2800</v>
      </c>
      <c r="BG32" s="184" t="s">
        <v>2689</v>
      </c>
      <c r="BH32" s="184" t="s">
        <v>2689</v>
      </c>
      <c r="BI32" s="184" t="s">
        <v>2800</v>
      </c>
      <c r="BJ32" s="184" t="s">
        <v>2689</v>
      </c>
      <c r="BK32" s="184" t="s">
        <v>2689</v>
      </c>
      <c r="BL32" s="184" t="s">
        <v>2800</v>
      </c>
      <c r="BM32" s="184" t="s">
        <v>2689</v>
      </c>
      <c r="BN32" s="184" t="s">
        <v>2689</v>
      </c>
      <c r="BO32" s="184" t="s">
        <v>2800</v>
      </c>
      <c r="BP32" s="184" t="s">
        <v>2689</v>
      </c>
      <c r="BQ32" s="184" t="s">
        <v>2689</v>
      </c>
      <c r="BR32" s="184" t="s">
        <v>2800</v>
      </c>
      <c r="BS32" s="184" t="s">
        <v>2689</v>
      </c>
      <c r="BT32" s="184" t="s">
        <v>2689</v>
      </c>
      <c r="BU32" s="184" t="s">
        <v>2800</v>
      </c>
      <c r="BV32" s="184" t="s">
        <v>2689</v>
      </c>
      <c r="BW32" s="184" t="s">
        <v>2689</v>
      </c>
      <c r="BX32" s="184" t="s">
        <v>2800</v>
      </c>
      <c r="BY32" s="184" t="s">
        <v>2689</v>
      </c>
      <c r="BZ32" s="184" t="s">
        <v>2689</v>
      </c>
      <c r="CA32" s="184" t="s">
        <v>2800</v>
      </c>
      <c r="CB32" s="184" t="s">
        <v>2689</v>
      </c>
      <c r="CC32" s="184" t="s">
        <v>2689</v>
      </c>
      <c r="CD32" s="184" t="s">
        <v>2800</v>
      </c>
      <c r="CE32" s="184" t="s">
        <v>2689</v>
      </c>
      <c r="CF32" s="184" t="s">
        <v>2689</v>
      </c>
      <c r="CG32" s="184" t="s">
        <v>2800</v>
      </c>
      <c r="CH32" s="184" t="s">
        <v>2689</v>
      </c>
      <c r="CI32" s="184" t="s">
        <v>2689</v>
      </c>
      <c r="CJ32" s="184" t="s">
        <v>2800</v>
      </c>
      <c r="CK32" s="184" t="s">
        <v>2689</v>
      </c>
      <c r="CL32" s="184" t="s">
        <v>2689</v>
      </c>
      <c r="CM32" s="184" t="s">
        <v>2800</v>
      </c>
      <c r="CN32" s="184" t="s">
        <v>2689</v>
      </c>
      <c r="CO32" s="184" t="s">
        <v>2689</v>
      </c>
      <c r="CP32" s="184" t="s">
        <v>2800</v>
      </c>
      <c r="CQ32" s="184" t="s">
        <v>2689</v>
      </c>
      <c r="CR32" s="184" t="s">
        <v>2689</v>
      </c>
      <c r="CS32" s="184" t="s">
        <v>2800</v>
      </c>
      <c r="CT32" s="184" t="s">
        <v>2689</v>
      </c>
      <c r="CU32" s="184" t="s">
        <v>2689</v>
      </c>
      <c r="CV32" s="184" t="s">
        <v>2800</v>
      </c>
      <c r="CW32" s="184" t="s">
        <v>2689</v>
      </c>
      <c r="CX32" s="184" t="s">
        <v>2689</v>
      </c>
      <c r="CY32" s="184" t="s">
        <v>2800</v>
      </c>
      <c r="CZ32" s="184" t="s">
        <v>2689</v>
      </c>
      <c r="DA32" s="184" t="s">
        <v>2689</v>
      </c>
      <c r="DB32" s="184" t="s">
        <v>2800</v>
      </c>
      <c r="DC32" s="184" t="s">
        <v>2689</v>
      </c>
      <c r="DD32" s="184" t="s">
        <v>2689</v>
      </c>
      <c r="DE32" s="184" t="s">
        <v>2800</v>
      </c>
      <c r="DF32" s="184" t="s">
        <v>2689</v>
      </c>
      <c r="DG32" s="184" t="s">
        <v>2689</v>
      </c>
      <c r="DH32" s="184" t="s">
        <v>2800</v>
      </c>
      <c r="DI32" s="184" t="s">
        <v>2689</v>
      </c>
      <c r="DJ32" s="184" t="s">
        <v>2689</v>
      </c>
      <c r="DK32" s="184" t="s">
        <v>2800</v>
      </c>
      <c r="DL32" s="184" t="s">
        <v>2689</v>
      </c>
      <c r="DM32" s="184" t="s">
        <v>2689</v>
      </c>
      <c r="DN32" s="184" t="s">
        <v>2800</v>
      </c>
      <c r="DO32" s="184" t="s">
        <v>2689</v>
      </c>
      <c r="DP32" s="184" t="s">
        <v>2689</v>
      </c>
      <c r="DQ32" s="184" t="s">
        <v>2800</v>
      </c>
      <c r="DR32" s="184" t="s">
        <v>2689</v>
      </c>
      <c r="DS32" s="184" t="s">
        <v>2689</v>
      </c>
      <c r="DT32" s="184" t="s">
        <v>2800</v>
      </c>
      <c r="DU32" s="184" t="s">
        <v>2689</v>
      </c>
      <c r="DV32" s="184" t="s">
        <v>2689</v>
      </c>
      <c r="DW32" s="184" t="s">
        <v>2800</v>
      </c>
      <c r="DX32" s="184" t="s">
        <v>2689</v>
      </c>
      <c r="DY32" s="184" t="s">
        <v>2689</v>
      </c>
      <c r="DZ32" s="184" t="s">
        <v>2800</v>
      </c>
      <c r="EA32" s="184" t="s">
        <v>2689</v>
      </c>
      <c r="EB32" s="184" t="s">
        <v>2689</v>
      </c>
      <c r="EC32" s="184" t="s">
        <v>2800</v>
      </c>
      <c r="ED32" s="184" t="s">
        <v>2689</v>
      </c>
      <c r="EE32" s="184" t="s">
        <v>2689</v>
      </c>
      <c r="EF32" s="184" t="s">
        <v>2800</v>
      </c>
      <c r="EG32" s="184" t="s">
        <v>2689</v>
      </c>
      <c r="EH32" s="184" t="s">
        <v>2689</v>
      </c>
      <c r="EI32" s="184" t="s">
        <v>2800</v>
      </c>
      <c r="EJ32" s="184" t="s">
        <v>2689</v>
      </c>
      <c r="EK32" s="184" t="s">
        <v>2689</v>
      </c>
      <c r="EL32" s="184" t="s">
        <v>2800</v>
      </c>
      <c r="EM32" s="184" t="s">
        <v>2689</v>
      </c>
      <c r="EN32" s="184" t="s">
        <v>2689</v>
      </c>
      <c r="EO32" s="184" t="s">
        <v>2800</v>
      </c>
      <c r="EP32" s="184" t="s">
        <v>2689</v>
      </c>
      <c r="EQ32" s="184" t="s">
        <v>2689</v>
      </c>
      <c r="ER32" s="184" t="s">
        <v>2800</v>
      </c>
      <c r="ES32" s="184" t="s">
        <v>2689</v>
      </c>
      <c r="ET32" s="184" t="s">
        <v>2689</v>
      </c>
    </row>
    <row r="33" spans="1:150" x14ac:dyDescent="0.35">
      <c r="A33" s="1"/>
      <c r="B33" s="185" t="s">
        <v>2908</v>
      </c>
      <c r="C33" s="185" t="s">
        <v>121</v>
      </c>
      <c r="D33" s="185" t="s">
        <v>2905</v>
      </c>
      <c r="E33" s="185" t="s">
        <v>2909</v>
      </c>
      <c r="F33" s="185" t="s">
        <v>2910</v>
      </c>
      <c r="G33" s="186" t="s">
        <v>2800</v>
      </c>
      <c r="H33" s="186" t="s">
        <v>507</v>
      </c>
      <c r="I33" s="186" t="s">
        <v>507</v>
      </c>
      <c r="J33" s="186" t="s">
        <v>2800</v>
      </c>
      <c r="K33" s="186" t="s">
        <v>507</v>
      </c>
      <c r="L33" s="186" t="s">
        <v>507</v>
      </c>
      <c r="M33" s="186" t="s">
        <v>2800</v>
      </c>
      <c r="N33" s="186" t="s">
        <v>507</v>
      </c>
      <c r="O33" s="186" t="s">
        <v>507</v>
      </c>
      <c r="P33" s="186" t="s">
        <v>2800</v>
      </c>
      <c r="Q33" s="186" t="s">
        <v>507</v>
      </c>
      <c r="R33" s="186" t="s">
        <v>507</v>
      </c>
      <c r="S33" s="186" t="s">
        <v>2800</v>
      </c>
      <c r="T33" s="186" t="s">
        <v>507</v>
      </c>
      <c r="U33" s="186" t="s">
        <v>507</v>
      </c>
      <c r="V33" s="186" t="s">
        <v>2800</v>
      </c>
      <c r="W33" s="186" t="s">
        <v>507</v>
      </c>
      <c r="X33" s="186" t="s">
        <v>507</v>
      </c>
      <c r="Y33" s="186" t="s">
        <v>2800</v>
      </c>
      <c r="Z33" s="186" t="s">
        <v>507</v>
      </c>
      <c r="AA33" s="186" t="s">
        <v>507</v>
      </c>
      <c r="AB33" s="186" t="s">
        <v>2800</v>
      </c>
      <c r="AC33" s="186" t="s">
        <v>507</v>
      </c>
      <c r="AD33" s="186" t="s">
        <v>507</v>
      </c>
      <c r="AE33" s="186" t="s">
        <v>2800</v>
      </c>
      <c r="AF33" s="186" t="s">
        <v>507</v>
      </c>
      <c r="AG33" s="186" t="s">
        <v>507</v>
      </c>
      <c r="AH33" s="186" t="s">
        <v>2800</v>
      </c>
      <c r="AI33" s="186" t="s">
        <v>507</v>
      </c>
      <c r="AJ33" s="186" t="s">
        <v>507</v>
      </c>
      <c r="AK33" s="186" t="s">
        <v>2800</v>
      </c>
      <c r="AL33" s="186" t="s">
        <v>507</v>
      </c>
      <c r="AM33" s="186" t="s">
        <v>507</v>
      </c>
      <c r="AN33" s="186" t="s">
        <v>2800</v>
      </c>
      <c r="AO33" s="186" t="s">
        <v>507</v>
      </c>
      <c r="AP33" s="186" t="s">
        <v>507</v>
      </c>
      <c r="AQ33" s="186" t="s">
        <v>2800</v>
      </c>
      <c r="AR33" s="186" t="s">
        <v>507</v>
      </c>
      <c r="AS33" s="186" t="s">
        <v>507</v>
      </c>
      <c r="AT33" s="186" t="s">
        <v>2800</v>
      </c>
      <c r="AU33" s="186" t="s">
        <v>507</v>
      </c>
      <c r="AV33" s="186" t="s">
        <v>507</v>
      </c>
      <c r="AW33" s="186" t="s">
        <v>2800</v>
      </c>
      <c r="AX33" s="186" t="s">
        <v>507</v>
      </c>
      <c r="AY33" s="186" t="s">
        <v>507</v>
      </c>
      <c r="AZ33" s="186" t="s">
        <v>2800</v>
      </c>
      <c r="BA33" s="186" t="s">
        <v>507</v>
      </c>
      <c r="BB33" s="186" t="s">
        <v>507</v>
      </c>
      <c r="BC33" s="186" t="s">
        <v>2800</v>
      </c>
      <c r="BD33" s="186" t="s">
        <v>507</v>
      </c>
      <c r="BE33" s="186" t="s">
        <v>507</v>
      </c>
      <c r="BF33" s="186" t="s">
        <v>2800</v>
      </c>
      <c r="BG33" s="186" t="s">
        <v>507</v>
      </c>
      <c r="BH33" s="186" t="s">
        <v>507</v>
      </c>
      <c r="BI33" s="186" t="s">
        <v>2800</v>
      </c>
      <c r="BJ33" s="186" t="s">
        <v>507</v>
      </c>
      <c r="BK33" s="186" t="s">
        <v>507</v>
      </c>
      <c r="BL33" s="186" t="s">
        <v>2800</v>
      </c>
      <c r="BM33" s="186" t="s">
        <v>507</v>
      </c>
      <c r="BN33" s="186" t="s">
        <v>507</v>
      </c>
      <c r="BO33" s="186" t="s">
        <v>2800</v>
      </c>
      <c r="BP33" s="186" t="s">
        <v>507</v>
      </c>
      <c r="BQ33" s="186" t="s">
        <v>507</v>
      </c>
      <c r="BR33" s="186" t="s">
        <v>2800</v>
      </c>
      <c r="BS33" s="186" t="s">
        <v>507</v>
      </c>
      <c r="BT33" s="186" t="s">
        <v>507</v>
      </c>
      <c r="BU33" s="186" t="s">
        <v>2800</v>
      </c>
      <c r="BV33" s="186" t="s">
        <v>507</v>
      </c>
      <c r="BW33" s="186" t="s">
        <v>507</v>
      </c>
      <c r="BX33" s="186" t="s">
        <v>2800</v>
      </c>
      <c r="BY33" s="186" t="s">
        <v>507</v>
      </c>
      <c r="BZ33" s="186" t="s">
        <v>507</v>
      </c>
      <c r="CA33" s="186" t="s">
        <v>2800</v>
      </c>
      <c r="CB33" s="186" t="s">
        <v>507</v>
      </c>
      <c r="CC33" s="186" t="s">
        <v>507</v>
      </c>
      <c r="CD33" s="186" t="s">
        <v>2800</v>
      </c>
      <c r="CE33" s="186" t="s">
        <v>507</v>
      </c>
      <c r="CF33" s="186" t="s">
        <v>507</v>
      </c>
      <c r="CG33" s="186" t="s">
        <v>2800</v>
      </c>
      <c r="CH33" s="186" t="s">
        <v>507</v>
      </c>
      <c r="CI33" s="186" t="s">
        <v>507</v>
      </c>
      <c r="CJ33" s="186" t="s">
        <v>2800</v>
      </c>
      <c r="CK33" s="186" t="s">
        <v>507</v>
      </c>
      <c r="CL33" s="186" t="s">
        <v>507</v>
      </c>
      <c r="CM33" s="186" t="s">
        <v>2800</v>
      </c>
      <c r="CN33" s="186" t="s">
        <v>507</v>
      </c>
      <c r="CO33" s="186" t="s">
        <v>507</v>
      </c>
      <c r="CP33" s="186" t="s">
        <v>2800</v>
      </c>
      <c r="CQ33" s="186" t="s">
        <v>507</v>
      </c>
      <c r="CR33" s="186" t="s">
        <v>507</v>
      </c>
      <c r="CS33" s="186" t="s">
        <v>2800</v>
      </c>
      <c r="CT33" s="186" t="s">
        <v>507</v>
      </c>
      <c r="CU33" s="186" t="s">
        <v>507</v>
      </c>
      <c r="CV33" s="186" t="s">
        <v>2800</v>
      </c>
      <c r="CW33" s="186" t="s">
        <v>507</v>
      </c>
      <c r="CX33" s="186" t="s">
        <v>507</v>
      </c>
      <c r="CY33" s="186" t="s">
        <v>2800</v>
      </c>
      <c r="CZ33" s="186" t="s">
        <v>507</v>
      </c>
      <c r="DA33" s="186" t="s">
        <v>507</v>
      </c>
      <c r="DB33" s="186" t="s">
        <v>2800</v>
      </c>
      <c r="DC33" s="186" t="s">
        <v>507</v>
      </c>
      <c r="DD33" s="186" t="s">
        <v>507</v>
      </c>
      <c r="DE33" s="186" t="s">
        <v>2800</v>
      </c>
      <c r="DF33" s="186" t="s">
        <v>507</v>
      </c>
      <c r="DG33" s="186" t="s">
        <v>507</v>
      </c>
      <c r="DH33" s="186" t="s">
        <v>2800</v>
      </c>
      <c r="DI33" s="186" t="s">
        <v>507</v>
      </c>
      <c r="DJ33" s="186" t="s">
        <v>507</v>
      </c>
      <c r="DK33" s="186" t="s">
        <v>2800</v>
      </c>
      <c r="DL33" s="186" t="s">
        <v>507</v>
      </c>
      <c r="DM33" s="186" t="s">
        <v>507</v>
      </c>
      <c r="DN33" s="186" t="s">
        <v>2800</v>
      </c>
      <c r="DO33" s="186" t="s">
        <v>507</v>
      </c>
      <c r="DP33" s="186" t="s">
        <v>507</v>
      </c>
      <c r="DQ33" s="186" t="s">
        <v>2800</v>
      </c>
      <c r="DR33" s="186" t="s">
        <v>507</v>
      </c>
      <c r="DS33" s="186" t="s">
        <v>507</v>
      </c>
      <c r="DT33" s="186" t="s">
        <v>2800</v>
      </c>
      <c r="DU33" s="186" t="s">
        <v>507</v>
      </c>
      <c r="DV33" s="186" t="s">
        <v>507</v>
      </c>
      <c r="DW33" s="186" t="s">
        <v>2800</v>
      </c>
      <c r="DX33" s="186" t="s">
        <v>507</v>
      </c>
      <c r="DY33" s="186" t="s">
        <v>507</v>
      </c>
      <c r="DZ33" s="186" t="s">
        <v>2800</v>
      </c>
      <c r="EA33" s="186" t="s">
        <v>507</v>
      </c>
      <c r="EB33" s="186" t="s">
        <v>507</v>
      </c>
      <c r="EC33" s="186" t="s">
        <v>2800</v>
      </c>
      <c r="ED33" s="186" t="s">
        <v>507</v>
      </c>
      <c r="EE33" s="186" t="s">
        <v>507</v>
      </c>
      <c r="EF33" s="186" t="s">
        <v>2800</v>
      </c>
      <c r="EG33" s="186" t="s">
        <v>507</v>
      </c>
      <c r="EH33" s="186" t="s">
        <v>507</v>
      </c>
      <c r="EI33" s="186" t="s">
        <v>2800</v>
      </c>
      <c r="EJ33" s="186" t="s">
        <v>507</v>
      </c>
      <c r="EK33" s="186" t="s">
        <v>507</v>
      </c>
      <c r="EL33" s="186" t="s">
        <v>2800</v>
      </c>
      <c r="EM33" s="186" t="s">
        <v>507</v>
      </c>
      <c r="EN33" s="186" t="s">
        <v>507</v>
      </c>
      <c r="EO33" s="186" t="s">
        <v>2800</v>
      </c>
      <c r="EP33" s="186" t="s">
        <v>507</v>
      </c>
      <c r="EQ33" s="186" t="s">
        <v>507</v>
      </c>
      <c r="ER33" s="186" t="s">
        <v>2800</v>
      </c>
      <c r="ES33" s="186" t="s">
        <v>507</v>
      </c>
      <c r="ET33" s="186" t="s">
        <v>507</v>
      </c>
    </row>
    <row r="34" spans="1:150" x14ac:dyDescent="0.35">
      <c r="A34" s="1"/>
      <c r="B34" s="185" t="s">
        <v>2911</v>
      </c>
      <c r="C34" s="185" t="s">
        <v>121</v>
      </c>
      <c r="D34" s="185" t="s">
        <v>2905</v>
      </c>
      <c r="E34" s="185" t="s">
        <v>2912</v>
      </c>
      <c r="F34" s="185" t="s">
        <v>2913</v>
      </c>
      <c r="G34" s="186" t="s">
        <v>2800</v>
      </c>
      <c r="H34" s="186" t="s">
        <v>507</v>
      </c>
      <c r="I34" s="186" t="s">
        <v>507</v>
      </c>
      <c r="J34" s="186" t="s">
        <v>2800</v>
      </c>
      <c r="K34" s="186" t="s">
        <v>507</v>
      </c>
      <c r="L34" s="186" t="s">
        <v>507</v>
      </c>
      <c r="M34" s="186" t="s">
        <v>2800</v>
      </c>
      <c r="N34" s="186" t="s">
        <v>507</v>
      </c>
      <c r="O34" s="186" t="s">
        <v>507</v>
      </c>
      <c r="P34" s="186" t="s">
        <v>2800</v>
      </c>
      <c r="Q34" s="186" t="s">
        <v>507</v>
      </c>
      <c r="R34" s="186" t="s">
        <v>507</v>
      </c>
      <c r="S34" s="186" t="s">
        <v>2800</v>
      </c>
      <c r="T34" s="186" t="s">
        <v>507</v>
      </c>
      <c r="U34" s="186" t="s">
        <v>507</v>
      </c>
      <c r="V34" s="186" t="s">
        <v>2800</v>
      </c>
      <c r="W34" s="186" t="s">
        <v>507</v>
      </c>
      <c r="X34" s="186" t="s">
        <v>507</v>
      </c>
      <c r="Y34" s="186" t="s">
        <v>2800</v>
      </c>
      <c r="Z34" s="186" t="s">
        <v>507</v>
      </c>
      <c r="AA34" s="186" t="s">
        <v>507</v>
      </c>
      <c r="AB34" s="186" t="s">
        <v>2800</v>
      </c>
      <c r="AC34" s="186" t="s">
        <v>507</v>
      </c>
      <c r="AD34" s="186" t="s">
        <v>507</v>
      </c>
      <c r="AE34" s="186" t="s">
        <v>2800</v>
      </c>
      <c r="AF34" s="186" t="s">
        <v>507</v>
      </c>
      <c r="AG34" s="186" t="s">
        <v>507</v>
      </c>
      <c r="AH34" s="186" t="s">
        <v>2800</v>
      </c>
      <c r="AI34" s="186" t="s">
        <v>507</v>
      </c>
      <c r="AJ34" s="186" t="s">
        <v>507</v>
      </c>
      <c r="AK34" s="186" t="s">
        <v>2800</v>
      </c>
      <c r="AL34" s="186" t="s">
        <v>507</v>
      </c>
      <c r="AM34" s="186" t="s">
        <v>507</v>
      </c>
      <c r="AN34" s="186" t="s">
        <v>2800</v>
      </c>
      <c r="AO34" s="186" t="s">
        <v>507</v>
      </c>
      <c r="AP34" s="186" t="s">
        <v>507</v>
      </c>
      <c r="AQ34" s="186" t="s">
        <v>2800</v>
      </c>
      <c r="AR34" s="186" t="s">
        <v>507</v>
      </c>
      <c r="AS34" s="186" t="s">
        <v>507</v>
      </c>
      <c r="AT34" s="186" t="s">
        <v>2800</v>
      </c>
      <c r="AU34" s="186" t="s">
        <v>507</v>
      </c>
      <c r="AV34" s="186" t="s">
        <v>507</v>
      </c>
      <c r="AW34" s="186" t="s">
        <v>2800</v>
      </c>
      <c r="AX34" s="186" t="s">
        <v>507</v>
      </c>
      <c r="AY34" s="186" t="s">
        <v>507</v>
      </c>
      <c r="AZ34" s="186" t="s">
        <v>2800</v>
      </c>
      <c r="BA34" s="186" t="s">
        <v>507</v>
      </c>
      <c r="BB34" s="186" t="s">
        <v>507</v>
      </c>
      <c r="BC34" s="186" t="s">
        <v>2800</v>
      </c>
      <c r="BD34" s="186" t="s">
        <v>507</v>
      </c>
      <c r="BE34" s="186" t="s">
        <v>507</v>
      </c>
      <c r="BF34" s="186" t="s">
        <v>2800</v>
      </c>
      <c r="BG34" s="186" t="s">
        <v>507</v>
      </c>
      <c r="BH34" s="186" t="s">
        <v>507</v>
      </c>
      <c r="BI34" s="186" t="s">
        <v>2800</v>
      </c>
      <c r="BJ34" s="186" t="s">
        <v>507</v>
      </c>
      <c r="BK34" s="186" t="s">
        <v>507</v>
      </c>
      <c r="BL34" s="186" t="s">
        <v>2800</v>
      </c>
      <c r="BM34" s="186" t="s">
        <v>507</v>
      </c>
      <c r="BN34" s="186" t="s">
        <v>507</v>
      </c>
      <c r="BO34" s="186" t="s">
        <v>2800</v>
      </c>
      <c r="BP34" s="186" t="s">
        <v>507</v>
      </c>
      <c r="BQ34" s="186" t="s">
        <v>507</v>
      </c>
      <c r="BR34" s="186" t="s">
        <v>2800</v>
      </c>
      <c r="BS34" s="186" t="s">
        <v>507</v>
      </c>
      <c r="BT34" s="186" t="s">
        <v>507</v>
      </c>
      <c r="BU34" s="186" t="s">
        <v>2800</v>
      </c>
      <c r="BV34" s="186" t="s">
        <v>507</v>
      </c>
      <c r="BW34" s="186" t="s">
        <v>507</v>
      </c>
      <c r="BX34" s="186" t="s">
        <v>2800</v>
      </c>
      <c r="BY34" s="186" t="s">
        <v>507</v>
      </c>
      <c r="BZ34" s="186" t="s">
        <v>507</v>
      </c>
      <c r="CA34" s="186" t="s">
        <v>2800</v>
      </c>
      <c r="CB34" s="186" t="s">
        <v>507</v>
      </c>
      <c r="CC34" s="186" t="s">
        <v>507</v>
      </c>
      <c r="CD34" s="186" t="s">
        <v>2800</v>
      </c>
      <c r="CE34" s="186" t="s">
        <v>507</v>
      </c>
      <c r="CF34" s="186" t="s">
        <v>507</v>
      </c>
      <c r="CG34" s="186" t="s">
        <v>2800</v>
      </c>
      <c r="CH34" s="186" t="s">
        <v>507</v>
      </c>
      <c r="CI34" s="186" t="s">
        <v>507</v>
      </c>
      <c r="CJ34" s="186" t="s">
        <v>2800</v>
      </c>
      <c r="CK34" s="186" t="s">
        <v>507</v>
      </c>
      <c r="CL34" s="186" t="s">
        <v>507</v>
      </c>
      <c r="CM34" s="186" t="s">
        <v>2800</v>
      </c>
      <c r="CN34" s="186" t="s">
        <v>507</v>
      </c>
      <c r="CO34" s="186" t="s">
        <v>507</v>
      </c>
      <c r="CP34" s="186" t="s">
        <v>2800</v>
      </c>
      <c r="CQ34" s="186" t="s">
        <v>507</v>
      </c>
      <c r="CR34" s="186" t="s">
        <v>507</v>
      </c>
      <c r="CS34" s="186" t="s">
        <v>2800</v>
      </c>
      <c r="CT34" s="186" t="s">
        <v>507</v>
      </c>
      <c r="CU34" s="186" t="s">
        <v>507</v>
      </c>
      <c r="CV34" s="186" t="s">
        <v>2800</v>
      </c>
      <c r="CW34" s="186" t="s">
        <v>507</v>
      </c>
      <c r="CX34" s="186" t="s">
        <v>507</v>
      </c>
      <c r="CY34" s="186" t="s">
        <v>2800</v>
      </c>
      <c r="CZ34" s="186" t="s">
        <v>507</v>
      </c>
      <c r="DA34" s="186" t="s">
        <v>507</v>
      </c>
      <c r="DB34" s="186" t="s">
        <v>2800</v>
      </c>
      <c r="DC34" s="186" t="s">
        <v>507</v>
      </c>
      <c r="DD34" s="186" t="s">
        <v>507</v>
      </c>
      <c r="DE34" s="186" t="s">
        <v>2800</v>
      </c>
      <c r="DF34" s="186" t="s">
        <v>507</v>
      </c>
      <c r="DG34" s="186" t="s">
        <v>507</v>
      </c>
      <c r="DH34" s="186" t="s">
        <v>2800</v>
      </c>
      <c r="DI34" s="186" t="s">
        <v>507</v>
      </c>
      <c r="DJ34" s="186" t="s">
        <v>507</v>
      </c>
      <c r="DK34" s="186" t="s">
        <v>2800</v>
      </c>
      <c r="DL34" s="186" t="s">
        <v>507</v>
      </c>
      <c r="DM34" s="186" t="s">
        <v>507</v>
      </c>
      <c r="DN34" s="186" t="s">
        <v>2800</v>
      </c>
      <c r="DO34" s="186" t="s">
        <v>507</v>
      </c>
      <c r="DP34" s="186" t="s">
        <v>507</v>
      </c>
      <c r="DQ34" s="186" t="s">
        <v>2800</v>
      </c>
      <c r="DR34" s="186" t="s">
        <v>507</v>
      </c>
      <c r="DS34" s="186" t="s">
        <v>507</v>
      </c>
      <c r="DT34" s="186" t="s">
        <v>2800</v>
      </c>
      <c r="DU34" s="186" t="s">
        <v>507</v>
      </c>
      <c r="DV34" s="186" t="s">
        <v>507</v>
      </c>
      <c r="DW34" s="186" t="s">
        <v>2800</v>
      </c>
      <c r="DX34" s="186" t="s">
        <v>507</v>
      </c>
      <c r="DY34" s="186" t="s">
        <v>507</v>
      </c>
      <c r="DZ34" s="186" t="s">
        <v>2800</v>
      </c>
      <c r="EA34" s="186" t="s">
        <v>507</v>
      </c>
      <c r="EB34" s="186" t="s">
        <v>507</v>
      </c>
      <c r="EC34" s="186" t="s">
        <v>2800</v>
      </c>
      <c r="ED34" s="186" t="s">
        <v>507</v>
      </c>
      <c r="EE34" s="186" t="s">
        <v>507</v>
      </c>
      <c r="EF34" s="186" t="s">
        <v>2800</v>
      </c>
      <c r="EG34" s="186" t="s">
        <v>507</v>
      </c>
      <c r="EH34" s="186" t="s">
        <v>507</v>
      </c>
      <c r="EI34" s="186" t="s">
        <v>2800</v>
      </c>
      <c r="EJ34" s="186" t="s">
        <v>507</v>
      </c>
      <c r="EK34" s="186" t="s">
        <v>507</v>
      </c>
      <c r="EL34" s="186" t="s">
        <v>2800</v>
      </c>
      <c r="EM34" s="186" t="s">
        <v>507</v>
      </c>
      <c r="EN34" s="186" t="s">
        <v>507</v>
      </c>
      <c r="EO34" s="186" t="s">
        <v>2800</v>
      </c>
      <c r="EP34" s="186" t="s">
        <v>507</v>
      </c>
      <c r="EQ34" s="186" t="s">
        <v>507</v>
      </c>
      <c r="ER34" s="186" t="s">
        <v>2800</v>
      </c>
      <c r="ES34" s="186" t="s">
        <v>507</v>
      </c>
      <c r="ET34" s="186" t="s">
        <v>507</v>
      </c>
    </row>
    <row r="35" spans="1:150" x14ac:dyDescent="0.35">
      <c r="A35" s="1"/>
      <c r="B35" s="185" t="s">
        <v>2914</v>
      </c>
      <c r="C35" s="185" t="s">
        <v>121</v>
      </c>
      <c r="D35" s="185" t="s">
        <v>2905</v>
      </c>
      <c r="E35" s="185" t="s">
        <v>2915</v>
      </c>
      <c r="F35" s="185" t="s">
        <v>2916</v>
      </c>
      <c r="G35" s="186" t="s">
        <v>2800</v>
      </c>
      <c r="H35" s="186" t="s">
        <v>507</v>
      </c>
      <c r="I35" s="186" t="s">
        <v>507</v>
      </c>
      <c r="J35" s="186" t="s">
        <v>2800</v>
      </c>
      <c r="K35" s="186" t="s">
        <v>507</v>
      </c>
      <c r="L35" s="186" t="s">
        <v>507</v>
      </c>
      <c r="M35" s="186" t="s">
        <v>2800</v>
      </c>
      <c r="N35" s="186" t="s">
        <v>507</v>
      </c>
      <c r="O35" s="186" t="s">
        <v>507</v>
      </c>
      <c r="P35" s="186" t="s">
        <v>2800</v>
      </c>
      <c r="Q35" s="186" t="s">
        <v>507</v>
      </c>
      <c r="R35" s="186" t="s">
        <v>507</v>
      </c>
      <c r="S35" s="186" t="s">
        <v>2800</v>
      </c>
      <c r="T35" s="186" t="s">
        <v>507</v>
      </c>
      <c r="U35" s="186" t="s">
        <v>507</v>
      </c>
      <c r="V35" s="186" t="s">
        <v>2800</v>
      </c>
      <c r="W35" s="186" t="s">
        <v>507</v>
      </c>
      <c r="X35" s="186" t="s">
        <v>507</v>
      </c>
      <c r="Y35" s="186" t="s">
        <v>2800</v>
      </c>
      <c r="Z35" s="186" t="s">
        <v>507</v>
      </c>
      <c r="AA35" s="186" t="s">
        <v>507</v>
      </c>
      <c r="AB35" s="186" t="s">
        <v>2800</v>
      </c>
      <c r="AC35" s="186" t="s">
        <v>507</v>
      </c>
      <c r="AD35" s="186" t="s">
        <v>507</v>
      </c>
      <c r="AE35" s="186" t="s">
        <v>2800</v>
      </c>
      <c r="AF35" s="186" t="s">
        <v>507</v>
      </c>
      <c r="AG35" s="186" t="s">
        <v>507</v>
      </c>
      <c r="AH35" s="186" t="s">
        <v>2800</v>
      </c>
      <c r="AI35" s="186" t="s">
        <v>507</v>
      </c>
      <c r="AJ35" s="186" t="s">
        <v>507</v>
      </c>
      <c r="AK35" s="186" t="s">
        <v>2800</v>
      </c>
      <c r="AL35" s="186" t="s">
        <v>507</v>
      </c>
      <c r="AM35" s="186" t="s">
        <v>507</v>
      </c>
      <c r="AN35" s="186" t="s">
        <v>2800</v>
      </c>
      <c r="AO35" s="186" t="s">
        <v>507</v>
      </c>
      <c r="AP35" s="186" t="s">
        <v>507</v>
      </c>
      <c r="AQ35" s="186" t="s">
        <v>2800</v>
      </c>
      <c r="AR35" s="186" t="s">
        <v>507</v>
      </c>
      <c r="AS35" s="186" t="s">
        <v>507</v>
      </c>
      <c r="AT35" s="186" t="s">
        <v>2800</v>
      </c>
      <c r="AU35" s="186" t="s">
        <v>507</v>
      </c>
      <c r="AV35" s="186" t="s">
        <v>507</v>
      </c>
      <c r="AW35" s="186" t="s">
        <v>2800</v>
      </c>
      <c r="AX35" s="186" t="s">
        <v>507</v>
      </c>
      <c r="AY35" s="186" t="s">
        <v>507</v>
      </c>
      <c r="AZ35" s="186" t="s">
        <v>2800</v>
      </c>
      <c r="BA35" s="186" t="s">
        <v>507</v>
      </c>
      <c r="BB35" s="186" t="s">
        <v>507</v>
      </c>
      <c r="BC35" s="186" t="s">
        <v>2800</v>
      </c>
      <c r="BD35" s="186" t="s">
        <v>507</v>
      </c>
      <c r="BE35" s="186" t="s">
        <v>507</v>
      </c>
      <c r="BF35" s="186" t="s">
        <v>2800</v>
      </c>
      <c r="BG35" s="186" t="s">
        <v>507</v>
      </c>
      <c r="BH35" s="186" t="s">
        <v>507</v>
      </c>
      <c r="BI35" s="186" t="s">
        <v>2800</v>
      </c>
      <c r="BJ35" s="186" t="s">
        <v>507</v>
      </c>
      <c r="BK35" s="186" t="s">
        <v>507</v>
      </c>
      <c r="BL35" s="186" t="s">
        <v>2800</v>
      </c>
      <c r="BM35" s="186" t="s">
        <v>507</v>
      </c>
      <c r="BN35" s="186" t="s">
        <v>507</v>
      </c>
      <c r="BO35" s="186" t="s">
        <v>2800</v>
      </c>
      <c r="BP35" s="186" t="s">
        <v>507</v>
      </c>
      <c r="BQ35" s="186" t="s">
        <v>507</v>
      </c>
      <c r="BR35" s="186" t="s">
        <v>2800</v>
      </c>
      <c r="BS35" s="186" t="s">
        <v>507</v>
      </c>
      <c r="BT35" s="186" t="s">
        <v>507</v>
      </c>
      <c r="BU35" s="186" t="s">
        <v>2800</v>
      </c>
      <c r="BV35" s="186" t="s">
        <v>507</v>
      </c>
      <c r="BW35" s="186" t="s">
        <v>507</v>
      </c>
      <c r="BX35" s="186" t="s">
        <v>2800</v>
      </c>
      <c r="BY35" s="186" t="s">
        <v>507</v>
      </c>
      <c r="BZ35" s="186" t="s">
        <v>507</v>
      </c>
      <c r="CA35" s="186" t="s">
        <v>2800</v>
      </c>
      <c r="CB35" s="186" t="s">
        <v>507</v>
      </c>
      <c r="CC35" s="186" t="s">
        <v>507</v>
      </c>
      <c r="CD35" s="186" t="s">
        <v>2800</v>
      </c>
      <c r="CE35" s="186" t="s">
        <v>507</v>
      </c>
      <c r="CF35" s="186" t="s">
        <v>507</v>
      </c>
      <c r="CG35" s="186" t="s">
        <v>2800</v>
      </c>
      <c r="CH35" s="186" t="s">
        <v>507</v>
      </c>
      <c r="CI35" s="186" t="s">
        <v>507</v>
      </c>
      <c r="CJ35" s="186" t="s">
        <v>2800</v>
      </c>
      <c r="CK35" s="186" t="s">
        <v>507</v>
      </c>
      <c r="CL35" s="186" t="s">
        <v>507</v>
      </c>
      <c r="CM35" s="186" t="s">
        <v>2800</v>
      </c>
      <c r="CN35" s="186" t="s">
        <v>507</v>
      </c>
      <c r="CO35" s="186" t="s">
        <v>507</v>
      </c>
      <c r="CP35" s="186" t="s">
        <v>2800</v>
      </c>
      <c r="CQ35" s="186" t="s">
        <v>507</v>
      </c>
      <c r="CR35" s="186" t="s">
        <v>507</v>
      </c>
      <c r="CS35" s="186" t="s">
        <v>2800</v>
      </c>
      <c r="CT35" s="186" t="s">
        <v>507</v>
      </c>
      <c r="CU35" s="186" t="s">
        <v>507</v>
      </c>
      <c r="CV35" s="186" t="s">
        <v>2800</v>
      </c>
      <c r="CW35" s="186" t="s">
        <v>507</v>
      </c>
      <c r="CX35" s="186" t="s">
        <v>507</v>
      </c>
      <c r="CY35" s="186" t="s">
        <v>2800</v>
      </c>
      <c r="CZ35" s="186" t="s">
        <v>507</v>
      </c>
      <c r="DA35" s="186" t="s">
        <v>507</v>
      </c>
      <c r="DB35" s="186" t="s">
        <v>2800</v>
      </c>
      <c r="DC35" s="186" t="s">
        <v>507</v>
      </c>
      <c r="DD35" s="186" t="s">
        <v>507</v>
      </c>
      <c r="DE35" s="186" t="s">
        <v>2800</v>
      </c>
      <c r="DF35" s="186" t="s">
        <v>507</v>
      </c>
      <c r="DG35" s="186" t="s">
        <v>507</v>
      </c>
      <c r="DH35" s="186" t="s">
        <v>2800</v>
      </c>
      <c r="DI35" s="186" t="s">
        <v>507</v>
      </c>
      <c r="DJ35" s="186" t="s">
        <v>507</v>
      </c>
      <c r="DK35" s="186" t="s">
        <v>2800</v>
      </c>
      <c r="DL35" s="186" t="s">
        <v>507</v>
      </c>
      <c r="DM35" s="186" t="s">
        <v>507</v>
      </c>
      <c r="DN35" s="186" t="s">
        <v>2800</v>
      </c>
      <c r="DO35" s="186" t="s">
        <v>507</v>
      </c>
      <c r="DP35" s="186" t="s">
        <v>507</v>
      </c>
      <c r="DQ35" s="186" t="s">
        <v>2800</v>
      </c>
      <c r="DR35" s="186" t="s">
        <v>507</v>
      </c>
      <c r="DS35" s="186" t="s">
        <v>507</v>
      </c>
      <c r="DT35" s="186" t="s">
        <v>2800</v>
      </c>
      <c r="DU35" s="186" t="s">
        <v>507</v>
      </c>
      <c r="DV35" s="186" t="s">
        <v>507</v>
      </c>
      <c r="DW35" s="186" t="s">
        <v>2800</v>
      </c>
      <c r="DX35" s="186" t="s">
        <v>507</v>
      </c>
      <c r="DY35" s="186" t="s">
        <v>507</v>
      </c>
      <c r="DZ35" s="186" t="s">
        <v>2800</v>
      </c>
      <c r="EA35" s="186" t="s">
        <v>507</v>
      </c>
      <c r="EB35" s="186" t="s">
        <v>507</v>
      </c>
      <c r="EC35" s="186" t="s">
        <v>2800</v>
      </c>
      <c r="ED35" s="186" t="s">
        <v>507</v>
      </c>
      <c r="EE35" s="186" t="s">
        <v>507</v>
      </c>
      <c r="EF35" s="186" t="s">
        <v>2800</v>
      </c>
      <c r="EG35" s="186" t="s">
        <v>507</v>
      </c>
      <c r="EH35" s="186" t="s">
        <v>507</v>
      </c>
      <c r="EI35" s="186" t="s">
        <v>2800</v>
      </c>
      <c r="EJ35" s="186" t="s">
        <v>507</v>
      </c>
      <c r="EK35" s="186" t="s">
        <v>507</v>
      </c>
      <c r="EL35" s="186" t="s">
        <v>2800</v>
      </c>
      <c r="EM35" s="186" t="s">
        <v>507</v>
      </c>
      <c r="EN35" s="186" t="s">
        <v>507</v>
      </c>
      <c r="EO35" s="186" t="s">
        <v>2800</v>
      </c>
      <c r="EP35" s="186" t="s">
        <v>507</v>
      </c>
      <c r="EQ35" s="186" t="s">
        <v>507</v>
      </c>
      <c r="ER35" s="186" t="s">
        <v>2800</v>
      </c>
      <c r="ES35" s="186" t="s">
        <v>507</v>
      </c>
      <c r="ET35" s="186" t="s">
        <v>507</v>
      </c>
    </row>
    <row r="36" spans="1:150" x14ac:dyDescent="0.35">
      <c r="A36" s="1"/>
      <c r="B36" s="185" t="s">
        <v>2917</v>
      </c>
      <c r="C36" s="185" t="s">
        <v>121</v>
      </c>
      <c r="D36" s="185" t="s">
        <v>2905</v>
      </c>
      <c r="E36" s="185" t="s">
        <v>2918</v>
      </c>
      <c r="F36" s="185" t="s">
        <v>2919</v>
      </c>
      <c r="G36" s="186" t="s">
        <v>2800</v>
      </c>
      <c r="H36" s="186" t="s">
        <v>507</v>
      </c>
      <c r="I36" s="186" t="s">
        <v>507</v>
      </c>
      <c r="J36" s="186" t="s">
        <v>2800</v>
      </c>
      <c r="K36" s="186" t="s">
        <v>507</v>
      </c>
      <c r="L36" s="186" t="s">
        <v>507</v>
      </c>
      <c r="M36" s="186" t="s">
        <v>2800</v>
      </c>
      <c r="N36" s="186" t="s">
        <v>507</v>
      </c>
      <c r="O36" s="186" t="s">
        <v>507</v>
      </c>
      <c r="P36" s="186" t="s">
        <v>2800</v>
      </c>
      <c r="Q36" s="186" t="s">
        <v>507</v>
      </c>
      <c r="R36" s="186" t="s">
        <v>507</v>
      </c>
      <c r="S36" s="186" t="s">
        <v>2800</v>
      </c>
      <c r="T36" s="186" t="s">
        <v>507</v>
      </c>
      <c r="U36" s="186" t="s">
        <v>507</v>
      </c>
      <c r="V36" s="186" t="s">
        <v>2800</v>
      </c>
      <c r="W36" s="186" t="s">
        <v>507</v>
      </c>
      <c r="X36" s="186" t="s">
        <v>507</v>
      </c>
      <c r="Y36" s="186" t="s">
        <v>2800</v>
      </c>
      <c r="Z36" s="186" t="s">
        <v>507</v>
      </c>
      <c r="AA36" s="186" t="s">
        <v>507</v>
      </c>
      <c r="AB36" s="186" t="s">
        <v>2800</v>
      </c>
      <c r="AC36" s="186" t="s">
        <v>507</v>
      </c>
      <c r="AD36" s="186" t="s">
        <v>507</v>
      </c>
      <c r="AE36" s="186" t="s">
        <v>2800</v>
      </c>
      <c r="AF36" s="186" t="s">
        <v>507</v>
      </c>
      <c r="AG36" s="186" t="s">
        <v>507</v>
      </c>
      <c r="AH36" s="186" t="s">
        <v>2800</v>
      </c>
      <c r="AI36" s="186" t="s">
        <v>507</v>
      </c>
      <c r="AJ36" s="186" t="s">
        <v>507</v>
      </c>
      <c r="AK36" s="186" t="s">
        <v>2800</v>
      </c>
      <c r="AL36" s="186" t="s">
        <v>507</v>
      </c>
      <c r="AM36" s="186" t="s">
        <v>507</v>
      </c>
      <c r="AN36" s="186" t="s">
        <v>2800</v>
      </c>
      <c r="AO36" s="186" t="s">
        <v>507</v>
      </c>
      <c r="AP36" s="186" t="s">
        <v>507</v>
      </c>
      <c r="AQ36" s="186" t="s">
        <v>2800</v>
      </c>
      <c r="AR36" s="186" t="s">
        <v>507</v>
      </c>
      <c r="AS36" s="186" t="s">
        <v>507</v>
      </c>
      <c r="AT36" s="186" t="s">
        <v>2800</v>
      </c>
      <c r="AU36" s="186" t="s">
        <v>507</v>
      </c>
      <c r="AV36" s="186" t="s">
        <v>507</v>
      </c>
      <c r="AW36" s="186" t="s">
        <v>2800</v>
      </c>
      <c r="AX36" s="186" t="s">
        <v>507</v>
      </c>
      <c r="AY36" s="186" t="s">
        <v>507</v>
      </c>
      <c r="AZ36" s="186" t="s">
        <v>2800</v>
      </c>
      <c r="BA36" s="186" t="s">
        <v>507</v>
      </c>
      <c r="BB36" s="186" t="s">
        <v>507</v>
      </c>
      <c r="BC36" s="186" t="s">
        <v>2800</v>
      </c>
      <c r="BD36" s="186" t="s">
        <v>507</v>
      </c>
      <c r="BE36" s="186" t="s">
        <v>507</v>
      </c>
      <c r="BF36" s="186" t="s">
        <v>2800</v>
      </c>
      <c r="BG36" s="186" t="s">
        <v>507</v>
      </c>
      <c r="BH36" s="186" t="s">
        <v>507</v>
      </c>
      <c r="BI36" s="186" t="s">
        <v>2800</v>
      </c>
      <c r="BJ36" s="186" t="s">
        <v>507</v>
      </c>
      <c r="BK36" s="186" t="s">
        <v>507</v>
      </c>
      <c r="BL36" s="186" t="s">
        <v>2800</v>
      </c>
      <c r="BM36" s="186" t="s">
        <v>507</v>
      </c>
      <c r="BN36" s="186" t="s">
        <v>507</v>
      </c>
      <c r="BO36" s="186" t="s">
        <v>2800</v>
      </c>
      <c r="BP36" s="186" t="s">
        <v>507</v>
      </c>
      <c r="BQ36" s="186" t="s">
        <v>507</v>
      </c>
      <c r="BR36" s="186" t="s">
        <v>2800</v>
      </c>
      <c r="BS36" s="186" t="s">
        <v>507</v>
      </c>
      <c r="BT36" s="186" t="s">
        <v>507</v>
      </c>
      <c r="BU36" s="186" t="s">
        <v>2800</v>
      </c>
      <c r="BV36" s="186" t="s">
        <v>507</v>
      </c>
      <c r="BW36" s="186" t="s">
        <v>507</v>
      </c>
      <c r="BX36" s="186" t="s">
        <v>2800</v>
      </c>
      <c r="BY36" s="186" t="s">
        <v>507</v>
      </c>
      <c r="BZ36" s="186" t="s">
        <v>507</v>
      </c>
      <c r="CA36" s="186" t="s">
        <v>2800</v>
      </c>
      <c r="CB36" s="186" t="s">
        <v>507</v>
      </c>
      <c r="CC36" s="186" t="s">
        <v>507</v>
      </c>
      <c r="CD36" s="186" t="s">
        <v>2800</v>
      </c>
      <c r="CE36" s="186" t="s">
        <v>507</v>
      </c>
      <c r="CF36" s="186" t="s">
        <v>507</v>
      </c>
      <c r="CG36" s="186" t="s">
        <v>2800</v>
      </c>
      <c r="CH36" s="186" t="s">
        <v>507</v>
      </c>
      <c r="CI36" s="186" t="s">
        <v>507</v>
      </c>
      <c r="CJ36" s="186" t="s">
        <v>2800</v>
      </c>
      <c r="CK36" s="186" t="s">
        <v>507</v>
      </c>
      <c r="CL36" s="186" t="s">
        <v>507</v>
      </c>
      <c r="CM36" s="186" t="s">
        <v>2800</v>
      </c>
      <c r="CN36" s="186" t="s">
        <v>507</v>
      </c>
      <c r="CO36" s="186" t="s">
        <v>507</v>
      </c>
      <c r="CP36" s="186" t="s">
        <v>2800</v>
      </c>
      <c r="CQ36" s="186" t="s">
        <v>507</v>
      </c>
      <c r="CR36" s="186" t="s">
        <v>507</v>
      </c>
      <c r="CS36" s="186" t="s">
        <v>2800</v>
      </c>
      <c r="CT36" s="186" t="s">
        <v>507</v>
      </c>
      <c r="CU36" s="186" t="s">
        <v>507</v>
      </c>
      <c r="CV36" s="186" t="s">
        <v>2800</v>
      </c>
      <c r="CW36" s="186" t="s">
        <v>507</v>
      </c>
      <c r="CX36" s="186" t="s">
        <v>507</v>
      </c>
      <c r="CY36" s="186" t="s">
        <v>2800</v>
      </c>
      <c r="CZ36" s="186" t="s">
        <v>507</v>
      </c>
      <c r="DA36" s="186" t="s">
        <v>507</v>
      </c>
      <c r="DB36" s="186" t="s">
        <v>2800</v>
      </c>
      <c r="DC36" s="186" t="s">
        <v>507</v>
      </c>
      <c r="DD36" s="186" t="s">
        <v>507</v>
      </c>
      <c r="DE36" s="186" t="s">
        <v>2800</v>
      </c>
      <c r="DF36" s="186" t="s">
        <v>507</v>
      </c>
      <c r="DG36" s="186" t="s">
        <v>507</v>
      </c>
      <c r="DH36" s="186" t="s">
        <v>2800</v>
      </c>
      <c r="DI36" s="186" t="s">
        <v>507</v>
      </c>
      <c r="DJ36" s="186" t="s">
        <v>507</v>
      </c>
      <c r="DK36" s="186" t="s">
        <v>2800</v>
      </c>
      <c r="DL36" s="186" t="s">
        <v>507</v>
      </c>
      <c r="DM36" s="186" t="s">
        <v>507</v>
      </c>
      <c r="DN36" s="186" t="s">
        <v>2800</v>
      </c>
      <c r="DO36" s="186" t="s">
        <v>507</v>
      </c>
      <c r="DP36" s="186" t="s">
        <v>507</v>
      </c>
      <c r="DQ36" s="186" t="s">
        <v>2800</v>
      </c>
      <c r="DR36" s="186" t="s">
        <v>507</v>
      </c>
      <c r="DS36" s="186" t="s">
        <v>507</v>
      </c>
      <c r="DT36" s="186" t="s">
        <v>2800</v>
      </c>
      <c r="DU36" s="186" t="s">
        <v>507</v>
      </c>
      <c r="DV36" s="186" t="s">
        <v>507</v>
      </c>
      <c r="DW36" s="186" t="s">
        <v>2800</v>
      </c>
      <c r="DX36" s="186" t="s">
        <v>507</v>
      </c>
      <c r="DY36" s="186" t="s">
        <v>507</v>
      </c>
      <c r="DZ36" s="186" t="s">
        <v>2800</v>
      </c>
      <c r="EA36" s="186" t="s">
        <v>507</v>
      </c>
      <c r="EB36" s="186" t="s">
        <v>507</v>
      </c>
      <c r="EC36" s="186" t="s">
        <v>2800</v>
      </c>
      <c r="ED36" s="186" t="s">
        <v>507</v>
      </c>
      <c r="EE36" s="186" t="s">
        <v>507</v>
      </c>
      <c r="EF36" s="186" t="s">
        <v>2800</v>
      </c>
      <c r="EG36" s="186" t="s">
        <v>507</v>
      </c>
      <c r="EH36" s="186" t="s">
        <v>507</v>
      </c>
      <c r="EI36" s="186" t="s">
        <v>2800</v>
      </c>
      <c r="EJ36" s="186" t="s">
        <v>507</v>
      </c>
      <c r="EK36" s="186" t="s">
        <v>507</v>
      </c>
      <c r="EL36" s="186" t="s">
        <v>2800</v>
      </c>
      <c r="EM36" s="186" t="s">
        <v>507</v>
      </c>
      <c r="EN36" s="186" t="s">
        <v>507</v>
      </c>
      <c r="EO36" s="186" t="s">
        <v>2800</v>
      </c>
      <c r="EP36" s="186" t="s">
        <v>507</v>
      </c>
      <c r="EQ36" s="186" t="s">
        <v>507</v>
      </c>
      <c r="ER36" s="186" t="s">
        <v>2800</v>
      </c>
      <c r="ES36" s="186" t="s">
        <v>507</v>
      </c>
      <c r="ET36" s="186" t="s">
        <v>507</v>
      </c>
    </row>
    <row r="37" spans="1:150" x14ac:dyDescent="0.35">
      <c r="A37" s="1"/>
      <c r="B37" s="185" t="s">
        <v>2920</v>
      </c>
      <c r="C37" s="185" t="s">
        <v>121</v>
      </c>
      <c r="D37" s="185" t="s">
        <v>2905</v>
      </c>
      <c r="E37" s="185" t="s">
        <v>2921</v>
      </c>
      <c r="F37" s="185" t="s">
        <v>2922</v>
      </c>
      <c r="G37" s="186" t="s">
        <v>2800</v>
      </c>
      <c r="H37" s="186" t="s">
        <v>507</v>
      </c>
      <c r="I37" s="186" t="s">
        <v>507</v>
      </c>
      <c r="J37" s="186" t="s">
        <v>2800</v>
      </c>
      <c r="K37" s="186" t="s">
        <v>507</v>
      </c>
      <c r="L37" s="186" t="s">
        <v>507</v>
      </c>
      <c r="M37" s="186" t="s">
        <v>2800</v>
      </c>
      <c r="N37" s="186" t="s">
        <v>507</v>
      </c>
      <c r="O37" s="186" t="s">
        <v>507</v>
      </c>
      <c r="P37" s="186" t="s">
        <v>2800</v>
      </c>
      <c r="Q37" s="186" t="s">
        <v>507</v>
      </c>
      <c r="R37" s="186" t="s">
        <v>507</v>
      </c>
      <c r="S37" s="186" t="s">
        <v>2800</v>
      </c>
      <c r="T37" s="186" t="s">
        <v>507</v>
      </c>
      <c r="U37" s="186" t="s">
        <v>507</v>
      </c>
      <c r="V37" s="186" t="s">
        <v>2800</v>
      </c>
      <c r="W37" s="186" t="s">
        <v>507</v>
      </c>
      <c r="X37" s="186" t="s">
        <v>507</v>
      </c>
      <c r="Y37" s="186" t="s">
        <v>2800</v>
      </c>
      <c r="Z37" s="186" t="s">
        <v>507</v>
      </c>
      <c r="AA37" s="186" t="s">
        <v>507</v>
      </c>
      <c r="AB37" s="186" t="s">
        <v>2800</v>
      </c>
      <c r="AC37" s="186" t="s">
        <v>507</v>
      </c>
      <c r="AD37" s="186" t="s">
        <v>507</v>
      </c>
      <c r="AE37" s="186" t="s">
        <v>2800</v>
      </c>
      <c r="AF37" s="186" t="s">
        <v>507</v>
      </c>
      <c r="AG37" s="186" t="s">
        <v>507</v>
      </c>
      <c r="AH37" s="186" t="s">
        <v>2800</v>
      </c>
      <c r="AI37" s="186" t="s">
        <v>507</v>
      </c>
      <c r="AJ37" s="186" t="s">
        <v>507</v>
      </c>
      <c r="AK37" s="186" t="s">
        <v>2800</v>
      </c>
      <c r="AL37" s="186" t="s">
        <v>507</v>
      </c>
      <c r="AM37" s="186" t="s">
        <v>507</v>
      </c>
      <c r="AN37" s="186" t="s">
        <v>2800</v>
      </c>
      <c r="AO37" s="186" t="s">
        <v>507</v>
      </c>
      <c r="AP37" s="186" t="s">
        <v>507</v>
      </c>
      <c r="AQ37" s="186" t="s">
        <v>2800</v>
      </c>
      <c r="AR37" s="186" t="s">
        <v>507</v>
      </c>
      <c r="AS37" s="186" t="s">
        <v>507</v>
      </c>
      <c r="AT37" s="186" t="s">
        <v>2800</v>
      </c>
      <c r="AU37" s="186" t="s">
        <v>507</v>
      </c>
      <c r="AV37" s="186" t="s">
        <v>507</v>
      </c>
      <c r="AW37" s="186" t="s">
        <v>2800</v>
      </c>
      <c r="AX37" s="186" t="s">
        <v>507</v>
      </c>
      <c r="AY37" s="186" t="s">
        <v>507</v>
      </c>
      <c r="AZ37" s="186" t="s">
        <v>2800</v>
      </c>
      <c r="BA37" s="186" t="s">
        <v>507</v>
      </c>
      <c r="BB37" s="186" t="s">
        <v>507</v>
      </c>
      <c r="BC37" s="186" t="s">
        <v>2800</v>
      </c>
      <c r="BD37" s="186" t="s">
        <v>507</v>
      </c>
      <c r="BE37" s="186" t="s">
        <v>507</v>
      </c>
      <c r="BF37" s="186" t="s">
        <v>2800</v>
      </c>
      <c r="BG37" s="186" t="s">
        <v>507</v>
      </c>
      <c r="BH37" s="186" t="s">
        <v>507</v>
      </c>
      <c r="BI37" s="186" t="s">
        <v>2800</v>
      </c>
      <c r="BJ37" s="186" t="s">
        <v>507</v>
      </c>
      <c r="BK37" s="186" t="s">
        <v>507</v>
      </c>
      <c r="BL37" s="186" t="s">
        <v>2800</v>
      </c>
      <c r="BM37" s="186" t="s">
        <v>507</v>
      </c>
      <c r="BN37" s="186" t="s">
        <v>507</v>
      </c>
      <c r="BO37" s="186" t="s">
        <v>2800</v>
      </c>
      <c r="BP37" s="186" t="s">
        <v>507</v>
      </c>
      <c r="BQ37" s="186" t="s">
        <v>507</v>
      </c>
      <c r="BR37" s="186" t="s">
        <v>2800</v>
      </c>
      <c r="BS37" s="186" t="s">
        <v>507</v>
      </c>
      <c r="BT37" s="186" t="s">
        <v>507</v>
      </c>
      <c r="BU37" s="186" t="s">
        <v>2800</v>
      </c>
      <c r="BV37" s="186" t="s">
        <v>507</v>
      </c>
      <c r="BW37" s="186" t="s">
        <v>507</v>
      </c>
      <c r="BX37" s="186" t="s">
        <v>2800</v>
      </c>
      <c r="BY37" s="186" t="s">
        <v>507</v>
      </c>
      <c r="BZ37" s="186" t="s">
        <v>507</v>
      </c>
      <c r="CA37" s="186" t="s">
        <v>2800</v>
      </c>
      <c r="CB37" s="186" t="s">
        <v>507</v>
      </c>
      <c r="CC37" s="186" t="s">
        <v>507</v>
      </c>
      <c r="CD37" s="186" t="s">
        <v>2800</v>
      </c>
      <c r="CE37" s="186" t="s">
        <v>507</v>
      </c>
      <c r="CF37" s="186" t="s">
        <v>507</v>
      </c>
      <c r="CG37" s="186" t="s">
        <v>2800</v>
      </c>
      <c r="CH37" s="186" t="s">
        <v>507</v>
      </c>
      <c r="CI37" s="186" t="s">
        <v>507</v>
      </c>
      <c r="CJ37" s="186" t="s">
        <v>2800</v>
      </c>
      <c r="CK37" s="186" t="s">
        <v>507</v>
      </c>
      <c r="CL37" s="186" t="s">
        <v>507</v>
      </c>
      <c r="CM37" s="186" t="s">
        <v>2800</v>
      </c>
      <c r="CN37" s="186" t="s">
        <v>507</v>
      </c>
      <c r="CO37" s="186" t="s">
        <v>507</v>
      </c>
      <c r="CP37" s="186" t="s">
        <v>2800</v>
      </c>
      <c r="CQ37" s="186" t="s">
        <v>507</v>
      </c>
      <c r="CR37" s="186" t="s">
        <v>507</v>
      </c>
      <c r="CS37" s="186" t="s">
        <v>2800</v>
      </c>
      <c r="CT37" s="186" t="s">
        <v>507</v>
      </c>
      <c r="CU37" s="186" t="s">
        <v>507</v>
      </c>
      <c r="CV37" s="186" t="s">
        <v>2800</v>
      </c>
      <c r="CW37" s="186" t="s">
        <v>507</v>
      </c>
      <c r="CX37" s="186" t="s">
        <v>507</v>
      </c>
      <c r="CY37" s="186" t="s">
        <v>2800</v>
      </c>
      <c r="CZ37" s="186" t="s">
        <v>507</v>
      </c>
      <c r="DA37" s="186" t="s">
        <v>507</v>
      </c>
      <c r="DB37" s="186" t="s">
        <v>2800</v>
      </c>
      <c r="DC37" s="186" t="s">
        <v>507</v>
      </c>
      <c r="DD37" s="186" t="s">
        <v>507</v>
      </c>
      <c r="DE37" s="186" t="s">
        <v>2800</v>
      </c>
      <c r="DF37" s="186" t="s">
        <v>507</v>
      </c>
      <c r="DG37" s="186" t="s">
        <v>507</v>
      </c>
      <c r="DH37" s="186" t="s">
        <v>2800</v>
      </c>
      <c r="DI37" s="186" t="s">
        <v>507</v>
      </c>
      <c r="DJ37" s="186" t="s">
        <v>507</v>
      </c>
      <c r="DK37" s="186" t="s">
        <v>2800</v>
      </c>
      <c r="DL37" s="186" t="s">
        <v>507</v>
      </c>
      <c r="DM37" s="186" t="s">
        <v>507</v>
      </c>
      <c r="DN37" s="186" t="s">
        <v>2800</v>
      </c>
      <c r="DO37" s="186" t="s">
        <v>507</v>
      </c>
      <c r="DP37" s="186" t="s">
        <v>507</v>
      </c>
      <c r="DQ37" s="186" t="s">
        <v>2800</v>
      </c>
      <c r="DR37" s="186" t="s">
        <v>507</v>
      </c>
      <c r="DS37" s="186" t="s">
        <v>507</v>
      </c>
      <c r="DT37" s="186" t="s">
        <v>2800</v>
      </c>
      <c r="DU37" s="186" t="s">
        <v>507</v>
      </c>
      <c r="DV37" s="186" t="s">
        <v>507</v>
      </c>
      <c r="DW37" s="186" t="s">
        <v>2800</v>
      </c>
      <c r="DX37" s="186" t="s">
        <v>507</v>
      </c>
      <c r="DY37" s="186" t="s">
        <v>507</v>
      </c>
      <c r="DZ37" s="186" t="s">
        <v>2800</v>
      </c>
      <c r="EA37" s="186" t="s">
        <v>507</v>
      </c>
      <c r="EB37" s="186" t="s">
        <v>507</v>
      </c>
      <c r="EC37" s="186" t="s">
        <v>2800</v>
      </c>
      <c r="ED37" s="186" t="s">
        <v>507</v>
      </c>
      <c r="EE37" s="186" t="s">
        <v>507</v>
      </c>
      <c r="EF37" s="186" t="s">
        <v>2800</v>
      </c>
      <c r="EG37" s="186" t="s">
        <v>507</v>
      </c>
      <c r="EH37" s="186" t="s">
        <v>507</v>
      </c>
      <c r="EI37" s="186" t="s">
        <v>2800</v>
      </c>
      <c r="EJ37" s="186" t="s">
        <v>507</v>
      </c>
      <c r="EK37" s="186" t="s">
        <v>507</v>
      </c>
      <c r="EL37" s="186" t="s">
        <v>2800</v>
      </c>
      <c r="EM37" s="186" t="s">
        <v>507</v>
      </c>
      <c r="EN37" s="186" t="s">
        <v>507</v>
      </c>
      <c r="EO37" s="186" t="s">
        <v>2800</v>
      </c>
      <c r="EP37" s="186" t="s">
        <v>507</v>
      </c>
      <c r="EQ37" s="186" t="s">
        <v>507</v>
      </c>
      <c r="ER37" s="186" t="s">
        <v>2800</v>
      </c>
      <c r="ES37" s="186" t="s">
        <v>507</v>
      </c>
      <c r="ET37" s="186" t="s">
        <v>507</v>
      </c>
    </row>
    <row r="38" spans="1:150" x14ac:dyDescent="0.35">
      <c r="A38" s="1"/>
      <c r="B38" s="185" t="s">
        <v>2923</v>
      </c>
      <c r="C38" s="185" t="s">
        <v>121</v>
      </c>
      <c r="D38" s="185" t="s">
        <v>2905</v>
      </c>
      <c r="E38" s="185" t="s">
        <v>2924</v>
      </c>
      <c r="F38" s="185" t="s">
        <v>2925</v>
      </c>
      <c r="G38" s="186" t="s">
        <v>2800</v>
      </c>
      <c r="H38" s="186" t="s">
        <v>507</v>
      </c>
      <c r="I38" s="186" t="s">
        <v>507</v>
      </c>
      <c r="J38" s="186" t="s">
        <v>2800</v>
      </c>
      <c r="K38" s="186" t="s">
        <v>507</v>
      </c>
      <c r="L38" s="186" t="s">
        <v>507</v>
      </c>
      <c r="M38" s="186" t="s">
        <v>2800</v>
      </c>
      <c r="N38" s="186" t="s">
        <v>507</v>
      </c>
      <c r="O38" s="186" t="s">
        <v>507</v>
      </c>
      <c r="P38" s="186" t="s">
        <v>2800</v>
      </c>
      <c r="Q38" s="186" t="s">
        <v>507</v>
      </c>
      <c r="R38" s="186" t="s">
        <v>507</v>
      </c>
      <c r="S38" s="186" t="s">
        <v>2800</v>
      </c>
      <c r="T38" s="186" t="s">
        <v>507</v>
      </c>
      <c r="U38" s="186" t="s">
        <v>507</v>
      </c>
      <c r="V38" s="186" t="s">
        <v>2800</v>
      </c>
      <c r="W38" s="186" t="s">
        <v>507</v>
      </c>
      <c r="X38" s="186" t="s">
        <v>507</v>
      </c>
      <c r="Y38" s="186" t="s">
        <v>2800</v>
      </c>
      <c r="Z38" s="186" t="s">
        <v>507</v>
      </c>
      <c r="AA38" s="186" t="s">
        <v>507</v>
      </c>
      <c r="AB38" s="186" t="s">
        <v>2800</v>
      </c>
      <c r="AC38" s="186" t="s">
        <v>507</v>
      </c>
      <c r="AD38" s="186" t="s">
        <v>507</v>
      </c>
      <c r="AE38" s="186" t="s">
        <v>2800</v>
      </c>
      <c r="AF38" s="186" t="s">
        <v>507</v>
      </c>
      <c r="AG38" s="186" t="s">
        <v>507</v>
      </c>
      <c r="AH38" s="186" t="s">
        <v>2800</v>
      </c>
      <c r="AI38" s="186" t="s">
        <v>507</v>
      </c>
      <c r="AJ38" s="186" t="s">
        <v>507</v>
      </c>
      <c r="AK38" s="186" t="s">
        <v>2800</v>
      </c>
      <c r="AL38" s="186" t="s">
        <v>507</v>
      </c>
      <c r="AM38" s="186" t="s">
        <v>507</v>
      </c>
      <c r="AN38" s="186" t="s">
        <v>2800</v>
      </c>
      <c r="AO38" s="186" t="s">
        <v>507</v>
      </c>
      <c r="AP38" s="186" t="s">
        <v>507</v>
      </c>
      <c r="AQ38" s="186" t="s">
        <v>2800</v>
      </c>
      <c r="AR38" s="186" t="s">
        <v>507</v>
      </c>
      <c r="AS38" s="186" t="s">
        <v>507</v>
      </c>
      <c r="AT38" s="186" t="s">
        <v>2800</v>
      </c>
      <c r="AU38" s="186" t="s">
        <v>507</v>
      </c>
      <c r="AV38" s="186" t="s">
        <v>507</v>
      </c>
      <c r="AW38" s="186" t="s">
        <v>2800</v>
      </c>
      <c r="AX38" s="186" t="s">
        <v>507</v>
      </c>
      <c r="AY38" s="186" t="s">
        <v>507</v>
      </c>
      <c r="AZ38" s="186" t="s">
        <v>2800</v>
      </c>
      <c r="BA38" s="186" t="s">
        <v>507</v>
      </c>
      <c r="BB38" s="186" t="s">
        <v>507</v>
      </c>
      <c r="BC38" s="186" t="s">
        <v>2800</v>
      </c>
      <c r="BD38" s="186" t="s">
        <v>507</v>
      </c>
      <c r="BE38" s="186" t="s">
        <v>507</v>
      </c>
      <c r="BF38" s="186" t="s">
        <v>2800</v>
      </c>
      <c r="BG38" s="186" t="s">
        <v>507</v>
      </c>
      <c r="BH38" s="186" t="s">
        <v>507</v>
      </c>
      <c r="BI38" s="186" t="s">
        <v>2800</v>
      </c>
      <c r="BJ38" s="186" t="s">
        <v>507</v>
      </c>
      <c r="BK38" s="186" t="s">
        <v>507</v>
      </c>
      <c r="BL38" s="186" t="s">
        <v>2800</v>
      </c>
      <c r="BM38" s="186" t="s">
        <v>507</v>
      </c>
      <c r="BN38" s="186" t="s">
        <v>507</v>
      </c>
      <c r="BO38" s="186" t="s">
        <v>2800</v>
      </c>
      <c r="BP38" s="186" t="s">
        <v>507</v>
      </c>
      <c r="BQ38" s="186" t="s">
        <v>507</v>
      </c>
      <c r="BR38" s="186" t="s">
        <v>2800</v>
      </c>
      <c r="BS38" s="186" t="s">
        <v>507</v>
      </c>
      <c r="BT38" s="186" t="s">
        <v>507</v>
      </c>
      <c r="BU38" s="186" t="s">
        <v>2800</v>
      </c>
      <c r="BV38" s="186" t="s">
        <v>507</v>
      </c>
      <c r="BW38" s="186" t="s">
        <v>507</v>
      </c>
      <c r="BX38" s="186" t="s">
        <v>2800</v>
      </c>
      <c r="BY38" s="186" t="s">
        <v>507</v>
      </c>
      <c r="BZ38" s="186" t="s">
        <v>507</v>
      </c>
      <c r="CA38" s="186" t="s">
        <v>2800</v>
      </c>
      <c r="CB38" s="186" t="s">
        <v>507</v>
      </c>
      <c r="CC38" s="186" t="s">
        <v>507</v>
      </c>
      <c r="CD38" s="186" t="s">
        <v>2800</v>
      </c>
      <c r="CE38" s="186" t="s">
        <v>507</v>
      </c>
      <c r="CF38" s="186" t="s">
        <v>507</v>
      </c>
      <c r="CG38" s="186" t="s">
        <v>2800</v>
      </c>
      <c r="CH38" s="186" t="s">
        <v>507</v>
      </c>
      <c r="CI38" s="186" t="s">
        <v>507</v>
      </c>
      <c r="CJ38" s="186" t="s">
        <v>2800</v>
      </c>
      <c r="CK38" s="186" t="s">
        <v>507</v>
      </c>
      <c r="CL38" s="186" t="s">
        <v>507</v>
      </c>
      <c r="CM38" s="186" t="s">
        <v>2800</v>
      </c>
      <c r="CN38" s="186" t="s">
        <v>507</v>
      </c>
      <c r="CO38" s="186" t="s">
        <v>507</v>
      </c>
      <c r="CP38" s="186" t="s">
        <v>2800</v>
      </c>
      <c r="CQ38" s="186" t="s">
        <v>507</v>
      </c>
      <c r="CR38" s="186" t="s">
        <v>507</v>
      </c>
      <c r="CS38" s="186" t="s">
        <v>2800</v>
      </c>
      <c r="CT38" s="186" t="s">
        <v>507</v>
      </c>
      <c r="CU38" s="186" t="s">
        <v>507</v>
      </c>
      <c r="CV38" s="186" t="s">
        <v>2800</v>
      </c>
      <c r="CW38" s="186" t="s">
        <v>507</v>
      </c>
      <c r="CX38" s="186" t="s">
        <v>507</v>
      </c>
      <c r="CY38" s="186" t="s">
        <v>2800</v>
      </c>
      <c r="CZ38" s="186" t="s">
        <v>507</v>
      </c>
      <c r="DA38" s="186" t="s">
        <v>507</v>
      </c>
      <c r="DB38" s="186" t="s">
        <v>2800</v>
      </c>
      <c r="DC38" s="186" t="s">
        <v>507</v>
      </c>
      <c r="DD38" s="186" t="s">
        <v>507</v>
      </c>
      <c r="DE38" s="186" t="s">
        <v>2800</v>
      </c>
      <c r="DF38" s="186" t="s">
        <v>507</v>
      </c>
      <c r="DG38" s="186" t="s">
        <v>507</v>
      </c>
      <c r="DH38" s="186" t="s">
        <v>2800</v>
      </c>
      <c r="DI38" s="186" t="s">
        <v>507</v>
      </c>
      <c r="DJ38" s="186" t="s">
        <v>507</v>
      </c>
      <c r="DK38" s="186" t="s">
        <v>2800</v>
      </c>
      <c r="DL38" s="186" t="s">
        <v>507</v>
      </c>
      <c r="DM38" s="186" t="s">
        <v>507</v>
      </c>
      <c r="DN38" s="186" t="s">
        <v>2800</v>
      </c>
      <c r="DO38" s="186" t="s">
        <v>507</v>
      </c>
      <c r="DP38" s="186" t="s">
        <v>507</v>
      </c>
      <c r="DQ38" s="186" t="s">
        <v>2800</v>
      </c>
      <c r="DR38" s="186" t="s">
        <v>507</v>
      </c>
      <c r="DS38" s="186" t="s">
        <v>507</v>
      </c>
      <c r="DT38" s="186" t="s">
        <v>2800</v>
      </c>
      <c r="DU38" s="186" t="s">
        <v>507</v>
      </c>
      <c r="DV38" s="186" t="s">
        <v>507</v>
      </c>
      <c r="DW38" s="186" t="s">
        <v>2800</v>
      </c>
      <c r="DX38" s="186" t="s">
        <v>507</v>
      </c>
      <c r="DY38" s="186" t="s">
        <v>507</v>
      </c>
      <c r="DZ38" s="186" t="s">
        <v>2800</v>
      </c>
      <c r="EA38" s="186" t="s">
        <v>507</v>
      </c>
      <c r="EB38" s="186" t="s">
        <v>507</v>
      </c>
      <c r="EC38" s="186" t="s">
        <v>2800</v>
      </c>
      <c r="ED38" s="186" t="s">
        <v>507</v>
      </c>
      <c r="EE38" s="186" t="s">
        <v>507</v>
      </c>
      <c r="EF38" s="186" t="s">
        <v>2800</v>
      </c>
      <c r="EG38" s="186" t="s">
        <v>507</v>
      </c>
      <c r="EH38" s="186" t="s">
        <v>507</v>
      </c>
      <c r="EI38" s="186" t="s">
        <v>2800</v>
      </c>
      <c r="EJ38" s="186" t="s">
        <v>507</v>
      </c>
      <c r="EK38" s="186" t="s">
        <v>507</v>
      </c>
      <c r="EL38" s="186" t="s">
        <v>2800</v>
      </c>
      <c r="EM38" s="186" t="s">
        <v>507</v>
      </c>
      <c r="EN38" s="186" t="s">
        <v>507</v>
      </c>
      <c r="EO38" s="186" t="s">
        <v>2800</v>
      </c>
      <c r="EP38" s="186" t="s">
        <v>507</v>
      </c>
      <c r="EQ38" s="186" t="s">
        <v>507</v>
      </c>
      <c r="ER38" s="186" t="s">
        <v>2800</v>
      </c>
      <c r="ES38" s="186" t="s">
        <v>507</v>
      </c>
      <c r="ET38" s="186" t="s">
        <v>507</v>
      </c>
    </row>
    <row r="39" spans="1:150" x14ac:dyDescent="0.35">
      <c r="A39" s="1"/>
      <c r="B39" s="184" t="s">
        <v>2926</v>
      </c>
      <c r="C39" s="184" t="s">
        <v>121</v>
      </c>
      <c r="D39" s="184" t="s">
        <v>125</v>
      </c>
      <c r="E39" s="184" t="s">
        <v>2927</v>
      </c>
      <c r="F39" s="184" t="s">
        <v>2928</v>
      </c>
      <c r="G39" s="184" t="s">
        <v>2800</v>
      </c>
      <c r="H39" s="184" t="s">
        <v>2689</v>
      </c>
      <c r="I39" s="184" t="s">
        <v>2689</v>
      </c>
      <c r="J39" s="184" t="s">
        <v>2800</v>
      </c>
      <c r="K39" s="184" t="s">
        <v>2689</v>
      </c>
      <c r="L39" s="184" t="s">
        <v>2689</v>
      </c>
      <c r="M39" s="184" t="s">
        <v>2800</v>
      </c>
      <c r="N39" s="184" t="s">
        <v>2689</v>
      </c>
      <c r="O39" s="184" t="s">
        <v>2689</v>
      </c>
      <c r="P39" s="184" t="s">
        <v>2800</v>
      </c>
      <c r="Q39" s="184" t="s">
        <v>2689</v>
      </c>
      <c r="R39" s="184" t="s">
        <v>2689</v>
      </c>
      <c r="S39" s="184" t="s">
        <v>2800</v>
      </c>
      <c r="T39" s="184" t="s">
        <v>2689</v>
      </c>
      <c r="U39" s="184" t="s">
        <v>2689</v>
      </c>
      <c r="V39" s="184" t="s">
        <v>2800</v>
      </c>
      <c r="W39" s="184" t="s">
        <v>2689</v>
      </c>
      <c r="X39" s="184" t="s">
        <v>2689</v>
      </c>
      <c r="Y39" s="184" t="s">
        <v>2800</v>
      </c>
      <c r="Z39" s="184" t="s">
        <v>2689</v>
      </c>
      <c r="AA39" s="184" t="s">
        <v>2689</v>
      </c>
      <c r="AB39" s="184" t="s">
        <v>2800</v>
      </c>
      <c r="AC39" s="184" t="s">
        <v>2689</v>
      </c>
      <c r="AD39" s="184" t="s">
        <v>2689</v>
      </c>
      <c r="AE39" s="184" t="s">
        <v>2800</v>
      </c>
      <c r="AF39" s="184" t="s">
        <v>2689</v>
      </c>
      <c r="AG39" s="184" t="s">
        <v>2689</v>
      </c>
      <c r="AH39" s="184" t="s">
        <v>2800</v>
      </c>
      <c r="AI39" s="184" t="s">
        <v>2689</v>
      </c>
      <c r="AJ39" s="184" t="s">
        <v>2689</v>
      </c>
      <c r="AK39" s="184" t="s">
        <v>2800</v>
      </c>
      <c r="AL39" s="184" t="s">
        <v>2689</v>
      </c>
      <c r="AM39" s="184" t="s">
        <v>2689</v>
      </c>
      <c r="AN39" s="184" t="s">
        <v>2800</v>
      </c>
      <c r="AO39" s="184" t="s">
        <v>2689</v>
      </c>
      <c r="AP39" s="184" t="s">
        <v>2689</v>
      </c>
      <c r="AQ39" s="184" t="s">
        <v>2800</v>
      </c>
      <c r="AR39" s="184" t="s">
        <v>2689</v>
      </c>
      <c r="AS39" s="184" t="s">
        <v>2689</v>
      </c>
      <c r="AT39" s="184" t="s">
        <v>2800</v>
      </c>
      <c r="AU39" s="184" t="s">
        <v>2689</v>
      </c>
      <c r="AV39" s="184" t="s">
        <v>2689</v>
      </c>
      <c r="AW39" s="184" t="s">
        <v>2800</v>
      </c>
      <c r="AX39" s="184" t="s">
        <v>2689</v>
      </c>
      <c r="AY39" s="184" t="s">
        <v>2689</v>
      </c>
      <c r="AZ39" s="184" t="s">
        <v>2800</v>
      </c>
      <c r="BA39" s="184" t="s">
        <v>2689</v>
      </c>
      <c r="BB39" s="184" t="s">
        <v>2689</v>
      </c>
      <c r="BC39" s="184" t="s">
        <v>2800</v>
      </c>
      <c r="BD39" s="184" t="s">
        <v>2689</v>
      </c>
      <c r="BE39" s="184" t="s">
        <v>2689</v>
      </c>
      <c r="BF39" s="184" t="s">
        <v>2800</v>
      </c>
      <c r="BG39" s="184" t="s">
        <v>2689</v>
      </c>
      <c r="BH39" s="184" t="s">
        <v>2689</v>
      </c>
      <c r="BI39" s="184" t="s">
        <v>2800</v>
      </c>
      <c r="BJ39" s="184" t="s">
        <v>2689</v>
      </c>
      <c r="BK39" s="184" t="s">
        <v>2689</v>
      </c>
      <c r="BL39" s="184" t="s">
        <v>2800</v>
      </c>
      <c r="BM39" s="184" t="s">
        <v>2689</v>
      </c>
      <c r="BN39" s="184" t="s">
        <v>2689</v>
      </c>
      <c r="BO39" s="184" t="s">
        <v>2800</v>
      </c>
      <c r="BP39" s="184" t="s">
        <v>2689</v>
      </c>
      <c r="BQ39" s="184" t="s">
        <v>2689</v>
      </c>
      <c r="BR39" s="184" t="s">
        <v>2800</v>
      </c>
      <c r="BS39" s="184" t="s">
        <v>2689</v>
      </c>
      <c r="BT39" s="184" t="s">
        <v>2689</v>
      </c>
      <c r="BU39" s="184" t="s">
        <v>2800</v>
      </c>
      <c r="BV39" s="184" t="s">
        <v>2689</v>
      </c>
      <c r="BW39" s="184" t="s">
        <v>2689</v>
      </c>
      <c r="BX39" s="184" t="s">
        <v>2800</v>
      </c>
      <c r="BY39" s="184" t="s">
        <v>2689</v>
      </c>
      <c r="BZ39" s="184" t="s">
        <v>2689</v>
      </c>
      <c r="CA39" s="184" t="s">
        <v>2800</v>
      </c>
      <c r="CB39" s="184" t="s">
        <v>2689</v>
      </c>
      <c r="CC39" s="184" t="s">
        <v>2689</v>
      </c>
      <c r="CD39" s="184" t="s">
        <v>2800</v>
      </c>
      <c r="CE39" s="184" t="s">
        <v>2689</v>
      </c>
      <c r="CF39" s="184" t="s">
        <v>2689</v>
      </c>
      <c r="CG39" s="184" t="s">
        <v>2800</v>
      </c>
      <c r="CH39" s="184" t="s">
        <v>2689</v>
      </c>
      <c r="CI39" s="184" t="s">
        <v>2689</v>
      </c>
      <c r="CJ39" s="184" t="s">
        <v>2800</v>
      </c>
      <c r="CK39" s="184" t="s">
        <v>2689</v>
      </c>
      <c r="CL39" s="184" t="s">
        <v>2689</v>
      </c>
      <c r="CM39" s="184" t="s">
        <v>2800</v>
      </c>
      <c r="CN39" s="184" t="s">
        <v>2689</v>
      </c>
      <c r="CO39" s="184" t="s">
        <v>2689</v>
      </c>
      <c r="CP39" s="184" t="s">
        <v>2800</v>
      </c>
      <c r="CQ39" s="184" t="s">
        <v>2689</v>
      </c>
      <c r="CR39" s="184" t="s">
        <v>2689</v>
      </c>
      <c r="CS39" s="184" t="s">
        <v>2800</v>
      </c>
      <c r="CT39" s="184" t="s">
        <v>2689</v>
      </c>
      <c r="CU39" s="184" t="s">
        <v>2689</v>
      </c>
      <c r="CV39" s="184" t="s">
        <v>2800</v>
      </c>
      <c r="CW39" s="184" t="s">
        <v>2689</v>
      </c>
      <c r="CX39" s="184" t="s">
        <v>2689</v>
      </c>
      <c r="CY39" s="184" t="s">
        <v>2800</v>
      </c>
      <c r="CZ39" s="184" t="s">
        <v>2689</v>
      </c>
      <c r="DA39" s="184" t="s">
        <v>2689</v>
      </c>
      <c r="DB39" s="184" t="s">
        <v>2800</v>
      </c>
      <c r="DC39" s="184" t="s">
        <v>2689</v>
      </c>
      <c r="DD39" s="184" t="s">
        <v>2689</v>
      </c>
      <c r="DE39" s="184" t="s">
        <v>2800</v>
      </c>
      <c r="DF39" s="184" t="s">
        <v>2689</v>
      </c>
      <c r="DG39" s="184" t="s">
        <v>2689</v>
      </c>
      <c r="DH39" s="184" t="s">
        <v>2800</v>
      </c>
      <c r="DI39" s="184" t="s">
        <v>2689</v>
      </c>
      <c r="DJ39" s="184" t="s">
        <v>2689</v>
      </c>
      <c r="DK39" s="184" t="s">
        <v>2800</v>
      </c>
      <c r="DL39" s="184" t="s">
        <v>2689</v>
      </c>
      <c r="DM39" s="184" t="s">
        <v>2689</v>
      </c>
      <c r="DN39" s="184" t="s">
        <v>2800</v>
      </c>
      <c r="DO39" s="184" t="s">
        <v>2689</v>
      </c>
      <c r="DP39" s="184" t="s">
        <v>2689</v>
      </c>
      <c r="DQ39" s="184" t="s">
        <v>2800</v>
      </c>
      <c r="DR39" s="184" t="s">
        <v>2689</v>
      </c>
      <c r="DS39" s="184" t="s">
        <v>2689</v>
      </c>
      <c r="DT39" s="184" t="s">
        <v>2800</v>
      </c>
      <c r="DU39" s="184" t="s">
        <v>2689</v>
      </c>
      <c r="DV39" s="184" t="s">
        <v>2689</v>
      </c>
      <c r="DW39" s="184" t="s">
        <v>2800</v>
      </c>
      <c r="DX39" s="184" t="s">
        <v>2689</v>
      </c>
      <c r="DY39" s="184" t="s">
        <v>2689</v>
      </c>
      <c r="DZ39" s="184" t="s">
        <v>2800</v>
      </c>
      <c r="EA39" s="184" t="s">
        <v>2689</v>
      </c>
      <c r="EB39" s="184" t="s">
        <v>2689</v>
      </c>
      <c r="EC39" s="184" t="s">
        <v>2800</v>
      </c>
      <c r="ED39" s="184" t="s">
        <v>2689</v>
      </c>
      <c r="EE39" s="184" t="s">
        <v>2689</v>
      </c>
      <c r="EF39" s="184" t="s">
        <v>2800</v>
      </c>
      <c r="EG39" s="184" t="s">
        <v>2689</v>
      </c>
      <c r="EH39" s="184" t="s">
        <v>2689</v>
      </c>
      <c r="EI39" s="184" t="s">
        <v>2800</v>
      </c>
      <c r="EJ39" s="184" t="s">
        <v>2689</v>
      </c>
      <c r="EK39" s="184" t="s">
        <v>2689</v>
      </c>
      <c r="EL39" s="184" t="s">
        <v>2800</v>
      </c>
      <c r="EM39" s="184" t="s">
        <v>2689</v>
      </c>
      <c r="EN39" s="184" t="s">
        <v>2689</v>
      </c>
      <c r="EO39" s="184" t="s">
        <v>2800</v>
      </c>
      <c r="EP39" s="184" t="s">
        <v>2689</v>
      </c>
      <c r="EQ39" s="184" t="s">
        <v>2689</v>
      </c>
      <c r="ER39" s="184" t="s">
        <v>2800</v>
      </c>
      <c r="ES39" s="184" t="s">
        <v>2689</v>
      </c>
      <c r="ET39" s="184" t="s">
        <v>2689</v>
      </c>
    </row>
    <row r="40" spans="1:150" x14ac:dyDescent="0.35">
      <c r="A40" s="1"/>
      <c r="B40" s="185" t="s">
        <v>2929</v>
      </c>
      <c r="C40" s="185" t="s">
        <v>121</v>
      </c>
      <c r="D40" s="185" t="s">
        <v>125</v>
      </c>
      <c r="E40" s="185" t="s">
        <v>2930</v>
      </c>
      <c r="F40" s="185" t="s">
        <v>2931</v>
      </c>
      <c r="G40" s="186" t="s">
        <v>2800</v>
      </c>
      <c r="H40" s="186" t="s">
        <v>2689</v>
      </c>
      <c r="I40" s="186" t="s">
        <v>2689</v>
      </c>
      <c r="J40" s="186" t="s">
        <v>2800</v>
      </c>
      <c r="K40" s="186" t="s">
        <v>2689</v>
      </c>
      <c r="L40" s="186" t="s">
        <v>2689</v>
      </c>
      <c r="M40" s="186" t="s">
        <v>2800</v>
      </c>
      <c r="N40" s="186" t="s">
        <v>2689</v>
      </c>
      <c r="O40" s="186" t="s">
        <v>2689</v>
      </c>
      <c r="P40" s="186" t="s">
        <v>2800</v>
      </c>
      <c r="Q40" s="186" t="s">
        <v>2689</v>
      </c>
      <c r="R40" s="186" t="s">
        <v>2689</v>
      </c>
      <c r="S40" s="186" t="s">
        <v>2800</v>
      </c>
      <c r="T40" s="186" t="s">
        <v>2689</v>
      </c>
      <c r="U40" s="186" t="s">
        <v>2689</v>
      </c>
      <c r="V40" s="186" t="s">
        <v>2800</v>
      </c>
      <c r="W40" s="186" t="s">
        <v>2689</v>
      </c>
      <c r="X40" s="186" t="s">
        <v>2689</v>
      </c>
      <c r="Y40" s="186" t="s">
        <v>2800</v>
      </c>
      <c r="Z40" s="186" t="s">
        <v>2689</v>
      </c>
      <c r="AA40" s="186" t="s">
        <v>2689</v>
      </c>
      <c r="AB40" s="186" t="s">
        <v>2800</v>
      </c>
      <c r="AC40" s="186" t="s">
        <v>2689</v>
      </c>
      <c r="AD40" s="186" t="s">
        <v>2689</v>
      </c>
      <c r="AE40" s="186" t="s">
        <v>2800</v>
      </c>
      <c r="AF40" s="186" t="s">
        <v>2689</v>
      </c>
      <c r="AG40" s="186" t="s">
        <v>2689</v>
      </c>
      <c r="AH40" s="186" t="s">
        <v>2800</v>
      </c>
      <c r="AI40" s="186" t="s">
        <v>2689</v>
      </c>
      <c r="AJ40" s="186" t="s">
        <v>2689</v>
      </c>
      <c r="AK40" s="186" t="s">
        <v>2800</v>
      </c>
      <c r="AL40" s="186" t="s">
        <v>2689</v>
      </c>
      <c r="AM40" s="186" t="s">
        <v>2689</v>
      </c>
      <c r="AN40" s="186" t="s">
        <v>2800</v>
      </c>
      <c r="AO40" s="186" t="s">
        <v>2689</v>
      </c>
      <c r="AP40" s="186" t="s">
        <v>2689</v>
      </c>
      <c r="AQ40" s="186" t="s">
        <v>2800</v>
      </c>
      <c r="AR40" s="186" t="s">
        <v>2689</v>
      </c>
      <c r="AS40" s="186" t="s">
        <v>2689</v>
      </c>
      <c r="AT40" s="186" t="s">
        <v>2800</v>
      </c>
      <c r="AU40" s="186" t="s">
        <v>2689</v>
      </c>
      <c r="AV40" s="186" t="s">
        <v>2689</v>
      </c>
      <c r="AW40" s="186" t="s">
        <v>2800</v>
      </c>
      <c r="AX40" s="186" t="s">
        <v>2689</v>
      </c>
      <c r="AY40" s="186" t="s">
        <v>2689</v>
      </c>
      <c r="AZ40" s="186" t="s">
        <v>2800</v>
      </c>
      <c r="BA40" s="186" t="s">
        <v>2689</v>
      </c>
      <c r="BB40" s="186" t="s">
        <v>2689</v>
      </c>
      <c r="BC40" s="186" t="s">
        <v>2800</v>
      </c>
      <c r="BD40" s="186" t="s">
        <v>2689</v>
      </c>
      <c r="BE40" s="186" t="s">
        <v>2689</v>
      </c>
      <c r="BF40" s="186" t="s">
        <v>2800</v>
      </c>
      <c r="BG40" s="186" t="s">
        <v>2689</v>
      </c>
      <c r="BH40" s="186" t="s">
        <v>2689</v>
      </c>
      <c r="BI40" s="186" t="s">
        <v>2800</v>
      </c>
      <c r="BJ40" s="186" t="s">
        <v>2689</v>
      </c>
      <c r="BK40" s="186" t="s">
        <v>2689</v>
      </c>
      <c r="BL40" s="186" t="s">
        <v>2800</v>
      </c>
      <c r="BM40" s="186" t="s">
        <v>2689</v>
      </c>
      <c r="BN40" s="186" t="s">
        <v>2689</v>
      </c>
      <c r="BO40" s="186" t="s">
        <v>2800</v>
      </c>
      <c r="BP40" s="186" t="s">
        <v>2689</v>
      </c>
      <c r="BQ40" s="186" t="s">
        <v>2689</v>
      </c>
      <c r="BR40" s="186" t="s">
        <v>2800</v>
      </c>
      <c r="BS40" s="186" t="s">
        <v>2689</v>
      </c>
      <c r="BT40" s="186" t="s">
        <v>2689</v>
      </c>
      <c r="BU40" s="186" t="s">
        <v>2800</v>
      </c>
      <c r="BV40" s="186" t="s">
        <v>2689</v>
      </c>
      <c r="BW40" s="186" t="s">
        <v>2689</v>
      </c>
      <c r="BX40" s="186" t="s">
        <v>2800</v>
      </c>
      <c r="BY40" s="186" t="s">
        <v>2689</v>
      </c>
      <c r="BZ40" s="186" t="s">
        <v>2689</v>
      </c>
      <c r="CA40" s="186" t="s">
        <v>2800</v>
      </c>
      <c r="CB40" s="186" t="s">
        <v>2689</v>
      </c>
      <c r="CC40" s="186" t="s">
        <v>2689</v>
      </c>
      <c r="CD40" s="186" t="s">
        <v>2800</v>
      </c>
      <c r="CE40" s="186" t="s">
        <v>2689</v>
      </c>
      <c r="CF40" s="186" t="s">
        <v>2689</v>
      </c>
      <c r="CG40" s="186" t="s">
        <v>2800</v>
      </c>
      <c r="CH40" s="186" t="s">
        <v>2689</v>
      </c>
      <c r="CI40" s="186" t="s">
        <v>2689</v>
      </c>
      <c r="CJ40" s="186" t="s">
        <v>2800</v>
      </c>
      <c r="CK40" s="186" t="s">
        <v>2689</v>
      </c>
      <c r="CL40" s="186" t="s">
        <v>2689</v>
      </c>
      <c r="CM40" s="186" t="s">
        <v>2800</v>
      </c>
      <c r="CN40" s="186" t="s">
        <v>2689</v>
      </c>
      <c r="CO40" s="186" t="s">
        <v>2689</v>
      </c>
      <c r="CP40" s="186" t="s">
        <v>2800</v>
      </c>
      <c r="CQ40" s="186" t="s">
        <v>2689</v>
      </c>
      <c r="CR40" s="186" t="s">
        <v>2689</v>
      </c>
      <c r="CS40" s="186" t="s">
        <v>2800</v>
      </c>
      <c r="CT40" s="186" t="s">
        <v>2689</v>
      </c>
      <c r="CU40" s="186" t="s">
        <v>2689</v>
      </c>
      <c r="CV40" s="186" t="s">
        <v>2800</v>
      </c>
      <c r="CW40" s="186" t="s">
        <v>2689</v>
      </c>
      <c r="CX40" s="186" t="s">
        <v>2689</v>
      </c>
      <c r="CY40" s="186" t="s">
        <v>2800</v>
      </c>
      <c r="CZ40" s="186" t="s">
        <v>2689</v>
      </c>
      <c r="DA40" s="186" t="s">
        <v>2689</v>
      </c>
      <c r="DB40" s="186" t="s">
        <v>2800</v>
      </c>
      <c r="DC40" s="186" t="s">
        <v>2689</v>
      </c>
      <c r="DD40" s="186" t="s">
        <v>2689</v>
      </c>
      <c r="DE40" s="186" t="s">
        <v>2800</v>
      </c>
      <c r="DF40" s="186" t="s">
        <v>2689</v>
      </c>
      <c r="DG40" s="186" t="s">
        <v>2689</v>
      </c>
      <c r="DH40" s="186" t="s">
        <v>2800</v>
      </c>
      <c r="DI40" s="186" t="s">
        <v>2689</v>
      </c>
      <c r="DJ40" s="186" t="s">
        <v>2689</v>
      </c>
      <c r="DK40" s="186" t="s">
        <v>2800</v>
      </c>
      <c r="DL40" s="186" t="s">
        <v>2689</v>
      </c>
      <c r="DM40" s="186" t="s">
        <v>2689</v>
      </c>
      <c r="DN40" s="186" t="s">
        <v>2800</v>
      </c>
      <c r="DO40" s="186" t="s">
        <v>2689</v>
      </c>
      <c r="DP40" s="186" t="s">
        <v>2689</v>
      </c>
      <c r="DQ40" s="186" t="s">
        <v>2800</v>
      </c>
      <c r="DR40" s="186" t="s">
        <v>2689</v>
      </c>
      <c r="DS40" s="186" t="s">
        <v>2689</v>
      </c>
      <c r="DT40" s="186" t="s">
        <v>2800</v>
      </c>
      <c r="DU40" s="186" t="s">
        <v>2689</v>
      </c>
      <c r="DV40" s="186" t="s">
        <v>2689</v>
      </c>
      <c r="DW40" s="186" t="s">
        <v>2800</v>
      </c>
      <c r="DX40" s="186" t="s">
        <v>2689</v>
      </c>
      <c r="DY40" s="186" t="s">
        <v>2689</v>
      </c>
      <c r="DZ40" s="186" t="s">
        <v>2800</v>
      </c>
      <c r="EA40" s="186" t="s">
        <v>2689</v>
      </c>
      <c r="EB40" s="186" t="s">
        <v>2689</v>
      </c>
      <c r="EC40" s="186" t="s">
        <v>2800</v>
      </c>
      <c r="ED40" s="186" t="s">
        <v>2689</v>
      </c>
      <c r="EE40" s="186" t="s">
        <v>2689</v>
      </c>
      <c r="EF40" s="186" t="s">
        <v>2800</v>
      </c>
      <c r="EG40" s="186" t="s">
        <v>2689</v>
      </c>
      <c r="EH40" s="186" t="s">
        <v>2689</v>
      </c>
      <c r="EI40" s="186" t="s">
        <v>2800</v>
      </c>
      <c r="EJ40" s="186" t="s">
        <v>2689</v>
      </c>
      <c r="EK40" s="186" t="s">
        <v>2689</v>
      </c>
      <c r="EL40" s="186" t="s">
        <v>2800</v>
      </c>
      <c r="EM40" s="186" t="s">
        <v>2689</v>
      </c>
      <c r="EN40" s="186" t="s">
        <v>2689</v>
      </c>
      <c r="EO40" s="186" t="s">
        <v>2800</v>
      </c>
      <c r="EP40" s="186" t="s">
        <v>2689</v>
      </c>
      <c r="EQ40" s="186" t="s">
        <v>2689</v>
      </c>
      <c r="ER40" s="186" t="s">
        <v>2800</v>
      </c>
      <c r="ES40" s="186" t="s">
        <v>2689</v>
      </c>
      <c r="ET40" s="186" t="s">
        <v>2689</v>
      </c>
    </row>
    <row r="41" spans="1:150" x14ac:dyDescent="0.35">
      <c r="A41" s="1"/>
      <c r="B41" s="185" t="s">
        <v>2932</v>
      </c>
      <c r="C41" s="185" t="s">
        <v>121</v>
      </c>
      <c r="D41" s="185" t="s">
        <v>125</v>
      </c>
      <c r="E41" s="185" t="s">
        <v>2933</v>
      </c>
      <c r="F41" s="185" t="s">
        <v>2934</v>
      </c>
      <c r="G41" s="186" t="s">
        <v>2800</v>
      </c>
      <c r="H41" s="186" t="s">
        <v>2689</v>
      </c>
      <c r="I41" s="186" t="s">
        <v>2689</v>
      </c>
      <c r="J41" s="186" t="s">
        <v>2800</v>
      </c>
      <c r="K41" s="186" t="s">
        <v>2689</v>
      </c>
      <c r="L41" s="186" t="s">
        <v>2689</v>
      </c>
      <c r="M41" s="186" t="s">
        <v>2800</v>
      </c>
      <c r="N41" s="186" t="s">
        <v>2689</v>
      </c>
      <c r="O41" s="186" t="s">
        <v>2689</v>
      </c>
      <c r="P41" s="186" t="s">
        <v>2800</v>
      </c>
      <c r="Q41" s="186" t="s">
        <v>2689</v>
      </c>
      <c r="R41" s="186" t="s">
        <v>2689</v>
      </c>
      <c r="S41" s="186" t="s">
        <v>2800</v>
      </c>
      <c r="T41" s="186" t="s">
        <v>2689</v>
      </c>
      <c r="U41" s="186" t="s">
        <v>2689</v>
      </c>
      <c r="V41" s="186" t="s">
        <v>2800</v>
      </c>
      <c r="W41" s="186" t="s">
        <v>2689</v>
      </c>
      <c r="X41" s="186" t="s">
        <v>2689</v>
      </c>
      <c r="Y41" s="186" t="s">
        <v>2800</v>
      </c>
      <c r="Z41" s="186" t="s">
        <v>2689</v>
      </c>
      <c r="AA41" s="186" t="s">
        <v>2689</v>
      </c>
      <c r="AB41" s="186" t="s">
        <v>2800</v>
      </c>
      <c r="AC41" s="186" t="s">
        <v>2689</v>
      </c>
      <c r="AD41" s="186" t="s">
        <v>2689</v>
      </c>
      <c r="AE41" s="186" t="s">
        <v>2800</v>
      </c>
      <c r="AF41" s="186" t="s">
        <v>2689</v>
      </c>
      <c r="AG41" s="186" t="s">
        <v>2689</v>
      </c>
      <c r="AH41" s="186" t="s">
        <v>2800</v>
      </c>
      <c r="AI41" s="186" t="s">
        <v>2689</v>
      </c>
      <c r="AJ41" s="186" t="s">
        <v>2689</v>
      </c>
      <c r="AK41" s="186" t="s">
        <v>2800</v>
      </c>
      <c r="AL41" s="186" t="s">
        <v>2689</v>
      </c>
      <c r="AM41" s="186" t="s">
        <v>2689</v>
      </c>
      <c r="AN41" s="186" t="s">
        <v>2800</v>
      </c>
      <c r="AO41" s="186" t="s">
        <v>2689</v>
      </c>
      <c r="AP41" s="186" t="s">
        <v>2689</v>
      </c>
      <c r="AQ41" s="186" t="s">
        <v>2800</v>
      </c>
      <c r="AR41" s="186" t="s">
        <v>2689</v>
      </c>
      <c r="AS41" s="186" t="s">
        <v>2689</v>
      </c>
      <c r="AT41" s="186" t="s">
        <v>2800</v>
      </c>
      <c r="AU41" s="186" t="s">
        <v>2689</v>
      </c>
      <c r="AV41" s="186" t="s">
        <v>2689</v>
      </c>
      <c r="AW41" s="186" t="s">
        <v>2800</v>
      </c>
      <c r="AX41" s="186" t="s">
        <v>2689</v>
      </c>
      <c r="AY41" s="186" t="s">
        <v>2689</v>
      </c>
      <c r="AZ41" s="186" t="s">
        <v>2800</v>
      </c>
      <c r="BA41" s="186" t="s">
        <v>2689</v>
      </c>
      <c r="BB41" s="186" t="s">
        <v>2689</v>
      </c>
      <c r="BC41" s="186" t="s">
        <v>2800</v>
      </c>
      <c r="BD41" s="186" t="s">
        <v>2689</v>
      </c>
      <c r="BE41" s="186" t="s">
        <v>2689</v>
      </c>
      <c r="BF41" s="186" t="s">
        <v>2800</v>
      </c>
      <c r="BG41" s="186" t="s">
        <v>2689</v>
      </c>
      <c r="BH41" s="186" t="s">
        <v>2689</v>
      </c>
      <c r="BI41" s="186" t="s">
        <v>2800</v>
      </c>
      <c r="BJ41" s="186" t="s">
        <v>2689</v>
      </c>
      <c r="BK41" s="186" t="s">
        <v>2689</v>
      </c>
      <c r="BL41" s="186" t="s">
        <v>2800</v>
      </c>
      <c r="BM41" s="186" t="s">
        <v>2689</v>
      </c>
      <c r="BN41" s="186" t="s">
        <v>2689</v>
      </c>
      <c r="BO41" s="186" t="s">
        <v>2800</v>
      </c>
      <c r="BP41" s="186" t="s">
        <v>2689</v>
      </c>
      <c r="BQ41" s="186" t="s">
        <v>2689</v>
      </c>
      <c r="BR41" s="186" t="s">
        <v>2800</v>
      </c>
      <c r="BS41" s="186" t="s">
        <v>2689</v>
      </c>
      <c r="BT41" s="186" t="s">
        <v>2689</v>
      </c>
      <c r="BU41" s="186" t="s">
        <v>2800</v>
      </c>
      <c r="BV41" s="186" t="s">
        <v>2689</v>
      </c>
      <c r="BW41" s="186" t="s">
        <v>2689</v>
      </c>
      <c r="BX41" s="186" t="s">
        <v>2800</v>
      </c>
      <c r="BY41" s="186" t="s">
        <v>2689</v>
      </c>
      <c r="BZ41" s="186" t="s">
        <v>2689</v>
      </c>
      <c r="CA41" s="186" t="s">
        <v>2800</v>
      </c>
      <c r="CB41" s="186" t="s">
        <v>2689</v>
      </c>
      <c r="CC41" s="186" t="s">
        <v>2689</v>
      </c>
      <c r="CD41" s="186" t="s">
        <v>2800</v>
      </c>
      <c r="CE41" s="186" t="s">
        <v>2689</v>
      </c>
      <c r="CF41" s="186" t="s">
        <v>2689</v>
      </c>
      <c r="CG41" s="186" t="s">
        <v>2800</v>
      </c>
      <c r="CH41" s="186" t="s">
        <v>2689</v>
      </c>
      <c r="CI41" s="186" t="s">
        <v>2689</v>
      </c>
      <c r="CJ41" s="186" t="s">
        <v>2800</v>
      </c>
      <c r="CK41" s="186" t="s">
        <v>2689</v>
      </c>
      <c r="CL41" s="186" t="s">
        <v>2689</v>
      </c>
      <c r="CM41" s="186" t="s">
        <v>2800</v>
      </c>
      <c r="CN41" s="186" t="s">
        <v>2689</v>
      </c>
      <c r="CO41" s="186" t="s">
        <v>2689</v>
      </c>
      <c r="CP41" s="186" t="s">
        <v>2800</v>
      </c>
      <c r="CQ41" s="186" t="s">
        <v>2689</v>
      </c>
      <c r="CR41" s="186" t="s">
        <v>2689</v>
      </c>
      <c r="CS41" s="186" t="s">
        <v>2800</v>
      </c>
      <c r="CT41" s="186" t="s">
        <v>2689</v>
      </c>
      <c r="CU41" s="186" t="s">
        <v>2689</v>
      </c>
      <c r="CV41" s="186" t="s">
        <v>2800</v>
      </c>
      <c r="CW41" s="186" t="s">
        <v>2689</v>
      </c>
      <c r="CX41" s="186" t="s">
        <v>2689</v>
      </c>
      <c r="CY41" s="186" t="s">
        <v>2800</v>
      </c>
      <c r="CZ41" s="186" t="s">
        <v>2689</v>
      </c>
      <c r="DA41" s="186" t="s">
        <v>2689</v>
      </c>
      <c r="DB41" s="186" t="s">
        <v>2800</v>
      </c>
      <c r="DC41" s="186" t="s">
        <v>2689</v>
      </c>
      <c r="DD41" s="186" t="s">
        <v>2689</v>
      </c>
      <c r="DE41" s="186" t="s">
        <v>2800</v>
      </c>
      <c r="DF41" s="186" t="s">
        <v>2689</v>
      </c>
      <c r="DG41" s="186" t="s">
        <v>2689</v>
      </c>
      <c r="DH41" s="186" t="s">
        <v>2800</v>
      </c>
      <c r="DI41" s="186" t="s">
        <v>2689</v>
      </c>
      <c r="DJ41" s="186" t="s">
        <v>2689</v>
      </c>
      <c r="DK41" s="186" t="s">
        <v>2800</v>
      </c>
      <c r="DL41" s="186" t="s">
        <v>2689</v>
      </c>
      <c r="DM41" s="186" t="s">
        <v>2689</v>
      </c>
      <c r="DN41" s="186" t="s">
        <v>2800</v>
      </c>
      <c r="DO41" s="186" t="s">
        <v>2689</v>
      </c>
      <c r="DP41" s="186" t="s">
        <v>2689</v>
      </c>
      <c r="DQ41" s="186" t="s">
        <v>2800</v>
      </c>
      <c r="DR41" s="186" t="s">
        <v>2689</v>
      </c>
      <c r="DS41" s="186" t="s">
        <v>2689</v>
      </c>
      <c r="DT41" s="186" t="s">
        <v>2800</v>
      </c>
      <c r="DU41" s="186" t="s">
        <v>2689</v>
      </c>
      <c r="DV41" s="186" t="s">
        <v>2689</v>
      </c>
      <c r="DW41" s="186" t="s">
        <v>2800</v>
      </c>
      <c r="DX41" s="186" t="s">
        <v>2689</v>
      </c>
      <c r="DY41" s="186" t="s">
        <v>2689</v>
      </c>
      <c r="DZ41" s="186" t="s">
        <v>2800</v>
      </c>
      <c r="EA41" s="186" t="s">
        <v>2689</v>
      </c>
      <c r="EB41" s="186" t="s">
        <v>2689</v>
      </c>
      <c r="EC41" s="186" t="s">
        <v>2800</v>
      </c>
      <c r="ED41" s="186" t="s">
        <v>2689</v>
      </c>
      <c r="EE41" s="186" t="s">
        <v>2689</v>
      </c>
      <c r="EF41" s="186" t="s">
        <v>2800</v>
      </c>
      <c r="EG41" s="186" t="s">
        <v>2689</v>
      </c>
      <c r="EH41" s="186" t="s">
        <v>2689</v>
      </c>
      <c r="EI41" s="186" t="s">
        <v>2800</v>
      </c>
      <c r="EJ41" s="186" t="s">
        <v>2689</v>
      </c>
      <c r="EK41" s="186" t="s">
        <v>2689</v>
      </c>
      <c r="EL41" s="186" t="s">
        <v>2800</v>
      </c>
      <c r="EM41" s="186" t="s">
        <v>2689</v>
      </c>
      <c r="EN41" s="186" t="s">
        <v>2689</v>
      </c>
      <c r="EO41" s="186" t="s">
        <v>2800</v>
      </c>
      <c r="EP41" s="186" t="s">
        <v>2689</v>
      </c>
      <c r="EQ41" s="186" t="s">
        <v>2689</v>
      </c>
      <c r="ER41" s="186" t="s">
        <v>2800</v>
      </c>
      <c r="ES41" s="186" t="s">
        <v>2689</v>
      </c>
      <c r="ET41" s="186" t="s">
        <v>2689</v>
      </c>
    </row>
    <row r="42" spans="1:150" x14ac:dyDescent="0.35">
      <c r="A42" s="1"/>
      <c r="B42" s="185" t="s">
        <v>2935</v>
      </c>
      <c r="C42" s="185" t="s">
        <v>121</v>
      </c>
      <c r="D42" s="185" t="s">
        <v>125</v>
      </c>
      <c r="E42" s="185" t="s">
        <v>2936</v>
      </c>
      <c r="F42" s="185" t="s">
        <v>2937</v>
      </c>
      <c r="G42" s="186" t="s">
        <v>2800</v>
      </c>
      <c r="H42" s="186" t="s">
        <v>2689</v>
      </c>
      <c r="I42" s="186" t="s">
        <v>2689</v>
      </c>
      <c r="J42" s="186" t="s">
        <v>2800</v>
      </c>
      <c r="K42" s="186" t="s">
        <v>2689</v>
      </c>
      <c r="L42" s="186" t="s">
        <v>2689</v>
      </c>
      <c r="M42" s="186" t="s">
        <v>2800</v>
      </c>
      <c r="N42" s="186" t="s">
        <v>2689</v>
      </c>
      <c r="O42" s="186" t="s">
        <v>2689</v>
      </c>
      <c r="P42" s="186" t="s">
        <v>2800</v>
      </c>
      <c r="Q42" s="186" t="s">
        <v>2689</v>
      </c>
      <c r="R42" s="186" t="s">
        <v>2689</v>
      </c>
      <c r="S42" s="186" t="s">
        <v>2800</v>
      </c>
      <c r="T42" s="186" t="s">
        <v>2689</v>
      </c>
      <c r="U42" s="186" t="s">
        <v>2689</v>
      </c>
      <c r="V42" s="186" t="s">
        <v>2800</v>
      </c>
      <c r="W42" s="186" t="s">
        <v>2689</v>
      </c>
      <c r="X42" s="186" t="s">
        <v>2689</v>
      </c>
      <c r="Y42" s="186" t="s">
        <v>2800</v>
      </c>
      <c r="Z42" s="186" t="s">
        <v>2689</v>
      </c>
      <c r="AA42" s="186" t="s">
        <v>2689</v>
      </c>
      <c r="AB42" s="186" t="s">
        <v>2800</v>
      </c>
      <c r="AC42" s="186" t="s">
        <v>2689</v>
      </c>
      <c r="AD42" s="186" t="s">
        <v>2689</v>
      </c>
      <c r="AE42" s="186" t="s">
        <v>2800</v>
      </c>
      <c r="AF42" s="186" t="s">
        <v>2689</v>
      </c>
      <c r="AG42" s="186" t="s">
        <v>2689</v>
      </c>
      <c r="AH42" s="186" t="s">
        <v>2800</v>
      </c>
      <c r="AI42" s="186" t="s">
        <v>2689</v>
      </c>
      <c r="AJ42" s="186" t="s">
        <v>2689</v>
      </c>
      <c r="AK42" s="186" t="s">
        <v>2800</v>
      </c>
      <c r="AL42" s="186" t="s">
        <v>2689</v>
      </c>
      <c r="AM42" s="186" t="s">
        <v>2689</v>
      </c>
      <c r="AN42" s="186" t="s">
        <v>2800</v>
      </c>
      <c r="AO42" s="186" t="s">
        <v>2689</v>
      </c>
      <c r="AP42" s="186" t="s">
        <v>2689</v>
      </c>
      <c r="AQ42" s="186" t="s">
        <v>2800</v>
      </c>
      <c r="AR42" s="186" t="s">
        <v>2689</v>
      </c>
      <c r="AS42" s="186" t="s">
        <v>2689</v>
      </c>
      <c r="AT42" s="186" t="s">
        <v>2800</v>
      </c>
      <c r="AU42" s="186" t="s">
        <v>2689</v>
      </c>
      <c r="AV42" s="186" t="s">
        <v>2689</v>
      </c>
      <c r="AW42" s="186" t="s">
        <v>2800</v>
      </c>
      <c r="AX42" s="186" t="s">
        <v>2689</v>
      </c>
      <c r="AY42" s="186" t="s">
        <v>2689</v>
      </c>
      <c r="AZ42" s="186" t="s">
        <v>2800</v>
      </c>
      <c r="BA42" s="186" t="s">
        <v>2689</v>
      </c>
      <c r="BB42" s="186" t="s">
        <v>2689</v>
      </c>
      <c r="BC42" s="186" t="s">
        <v>2800</v>
      </c>
      <c r="BD42" s="186" t="s">
        <v>2689</v>
      </c>
      <c r="BE42" s="186" t="s">
        <v>2689</v>
      </c>
      <c r="BF42" s="186" t="s">
        <v>2800</v>
      </c>
      <c r="BG42" s="186" t="s">
        <v>2689</v>
      </c>
      <c r="BH42" s="186" t="s">
        <v>2689</v>
      </c>
      <c r="BI42" s="186" t="s">
        <v>2800</v>
      </c>
      <c r="BJ42" s="186" t="s">
        <v>2689</v>
      </c>
      <c r="BK42" s="186" t="s">
        <v>2689</v>
      </c>
      <c r="BL42" s="186" t="s">
        <v>2800</v>
      </c>
      <c r="BM42" s="186" t="s">
        <v>2689</v>
      </c>
      <c r="BN42" s="186" t="s">
        <v>2689</v>
      </c>
      <c r="BO42" s="186" t="s">
        <v>2800</v>
      </c>
      <c r="BP42" s="186" t="s">
        <v>2689</v>
      </c>
      <c r="BQ42" s="186" t="s">
        <v>2689</v>
      </c>
      <c r="BR42" s="186" t="s">
        <v>2800</v>
      </c>
      <c r="BS42" s="186" t="s">
        <v>2689</v>
      </c>
      <c r="BT42" s="186" t="s">
        <v>2689</v>
      </c>
      <c r="BU42" s="186" t="s">
        <v>2800</v>
      </c>
      <c r="BV42" s="186" t="s">
        <v>2689</v>
      </c>
      <c r="BW42" s="186" t="s">
        <v>2689</v>
      </c>
      <c r="BX42" s="186" t="s">
        <v>2800</v>
      </c>
      <c r="BY42" s="186" t="s">
        <v>2689</v>
      </c>
      <c r="BZ42" s="186" t="s">
        <v>2689</v>
      </c>
      <c r="CA42" s="186" t="s">
        <v>2800</v>
      </c>
      <c r="CB42" s="186" t="s">
        <v>2689</v>
      </c>
      <c r="CC42" s="186" t="s">
        <v>2689</v>
      </c>
      <c r="CD42" s="186" t="s">
        <v>2800</v>
      </c>
      <c r="CE42" s="186" t="s">
        <v>2689</v>
      </c>
      <c r="CF42" s="186" t="s">
        <v>2689</v>
      </c>
      <c r="CG42" s="186" t="s">
        <v>2800</v>
      </c>
      <c r="CH42" s="186" t="s">
        <v>2689</v>
      </c>
      <c r="CI42" s="186" t="s">
        <v>2689</v>
      </c>
      <c r="CJ42" s="186" t="s">
        <v>2800</v>
      </c>
      <c r="CK42" s="186" t="s">
        <v>2689</v>
      </c>
      <c r="CL42" s="186" t="s">
        <v>2689</v>
      </c>
      <c r="CM42" s="186" t="s">
        <v>2800</v>
      </c>
      <c r="CN42" s="186" t="s">
        <v>2689</v>
      </c>
      <c r="CO42" s="186" t="s">
        <v>2689</v>
      </c>
      <c r="CP42" s="186" t="s">
        <v>2800</v>
      </c>
      <c r="CQ42" s="186" t="s">
        <v>2689</v>
      </c>
      <c r="CR42" s="186" t="s">
        <v>2689</v>
      </c>
      <c r="CS42" s="186" t="s">
        <v>2800</v>
      </c>
      <c r="CT42" s="186" t="s">
        <v>2689</v>
      </c>
      <c r="CU42" s="186" t="s">
        <v>2689</v>
      </c>
      <c r="CV42" s="186" t="s">
        <v>2800</v>
      </c>
      <c r="CW42" s="186" t="s">
        <v>2689</v>
      </c>
      <c r="CX42" s="186" t="s">
        <v>2689</v>
      </c>
      <c r="CY42" s="186" t="s">
        <v>2800</v>
      </c>
      <c r="CZ42" s="186" t="s">
        <v>2689</v>
      </c>
      <c r="DA42" s="186" t="s">
        <v>2689</v>
      </c>
      <c r="DB42" s="186" t="s">
        <v>2800</v>
      </c>
      <c r="DC42" s="186" t="s">
        <v>2689</v>
      </c>
      <c r="DD42" s="186" t="s">
        <v>2689</v>
      </c>
      <c r="DE42" s="186" t="s">
        <v>2800</v>
      </c>
      <c r="DF42" s="186" t="s">
        <v>2689</v>
      </c>
      <c r="DG42" s="186" t="s">
        <v>2689</v>
      </c>
      <c r="DH42" s="186" t="s">
        <v>2800</v>
      </c>
      <c r="DI42" s="186" t="s">
        <v>2689</v>
      </c>
      <c r="DJ42" s="186" t="s">
        <v>2689</v>
      </c>
      <c r="DK42" s="186" t="s">
        <v>2800</v>
      </c>
      <c r="DL42" s="186" t="s">
        <v>2689</v>
      </c>
      <c r="DM42" s="186" t="s">
        <v>2689</v>
      </c>
      <c r="DN42" s="186" t="s">
        <v>2800</v>
      </c>
      <c r="DO42" s="186" t="s">
        <v>2689</v>
      </c>
      <c r="DP42" s="186" t="s">
        <v>2689</v>
      </c>
      <c r="DQ42" s="186" t="s">
        <v>2800</v>
      </c>
      <c r="DR42" s="186" t="s">
        <v>2689</v>
      </c>
      <c r="DS42" s="186" t="s">
        <v>2689</v>
      </c>
      <c r="DT42" s="186" t="s">
        <v>2800</v>
      </c>
      <c r="DU42" s="186" t="s">
        <v>2689</v>
      </c>
      <c r="DV42" s="186" t="s">
        <v>2689</v>
      </c>
      <c r="DW42" s="186" t="s">
        <v>2800</v>
      </c>
      <c r="DX42" s="186" t="s">
        <v>2689</v>
      </c>
      <c r="DY42" s="186" t="s">
        <v>2689</v>
      </c>
      <c r="DZ42" s="186" t="s">
        <v>2800</v>
      </c>
      <c r="EA42" s="186" t="s">
        <v>2689</v>
      </c>
      <c r="EB42" s="186" t="s">
        <v>2689</v>
      </c>
      <c r="EC42" s="186" t="s">
        <v>2800</v>
      </c>
      <c r="ED42" s="186" t="s">
        <v>2689</v>
      </c>
      <c r="EE42" s="186" t="s">
        <v>2689</v>
      </c>
      <c r="EF42" s="186" t="s">
        <v>2800</v>
      </c>
      <c r="EG42" s="186" t="s">
        <v>2689</v>
      </c>
      <c r="EH42" s="186" t="s">
        <v>2689</v>
      </c>
      <c r="EI42" s="186" t="s">
        <v>2800</v>
      </c>
      <c r="EJ42" s="186" t="s">
        <v>2689</v>
      </c>
      <c r="EK42" s="186" t="s">
        <v>2689</v>
      </c>
      <c r="EL42" s="186" t="s">
        <v>2800</v>
      </c>
      <c r="EM42" s="186" t="s">
        <v>2689</v>
      </c>
      <c r="EN42" s="186" t="s">
        <v>2689</v>
      </c>
      <c r="EO42" s="186" t="s">
        <v>2800</v>
      </c>
      <c r="EP42" s="186" t="s">
        <v>2689</v>
      </c>
      <c r="EQ42" s="186" t="s">
        <v>2689</v>
      </c>
      <c r="ER42" s="186" t="s">
        <v>2800</v>
      </c>
      <c r="ES42" s="186" t="s">
        <v>2689</v>
      </c>
      <c r="ET42" s="186" t="s">
        <v>2689</v>
      </c>
    </row>
    <row r="43" spans="1:150" x14ac:dyDescent="0.35">
      <c r="A43" s="1"/>
      <c r="B43" s="184" t="s">
        <v>2938</v>
      </c>
      <c r="C43" s="184" t="s">
        <v>146</v>
      </c>
      <c r="D43" s="184" t="s">
        <v>147</v>
      </c>
      <c r="E43" s="184" t="s">
        <v>2939</v>
      </c>
      <c r="F43" s="184" t="s">
        <v>2940</v>
      </c>
      <c r="G43" s="184" t="s">
        <v>2800</v>
      </c>
      <c r="H43" s="184" t="s">
        <v>2689</v>
      </c>
      <c r="I43" s="184" t="s">
        <v>2689</v>
      </c>
      <c r="J43" s="184" t="s">
        <v>2800</v>
      </c>
      <c r="K43" s="184" t="s">
        <v>2689</v>
      </c>
      <c r="L43" s="184" t="s">
        <v>2689</v>
      </c>
      <c r="M43" s="184" t="s">
        <v>2800</v>
      </c>
      <c r="N43" s="184" t="s">
        <v>2689</v>
      </c>
      <c r="O43" s="184" t="s">
        <v>2689</v>
      </c>
      <c r="P43" s="184" t="s">
        <v>2800</v>
      </c>
      <c r="Q43" s="184" t="s">
        <v>2689</v>
      </c>
      <c r="R43" s="184" t="s">
        <v>2689</v>
      </c>
      <c r="S43" s="184" t="s">
        <v>2800</v>
      </c>
      <c r="T43" s="184" t="s">
        <v>2689</v>
      </c>
      <c r="U43" s="184" t="s">
        <v>2689</v>
      </c>
      <c r="V43" s="184" t="s">
        <v>2800</v>
      </c>
      <c r="W43" s="184" t="s">
        <v>2689</v>
      </c>
      <c r="X43" s="184" t="s">
        <v>2689</v>
      </c>
      <c r="Y43" s="184" t="s">
        <v>2800</v>
      </c>
      <c r="Z43" s="184" t="s">
        <v>2689</v>
      </c>
      <c r="AA43" s="184" t="s">
        <v>2689</v>
      </c>
      <c r="AB43" s="184" t="s">
        <v>2800</v>
      </c>
      <c r="AC43" s="184" t="s">
        <v>2689</v>
      </c>
      <c r="AD43" s="184" t="s">
        <v>2689</v>
      </c>
      <c r="AE43" s="184" t="s">
        <v>2800</v>
      </c>
      <c r="AF43" s="184" t="s">
        <v>2689</v>
      </c>
      <c r="AG43" s="184" t="s">
        <v>2689</v>
      </c>
      <c r="AH43" s="184" t="s">
        <v>2800</v>
      </c>
      <c r="AI43" s="184" t="s">
        <v>2689</v>
      </c>
      <c r="AJ43" s="184" t="s">
        <v>2689</v>
      </c>
      <c r="AK43" s="184" t="s">
        <v>2800</v>
      </c>
      <c r="AL43" s="184" t="s">
        <v>2689</v>
      </c>
      <c r="AM43" s="184" t="s">
        <v>2689</v>
      </c>
      <c r="AN43" s="184" t="s">
        <v>2800</v>
      </c>
      <c r="AO43" s="184" t="s">
        <v>2689</v>
      </c>
      <c r="AP43" s="184" t="s">
        <v>2689</v>
      </c>
      <c r="AQ43" s="184" t="s">
        <v>2800</v>
      </c>
      <c r="AR43" s="184" t="s">
        <v>2689</v>
      </c>
      <c r="AS43" s="184" t="s">
        <v>2689</v>
      </c>
      <c r="AT43" s="184" t="s">
        <v>2800</v>
      </c>
      <c r="AU43" s="184" t="s">
        <v>2689</v>
      </c>
      <c r="AV43" s="184" t="s">
        <v>2689</v>
      </c>
      <c r="AW43" s="184" t="s">
        <v>2800</v>
      </c>
      <c r="AX43" s="184" t="s">
        <v>2689</v>
      </c>
      <c r="AY43" s="184" t="s">
        <v>2689</v>
      </c>
      <c r="AZ43" s="184" t="s">
        <v>2800</v>
      </c>
      <c r="BA43" s="184" t="s">
        <v>2689</v>
      </c>
      <c r="BB43" s="184" t="s">
        <v>2689</v>
      </c>
      <c r="BC43" s="184" t="s">
        <v>2800</v>
      </c>
      <c r="BD43" s="184" t="s">
        <v>2689</v>
      </c>
      <c r="BE43" s="184" t="s">
        <v>2689</v>
      </c>
      <c r="BF43" s="184" t="s">
        <v>2800</v>
      </c>
      <c r="BG43" s="184" t="s">
        <v>2689</v>
      </c>
      <c r="BH43" s="184" t="s">
        <v>2689</v>
      </c>
      <c r="BI43" s="184" t="s">
        <v>2800</v>
      </c>
      <c r="BJ43" s="184" t="s">
        <v>2689</v>
      </c>
      <c r="BK43" s="184" t="s">
        <v>2689</v>
      </c>
      <c r="BL43" s="184" t="s">
        <v>2800</v>
      </c>
      <c r="BM43" s="184" t="s">
        <v>2689</v>
      </c>
      <c r="BN43" s="184" t="s">
        <v>2689</v>
      </c>
      <c r="BO43" s="184" t="s">
        <v>2800</v>
      </c>
      <c r="BP43" s="184" t="s">
        <v>2689</v>
      </c>
      <c r="BQ43" s="184" t="s">
        <v>2689</v>
      </c>
      <c r="BR43" s="184" t="s">
        <v>2800</v>
      </c>
      <c r="BS43" s="184" t="s">
        <v>2689</v>
      </c>
      <c r="BT43" s="184" t="s">
        <v>2689</v>
      </c>
      <c r="BU43" s="184" t="s">
        <v>2800</v>
      </c>
      <c r="BV43" s="184" t="s">
        <v>2689</v>
      </c>
      <c r="BW43" s="184" t="s">
        <v>2689</v>
      </c>
      <c r="BX43" s="184" t="s">
        <v>2800</v>
      </c>
      <c r="BY43" s="184" t="s">
        <v>2689</v>
      </c>
      <c r="BZ43" s="184" t="s">
        <v>2689</v>
      </c>
      <c r="CA43" s="184" t="s">
        <v>2800</v>
      </c>
      <c r="CB43" s="184" t="s">
        <v>2689</v>
      </c>
      <c r="CC43" s="184" t="s">
        <v>2689</v>
      </c>
      <c r="CD43" s="184" t="s">
        <v>2800</v>
      </c>
      <c r="CE43" s="184" t="s">
        <v>2689</v>
      </c>
      <c r="CF43" s="184" t="s">
        <v>2689</v>
      </c>
      <c r="CG43" s="184" t="s">
        <v>2800</v>
      </c>
      <c r="CH43" s="184" t="s">
        <v>2689</v>
      </c>
      <c r="CI43" s="184" t="s">
        <v>2689</v>
      </c>
      <c r="CJ43" s="184" t="s">
        <v>2800</v>
      </c>
      <c r="CK43" s="184" t="s">
        <v>2689</v>
      </c>
      <c r="CL43" s="184" t="s">
        <v>2689</v>
      </c>
      <c r="CM43" s="184" t="s">
        <v>2800</v>
      </c>
      <c r="CN43" s="184" t="s">
        <v>2689</v>
      </c>
      <c r="CO43" s="184" t="s">
        <v>2689</v>
      </c>
      <c r="CP43" s="184" t="s">
        <v>2800</v>
      </c>
      <c r="CQ43" s="184" t="s">
        <v>2689</v>
      </c>
      <c r="CR43" s="184" t="s">
        <v>2689</v>
      </c>
      <c r="CS43" s="184" t="s">
        <v>2800</v>
      </c>
      <c r="CT43" s="184" t="s">
        <v>2689</v>
      </c>
      <c r="CU43" s="184" t="s">
        <v>2689</v>
      </c>
      <c r="CV43" s="184" t="s">
        <v>2800</v>
      </c>
      <c r="CW43" s="184" t="s">
        <v>2689</v>
      </c>
      <c r="CX43" s="184" t="s">
        <v>2689</v>
      </c>
      <c r="CY43" s="184" t="s">
        <v>2800</v>
      </c>
      <c r="CZ43" s="184" t="s">
        <v>2689</v>
      </c>
      <c r="DA43" s="184" t="s">
        <v>2689</v>
      </c>
      <c r="DB43" s="184" t="s">
        <v>2800</v>
      </c>
      <c r="DC43" s="184" t="s">
        <v>2689</v>
      </c>
      <c r="DD43" s="184" t="s">
        <v>2689</v>
      </c>
      <c r="DE43" s="184" t="s">
        <v>2800</v>
      </c>
      <c r="DF43" s="184" t="s">
        <v>2689</v>
      </c>
      <c r="DG43" s="184" t="s">
        <v>2689</v>
      </c>
      <c r="DH43" s="184" t="s">
        <v>2800</v>
      </c>
      <c r="DI43" s="184" t="s">
        <v>2689</v>
      </c>
      <c r="DJ43" s="184" t="s">
        <v>2689</v>
      </c>
      <c r="DK43" s="184" t="s">
        <v>2800</v>
      </c>
      <c r="DL43" s="184" t="s">
        <v>2689</v>
      </c>
      <c r="DM43" s="184" t="s">
        <v>2689</v>
      </c>
      <c r="DN43" s="184" t="s">
        <v>2800</v>
      </c>
      <c r="DO43" s="184" t="s">
        <v>2689</v>
      </c>
      <c r="DP43" s="184" t="s">
        <v>2689</v>
      </c>
      <c r="DQ43" s="184" t="s">
        <v>2800</v>
      </c>
      <c r="DR43" s="184" t="s">
        <v>2689</v>
      </c>
      <c r="DS43" s="184" t="s">
        <v>2689</v>
      </c>
      <c r="DT43" s="184" t="s">
        <v>2800</v>
      </c>
      <c r="DU43" s="184" t="s">
        <v>2689</v>
      </c>
      <c r="DV43" s="184" t="s">
        <v>2689</v>
      </c>
      <c r="DW43" s="184" t="s">
        <v>2800</v>
      </c>
      <c r="DX43" s="184" t="s">
        <v>2689</v>
      </c>
      <c r="DY43" s="184" t="s">
        <v>2689</v>
      </c>
      <c r="DZ43" s="184" t="s">
        <v>2800</v>
      </c>
      <c r="EA43" s="184" t="s">
        <v>2689</v>
      </c>
      <c r="EB43" s="184" t="s">
        <v>2689</v>
      </c>
      <c r="EC43" s="184" t="s">
        <v>2800</v>
      </c>
      <c r="ED43" s="184" t="s">
        <v>2689</v>
      </c>
      <c r="EE43" s="184" t="s">
        <v>2689</v>
      </c>
      <c r="EF43" s="184" t="s">
        <v>2800</v>
      </c>
      <c r="EG43" s="184" t="s">
        <v>2689</v>
      </c>
      <c r="EH43" s="184" t="s">
        <v>2689</v>
      </c>
      <c r="EI43" s="184" t="s">
        <v>2800</v>
      </c>
      <c r="EJ43" s="184" t="s">
        <v>2689</v>
      </c>
      <c r="EK43" s="184" t="s">
        <v>2689</v>
      </c>
      <c r="EL43" s="184" t="s">
        <v>2800</v>
      </c>
      <c r="EM43" s="184" t="s">
        <v>2689</v>
      </c>
      <c r="EN43" s="184" t="s">
        <v>2689</v>
      </c>
      <c r="EO43" s="184" t="s">
        <v>2800</v>
      </c>
      <c r="EP43" s="184" t="s">
        <v>2689</v>
      </c>
      <c r="EQ43" s="184" t="s">
        <v>2689</v>
      </c>
      <c r="ER43" s="184" t="s">
        <v>2800</v>
      </c>
      <c r="ES43" s="184" t="s">
        <v>2689</v>
      </c>
      <c r="ET43" s="184" t="s">
        <v>2689</v>
      </c>
    </row>
    <row r="44" spans="1:150" x14ac:dyDescent="0.35">
      <c r="A44" s="1"/>
      <c r="B44" s="185" t="s">
        <v>2941</v>
      </c>
      <c r="C44" s="185" t="s">
        <v>146</v>
      </c>
      <c r="D44" s="185" t="s">
        <v>147</v>
      </c>
      <c r="E44" s="185" t="s">
        <v>2942</v>
      </c>
      <c r="F44" s="185" t="s">
        <v>2943</v>
      </c>
      <c r="G44" s="186" t="s">
        <v>2800</v>
      </c>
      <c r="H44" s="186" t="s">
        <v>2689</v>
      </c>
      <c r="I44" s="186" t="s">
        <v>2689</v>
      </c>
      <c r="J44" s="186" t="s">
        <v>2800</v>
      </c>
      <c r="K44" s="186" t="s">
        <v>2689</v>
      </c>
      <c r="L44" s="186" t="s">
        <v>2689</v>
      </c>
      <c r="M44" s="186" t="s">
        <v>2800</v>
      </c>
      <c r="N44" s="186" t="s">
        <v>2689</v>
      </c>
      <c r="O44" s="186" t="s">
        <v>2689</v>
      </c>
      <c r="P44" s="186" t="s">
        <v>2800</v>
      </c>
      <c r="Q44" s="186" t="s">
        <v>2689</v>
      </c>
      <c r="R44" s="186" t="s">
        <v>2689</v>
      </c>
      <c r="S44" s="186" t="s">
        <v>2800</v>
      </c>
      <c r="T44" s="186" t="s">
        <v>2689</v>
      </c>
      <c r="U44" s="186" t="s">
        <v>2689</v>
      </c>
      <c r="V44" s="186" t="s">
        <v>2800</v>
      </c>
      <c r="W44" s="186" t="s">
        <v>2689</v>
      </c>
      <c r="X44" s="186" t="s">
        <v>2689</v>
      </c>
      <c r="Y44" s="186" t="s">
        <v>2800</v>
      </c>
      <c r="Z44" s="186" t="s">
        <v>2689</v>
      </c>
      <c r="AA44" s="186" t="s">
        <v>2689</v>
      </c>
      <c r="AB44" s="186" t="s">
        <v>2800</v>
      </c>
      <c r="AC44" s="186" t="s">
        <v>2689</v>
      </c>
      <c r="AD44" s="186" t="s">
        <v>2689</v>
      </c>
      <c r="AE44" s="186" t="s">
        <v>2800</v>
      </c>
      <c r="AF44" s="186" t="s">
        <v>2689</v>
      </c>
      <c r="AG44" s="186" t="s">
        <v>2689</v>
      </c>
      <c r="AH44" s="186" t="s">
        <v>2800</v>
      </c>
      <c r="AI44" s="186" t="s">
        <v>2689</v>
      </c>
      <c r="AJ44" s="186" t="s">
        <v>2689</v>
      </c>
      <c r="AK44" s="186" t="s">
        <v>2800</v>
      </c>
      <c r="AL44" s="186" t="s">
        <v>2689</v>
      </c>
      <c r="AM44" s="186" t="s">
        <v>2689</v>
      </c>
      <c r="AN44" s="186" t="s">
        <v>2800</v>
      </c>
      <c r="AO44" s="186" t="s">
        <v>2689</v>
      </c>
      <c r="AP44" s="186" t="s">
        <v>2689</v>
      </c>
      <c r="AQ44" s="186" t="s">
        <v>2800</v>
      </c>
      <c r="AR44" s="186" t="s">
        <v>2689</v>
      </c>
      <c r="AS44" s="186" t="s">
        <v>2689</v>
      </c>
      <c r="AT44" s="186" t="s">
        <v>2800</v>
      </c>
      <c r="AU44" s="186" t="s">
        <v>2689</v>
      </c>
      <c r="AV44" s="186" t="s">
        <v>2689</v>
      </c>
      <c r="AW44" s="186" t="s">
        <v>2800</v>
      </c>
      <c r="AX44" s="186" t="s">
        <v>2689</v>
      </c>
      <c r="AY44" s="186" t="s">
        <v>2689</v>
      </c>
      <c r="AZ44" s="186" t="s">
        <v>2800</v>
      </c>
      <c r="BA44" s="186" t="s">
        <v>2689</v>
      </c>
      <c r="BB44" s="186" t="s">
        <v>2689</v>
      </c>
      <c r="BC44" s="186" t="s">
        <v>2800</v>
      </c>
      <c r="BD44" s="186" t="s">
        <v>2689</v>
      </c>
      <c r="BE44" s="186" t="s">
        <v>2689</v>
      </c>
      <c r="BF44" s="186" t="s">
        <v>2800</v>
      </c>
      <c r="BG44" s="186" t="s">
        <v>2689</v>
      </c>
      <c r="BH44" s="186" t="s">
        <v>2689</v>
      </c>
      <c r="BI44" s="186" t="s">
        <v>2800</v>
      </c>
      <c r="BJ44" s="186" t="s">
        <v>2689</v>
      </c>
      <c r="BK44" s="186" t="s">
        <v>2689</v>
      </c>
      <c r="BL44" s="186" t="s">
        <v>2800</v>
      </c>
      <c r="BM44" s="186" t="s">
        <v>2689</v>
      </c>
      <c r="BN44" s="186" t="s">
        <v>2689</v>
      </c>
      <c r="BO44" s="186" t="s">
        <v>2800</v>
      </c>
      <c r="BP44" s="186" t="s">
        <v>2689</v>
      </c>
      <c r="BQ44" s="186" t="s">
        <v>2689</v>
      </c>
      <c r="BR44" s="186" t="s">
        <v>2800</v>
      </c>
      <c r="BS44" s="186" t="s">
        <v>2689</v>
      </c>
      <c r="BT44" s="186" t="s">
        <v>2689</v>
      </c>
      <c r="BU44" s="186" t="s">
        <v>2800</v>
      </c>
      <c r="BV44" s="186" t="s">
        <v>2689</v>
      </c>
      <c r="BW44" s="186" t="s">
        <v>2689</v>
      </c>
      <c r="BX44" s="186" t="s">
        <v>2800</v>
      </c>
      <c r="BY44" s="186" t="s">
        <v>2689</v>
      </c>
      <c r="BZ44" s="186" t="s">
        <v>2689</v>
      </c>
      <c r="CA44" s="186" t="s">
        <v>2800</v>
      </c>
      <c r="CB44" s="186" t="s">
        <v>2689</v>
      </c>
      <c r="CC44" s="186" t="s">
        <v>2689</v>
      </c>
      <c r="CD44" s="186" t="s">
        <v>2800</v>
      </c>
      <c r="CE44" s="186" t="s">
        <v>2689</v>
      </c>
      <c r="CF44" s="186" t="s">
        <v>2689</v>
      </c>
      <c r="CG44" s="186" t="s">
        <v>2800</v>
      </c>
      <c r="CH44" s="186" t="s">
        <v>2689</v>
      </c>
      <c r="CI44" s="186" t="s">
        <v>2689</v>
      </c>
      <c r="CJ44" s="186" t="s">
        <v>2800</v>
      </c>
      <c r="CK44" s="186" t="s">
        <v>2689</v>
      </c>
      <c r="CL44" s="186" t="s">
        <v>2689</v>
      </c>
      <c r="CM44" s="186" t="s">
        <v>2800</v>
      </c>
      <c r="CN44" s="186" t="s">
        <v>2689</v>
      </c>
      <c r="CO44" s="186" t="s">
        <v>2689</v>
      </c>
      <c r="CP44" s="186" t="s">
        <v>2800</v>
      </c>
      <c r="CQ44" s="186" t="s">
        <v>2689</v>
      </c>
      <c r="CR44" s="186" t="s">
        <v>2689</v>
      </c>
      <c r="CS44" s="186" t="s">
        <v>2800</v>
      </c>
      <c r="CT44" s="186" t="s">
        <v>2689</v>
      </c>
      <c r="CU44" s="186" t="s">
        <v>2689</v>
      </c>
      <c r="CV44" s="186" t="s">
        <v>2800</v>
      </c>
      <c r="CW44" s="186" t="s">
        <v>2689</v>
      </c>
      <c r="CX44" s="186" t="s">
        <v>2689</v>
      </c>
      <c r="CY44" s="186" t="s">
        <v>2800</v>
      </c>
      <c r="CZ44" s="186" t="s">
        <v>2689</v>
      </c>
      <c r="DA44" s="186" t="s">
        <v>2689</v>
      </c>
      <c r="DB44" s="186" t="s">
        <v>2800</v>
      </c>
      <c r="DC44" s="186" t="s">
        <v>2689</v>
      </c>
      <c r="DD44" s="186" t="s">
        <v>2689</v>
      </c>
      <c r="DE44" s="186" t="s">
        <v>2800</v>
      </c>
      <c r="DF44" s="186" t="s">
        <v>2689</v>
      </c>
      <c r="DG44" s="186" t="s">
        <v>2689</v>
      </c>
      <c r="DH44" s="186" t="s">
        <v>2800</v>
      </c>
      <c r="DI44" s="186" t="s">
        <v>2689</v>
      </c>
      <c r="DJ44" s="186" t="s">
        <v>2689</v>
      </c>
      <c r="DK44" s="186" t="s">
        <v>2800</v>
      </c>
      <c r="DL44" s="186" t="s">
        <v>2689</v>
      </c>
      <c r="DM44" s="186" t="s">
        <v>2689</v>
      </c>
      <c r="DN44" s="186" t="s">
        <v>2800</v>
      </c>
      <c r="DO44" s="186" t="s">
        <v>2689</v>
      </c>
      <c r="DP44" s="186" t="s">
        <v>2689</v>
      </c>
      <c r="DQ44" s="186" t="s">
        <v>2800</v>
      </c>
      <c r="DR44" s="186" t="s">
        <v>2689</v>
      </c>
      <c r="DS44" s="186" t="s">
        <v>2689</v>
      </c>
      <c r="DT44" s="186" t="s">
        <v>2800</v>
      </c>
      <c r="DU44" s="186" t="s">
        <v>2689</v>
      </c>
      <c r="DV44" s="186" t="s">
        <v>2689</v>
      </c>
      <c r="DW44" s="186" t="s">
        <v>2800</v>
      </c>
      <c r="DX44" s="186" t="s">
        <v>2689</v>
      </c>
      <c r="DY44" s="186" t="s">
        <v>2689</v>
      </c>
      <c r="DZ44" s="186" t="s">
        <v>2800</v>
      </c>
      <c r="EA44" s="186" t="s">
        <v>2689</v>
      </c>
      <c r="EB44" s="186" t="s">
        <v>2689</v>
      </c>
      <c r="EC44" s="186" t="s">
        <v>2800</v>
      </c>
      <c r="ED44" s="186" t="s">
        <v>2689</v>
      </c>
      <c r="EE44" s="186" t="s">
        <v>2689</v>
      </c>
      <c r="EF44" s="186" t="s">
        <v>2800</v>
      </c>
      <c r="EG44" s="186" t="s">
        <v>2689</v>
      </c>
      <c r="EH44" s="186" t="s">
        <v>2689</v>
      </c>
      <c r="EI44" s="186" t="s">
        <v>2800</v>
      </c>
      <c r="EJ44" s="186" t="s">
        <v>2689</v>
      </c>
      <c r="EK44" s="186" t="s">
        <v>2689</v>
      </c>
      <c r="EL44" s="186" t="s">
        <v>2800</v>
      </c>
      <c r="EM44" s="186" t="s">
        <v>2689</v>
      </c>
      <c r="EN44" s="186" t="s">
        <v>2689</v>
      </c>
      <c r="EO44" s="186" t="s">
        <v>2800</v>
      </c>
      <c r="EP44" s="186" t="s">
        <v>2689</v>
      </c>
      <c r="EQ44" s="186" t="s">
        <v>2689</v>
      </c>
      <c r="ER44" s="186" t="s">
        <v>2800</v>
      </c>
      <c r="ES44" s="186" t="s">
        <v>2689</v>
      </c>
      <c r="ET44" s="186" t="s">
        <v>2689</v>
      </c>
    </row>
    <row r="45" spans="1:150" x14ac:dyDescent="0.35">
      <c r="A45" s="1"/>
      <c r="B45" s="185" t="s">
        <v>2944</v>
      </c>
      <c r="C45" s="185" t="s">
        <v>146</v>
      </c>
      <c r="D45" s="185" t="s">
        <v>147</v>
      </c>
      <c r="E45" s="185" t="s">
        <v>2945</v>
      </c>
      <c r="F45" s="185" t="s">
        <v>2946</v>
      </c>
      <c r="G45" s="186" t="s">
        <v>2800</v>
      </c>
      <c r="H45" s="186" t="s">
        <v>2689</v>
      </c>
      <c r="I45" s="186" t="s">
        <v>2689</v>
      </c>
      <c r="J45" s="186" t="s">
        <v>2800</v>
      </c>
      <c r="K45" s="186" t="s">
        <v>2689</v>
      </c>
      <c r="L45" s="186" t="s">
        <v>2689</v>
      </c>
      <c r="M45" s="186" t="s">
        <v>2800</v>
      </c>
      <c r="N45" s="186" t="s">
        <v>2689</v>
      </c>
      <c r="O45" s="186" t="s">
        <v>2689</v>
      </c>
      <c r="P45" s="186" t="s">
        <v>2800</v>
      </c>
      <c r="Q45" s="186" t="s">
        <v>2689</v>
      </c>
      <c r="R45" s="186" t="s">
        <v>2689</v>
      </c>
      <c r="S45" s="186" t="s">
        <v>2800</v>
      </c>
      <c r="T45" s="186" t="s">
        <v>2689</v>
      </c>
      <c r="U45" s="186" t="s">
        <v>2689</v>
      </c>
      <c r="V45" s="186" t="s">
        <v>2800</v>
      </c>
      <c r="W45" s="186" t="s">
        <v>2689</v>
      </c>
      <c r="X45" s="186" t="s">
        <v>2689</v>
      </c>
      <c r="Y45" s="186" t="s">
        <v>2800</v>
      </c>
      <c r="Z45" s="186" t="s">
        <v>2689</v>
      </c>
      <c r="AA45" s="186" t="s">
        <v>2689</v>
      </c>
      <c r="AB45" s="186" t="s">
        <v>2800</v>
      </c>
      <c r="AC45" s="186" t="s">
        <v>2689</v>
      </c>
      <c r="AD45" s="186" t="s">
        <v>2689</v>
      </c>
      <c r="AE45" s="186" t="s">
        <v>2800</v>
      </c>
      <c r="AF45" s="186" t="s">
        <v>2689</v>
      </c>
      <c r="AG45" s="186" t="s">
        <v>2689</v>
      </c>
      <c r="AH45" s="186" t="s">
        <v>2800</v>
      </c>
      <c r="AI45" s="186" t="s">
        <v>2689</v>
      </c>
      <c r="AJ45" s="186" t="s">
        <v>2689</v>
      </c>
      <c r="AK45" s="186" t="s">
        <v>2800</v>
      </c>
      <c r="AL45" s="186" t="s">
        <v>2689</v>
      </c>
      <c r="AM45" s="186" t="s">
        <v>2689</v>
      </c>
      <c r="AN45" s="186" t="s">
        <v>2800</v>
      </c>
      <c r="AO45" s="186" t="s">
        <v>2689</v>
      </c>
      <c r="AP45" s="186" t="s">
        <v>2689</v>
      </c>
      <c r="AQ45" s="186" t="s">
        <v>2800</v>
      </c>
      <c r="AR45" s="186" t="s">
        <v>2689</v>
      </c>
      <c r="AS45" s="186" t="s">
        <v>2689</v>
      </c>
      <c r="AT45" s="186" t="s">
        <v>2800</v>
      </c>
      <c r="AU45" s="186" t="s">
        <v>2689</v>
      </c>
      <c r="AV45" s="186" t="s">
        <v>2689</v>
      </c>
      <c r="AW45" s="186" t="s">
        <v>2800</v>
      </c>
      <c r="AX45" s="186" t="s">
        <v>2689</v>
      </c>
      <c r="AY45" s="186" t="s">
        <v>2689</v>
      </c>
      <c r="AZ45" s="186" t="s">
        <v>2800</v>
      </c>
      <c r="BA45" s="186" t="s">
        <v>2689</v>
      </c>
      <c r="BB45" s="186" t="s">
        <v>2689</v>
      </c>
      <c r="BC45" s="186" t="s">
        <v>2800</v>
      </c>
      <c r="BD45" s="186" t="s">
        <v>2689</v>
      </c>
      <c r="BE45" s="186" t="s">
        <v>2689</v>
      </c>
      <c r="BF45" s="186" t="s">
        <v>2800</v>
      </c>
      <c r="BG45" s="186" t="s">
        <v>2689</v>
      </c>
      <c r="BH45" s="186" t="s">
        <v>2689</v>
      </c>
      <c r="BI45" s="186" t="s">
        <v>2800</v>
      </c>
      <c r="BJ45" s="186" t="s">
        <v>2689</v>
      </c>
      <c r="BK45" s="186" t="s">
        <v>2689</v>
      </c>
      <c r="BL45" s="186" t="s">
        <v>2800</v>
      </c>
      <c r="BM45" s="186" t="s">
        <v>2689</v>
      </c>
      <c r="BN45" s="186" t="s">
        <v>2689</v>
      </c>
      <c r="BO45" s="186" t="s">
        <v>2800</v>
      </c>
      <c r="BP45" s="186" t="s">
        <v>2689</v>
      </c>
      <c r="BQ45" s="186" t="s">
        <v>2689</v>
      </c>
      <c r="BR45" s="186" t="s">
        <v>2800</v>
      </c>
      <c r="BS45" s="186" t="s">
        <v>2689</v>
      </c>
      <c r="BT45" s="186" t="s">
        <v>2689</v>
      </c>
      <c r="BU45" s="186" t="s">
        <v>2800</v>
      </c>
      <c r="BV45" s="186" t="s">
        <v>2689</v>
      </c>
      <c r="BW45" s="186" t="s">
        <v>2689</v>
      </c>
      <c r="BX45" s="186" t="s">
        <v>2800</v>
      </c>
      <c r="BY45" s="186" t="s">
        <v>2689</v>
      </c>
      <c r="BZ45" s="186" t="s">
        <v>2689</v>
      </c>
      <c r="CA45" s="186" t="s">
        <v>2800</v>
      </c>
      <c r="CB45" s="186" t="s">
        <v>2689</v>
      </c>
      <c r="CC45" s="186" t="s">
        <v>2689</v>
      </c>
      <c r="CD45" s="186" t="s">
        <v>2800</v>
      </c>
      <c r="CE45" s="186" t="s">
        <v>2689</v>
      </c>
      <c r="CF45" s="186" t="s">
        <v>2689</v>
      </c>
      <c r="CG45" s="186" t="s">
        <v>2800</v>
      </c>
      <c r="CH45" s="186" t="s">
        <v>2689</v>
      </c>
      <c r="CI45" s="186" t="s">
        <v>2689</v>
      </c>
      <c r="CJ45" s="186" t="s">
        <v>2800</v>
      </c>
      <c r="CK45" s="186" t="s">
        <v>2689</v>
      </c>
      <c r="CL45" s="186" t="s">
        <v>2689</v>
      </c>
      <c r="CM45" s="186" t="s">
        <v>2800</v>
      </c>
      <c r="CN45" s="186" t="s">
        <v>2689</v>
      </c>
      <c r="CO45" s="186" t="s">
        <v>2689</v>
      </c>
      <c r="CP45" s="186" t="s">
        <v>2800</v>
      </c>
      <c r="CQ45" s="186" t="s">
        <v>2689</v>
      </c>
      <c r="CR45" s="186" t="s">
        <v>2689</v>
      </c>
      <c r="CS45" s="186" t="s">
        <v>2800</v>
      </c>
      <c r="CT45" s="186" t="s">
        <v>2689</v>
      </c>
      <c r="CU45" s="186" t="s">
        <v>2689</v>
      </c>
      <c r="CV45" s="186" t="s">
        <v>2800</v>
      </c>
      <c r="CW45" s="186" t="s">
        <v>2689</v>
      </c>
      <c r="CX45" s="186" t="s">
        <v>2689</v>
      </c>
      <c r="CY45" s="186" t="s">
        <v>2800</v>
      </c>
      <c r="CZ45" s="186" t="s">
        <v>2689</v>
      </c>
      <c r="DA45" s="186" t="s">
        <v>2689</v>
      </c>
      <c r="DB45" s="186" t="s">
        <v>2800</v>
      </c>
      <c r="DC45" s="186" t="s">
        <v>2689</v>
      </c>
      <c r="DD45" s="186" t="s">
        <v>2689</v>
      </c>
      <c r="DE45" s="186" t="s">
        <v>2800</v>
      </c>
      <c r="DF45" s="186" t="s">
        <v>2689</v>
      </c>
      <c r="DG45" s="186" t="s">
        <v>2689</v>
      </c>
      <c r="DH45" s="186" t="s">
        <v>2800</v>
      </c>
      <c r="DI45" s="186" t="s">
        <v>2689</v>
      </c>
      <c r="DJ45" s="186" t="s">
        <v>2689</v>
      </c>
      <c r="DK45" s="186" t="s">
        <v>2800</v>
      </c>
      <c r="DL45" s="186" t="s">
        <v>2689</v>
      </c>
      <c r="DM45" s="186" t="s">
        <v>2689</v>
      </c>
      <c r="DN45" s="186" t="s">
        <v>2800</v>
      </c>
      <c r="DO45" s="186" t="s">
        <v>2689</v>
      </c>
      <c r="DP45" s="186" t="s">
        <v>2689</v>
      </c>
      <c r="DQ45" s="186" t="s">
        <v>2800</v>
      </c>
      <c r="DR45" s="186" t="s">
        <v>2689</v>
      </c>
      <c r="DS45" s="186" t="s">
        <v>2689</v>
      </c>
      <c r="DT45" s="186" t="s">
        <v>2800</v>
      </c>
      <c r="DU45" s="186" t="s">
        <v>2689</v>
      </c>
      <c r="DV45" s="186" t="s">
        <v>2689</v>
      </c>
      <c r="DW45" s="186" t="s">
        <v>2800</v>
      </c>
      <c r="DX45" s="186" t="s">
        <v>2689</v>
      </c>
      <c r="DY45" s="186" t="s">
        <v>2689</v>
      </c>
      <c r="DZ45" s="186" t="s">
        <v>2800</v>
      </c>
      <c r="EA45" s="186" t="s">
        <v>2689</v>
      </c>
      <c r="EB45" s="186" t="s">
        <v>2689</v>
      </c>
      <c r="EC45" s="186" t="s">
        <v>2800</v>
      </c>
      <c r="ED45" s="186" t="s">
        <v>2689</v>
      </c>
      <c r="EE45" s="186" t="s">
        <v>2689</v>
      </c>
      <c r="EF45" s="186" t="s">
        <v>2800</v>
      </c>
      <c r="EG45" s="186" t="s">
        <v>2689</v>
      </c>
      <c r="EH45" s="186" t="s">
        <v>2689</v>
      </c>
      <c r="EI45" s="186" t="s">
        <v>2800</v>
      </c>
      <c r="EJ45" s="186" t="s">
        <v>2689</v>
      </c>
      <c r="EK45" s="186" t="s">
        <v>2689</v>
      </c>
      <c r="EL45" s="186" t="s">
        <v>2800</v>
      </c>
      <c r="EM45" s="186" t="s">
        <v>2689</v>
      </c>
      <c r="EN45" s="186" t="s">
        <v>2689</v>
      </c>
      <c r="EO45" s="186" t="s">
        <v>2800</v>
      </c>
      <c r="EP45" s="186" t="s">
        <v>2689</v>
      </c>
      <c r="EQ45" s="186" t="s">
        <v>2689</v>
      </c>
      <c r="ER45" s="186" t="s">
        <v>2800</v>
      </c>
      <c r="ES45" s="186" t="s">
        <v>2689</v>
      </c>
      <c r="ET45" s="186" t="s">
        <v>2689</v>
      </c>
    </row>
    <row r="46" spans="1:150" x14ac:dyDescent="0.35">
      <c r="A46" s="1"/>
      <c r="B46" s="184" t="s">
        <v>2947</v>
      </c>
      <c r="C46" s="184" t="s">
        <v>151</v>
      </c>
      <c r="D46" s="184" t="s">
        <v>1083</v>
      </c>
      <c r="E46" s="184" t="s">
        <v>2948</v>
      </c>
      <c r="F46" s="184" t="s">
        <v>2949</v>
      </c>
      <c r="G46" s="184" t="s">
        <v>2800</v>
      </c>
      <c r="H46" s="184" t="s">
        <v>2689</v>
      </c>
      <c r="I46" s="184" t="s">
        <v>2689</v>
      </c>
      <c r="J46" s="184" t="s">
        <v>2800</v>
      </c>
      <c r="K46" s="184" t="s">
        <v>2689</v>
      </c>
      <c r="L46" s="184" t="s">
        <v>2689</v>
      </c>
      <c r="M46" s="184" t="s">
        <v>2800</v>
      </c>
      <c r="N46" s="184" t="s">
        <v>2689</v>
      </c>
      <c r="O46" s="184" t="s">
        <v>2689</v>
      </c>
      <c r="P46" s="184" t="s">
        <v>2800</v>
      </c>
      <c r="Q46" s="184" t="s">
        <v>2689</v>
      </c>
      <c r="R46" s="184" t="s">
        <v>2689</v>
      </c>
      <c r="S46" s="184" t="s">
        <v>2800</v>
      </c>
      <c r="T46" s="184" t="s">
        <v>2689</v>
      </c>
      <c r="U46" s="184" t="s">
        <v>2689</v>
      </c>
      <c r="V46" s="184" t="s">
        <v>2800</v>
      </c>
      <c r="W46" s="184" t="s">
        <v>2689</v>
      </c>
      <c r="X46" s="184" t="s">
        <v>2689</v>
      </c>
      <c r="Y46" s="184" t="s">
        <v>2800</v>
      </c>
      <c r="Z46" s="184" t="s">
        <v>2689</v>
      </c>
      <c r="AA46" s="184" t="s">
        <v>2689</v>
      </c>
      <c r="AB46" s="184" t="s">
        <v>2800</v>
      </c>
      <c r="AC46" s="184" t="s">
        <v>2689</v>
      </c>
      <c r="AD46" s="184" t="s">
        <v>2689</v>
      </c>
      <c r="AE46" s="184" t="s">
        <v>2800</v>
      </c>
      <c r="AF46" s="184" t="s">
        <v>2689</v>
      </c>
      <c r="AG46" s="184" t="s">
        <v>2689</v>
      </c>
      <c r="AH46" s="184" t="s">
        <v>2800</v>
      </c>
      <c r="AI46" s="184" t="s">
        <v>2689</v>
      </c>
      <c r="AJ46" s="184" t="s">
        <v>2689</v>
      </c>
      <c r="AK46" s="184" t="s">
        <v>2800</v>
      </c>
      <c r="AL46" s="184" t="s">
        <v>2689</v>
      </c>
      <c r="AM46" s="184" t="s">
        <v>2689</v>
      </c>
      <c r="AN46" s="184" t="s">
        <v>2800</v>
      </c>
      <c r="AO46" s="184" t="s">
        <v>2689</v>
      </c>
      <c r="AP46" s="184" t="s">
        <v>2689</v>
      </c>
      <c r="AQ46" s="184" t="s">
        <v>2800</v>
      </c>
      <c r="AR46" s="184" t="s">
        <v>2689</v>
      </c>
      <c r="AS46" s="184" t="s">
        <v>2689</v>
      </c>
      <c r="AT46" s="184" t="s">
        <v>2800</v>
      </c>
      <c r="AU46" s="184" t="s">
        <v>2689</v>
      </c>
      <c r="AV46" s="184" t="s">
        <v>2689</v>
      </c>
      <c r="AW46" s="184" t="s">
        <v>2800</v>
      </c>
      <c r="AX46" s="184" t="s">
        <v>2689</v>
      </c>
      <c r="AY46" s="184" t="s">
        <v>2689</v>
      </c>
      <c r="AZ46" s="184" t="s">
        <v>2800</v>
      </c>
      <c r="BA46" s="184" t="s">
        <v>2689</v>
      </c>
      <c r="BB46" s="184" t="s">
        <v>2689</v>
      </c>
      <c r="BC46" s="184" t="s">
        <v>2800</v>
      </c>
      <c r="BD46" s="184" t="s">
        <v>2689</v>
      </c>
      <c r="BE46" s="184" t="s">
        <v>2689</v>
      </c>
      <c r="BF46" s="184" t="s">
        <v>2800</v>
      </c>
      <c r="BG46" s="184" t="s">
        <v>2689</v>
      </c>
      <c r="BH46" s="184" t="s">
        <v>2689</v>
      </c>
      <c r="BI46" s="184" t="s">
        <v>2800</v>
      </c>
      <c r="BJ46" s="184" t="s">
        <v>2689</v>
      </c>
      <c r="BK46" s="184" t="s">
        <v>2689</v>
      </c>
      <c r="BL46" s="184" t="s">
        <v>2800</v>
      </c>
      <c r="BM46" s="184" t="s">
        <v>2689</v>
      </c>
      <c r="BN46" s="184" t="s">
        <v>2689</v>
      </c>
      <c r="BO46" s="184" t="s">
        <v>2800</v>
      </c>
      <c r="BP46" s="184" t="s">
        <v>2689</v>
      </c>
      <c r="BQ46" s="184" t="s">
        <v>2689</v>
      </c>
      <c r="BR46" s="184" t="s">
        <v>2800</v>
      </c>
      <c r="BS46" s="184" t="s">
        <v>2689</v>
      </c>
      <c r="BT46" s="184" t="s">
        <v>2689</v>
      </c>
      <c r="BU46" s="184" t="s">
        <v>2800</v>
      </c>
      <c r="BV46" s="184" t="s">
        <v>2689</v>
      </c>
      <c r="BW46" s="184" t="s">
        <v>2689</v>
      </c>
      <c r="BX46" s="184" t="s">
        <v>2800</v>
      </c>
      <c r="BY46" s="184" t="s">
        <v>2689</v>
      </c>
      <c r="BZ46" s="184" t="s">
        <v>2689</v>
      </c>
      <c r="CA46" s="184" t="s">
        <v>2800</v>
      </c>
      <c r="CB46" s="184" t="s">
        <v>2689</v>
      </c>
      <c r="CC46" s="184" t="s">
        <v>2689</v>
      </c>
      <c r="CD46" s="184" t="s">
        <v>2800</v>
      </c>
      <c r="CE46" s="184" t="s">
        <v>2689</v>
      </c>
      <c r="CF46" s="184" t="s">
        <v>2689</v>
      </c>
      <c r="CG46" s="184" t="s">
        <v>2800</v>
      </c>
      <c r="CH46" s="184" t="s">
        <v>2689</v>
      </c>
      <c r="CI46" s="184" t="s">
        <v>2689</v>
      </c>
      <c r="CJ46" s="184" t="s">
        <v>2800</v>
      </c>
      <c r="CK46" s="184" t="s">
        <v>2689</v>
      </c>
      <c r="CL46" s="184" t="s">
        <v>2689</v>
      </c>
      <c r="CM46" s="184" t="s">
        <v>2800</v>
      </c>
      <c r="CN46" s="184" t="s">
        <v>2689</v>
      </c>
      <c r="CO46" s="184" t="s">
        <v>2689</v>
      </c>
      <c r="CP46" s="184" t="s">
        <v>2800</v>
      </c>
      <c r="CQ46" s="184" t="s">
        <v>2689</v>
      </c>
      <c r="CR46" s="184" t="s">
        <v>2689</v>
      </c>
      <c r="CS46" s="184" t="s">
        <v>2800</v>
      </c>
      <c r="CT46" s="184" t="s">
        <v>2689</v>
      </c>
      <c r="CU46" s="184" t="s">
        <v>2689</v>
      </c>
      <c r="CV46" s="184" t="s">
        <v>2800</v>
      </c>
      <c r="CW46" s="184" t="s">
        <v>2689</v>
      </c>
      <c r="CX46" s="184" t="s">
        <v>2689</v>
      </c>
      <c r="CY46" s="184" t="s">
        <v>2800</v>
      </c>
      <c r="CZ46" s="184" t="s">
        <v>2689</v>
      </c>
      <c r="DA46" s="184" t="s">
        <v>2689</v>
      </c>
      <c r="DB46" s="184" t="s">
        <v>2800</v>
      </c>
      <c r="DC46" s="184" t="s">
        <v>2689</v>
      </c>
      <c r="DD46" s="184" t="s">
        <v>2689</v>
      </c>
      <c r="DE46" s="184" t="s">
        <v>2800</v>
      </c>
      <c r="DF46" s="184" t="s">
        <v>2689</v>
      </c>
      <c r="DG46" s="184" t="s">
        <v>2689</v>
      </c>
      <c r="DH46" s="184" t="s">
        <v>2800</v>
      </c>
      <c r="DI46" s="184" t="s">
        <v>2689</v>
      </c>
      <c r="DJ46" s="184" t="s">
        <v>2689</v>
      </c>
      <c r="DK46" s="184" t="s">
        <v>2800</v>
      </c>
      <c r="DL46" s="184" t="s">
        <v>2689</v>
      </c>
      <c r="DM46" s="184" t="s">
        <v>2689</v>
      </c>
      <c r="DN46" s="184" t="s">
        <v>2800</v>
      </c>
      <c r="DO46" s="184" t="s">
        <v>2689</v>
      </c>
      <c r="DP46" s="184" t="s">
        <v>2689</v>
      </c>
      <c r="DQ46" s="184" t="s">
        <v>2800</v>
      </c>
      <c r="DR46" s="184" t="s">
        <v>2689</v>
      </c>
      <c r="DS46" s="184" t="s">
        <v>2689</v>
      </c>
      <c r="DT46" s="184" t="s">
        <v>2800</v>
      </c>
      <c r="DU46" s="184" t="s">
        <v>2689</v>
      </c>
      <c r="DV46" s="184" t="s">
        <v>2689</v>
      </c>
      <c r="DW46" s="184" t="s">
        <v>2800</v>
      </c>
      <c r="DX46" s="184" t="s">
        <v>2689</v>
      </c>
      <c r="DY46" s="184" t="s">
        <v>2689</v>
      </c>
      <c r="DZ46" s="184" t="s">
        <v>2800</v>
      </c>
      <c r="EA46" s="184" t="s">
        <v>2689</v>
      </c>
      <c r="EB46" s="184" t="s">
        <v>2689</v>
      </c>
      <c r="EC46" s="184" t="s">
        <v>2800</v>
      </c>
      <c r="ED46" s="184" t="s">
        <v>2689</v>
      </c>
      <c r="EE46" s="184" t="s">
        <v>2689</v>
      </c>
      <c r="EF46" s="184" t="s">
        <v>2800</v>
      </c>
      <c r="EG46" s="184" t="s">
        <v>2689</v>
      </c>
      <c r="EH46" s="184" t="s">
        <v>2689</v>
      </c>
      <c r="EI46" s="184" t="s">
        <v>2800</v>
      </c>
      <c r="EJ46" s="184" t="s">
        <v>2689</v>
      </c>
      <c r="EK46" s="184" t="s">
        <v>2689</v>
      </c>
      <c r="EL46" s="184" t="s">
        <v>2800</v>
      </c>
      <c r="EM46" s="184" t="s">
        <v>2689</v>
      </c>
      <c r="EN46" s="184" t="s">
        <v>2689</v>
      </c>
      <c r="EO46" s="184" t="s">
        <v>2800</v>
      </c>
      <c r="EP46" s="184" t="s">
        <v>2689</v>
      </c>
      <c r="EQ46" s="184" t="s">
        <v>2689</v>
      </c>
      <c r="ER46" s="184" t="s">
        <v>2800</v>
      </c>
      <c r="ES46" s="184" t="s">
        <v>2689</v>
      </c>
      <c r="ET46" s="184" t="s">
        <v>2689</v>
      </c>
    </row>
    <row r="47" spans="1:150" x14ac:dyDescent="0.35">
      <c r="A47" s="1"/>
      <c r="B47" s="185" t="s">
        <v>2950</v>
      </c>
      <c r="C47" s="185" t="s">
        <v>151</v>
      </c>
      <c r="D47" s="185" t="s">
        <v>1083</v>
      </c>
      <c r="E47" s="185" t="s">
        <v>2951</v>
      </c>
      <c r="F47" s="185" t="s">
        <v>2952</v>
      </c>
      <c r="G47" s="186" t="s">
        <v>2800</v>
      </c>
      <c r="H47" s="186" t="s">
        <v>2689</v>
      </c>
      <c r="I47" s="186" t="s">
        <v>2689</v>
      </c>
      <c r="J47" s="186" t="s">
        <v>2800</v>
      </c>
      <c r="K47" s="186" t="s">
        <v>2689</v>
      </c>
      <c r="L47" s="186" t="s">
        <v>2689</v>
      </c>
      <c r="M47" s="186" t="s">
        <v>2800</v>
      </c>
      <c r="N47" s="186" t="s">
        <v>2689</v>
      </c>
      <c r="O47" s="186" t="s">
        <v>2689</v>
      </c>
      <c r="P47" s="186" t="s">
        <v>2800</v>
      </c>
      <c r="Q47" s="186" t="s">
        <v>2689</v>
      </c>
      <c r="R47" s="186" t="s">
        <v>2689</v>
      </c>
      <c r="S47" s="186" t="s">
        <v>2800</v>
      </c>
      <c r="T47" s="186" t="s">
        <v>2689</v>
      </c>
      <c r="U47" s="186" t="s">
        <v>2689</v>
      </c>
      <c r="V47" s="186" t="s">
        <v>2800</v>
      </c>
      <c r="W47" s="186" t="s">
        <v>2689</v>
      </c>
      <c r="X47" s="186" t="s">
        <v>2689</v>
      </c>
      <c r="Y47" s="186" t="s">
        <v>2800</v>
      </c>
      <c r="Z47" s="186" t="s">
        <v>2689</v>
      </c>
      <c r="AA47" s="186" t="s">
        <v>2689</v>
      </c>
      <c r="AB47" s="186" t="s">
        <v>2800</v>
      </c>
      <c r="AC47" s="186" t="s">
        <v>2689</v>
      </c>
      <c r="AD47" s="186" t="s">
        <v>2689</v>
      </c>
      <c r="AE47" s="186" t="s">
        <v>2800</v>
      </c>
      <c r="AF47" s="186" t="s">
        <v>2689</v>
      </c>
      <c r="AG47" s="186" t="s">
        <v>2689</v>
      </c>
      <c r="AH47" s="186" t="s">
        <v>2800</v>
      </c>
      <c r="AI47" s="186" t="s">
        <v>2689</v>
      </c>
      <c r="AJ47" s="186" t="s">
        <v>2689</v>
      </c>
      <c r="AK47" s="186" t="s">
        <v>2800</v>
      </c>
      <c r="AL47" s="186" t="s">
        <v>2689</v>
      </c>
      <c r="AM47" s="186" t="s">
        <v>2689</v>
      </c>
      <c r="AN47" s="186" t="s">
        <v>2800</v>
      </c>
      <c r="AO47" s="186" t="s">
        <v>2689</v>
      </c>
      <c r="AP47" s="186" t="s">
        <v>2689</v>
      </c>
      <c r="AQ47" s="186" t="s">
        <v>2800</v>
      </c>
      <c r="AR47" s="186" t="s">
        <v>2689</v>
      </c>
      <c r="AS47" s="186" t="s">
        <v>2689</v>
      </c>
      <c r="AT47" s="186" t="s">
        <v>2800</v>
      </c>
      <c r="AU47" s="186" t="s">
        <v>2689</v>
      </c>
      <c r="AV47" s="186" t="s">
        <v>2689</v>
      </c>
      <c r="AW47" s="186" t="s">
        <v>2800</v>
      </c>
      <c r="AX47" s="186" t="s">
        <v>2689</v>
      </c>
      <c r="AY47" s="186" t="s">
        <v>2689</v>
      </c>
      <c r="AZ47" s="186" t="s">
        <v>2800</v>
      </c>
      <c r="BA47" s="186" t="s">
        <v>2689</v>
      </c>
      <c r="BB47" s="186" t="s">
        <v>2689</v>
      </c>
      <c r="BC47" s="186" t="s">
        <v>2800</v>
      </c>
      <c r="BD47" s="186" t="s">
        <v>2689</v>
      </c>
      <c r="BE47" s="186" t="s">
        <v>2689</v>
      </c>
      <c r="BF47" s="186" t="s">
        <v>2800</v>
      </c>
      <c r="BG47" s="186" t="s">
        <v>2689</v>
      </c>
      <c r="BH47" s="186" t="s">
        <v>2689</v>
      </c>
      <c r="BI47" s="186" t="s">
        <v>2800</v>
      </c>
      <c r="BJ47" s="186" t="s">
        <v>2689</v>
      </c>
      <c r="BK47" s="186" t="s">
        <v>2689</v>
      </c>
      <c r="BL47" s="186" t="s">
        <v>2800</v>
      </c>
      <c r="BM47" s="186" t="s">
        <v>2689</v>
      </c>
      <c r="BN47" s="186" t="s">
        <v>2689</v>
      </c>
      <c r="BO47" s="186" t="s">
        <v>2800</v>
      </c>
      <c r="BP47" s="186" t="s">
        <v>2689</v>
      </c>
      <c r="BQ47" s="186" t="s">
        <v>2689</v>
      </c>
      <c r="BR47" s="186" t="s">
        <v>2800</v>
      </c>
      <c r="BS47" s="186" t="s">
        <v>2689</v>
      </c>
      <c r="BT47" s="186" t="s">
        <v>2689</v>
      </c>
      <c r="BU47" s="186" t="s">
        <v>2800</v>
      </c>
      <c r="BV47" s="186" t="s">
        <v>2689</v>
      </c>
      <c r="BW47" s="186" t="s">
        <v>2689</v>
      </c>
      <c r="BX47" s="186" t="s">
        <v>2800</v>
      </c>
      <c r="BY47" s="186" t="s">
        <v>2689</v>
      </c>
      <c r="BZ47" s="186" t="s">
        <v>2689</v>
      </c>
      <c r="CA47" s="186" t="s">
        <v>2800</v>
      </c>
      <c r="CB47" s="186" t="s">
        <v>2689</v>
      </c>
      <c r="CC47" s="186" t="s">
        <v>2689</v>
      </c>
      <c r="CD47" s="186" t="s">
        <v>2800</v>
      </c>
      <c r="CE47" s="186" t="s">
        <v>2689</v>
      </c>
      <c r="CF47" s="186" t="s">
        <v>2689</v>
      </c>
      <c r="CG47" s="186" t="s">
        <v>2800</v>
      </c>
      <c r="CH47" s="186" t="s">
        <v>2689</v>
      </c>
      <c r="CI47" s="186" t="s">
        <v>2689</v>
      </c>
      <c r="CJ47" s="186" t="s">
        <v>2800</v>
      </c>
      <c r="CK47" s="186" t="s">
        <v>2689</v>
      </c>
      <c r="CL47" s="186" t="s">
        <v>2689</v>
      </c>
      <c r="CM47" s="186" t="s">
        <v>2800</v>
      </c>
      <c r="CN47" s="186" t="s">
        <v>2689</v>
      </c>
      <c r="CO47" s="186" t="s">
        <v>2689</v>
      </c>
      <c r="CP47" s="186" t="s">
        <v>2800</v>
      </c>
      <c r="CQ47" s="186" t="s">
        <v>2689</v>
      </c>
      <c r="CR47" s="186" t="s">
        <v>2689</v>
      </c>
      <c r="CS47" s="186" t="s">
        <v>2800</v>
      </c>
      <c r="CT47" s="186" t="s">
        <v>2689</v>
      </c>
      <c r="CU47" s="186" t="s">
        <v>2689</v>
      </c>
      <c r="CV47" s="186" t="s">
        <v>2800</v>
      </c>
      <c r="CW47" s="186" t="s">
        <v>2689</v>
      </c>
      <c r="CX47" s="186" t="s">
        <v>2689</v>
      </c>
      <c r="CY47" s="186" t="s">
        <v>2800</v>
      </c>
      <c r="CZ47" s="186" t="s">
        <v>2689</v>
      </c>
      <c r="DA47" s="186" t="s">
        <v>2689</v>
      </c>
      <c r="DB47" s="186" t="s">
        <v>2800</v>
      </c>
      <c r="DC47" s="186" t="s">
        <v>2689</v>
      </c>
      <c r="DD47" s="186" t="s">
        <v>2689</v>
      </c>
      <c r="DE47" s="186" t="s">
        <v>2800</v>
      </c>
      <c r="DF47" s="186" t="s">
        <v>2689</v>
      </c>
      <c r="DG47" s="186" t="s">
        <v>2689</v>
      </c>
      <c r="DH47" s="186" t="s">
        <v>2800</v>
      </c>
      <c r="DI47" s="186" t="s">
        <v>2689</v>
      </c>
      <c r="DJ47" s="186" t="s">
        <v>2689</v>
      </c>
      <c r="DK47" s="186" t="s">
        <v>2800</v>
      </c>
      <c r="DL47" s="186" t="s">
        <v>2689</v>
      </c>
      <c r="DM47" s="186" t="s">
        <v>2689</v>
      </c>
      <c r="DN47" s="186" t="s">
        <v>2800</v>
      </c>
      <c r="DO47" s="186" t="s">
        <v>2689</v>
      </c>
      <c r="DP47" s="186" t="s">
        <v>2689</v>
      </c>
      <c r="DQ47" s="186" t="s">
        <v>2800</v>
      </c>
      <c r="DR47" s="186" t="s">
        <v>2689</v>
      </c>
      <c r="DS47" s="186" t="s">
        <v>2689</v>
      </c>
      <c r="DT47" s="186" t="s">
        <v>2800</v>
      </c>
      <c r="DU47" s="186" t="s">
        <v>2689</v>
      </c>
      <c r="DV47" s="186" t="s">
        <v>2689</v>
      </c>
      <c r="DW47" s="186" t="s">
        <v>2800</v>
      </c>
      <c r="DX47" s="186" t="s">
        <v>2689</v>
      </c>
      <c r="DY47" s="186" t="s">
        <v>2689</v>
      </c>
      <c r="DZ47" s="186" t="s">
        <v>2800</v>
      </c>
      <c r="EA47" s="186" t="s">
        <v>2689</v>
      </c>
      <c r="EB47" s="186" t="s">
        <v>2689</v>
      </c>
      <c r="EC47" s="186" t="s">
        <v>2800</v>
      </c>
      <c r="ED47" s="186" t="s">
        <v>2689</v>
      </c>
      <c r="EE47" s="186" t="s">
        <v>2689</v>
      </c>
      <c r="EF47" s="186" t="s">
        <v>2800</v>
      </c>
      <c r="EG47" s="186" t="s">
        <v>2689</v>
      </c>
      <c r="EH47" s="186" t="s">
        <v>2689</v>
      </c>
      <c r="EI47" s="186" t="s">
        <v>2800</v>
      </c>
      <c r="EJ47" s="186" t="s">
        <v>2689</v>
      </c>
      <c r="EK47" s="186" t="s">
        <v>2689</v>
      </c>
      <c r="EL47" s="186" t="s">
        <v>2800</v>
      </c>
      <c r="EM47" s="186" t="s">
        <v>2689</v>
      </c>
      <c r="EN47" s="186" t="s">
        <v>2689</v>
      </c>
      <c r="EO47" s="186" t="s">
        <v>2800</v>
      </c>
      <c r="EP47" s="186" t="s">
        <v>2689</v>
      </c>
      <c r="EQ47" s="186" t="s">
        <v>2689</v>
      </c>
      <c r="ER47" s="186" t="s">
        <v>2800</v>
      </c>
      <c r="ES47" s="186" t="s">
        <v>2689</v>
      </c>
      <c r="ET47" s="186" t="s">
        <v>2689</v>
      </c>
    </row>
    <row r="48" spans="1:150" x14ac:dyDescent="0.35">
      <c r="A48" s="1"/>
      <c r="B48" s="185" t="s">
        <v>2953</v>
      </c>
      <c r="C48" s="185" t="s">
        <v>151</v>
      </c>
      <c r="D48" s="185" t="s">
        <v>1083</v>
      </c>
      <c r="E48" s="185" t="s">
        <v>2954</v>
      </c>
      <c r="F48" s="185" t="s">
        <v>2955</v>
      </c>
      <c r="G48" s="186" t="s">
        <v>2800</v>
      </c>
      <c r="H48" s="186" t="s">
        <v>507</v>
      </c>
      <c r="I48" s="186" t="s">
        <v>507</v>
      </c>
      <c r="J48" s="186" t="s">
        <v>2800</v>
      </c>
      <c r="K48" s="186" t="s">
        <v>507</v>
      </c>
      <c r="L48" s="186" t="s">
        <v>507</v>
      </c>
      <c r="M48" s="186" t="s">
        <v>2800</v>
      </c>
      <c r="N48" s="186" t="s">
        <v>507</v>
      </c>
      <c r="O48" s="186" t="s">
        <v>507</v>
      </c>
      <c r="P48" s="186" t="s">
        <v>2800</v>
      </c>
      <c r="Q48" s="186" t="s">
        <v>507</v>
      </c>
      <c r="R48" s="186" t="s">
        <v>507</v>
      </c>
      <c r="S48" s="186" t="s">
        <v>2800</v>
      </c>
      <c r="T48" s="186" t="s">
        <v>507</v>
      </c>
      <c r="U48" s="186" t="s">
        <v>507</v>
      </c>
      <c r="V48" s="186" t="s">
        <v>2800</v>
      </c>
      <c r="W48" s="186" t="s">
        <v>507</v>
      </c>
      <c r="X48" s="186" t="s">
        <v>507</v>
      </c>
      <c r="Y48" s="186" t="s">
        <v>2800</v>
      </c>
      <c r="Z48" s="186" t="s">
        <v>507</v>
      </c>
      <c r="AA48" s="186" t="s">
        <v>507</v>
      </c>
      <c r="AB48" s="186" t="s">
        <v>2800</v>
      </c>
      <c r="AC48" s="186" t="s">
        <v>507</v>
      </c>
      <c r="AD48" s="186" t="s">
        <v>507</v>
      </c>
      <c r="AE48" s="186" t="s">
        <v>2800</v>
      </c>
      <c r="AF48" s="186" t="s">
        <v>507</v>
      </c>
      <c r="AG48" s="186" t="s">
        <v>507</v>
      </c>
      <c r="AH48" s="186" t="s">
        <v>2800</v>
      </c>
      <c r="AI48" s="186" t="s">
        <v>507</v>
      </c>
      <c r="AJ48" s="186" t="s">
        <v>507</v>
      </c>
      <c r="AK48" s="186" t="s">
        <v>2800</v>
      </c>
      <c r="AL48" s="186" t="s">
        <v>507</v>
      </c>
      <c r="AM48" s="186" t="s">
        <v>507</v>
      </c>
      <c r="AN48" s="186" t="s">
        <v>2800</v>
      </c>
      <c r="AO48" s="186" t="s">
        <v>507</v>
      </c>
      <c r="AP48" s="186" t="s">
        <v>507</v>
      </c>
      <c r="AQ48" s="186" t="s">
        <v>2800</v>
      </c>
      <c r="AR48" s="186" t="s">
        <v>507</v>
      </c>
      <c r="AS48" s="186" t="s">
        <v>507</v>
      </c>
      <c r="AT48" s="186" t="s">
        <v>2800</v>
      </c>
      <c r="AU48" s="186" t="s">
        <v>507</v>
      </c>
      <c r="AV48" s="186" t="s">
        <v>507</v>
      </c>
      <c r="AW48" s="186" t="s">
        <v>2800</v>
      </c>
      <c r="AX48" s="186" t="s">
        <v>507</v>
      </c>
      <c r="AY48" s="186" t="s">
        <v>507</v>
      </c>
      <c r="AZ48" s="186" t="s">
        <v>2800</v>
      </c>
      <c r="BA48" s="186" t="s">
        <v>507</v>
      </c>
      <c r="BB48" s="186" t="s">
        <v>507</v>
      </c>
      <c r="BC48" s="186" t="s">
        <v>2800</v>
      </c>
      <c r="BD48" s="186" t="s">
        <v>507</v>
      </c>
      <c r="BE48" s="186" t="s">
        <v>507</v>
      </c>
      <c r="BF48" s="186" t="s">
        <v>2800</v>
      </c>
      <c r="BG48" s="186" t="s">
        <v>507</v>
      </c>
      <c r="BH48" s="186" t="s">
        <v>507</v>
      </c>
      <c r="BI48" s="186" t="s">
        <v>2800</v>
      </c>
      <c r="BJ48" s="186" t="s">
        <v>507</v>
      </c>
      <c r="BK48" s="186" t="s">
        <v>507</v>
      </c>
      <c r="BL48" s="186" t="s">
        <v>2800</v>
      </c>
      <c r="BM48" s="186" t="s">
        <v>507</v>
      </c>
      <c r="BN48" s="186" t="s">
        <v>507</v>
      </c>
      <c r="BO48" s="186" t="s">
        <v>2800</v>
      </c>
      <c r="BP48" s="186" t="s">
        <v>507</v>
      </c>
      <c r="BQ48" s="186" t="s">
        <v>507</v>
      </c>
      <c r="BR48" s="186" t="s">
        <v>2800</v>
      </c>
      <c r="BS48" s="186" t="s">
        <v>507</v>
      </c>
      <c r="BT48" s="186" t="s">
        <v>507</v>
      </c>
      <c r="BU48" s="186" t="s">
        <v>2800</v>
      </c>
      <c r="BV48" s="186" t="s">
        <v>507</v>
      </c>
      <c r="BW48" s="186" t="s">
        <v>507</v>
      </c>
      <c r="BX48" s="186" t="s">
        <v>2800</v>
      </c>
      <c r="BY48" s="186" t="s">
        <v>507</v>
      </c>
      <c r="BZ48" s="186" t="s">
        <v>507</v>
      </c>
      <c r="CA48" s="186" t="s">
        <v>2800</v>
      </c>
      <c r="CB48" s="186" t="s">
        <v>507</v>
      </c>
      <c r="CC48" s="186" t="s">
        <v>507</v>
      </c>
      <c r="CD48" s="186" t="s">
        <v>2800</v>
      </c>
      <c r="CE48" s="186" t="s">
        <v>507</v>
      </c>
      <c r="CF48" s="186" t="s">
        <v>507</v>
      </c>
      <c r="CG48" s="186" t="s">
        <v>2800</v>
      </c>
      <c r="CH48" s="186" t="s">
        <v>507</v>
      </c>
      <c r="CI48" s="186" t="s">
        <v>507</v>
      </c>
      <c r="CJ48" s="186" t="s">
        <v>2800</v>
      </c>
      <c r="CK48" s="186" t="s">
        <v>507</v>
      </c>
      <c r="CL48" s="186" t="s">
        <v>507</v>
      </c>
      <c r="CM48" s="186" t="s">
        <v>2800</v>
      </c>
      <c r="CN48" s="186" t="s">
        <v>507</v>
      </c>
      <c r="CO48" s="186" t="s">
        <v>507</v>
      </c>
      <c r="CP48" s="186" t="s">
        <v>2800</v>
      </c>
      <c r="CQ48" s="186" t="s">
        <v>507</v>
      </c>
      <c r="CR48" s="186" t="s">
        <v>507</v>
      </c>
      <c r="CS48" s="186" t="s">
        <v>2800</v>
      </c>
      <c r="CT48" s="186" t="s">
        <v>507</v>
      </c>
      <c r="CU48" s="186" t="s">
        <v>507</v>
      </c>
      <c r="CV48" s="186" t="s">
        <v>2800</v>
      </c>
      <c r="CW48" s="186" t="s">
        <v>507</v>
      </c>
      <c r="CX48" s="186" t="s">
        <v>507</v>
      </c>
      <c r="CY48" s="186" t="s">
        <v>2800</v>
      </c>
      <c r="CZ48" s="186" t="s">
        <v>507</v>
      </c>
      <c r="DA48" s="186" t="s">
        <v>507</v>
      </c>
      <c r="DB48" s="186" t="s">
        <v>2800</v>
      </c>
      <c r="DC48" s="186" t="s">
        <v>507</v>
      </c>
      <c r="DD48" s="186" t="s">
        <v>507</v>
      </c>
      <c r="DE48" s="186" t="s">
        <v>2800</v>
      </c>
      <c r="DF48" s="186" t="s">
        <v>507</v>
      </c>
      <c r="DG48" s="186" t="s">
        <v>507</v>
      </c>
      <c r="DH48" s="186" t="s">
        <v>2800</v>
      </c>
      <c r="DI48" s="186" t="s">
        <v>507</v>
      </c>
      <c r="DJ48" s="186" t="s">
        <v>507</v>
      </c>
      <c r="DK48" s="186" t="s">
        <v>2800</v>
      </c>
      <c r="DL48" s="186" t="s">
        <v>507</v>
      </c>
      <c r="DM48" s="186" t="s">
        <v>507</v>
      </c>
      <c r="DN48" s="186" t="s">
        <v>2800</v>
      </c>
      <c r="DO48" s="186" t="s">
        <v>507</v>
      </c>
      <c r="DP48" s="186" t="s">
        <v>507</v>
      </c>
      <c r="DQ48" s="186" t="s">
        <v>2800</v>
      </c>
      <c r="DR48" s="186" t="s">
        <v>507</v>
      </c>
      <c r="DS48" s="186" t="s">
        <v>507</v>
      </c>
      <c r="DT48" s="186" t="s">
        <v>2800</v>
      </c>
      <c r="DU48" s="186" t="s">
        <v>507</v>
      </c>
      <c r="DV48" s="186" t="s">
        <v>507</v>
      </c>
      <c r="DW48" s="186" t="s">
        <v>2800</v>
      </c>
      <c r="DX48" s="186" t="s">
        <v>507</v>
      </c>
      <c r="DY48" s="186" t="s">
        <v>507</v>
      </c>
      <c r="DZ48" s="186" t="s">
        <v>2800</v>
      </c>
      <c r="EA48" s="186" t="s">
        <v>507</v>
      </c>
      <c r="EB48" s="186" t="s">
        <v>507</v>
      </c>
      <c r="EC48" s="186" t="s">
        <v>2800</v>
      </c>
      <c r="ED48" s="186" t="s">
        <v>507</v>
      </c>
      <c r="EE48" s="186" t="s">
        <v>507</v>
      </c>
      <c r="EF48" s="186" t="s">
        <v>2800</v>
      </c>
      <c r="EG48" s="186" t="s">
        <v>507</v>
      </c>
      <c r="EH48" s="186" t="s">
        <v>507</v>
      </c>
      <c r="EI48" s="186" t="s">
        <v>2800</v>
      </c>
      <c r="EJ48" s="186" t="s">
        <v>507</v>
      </c>
      <c r="EK48" s="186" t="s">
        <v>507</v>
      </c>
      <c r="EL48" s="186" t="s">
        <v>2800</v>
      </c>
      <c r="EM48" s="186" t="s">
        <v>507</v>
      </c>
      <c r="EN48" s="186" t="s">
        <v>507</v>
      </c>
      <c r="EO48" s="186" t="s">
        <v>2800</v>
      </c>
      <c r="EP48" s="186" t="s">
        <v>507</v>
      </c>
      <c r="EQ48" s="186" t="s">
        <v>507</v>
      </c>
      <c r="ER48" s="186" t="s">
        <v>2800</v>
      </c>
      <c r="ES48" s="186" t="s">
        <v>507</v>
      </c>
      <c r="ET48" s="186" t="s">
        <v>507</v>
      </c>
    </row>
    <row r="49" spans="1:150" x14ac:dyDescent="0.35">
      <c r="A49" s="1"/>
      <c r="B49" s="184" t="s">
        <v>2956</v>
      </c>
      <c r="C49" s="184" t="s">
        <v>43</v>
      </c>
      <c r="D49" s="184" t="s">
        <v>129</v>
      </c>
      <c r="E49" s="184" t="s">
        <v>2957</v>
      </c>
      <c r="F49" s="184" t="s">
        <v>2958</v>
      </c>
      <c r="G49" s="184" t="s">
        <v>2800</v>
      </c>
      <c r="H49" s="184" t="s">
        <v>2689</v>
      </c>
      <c r="I49" s="184" t="s">
        <v>2959</v>
      </c>
      <c r="J49" s="184" t="s">
        <v>2800</v>
      </c>
      <c r="K49" s="184" t="s">
        <v>2689</v>
      </c>
      <c r="L49" s="184" t="s">
        <v>2959</v>
      </c>
      <c r="M49" s="184" t="s">
        <v>2800</v>
      </c>
      <c r="N49" s="184" t="s">
        <v>2689</v>
      </c>
      <c r="O49" s="184" t="s">
        <v>2959</v>
      </c>
      <c r="P49" s="184" t="s">
        <v>2800</v>
      </c>
      <c r="Q49" s="184" t="s">
        <v>2689</v>
      </c>
      <c r="R49" s="184" t="s">
        <v>2960</v>
      </c>
      <c r="S49" s="184" t="s">
        <v>2800</v>
      </c>
      <c r="T49" s="184" t="s">
        <v>2689</v>
      </c>
      <c r="U49" s="184" t="s">
        <v>2961</v>
      </c>
      <c r="V49" s="184" t="s">
        <v>2800</v>
      </c>
      <c r="W49" s="184" t="s">
        <v>2689</v>
      </c>
      <c r="X49" s="184" t="s">
        <v>2961</v>
      </c>
      <c r="Y49" s="184" t="s">
        <v>2800</v>
      </c>
      <c r="Z49" s="184" t="s">
        <v>2689</v>
      </c>
      <c r="AA49" s="184" t="s">
        <v>2960</v>
      </c>
      <c r="AB49" s="184" t="s">
        <v>2800</v>
      </c>
      <c r="AC49" s="184" t="s">
        <v>2689</v>
      </c>
      <c r="AD49" s="184" t="s">
        <v>2960</v>
      </c>
      <c r="AE49" s="184" t="s">
        <v>2800</v>
      </c>
      <c r="AF49" s="184" t="s">
        <v>2689</v>
      </c>
      <c r="AG49" s="184" t="s">
        <v>2960</v>
      </c>
      <c r="AH49" s="184" t="s">
        <v>2800</v>
      </c>
      <c r="AI49" s="184" t="s">
        <v>2689</v>
      </c>
      <c r="AJ49" s="184" t="s">
        <v>2960</v>
      </c>
      <c r="AK49" s="184" t="s">
        <v>2800</v>
      </c>
      <c r="AL49" s="184" t="s">
        <v>2689</v>
      </c>
      <c r="AM49" s="184" t="s">
        <v>2960</v>
      </c>
      <c r="AN49" s="184" t="s">
        <v>2800</v>
      </c>
      <c r="AO49" s="184" t="s">
        <v>2689</v>
      </c>
      <c r="AP49" s="184" t="s">
        <v>2960</v>
      </c>
      <c r="AQ49" s="184" t="s">
        <v>2800</v>
      </c>
      <c r="AR49" s="184" t="s">
        <v>2689</v>
      </c>
      <c r="AS49" s="184" t="s">
        <v>2960</v>
      </c>
      <c r="AT49" s="184" t="s">
        <v>2800</v>
      </c>
      <c r="AU49" s="184" t="s">
        <v>2689</v>
      </c>
      <c r="AV49" s="184" t="s">
        <v>2960</v>
      </c>
      <c r="AW49" s="184" t="s">
        <v>2800</v>
      </c>
      <c r="AX49" s="184" t="s">
        <v>2689</v>
      </c>
      <c r="AY49" s="184" t="s">
        <v>2962</v>
      </c>
      <c r="AZ49" s="184" t="s">
        <v>2800</v>
      </c>
      <c r="BA49" s="184" t="s">
        <v>2963</v>
      </c>
      <c r="BB49" s="184" t="s">
        <v>2962</v>
      </c>
      <c r="BC49" s="184" t="s">
        <v>2800</v>
      </c>
      <c r="BD49" s="184" t="s">
        <v>2963</v>
      </c>
      <c r="BE49" s="184" t="s">
        <v>2962</v>
      </c>
      <c r="BF49" s="184" t="s">
        <v>2800</v>
      </c>
      <c r="BG49" s="184" t="s">
        <v>2963</v>
      </c>
      <c r="BH49" s="184" t="s">
        <v>2962</v>
      </c>
      <c r="BI49" s="184" t="s">
        <v>2800</v>
      </c>
      <c r="BJ49" s="184" t="s">
        <v>2964</v>
      </c>
      <c r="BK49" s="184" t="s">
        <v>2962</v>
      </c>
      <c r="BL49" s="184" t="s">
        <v>2800</v>
      </c>
      <c r="BM49" s="184" t="s">
        <v>2964</v>
      </c>
      <c r="BN49" s="184" t="s">
        <v>2962</v>
      </c>
      <c r="BO49" s="184" t="s">
        <v>2800</v>
      </c>
      <c r="BP49" s="184" t="s">
        <v>2964</v>
      </c>
      <c r="BQ49" s="184" t="s">
        <v>2962</v>
      </c>
      <c r="BR49" s="184" t="s">
        <v>2800</v>
      </c>
      <c r="BS49" s="184" t="s">
        <v>2965</v>
      </c>
      <c r="BT49" s="184" t="s">
        <v>2966</v>
      </c>
      <c r="BU49" s="184" t="s">
        <v>2800</v>
      </c>
      <c r="BV49" s="184" t="s">
        <v>2965</v>
      </c>
      <c r="BW49" s="184" t="s">
        <v>2967</v>
      </c>
      <c r="BX49" s="184" t="s">
        <v>2800</v>
      </c>
      <c r="BY49" s="184" t="s">
        <v>2965</v>
      </c>
      <c r="BZ49" s="184" t="s">
        <v>2968</v>
      </c>
      <c r="CA49" s="184" t="s">
        <v>2800</v>
      </c>
      <c r="CB49" s="184" t="s">
        <v>2969</v>
      </c>
      <c r="CC49" s="184" t="s">
        <v>2970</v>
      </c>
      <c r="CD49" s="184" t="s">
        <v>2800</v>
      </c>
      <c r="CE49" s="184" t="s">
        <v>2971</v>
      </c>
      <c r="CF49" s="184" t="s">
        <v>2972</v>
      </c>
      <c r="CG49" s="184" t="s">
        <v>2800</v>
      </c>
      <c r="CH49" s="184" t="s">
        <v>2973</v>
      </c>
      <c r="CI49" s="184" t="s">
        <v>2974</v>
      </c>
      <c r="CJ49" s="184" t="s">
        <v>2800</v>
      </c>
      <c r="CK49" s="184" t="s">
        <v>2975</v>
      </c>
      <c r="CL49" s="184" t="s">
        <v>2976</v>
      </c>
      <c r="CM49" s="184" t="s">
        <v>2800</v>
      </c>
      <c r="CN49" s="184" t="s">
        <v>2977</v>
      </c>
      <c r="CO49" s="184" t="s">
        <v>2962</v>
      </c>
      <c r="CP49" s="184" t="s">
        <v>2800</v>
      </c>
      <c r="CQ49" s="184" t="s">
        <v>2977</v>
      </c>
      <c r="CR49" s="184" t="s">
        <v>2962</v>
      </c>
      <c r="CS49" s="184" t="s">
        <v>2800</v>
      </c>
      <c r="CT49" s="184" t="s">
        <v>2978</v>
      </c>
      <c r="CU49" s="184" t="s">
        <v>2962</v>
      </c>
      <c r="CV49" s="184" t="s">
        <v>2800</v>
      </c>
      <c r="CW49" s="184" t="s">
        <v>2977</v>
      </c>
      <c r="CX49" s="184" t="s">
        <v>2962</v>
      </c>
      <c r="CY49" s="184" t="s">
        <v>2800</v>
      </c>
      <c r="CZ49" s="184" t="s">
        <v>2977</v>
      </c>
      <c r="DA49" s="184" t="s">
        <v>2962</v>
      </c>
      <c r="DB49" s="184" t="s">
        <v>2800</v>
      </c>
      <c r="DC49" s="184" t="s">
        <v>2979</v>
      </c>
      <c r="DD49" s="184" t="s">
        <v>2962</v>
      </c>
      <c r="DE49" s="184" t="s">
        <v>2800</v>
      </c>
      <c r="DF49" s="184" t="s">
        <v>2980</v>
      </c>
      <c r="DG49" s="184" t="s">
        <v>2962</v>
      </c>
      <c r="DH49" s="184" t="s">
        <v>2800</v>
      </c>
      <c r="DI49" s="184" t="s">
        <v>2981</v>
      </c>
      <c r="DJ49" s="184" t="s">
        <v>2962</v>
      </c>
      <c r="DK49" s="184" t="s">
        <v>2800</v>
      </c>
      <c r="DL49" s="184" t="s">
        <v>2977</v>
      </c>
      <c r="DM49" s="184" t="s">
        <v>2962</v>
      </c>
      <c r="DN49" s="184" t="s">
        <v>2800</v>
      </c>
      <c r="DO49" s="184" t="s">
        <v>2689</v>
      </c>
      <c r="DP49" s="184" t="s">
        <v>2982</v>
      </c>
      <c r="DQ49" s="184" t="s">
        <v>2800</v>
      </c>
      <c r="DR49" s="184" t="s">
        <v>2689</v>
      </c>
      <c r="DS49" s="184" t="s">
        <v>2983</v>
      </c>
      <c r="DT49" s="184" t="s">
        <v>2800</v>
      </c>
      <c r="DU49" s="184" t="s">
        <v>2689</v>
      </c>
      <c r="DV49" s="184" t="s">
        <v>2984</v>
      </c>
      <c r="DW49" s="184" t="s">
        <v>2800</v>
      </c>
      <c r="DX49" s="184" t="s">
        <v>2689</v>
      </c>
      <c r="DY49" s="184" t="s">
        <v>2985</v>
      </c>
      <c r="DZ49" s="184" t="s">
        <v>2800</v>
      </c>
      <c r="EA49" s="184" t="s">
        <v>2689</v>
      </c>
      <c r="EB49" s="184" t="s">
        <v>2986</v>
      </c>
      <c r="EC49" s="184" t="s">
        <v>2800</v>
      </c>
      <c r="ED49" s="184" t="s">
        <v>2689</v>
      </c>
      <c r="EE49" s="184" t="s">
        <v>2987</v>
      </c>
      <c r="EF49" s="184" t="s">
        <v>2800</v>
      </c>
      <c r="EG49" s="184" t="s">
        <v>2689</v>
      </c>
      <c r="EH49" s="184" t="s">
        <v>2988</v>
      </c>
      <c r="EI49" s="184" t="s">
        <v>2800</v>
      </c>
      <c r="EJ49" s="184" t="s">
        <v>2689</v>
      </c>
      <c r="EK49" s="184" t="s">
        <v>2962</v>
      </c>
      <c r="EL49" s="184" t="s">
        <v>2800</v>
      </c>
      <c r="EM49" s="184" t="s">
        <v>2689</v>
      </c>
      <c r="EN49" s="184" t="s">
        <v>2962</v>
      </c>
      <c r="EO49" s="184" t="s">
        <v>2800</v>
      </c>
      <c r="EP49" s="184" t="s">
        <v>2689</v>
      </c>
      <c r="EQ49" s="184" t="s">
        <v>2959</v>
      </c>
      <c r="ER49" s="184" t="s">
        <v>2800</v>
      </c>
      <c r="ES49" s="184" t="s">
        <v>2689</v>
      </c>
      <c r="ET49" s="184" t="s">
        <v>2962</v>
      </c>
    </row>
    <row r="50" spans="1:150" x14ac:dyDescent="0.35">
      <c r="A50" s="1"/>
      <c r="B50" s="185" t="s">
        <v>2989</v>
      </c>
      <c r="C50" s="185" t="s">
        <v>43</v>
      </c>
      <c r="D50" s="185" t="s">
        <v>129</v>
      </c>
      <c r="E50" s="185" t="s">
        <v>2990</v>
      </c>
      <c r="F50" s="185" t="s">
        <v>2991</v>
      </c>
      <c r="G50" s="186" t="s">
        <v>2800</v>
      </c>
      <c r="H50" s="186" t="s">
        <v>2689</v>
      </c>
      <c r="I50" s="186" t="s">
        <v>2689</v>
      </c>
      <c r="J50" s="186" t="s">
        <v>2800</v>
      </c>
      <c r="K50" s="186" t="s">
        <v>2689</v>
      </c>
      <c r="L50" s="186" t="s">
        <v>2689</v>
      </c>
      <c r="M50" s="186" t="s">
        <v>2800</v>
      </c>
      <c r="N50" s="186" t="s">
        <v>2689</v>
      </c>
      <c r="O50" s="186" t="s">
        <v>2689</v>
      </c>
      <c r="P50" s="186" t="s">
        <v>2800</v>
      </c>
      <c r="Q50" s="186" t="s">
        <v>2689</v>
      </c>
      <c r="R50" s="186" t="s">
        <v>2992</v>
      </c>
      <c r="S50" s="186" t="s">
        <v>2800</v>
      </c>
      <c r="T50" s="186" t="s">
        <v>2689</v>
      </c>
      <c r="U50" s="186" t="s">
        <v>2993</v>
      </c>
      <c r="V50" s="186" t="s">
        <v>2800</v>
      </c>
      <c r="W50" s="186" t="s">
        <v>2689</v>
      </c>
      <c r="X50" s="186" t="s">
        <v>2993</v>
      </c>
      <c r="Y50" s="186" t="s">
        <v>2800</v>
      </c>
      <c r="Z50" s="186" t="s">
        <v>2689</v>
      </c>
      <c r="AA50" s="186" t="s">
        <v>2994</v>
      </c>
      <c r="AB50" s="186" t="s">
        <v>2800</v>
      </c>
      <c r="AC50" s="186" t="s">
        <v>2689</v>
      </c>
      <c r="AD50" s="186" t="s">
        <v>2995</v>
      </c>
      <c r="AE50" s="186" t="s">
        <v>2800</v>
      </c>
      <c r="AF50" s="186" t="s">
        <v>2689</v>
      </c>
      <c r="AG50" s="186" t="s">
        <v>2996</v>
      </c>
      <c r="AH50" s="186" t="s">
        <v>2800</v>
      </c>
      <c r="AI50" s="186" t="s">
        <v>2689</v>
      </c>
      <c r="AJ50" s="186" t="s">
        <v>2997</v>
      </c>
      <c r="AK50" s="186" t="s">
        <v>2800</v>
      </c>
      <c r="AL50" s="186" t="s">
        <v>2689</v>
      </c>
      <c r="AM50" s="186" t="s">
        <v>2998</v>
      </c>
      <c r="AN50" s="186" t="s">
        <v>2800</v>
      </c>
      <c r="AO50" s="186" t="s">
        <v>2689</v>
      </c>
      <c r="AP50" s="186" t="s">
        <v>2998</v>
      </c>
      <c r="AQ50" s="186" t="s">
        <v>2800</v>
      </c>
      <c r="AR50" s="186" t="s">
        <v>2689</v>
      </c>
      <c r="AS50" s="186" t="s">
        <v>2998</v>
      </c>
      <c r="AT50" s="186" t="s">
        <v>2800</v>
      </c>
      <c r="AU50" s="186" t="s">
        <v>2689</v>
      </c>
      <c r="AV50" s="186" t="s">
        <v>2997</v>
      </c>
      <c r="AW50" s="186" t="s">
        <v>2800</v>
      </c>
      <c r="AX50" s="186" t="s">
        <v>2689</v>
      </c>
      <c r="AY50" s="186" t="s">
        <v>2999</v>
      </c>
      <c r="AZ50" s="186" t="s">
        <v>2800</v>
      </c>
      <c r="BA50" s="186" t="s">
        <v>2963</v>
      </c>
      <c r="BB50" s="186" t="s">
        <v>2689</v>
      </c>
      <c r="BC50" s="186" t="s">
        <v>2800</v>
      </c>
      <c r="BD50" s="186" t="s">
        <v>2963</v>
      </c>
      <c r="BE50" s="186" t="s">
        <v>2689</v>
      </c>
      <c r="BF50" s="186" t="s">
        <v>2800</v>
      </c>
      <c r="BG50" s="186" t="s">
        <v>2963</v>
      </c>
      <c r="BH50" s="186" t="s">
        <v>3000</v>
      </c>
      <c r="BI50" s="186" t="s">
        <v>2800</v>
      </c>
      <c r="BJ50" s="186" t="s">
        <v>2964</v>
      </c>
      <c r="BK50" s="186" t="s">
        <v>2689</v>
      </c>
      <c r="BL50" s="186" t="s">
        <v>2800</v>
      </c>
      <c r="BM50" s="186" t="s">
        <v>2964</v>
      </c>
      <c r="BN50" s="186" t="s">
        <v>2689</v>
      </c>
      <c r="BO50" s="186" t="s">
        <v>2800</v>
      </c>
      <c r="BP50" s="186" t="s">
        <v>2964</v>
      </c>
      <c r="BQ50" s="186" t="s">
        <v>2689</v>
      </c>
      <c r="BR50" s="186" t="s">
        <v>2800</v>
      </c>
      <c r="BS50" s="186" t="s">
        <v>2965</v>
      </c>
      <c r="BT50" s="186" t="s">
        <v>2689</v>
      </c>
      <c r="BU50" s="186" t="s">
        <v>2800</v>
      </c>
      <c r="BV50" s="186" t="s">
        <v>2965</v>
      </c>
      <c r="BW50" s="186" t="s">
        <v>2689</v>
      </c>
      <c r="BX50" s="186" t="s">
        <v>2800</v>
      </c>
      <c r="BY50" s="186" t="s">
        <v>2965</v>
      </c>
      <c r="BZ50" s="186" t="s">
        <v>2689</v>
      </c>
      <c r="CA50" s="186" t="s">
        <v>2800</v>
      </c>
      <c r="CB50" s="186" t="s">
        <v>2969</v>
      </c>
      <c r="CC50" s="186" t="s">
        <v>2689</v>
      </c>
      <c r="CD50" s="186" t="s">
        <v>2800</v>
      </c>
      <c r="CE50" s="186" t="s">
        <v>2971</v>
      </c>
      <c r="CF50" s="186" t="s">
        <v>2689</v>
      </c>
      <c r="CG50" s="186" t="s">
        <v>2800</v>
      </c>
      <c r="CH50" s="186" t="s">
        <v>2973</v>
      </c>
      <c r="CI50" s="186" t="s">
        <v>2689</v>
      </c>
      <c r="CJ50" s="186" t="s">
        <v>2800</v>
      </c>
      <c r="CK50" s="186" t="s">
        <v>2975</v>
      </c>
      <c r="CL50" s="186" t="s">
        <v>2689</v>
      </c>
      <c r="CM50" s="186" t="s">
        <v>2800</v>
      </c>
      <c r="CN50" s="186" t="s">
        <v>2977</v>
      </c>
      <c r="CO50" s="186" t="s">
        <v>3001</v>
      </c>
      <c r="CP50" s="186" t="s">
        <v>2800</v>
      </c>
      <c r="CQ50" s="186" t="s">
        <v>2977</v>
      </c>
      <c r="CR50" s="186" t="s">
        <v>2689</v>
      </c>
      <c r="CS50" s="186" t="s">
        <v>2800</v>
      </c>
      <c r="CT50" s="186" t="s">
        <v>2978</v>
      </c>
      <c r="CU50" s="186" t="s">
        <v>2689</v>
      </c>
      <c r="CV50" s="186" t="s">
        <v>2800</v>
      </c>
      <c r="CW50" s="186" t="s">
        <v>2977</v>
      </c>
      <c r="CX50" s="186" t="s">
        <v>2689</v>
      </c>
      <c r="CY50" s="186" t="s">
        <v>2800</v>
      </c>
      <c r="CZ50" s="186" t="s">
        <v>2977</v>
      </c>
      <c r="DA50" s="186" t="s">
        <v>2689</v>
      </c>
      <c r="DB50" s="186" t="s">
        <v>2800</v>
      </c>
      <c r="DC50" s="186" t="s">
        <v>2979</v>
      </c>
      <c r="DD50" s="186" t="s">
        <v>2689</v>
      </c>
      <c r="DE50" s="186" t="s">
        <v>2800</v>
      </c>
      <c r="DF50" s="186" t="s">
        <v>2689</v>
      </c>
      <c r="DG50" s="186" t="s">
        <v>3002</v>
      </c>
      <c r="DH50" s="186" t="s">
        <v>2800</v>
      </c>
      <c r="DI50" s="186" t="s">
        <v>2981</v>
      </c>
      <c r="DJ50" s="186" t="s">
        <v>2689</v>
      </c>
      <c r="DK50" s="186" t="s">
        <v>2800</v>
      </c>
      <c r="DL50" s="186" t="s">
        <v>2977</v>
      </c>
      <c r="DM50" s="186" t="s">
        <v>2689</v>
      </c>
      <c r="DN50" s="186" t="s">
        <v>2800</v>
      </c>
      <c r="DO50" s="186" t="s">
        <v>2689</v>
      </c>
      <c r="DP50" s="186" t="s">
        <v>3003</v>
      </c>
      <c r="DQ50" s="186" t="s">
        <v>2800</v>
      </c>
      <c r="DR50" s="186" t="s">
        <v>2689</v>
      </c>
      <c r="DS50" s="186" t="s">
        <v>2689</v>
      </c>
      <c r="DT50" s="186" t="s">
        <v>2800</v>
      </c>
      <c r="DU50" s="186" t="s">
        <v>2689</v>
      </c>
      <c r="DV50" s="186" t="s">
        <v>2984</v>
      </c>
      <c r="DW50" s="186" t="s">
        <v>2800</v>
      </c>
      <c r="DX50" s="186" t="s">
        <v>2689</v>
      </c>
      <c r="DY50" s="186" t="s">
        <v>3004</v>
      </c>
      <c r="DZ50" s="186" t="s">
        <v>2800</v>
      </c>
      <c r="EA50" s="186" t="s">
        <v>2689</v>
      </c>
      <c r="EB50" s="186" t="s">
        <v>2986</v>
      </c>
      <c r="EC50" s="186" t="s">
        <v>2800</v>
      </c>
      <c r="ED50" s="186" t="s">
        <v>2689</v>
      </c>
      <c r="EE50" s="186" t="s">
        <v>2987</v>
      </c>
      <c r="EF50" s="186" t="s">
        <v>2800</v>
      </c>
      <c r="EG50" s="186" t="s">
        <v>2689</v>
      </c>
      <c r="EH50" s="186" t="s">
        <v>3005</v>
      </c>
      <c r="EI50" s="186" t="s">
        <v>2800</v>
      </c>
      <c r="EJ50" s="186" t="s">
        <v>2689</v>
      </c>
      <c r="EK50" s="186" t="s">
        <v>2999</v>
      </c>
      <c r="EL50" s="186" t="s">
        <v>2800</v>
      </c>
      <c r="EM50" s="186" t="s">
        <v>2689</v>
      </c>
      <c r="EN50" s="186" t="s">
        <v>3006</v>
      </c>
      <c r="EO50" s="186" t="s">
        <v>2800</v>
      </c>
      <c r="EP50" s="186" t="s">
        <v>2689</v>
      </c>
      <c r="EQ50" s="186" t="s">
        <v>2689</v>
      </c>
      <c r="ER50" s="186" t="s">
        <v>2800</v>
      </c>
      <c r="ES50" s="186" t="s">
        <v>2689</v>
      </c>
      <c r="ET50" s="186" t="s">
        <v>3007</v>
      </c>
    </row>
    <row r="51" spans="1:150" x14ac:dyDescent="0.35">
      <c r="A51" s="1"/>
      <c r="B51" s="185" t="s">
        <v>3008</v>
      </c>
      <c r="C51" s="185" t="s">
        <v>43</v>
      </c>
      <c r="D51" s="185" t="s">
        <v>129</v>
      </c>
      <c r="E51" s="185" t="s">
        <v>3009</v>
      </c>
      <c r="F51" s="185" t="s">
        <v>3010</v>
      </c>
      <c r="G51" s="186" t="s">
        <v>2800</v>
      </c>
      <c r="H51" s="186" t="s">
        <v>2689</v>
      </c>
      <c r="I51" s="186" t="s">
        <v>2689</v>
      </c>
      <c r="J51" s="186" t="s">
        <v>2800</v>
      </c>
      <c r="K51" s="186" t="s">
        <v>2689</v>
      </c>
      <c r="L51" s="186" t="s">
        <v>2689</v>
      </c>
      <c r="M51" s="186" t="s">
        <v>2800</v>
      </c>
      <c r="N51" s="186" t="s">
        <v>2689</v>
      </c>
      <c r="O51" s="186" t="s">
        <v>2689</v>
      </c>
      <c r="P51" s="186" t="s">
        <v>2800</v>
      </c>
      <c r="Q51" s="186" t="s">
        <v>2689</v>
      </c>
      <c r="R51" s="186" t="s">
        <v>2689</v>
      </c>
      <c r="S51" s="186" t="s">
        <v>2800</v>
      </c>
      <c r="T51" s="186" t="s">
        <v>2689</v>
      </c>
      <c r="U51" s="186" t="s">
        <v>3011</v>
      </c>
      <c r="V51" s="186" t="s">
        <v>2800</v>
      </c>
      <c r="W51" s="186" t="s">
        <v>2689</v>
      </c>
      <c r="X51" s="186" t="s">
        <v>3012</v>
      </c>
      <c r="Y51" s="186" t="s">
        <v>2800</v>
      </c>
      <c r="Z51" s="186" t="s">
        <v>2689</v>
      </c>
      <c r="AA51" s="186" t="s">
        <v>2689</v>
      </c>
      <c r="AB51" s="186" t="s">
        <v>2800</v>
      </c>
      <c r="AC51" s="186" t="s">
        <v>2689</v>
      </c>
      <c r="AD51" s="186" t="s">
        <v>2689</v>
      </c>
      <c r="AE51" s="186" t="s">
        <v>2800</v>
      </c>
      <c r="AF51" s="186" t="s">
        <v>2689</v>
      </c>
      <c r="AG51" s="186" t="s">
        <v>2689</v>
      </c>
      <c r="AH51" s="186" t="s">
        <v>2800</v>
      </c>
      <c r="AI51" s="186" t="s">
        <v>2689</v>
      </c>
      <c r="AJ51" s="186" t="s">
        <v>3013</v>
      </c>
      <c r="AK51" s="186" t="s">
        <v>2800</v>
      </c>
      <c r="AL51" s="186" t="s">
        <v>2689</v>
      </c>
      <c r="AM51" s="186" t="s">
        <v>2689</v>
      </c>
      <c r="AN51" s="186" t="s">
        <v>2800</v>
      </c>
      <c r="AO51" s="186" t="s">
        <v>2689</v>
      </c>
      <c r="AP51" s="186" t="s">
        <v>2689</v>
      </c>
      <c r="AQ51" s="186" t="s">
        <v>2800</v>
      </c>
      <c r="AR51" s="186" t="s">
        <v>2689</v>
      </c>
      <c r="AS51" s="186" t="s">
        <v>2689</v>
      </c>
      <c r="AT51" s="186" t="s">
        <v>2800</v>
      </c>
      <c r="AU51" s="186" t="s">
        <v>2689</v>
      </c>
      <c r="AV51" s="186" t="s">
        <v>3013</v>
      </c>
      <c r="AW51" s="186" t="s">
        <v>2800</v>
      </c>
      <c r="AX51" s="186" t="s">
        <v>2689</v>
      </c>
      <c r="AY51" s="186" t="s">
        <v>2689</v>
      </c>
      <c r="AZ51" s="186" t="s">
        <v>2800</v>
      </c>
      <c r="BA51" s="186" t="s">
        <v>2689</v>
      </c>
      <c r="BB51" s="186" t="s">
        <v>3014</v>
      </c>
      <c r="BC51" s="186" t="s">
        <v>2800</v>
      </c>
      <c r="BD51" s="186" t="s">
        <v>2689</v>
      </c>
      <c r="BE51" s="186" t="s">
        <v>3014</v>
      </c>
      <c r="BF51" s="186" t="s">
        <v>2800</v>
      </c>
      <c r="BG51" s="186" t="s">
        <v>2689</v>
      </c>
      <c r="BH51" s="186" t="s">
        <v>3015</v>
      </c>
      <c r="BI51" s="186" t="s">
        <v>2800</v>
      </c>
      <c r="BJ51" s="186" t="s">
        <v>2689</v>
      </c>
      <c r="BK51" s="186" t="s">
        <v>3014</v>
      </c>
      <c r="BL51" s="186" t="s">
        <v>2800</v>
      </c>
      <c r="BM51" s="186" t="s">
        <v>2689</v>
      </c>
      <c r="BN51" s="186" t="s">
        <v>3014</v>
      </c>
      <c r="BO51" s="186" t="s">
        <v>2800</v>
      </c>
      <c r="BP51" s="186" t="s">
        <v>2689</v>
      </c>
      <c r="BQ51" s="186" t="s">
        <v>3014</v>
      </c>
      <c r="BR51" s="186" t="s">
        <v>2800</v>
      </c>
      <c r="BS51" s="186" t="s">
        <v>2689</v>
      </c>
      <c r="BT51" s="186" t="s">
        <v>3016</v>
      </c>
      <c r="BU51" s="186" t="s">
        <v>2800</v>
      </c>
      <c r="BV51" s="186" t="s">
        <v>2689</v>
      </c>
      <c r="BW51" s="186" t="s">
        <v>3017</v>
      </c>
      <c r="BX51" s="186" t="s">
        <v>2800</v>
      </c>
      <c r="BY51" s="186" t="s">
        <v>2689</v>
      </c>
      <c r="BZ51" s="186" t="s">
        <v>3018</v>
      </c>
      <c r="CA51" s="186" t="s">
        <v>2800</v>
      </c>
      <c r="CB51" s="186" t="s">
        <v>2689</v>
      </c>
      <c r="CC51" s="186" t="s">
        <v>3019</v>
      </c>
      <c r="CD51" s="186" t="s">
        <v>2800</v>
      </c>
      <c r="CE51" s="186" t="s">
        <v>2689</v>
      </c>
      <c r="CF51" s="186" t="s">
        <v>3020</v>
      </c>
      <c r="CG51" s="186" t="s">
        <v>2800</v>
      </c>
      <c r="CH51" s="186" t="s">
        <v>2689</v>
      </c>
      <c r="CI51" s="186" t="s">
        <v>3021</v>
      </c>
      <c r="CJ51" s="186" t="s">
        <v>2800</v>
      </c>
      <c r="CK51" s="186" t="s">
        <v>2689</v>
      </c>
      <c r="CL51" s="186" t="s">
        <v>3022</v>
      </c>
      <c r="CM51" s="186" t="s">
        <v>2800</v>
      </c>
      <c r="CN51" s="186" t="s">
        <v>2689</v>
      </c>
      <c r="CO51" s="186" t="s">
        <v>3023</v>
      </c>
      <c r="CP51" s="186" t="s">
        <v>2800</v>
      </c>
      <c r="CQ51" s="186" t="s">
        <v>2689</v>
      </c>
      <c r="CR51" s="186" t="s">
        <v>3024</v>
      </c>
      <c r="CS51" s="186" t="s">
        <v>2800</v>
      </c>
      <c r="CT51" s="186" t="s">
        <v>2689</v>
      </c>
      <c r="CU51" s="186" t="s">
        <v>3025</v>
      </c>
      <c r="CV51" s="186" t="s">
        <v>2800</v>
      </c>
      <c r="CW51" s="186" t="s">
        <v>2689</v>
      </c>
      <c r="CX51" s="186" t="s">
        <v>3014</v>
      </c>
      <c r="CY51" s="186" t="s">
        <v>2800</v>
      </c>
      <c r="CZ51" s="186" t="s">
        <v>2689</v>
      </c>
      <c r="DA51" s="186" t="s">
        <v>3014</v>
      </c>
      <c r="DB51" s="186" t="s">
        <v>2800</v>
      </c>
      <c r="DC51" s="186" t="s">
        <v>2689</v>
      </c>
      <c r="DD51" s="186" t="s">
        <v>3025</v>
      </c>
      <c r="DE51" s="186" t="s">
        <v>2800</v>
      </c>
      <c r="DF51" s="186" t="s">
        <v>2980</v>
      </c>
      <c r="DG51" s="186" t="s">
        <v>2689</v>
      </c>
      <c r="DH51" s="186" t="s">
        <v>2800</v>
      </c>
      <c r="DI51" s="186" t="s">
        <v>2689</v>
      </c>
      <c r="DJ51" s="186" t="s">
        <v>3026</v>
      </c>
      <c r="DK51" s="186" t="s">
        <v>2800</v>
      </c>
      <c r="DL51" s="186" t="s">
        <v>2689</v>
      </c>
      <c r="DM51" s="186" t="s">
        <v>3014</v>
      </c>
      <c r="DN51" s="186" t="s">
        <v>2800</v>
      </c>
      <c r="DO51" s="186" t="s">
        <v>2689</v>
      </c>
      <c r="DP51" s="186" t="s">
        <v>2689</v>
      </c>
      <c r="DQ51" s="186" t="s">
        <v>2800</v>
      </c>
      <c r="DR51" s="186" t="s">
        <v>2689</v>
      </c>
      <c r="DS51" s="186" t="s">
        <v>3027</v>
      </c>
      <c r="DT51" s="186" t="s">
        <v>2800</v>
      </c>
      <c r="DU51" s="186" t="s">
        <v>2689</v>
      </c>
      <c r="DV51" s="186" t="s">
        <v>2689</v>
      </c>
      <c r="DW51" s="186" t="s">
        <v>2800</v>
      </c>
      <c r="DX51" s="186" t="s">
        <v>2689</v>
      </c>
      <c r="DY51" s="186" t="s">
        <v>3028</v>
      </c>
      <c r="DZ51" s="186" t="s">
        <v>2800</v>
      </c>
      <c r="EA51" s="186" t="s">
        <v>2689</v>
      </c>
      <c r="EB51" s="186" t="s">
        <v>2689</v>
      </c>
      <c r="EC51" s="186" t="s">
        <v>2800</v>
      </c>
      <c r="ED51" s="186" t="s">
        <v>2689</v>
      </c>
      <c r="EE51" s="186" t="s">
        <v>2689</v>
      </c>
      <c r="EF51" s="186" t="s">
        <v>2800</v>
      </c>
      <c r="EG51" s="186" t="s">
        <v>2689</v>
      </c>
      <c r="EH51" s="186" t="s">
        <v>3029</v>
      </c>
      <c r="EI51" s="186" t="s">
        <v>2800</v>
      </c>
      <c r="EJ51" s="186" t="s">
        <v>2689</v>
      </c>
      <c r="EK51" s="186" t="s">
        <v>2689</v>
      </c>
      <c r="EL51" s="186" t="s">
        <v>2800</v>
      </c>
      <c r="EM51" s="186" t="s">
        <v>2689</v>
      </c>
      <c r="EN51" s="186" t="s">
        <v>3030</v>
      </c>
      <c r="EO51" s="186" t="s">
        <v>2800</v>
      </c>
      <c r="EP51" s="186" t="s">
        <v>2689</v>
      </c>
      <c r="EQ51" s="186" t="s">
        <v>2689</v>
      </c>
      <c r="ER51" s="186" t="s">
        <v>2800</v>
      </c>
      <c r="ES51" s="186" t="s">
        <v>2689</v>
      </c>
      <c r="ET51" s="186" t="s">
        <v>2689</v>
      </c>
    </row>
    <row r="52" spans="1:150" x14ac:dyDescent="0.35">
      <c r="A52" s="1"/>
      <c r="B52" s="185" t="s">
        <v>3031</v>
      </c>
      <c r="C52" s="185" t="s">
        <v>43</v>
      </c>
      <c r="D52" s="185" t="s">
        <v>129</v>
      </c>
      <c r="E52" s="185" t="s">
        <v>3032</v>
      </c>
      <c r="F52" s="185" t="s">
        <v>3033</v>
      </c>
      <c r="G52" s="186" t="s">
        <v>2800</v>
      </c>
      <c r="H52" s="186" t="s">
        <v>2689</v>
      </c>
      <c r="I52" s="186" t="s">
        <v>2959</v>
      </c>
      <c r="J52" s="186" t="s">
        <v>2800</v>
      </c>
      <c r="K52" s="186" t="s">
        <v>2689</v>
      </c>
      <c r="L52" s="186" t="s">
        <v>2959</v>
      </c>
      <c r="M52" s="186" t="s">
        <v>2800</v>
      </c>
      <c r="N52" s="186" t="s">
        <v>2689</v>
      </c>
      <c r="O52" s="186" t="s">
        <v>2959</v>
      </c>
      <c r="P52" s="186" t="s">
        <v>2800</v>
      </c>
      <c r="Q52" s="186" t="s">
        <v>2689</v>
      </c>
      <c r="R52" s="186" t="s">
        <v>3034</v>
      </c>
      <c r="S52" s="186" t="s">
        <v>2800</v>
      </c>
      <c r="T52" s="186" t="s">
        <v>2689</v>
      </c>
      <c r="U52" s="186" t="s">
        <v>3035</v>
      </c>
      <c r="V52" s="186" t="s">
        <v>2800</v>
      </c>
      <c r="W52" s="186" t="s">
        <v>2689</v>
      </c>
      <c r="X52" s="186" t="s">
        <v>3036</v>
      </c>
      <c r="Y52" s="186" t="s">
        <v>2800</v>
      </c>
      <c r="Z52" s="186" t="s">
        <v>2689</v>
      </c>
      <c r="AA52" s="186" t="s">
        <v>3037</v>
      </c>
      <c r="AB52" s="186" t="s">
        <v>2800</v>
      </c>
      <c r="AC52" s="186" t="s">
        <v>2689</v>
      </c>
      <c r="AD52" s="186" t="s">
        <v>3038</v>
      </c>
      <c r="AE52" s="186" t="s">
        <v>2800</v>
      </c>
      <c r="AF52" s="186" t="s">
        <v>2689</v>
      </c>
      <c r="AG52" s="186" t="s">
        <v>3039</v>
      </c>
      <c r="AH52" s="186" t="s">
        <v>2800</v>
      </c>
      <c r="AI52" s="186" t="s">
        <v>2689</v>
      </c>
      <c r="AJ52" s="186" t="s">
        <v>2689</v>
      </c>
      <c r="AK52" s="186" t="s">
        <v>2800</v>
      </c>
      <c r="AL52" s="186" t="s">
        <v>2689</v>
      </c>
      <c r="AM52" s="186" t="s">
        <v>3040</v>
      </c>
      <c r="AN52" s="186" t="s">
        <v>2800</v>
      </c>
      <c r="AO52" s="186" t="s">
        <v>2689</v>
      </c>
      <c r="AP52" s="186" t="s">
        <v>3040</v>
      </c>
      <c r="AQ52" s="186" t="s">
        <v>2800</v>
      </c>
      <c r="AR52" s="186" t="s">
        <v>2689</v>
      </c>
      <c r="AS52" s="186" t="s">
        <v>3040</v>
      </c>
      <c r="AT52" s="186" t="s">
        <v>2800</v>
      </c>
      <c r="AU52" s="186" t="s">
        <v>2689</v>
      </c>
      <c r="AV52" s="186" t="s">
        <v>2689</v>
      </c>
      <c r="AW52" s="186" t="s">
        <v>2800</v>
      </c>
      <c r="AX52" s="186" t="s">
        <v>2689</v>
      </c>
      <c r="AY52" s="186" t="s">
        <v>3041</v>
      </c>
      <c r="AZ52" s="186" t="s">
        <v>2800</v>
      </c>
      <c r="BA52" s="186" t="s">
        <v>2689</v>
      </c>
      <c r="BB52" s="186" t="s">
        <v>3042</v>
      </c>
      <c r="BC52" s="186" t="s">
        <v>2800</v>
      </c>
      <c r="BD52" s="186" t="s">
        <v>2689</v>
      </c>
      <c r="BE52" s="186" t="s">
        <v>3042</v>
      </c>
      <c r="BF52" s="186" t="s">
        <v>2800</v>
      </c>
      <c r="BG52" s="186" t="s">
        <v>2689</v>
      </c>
      <c r="BH52" s="186" t="s">
        <v>3043</v>
      </c>
      <c r="BI52" s="186" t="s">
        <v>2800</v>
      </c>
      <c r="BJ52" s="186" t="s">
        <v>2689</v>
      </c>
      <c r="BK52" s="186" t="s">
        <v>3042</v>
      </c>
      <c r="BL52" s="186" t="s">
        <v>2800</v>
      </c>
      <c r="BM52" s="186" t="s">
        <v>2689</v>
      </c>
      <c r="BN52" s="186" t="s">
        <v>3042</v>
      </c>
      <c r="BO52" s="186" t="s">
        <v>2800</v>
      </c>
      <c r="BP52" s="186" t="s">
        <v>2689</v>
      </c>
      <c r="BQ52" s="186" t="s">
        <v>3042</v>
      </c>
      <c r="BR52" s="186" t="s">
        <v>2800</v>
      </c>
      <c r="BS52" s="186" t="s">
        <v>2689</v>
      </c>
      <c r="BT52" s="186" t="s">
        <v>3044</v>
      </c>
      <c r="BU52" s="186" t="s">
        <v>2800</v>
      </c>
      <c r="BV52" s="186" t="s">
        <v>2689</v>
      </c>
      <c r="BW52" s="186" t="s">
        <v>3045</v>
      </c>
      <c r="BX52" s="186" t="s">
        <v>2800</v>
      </c>
      <c r="BY52" s="186" t="s">
        <v>2689</v>
      </c>
      <c r="BZ52" s="186" t="s">
        <v>3046</v>
      </c>
      <c r="CA52" s="186" t="s">
        <v>2800</v>
      </c>
      <c r="CB52" s="186" t="s">
        <v>2689</v>
      </c>
      <c r="CC52" s="186" t="s">
        <v>3047</v>
      </c>
      <c r="CD52" s="186" t="s">
        <v>2800</v>
      </c>
      <c r="CE52" s="186" t="s">
        <v>2689</v>
      </c>
      <c r="CF52" s="186" t="s">
        <v>3048</v>
      </c>
      <c r="CG52" s="186" t="s">
        <v>2800</v>
      </c>
      <c r="CH52" s="186" t="s">
        <v>2689</v>
      </c>
      <c r="CI52" s="186" t="s">
        <v>3049</v>
      </c>
      <c r="CJ52" s="186" t="s">
        <v>2800</v>
      </c>
      <c r="CK52" s="186" t="s">
        <v>2689</v>
      </c>
      <c r="CL52" s="186" t="s">
        <v>3050</v>
      </c>
      <c r="CM52" s="186" t="s">
        <v>2800</v>
      </c>
      <c r="CN52" s="186" t="s">
        <v>2689</v>
      </c>
      <c r="CO52" s="186" t="s">
        <v>3051</v>
      </c>
      <c r="CP52" s="186" t="s">
        <v>2800</v>
      </c>
      <c r="CQ52" s="186" t="s">
        <v>2689</v>
      </c>
      <c r="CR52" s="186" t="s">
        <v>3052</v>
      </c>
      <c r="CS52" s="186" t="s">
        <v>2800</v>
      </c>
      <c r="CT52" s="186" t="s">
        <v>2689</v>
      </c>
      <c r="CU52" s="186" t="s">
        <v>3053</v>
      </c>
      <c r="CV52" s="186" t="s">
        <v>2800</v>
      </c>
      <c r="CW52" s="186" t="s">
        <v>2689</v>
      </c>
      <c r="CX52" s="186" t="s">
        <v>3054</v>
      </c>
      <c r="CY52" s="186" t="s">
        <v>2800</v>
      </c>
      <c r="CZ52" s="186" t="s">
        <v>2689</v>
      </c>
      <c r="DA52" s="186" t="s">
        <v>3054</v>
      </c>
      <c r="DB52" s="186" t="s">
        <v>2800</v>
      </c>
      <c r="DC52" s="186" t="s">
        <v>2689</v>
      </c>
      <c r="DD52" s="186" t="s">
        <v>3053</v>
      </c>
      <c r="DE52" s="186" t="s">
        <v>2800</v>
      </c>
      <c r="DF52" s="186" t="s">
        <v>2689</v>
      </c>
      <c r="DG52" s="186" t="s">
        <v>3055</v>
      </c>
      <c r="DH52" s="186" t="s">
        <v>2800</v>
      </c>
      <c r="DI52" s="186" t="s">
        <v>2689</v>
      </c>
      <c r="DJ52" s="186" t="s">
        <v>3056</v>
      </c>
      <c r="DK52" s="186" t="s">
        <v>2800</v>
      </c>
      <c r="DL52" s="186" t="s">
        <v>2689</v>
      </c>
      <c r="DM52" s="186" t="s">
        <v>3054</v>
      </c>
      <c r="DN52" s="186" t="s">
        <v>2800</v>
      </c>
      <c r="DO52" s="186" t="s">
        <v>2689</v>
      </c>
      <c r="DP52" s="186" t="s">
        <v>3057</v>
      </c>
      <c r="DQ52" s="186" t="s">
        <v>2800</v>
      </c>
      <c r="DR52" s="186" t="s">
        <v>2689</v>
      </c>
      <c r="DS52" s="186" t="s">
        <v>3058</v>
      </c>
      <c r="DT52" s="186" t="s">
        <v>2800</v>
      </c>
      <c r="DU52" s="186" t="s">
        <v>2689</v>
      </c>
      <c r="DV52" s="186" t="s">
        <v>2689</v>
      </c>
      <c r="DW52" s="186" t="s">
        <v>2800</v>
      </c>
      <c r="DX52" s="186" t="s">
        <v>2689</v>
      </c>
      <c r="DY52" s="186" t="s">
        <v>2689</v>
      </c>
      <c r="DZ52" s="186" t="s">
        <v>2800</v>
      </c>
      <c r="EA52" s="186" t="s">
        <v>2689</v>
      </c>
      <c r="EB52" s="186" t="s">
        <v>2689</v>
      </c>
      <c r="EC52" s="186" t="s">
        <v>2800</v>
      </c>
      <c r="ED52" s="186" t="s">
        <v>2689</v>
      </c>
      <c r="EE52" s="186" t="s">
        <v>2689</v>
      </c>
      <c r="EF52" s="186" t="s">
        <v>2800</v>
      </c>
      <c r="EG52" s="186" t="s">
        <v>2689</v>
      </c>
      <c r="EH52" s="186" t="s">
        <v>2689</v>
      </c>
      <c r="EI52" s="186" t="s">
        <v>2800</v>
      </c>
      <c r="EJ52" s="186" t="s">
        <v>2689</v>
      </c>
      <c r="EK52" s="186" t="s">
        <v>3041</v>
      </c>
      <c r="EL52" s="186" t="s">
        <v>2800</v>
      </c>
      <c r="EM52" s="186" t="s">
        <v>2689</v>
      </c>
      <c r="EN52" s="186" t="s">
        <v>3059</v>
      </c>
      <c r="EO52" s="186" t="s">
        <v>2800</v>
      </c>
      <c r="EP52" s="186" t="s">
        <v>2689</v>
      </c>
      <c r="EQ52" s="186" t="s">
        <v>2959</v>
      </c>
      <c r="ER52" s="186" t="s">
        <v>2800</v>
      </c>
      <c r="ES52" s="186" t="s">
        <v>2689</v>
      </c>
      <c r="ET52" s="186" t="s">
        <v>3060</v>
      </c>
    </row>
    <row r="53" spans="1:150" x14ac:dyDescent="0.35">
      <c r="A53" s="1"/>
      <c r="B53" s="185" t="s">
        <v>3061</v>
      </c>
      <c r="C53" s="185" t="s">
        <v>43</v>
      </c>
      <c r="D53" s="185" t="s">
        <v>129</v>
      </c>
      <c r="E53" s="185" t="s">
        <v>3062</v>
      </c>
      <c r="F53" s="185" t="s">
        <v>3063</v>
      </c>
      <c r="G53" s="186" t="s">
        <v>2800</v>
      </c>
      <c r="H53" s="186" t="s">
        <v>2689</v>
      </c>
      <c r="I53" s="186" t="s">
        <v>2689</v>
      </c>
      <c r="J53" s="186" t="s">
        <v>2800</v>
      </c>
      <c r="K53" s="186" t="s">
        <v>2689</v>
      </c>
      <c r="L53" s="186" t="s">
        <v>2689</v>
      </c>
      <c r="M53" s="186" t="s">
        <v>2800</v>
      </c>
      <c r="N53" s="186" t="s">
        <v>2689</v>
      </c>
      <c r="O53" s="186" t="s">
        <v>2689</v>
      </c>
      <c r="P53" s="186" t="s">
        <v>2800</v>
      </c>
      <c r="Q53" s="186" t="s">
        <v>2689</v>
      </c>
      <c r="R53" s="186" t="s">
        <v>2689</v>
      </c>
      <c r="S53" s="186" t="s">
        <v>2800</v>
      </c>
      <c r="T53" s="186" t="s">
        <v>2689</v>
      </c>
      <c r="U53" s="186" t="s">
        <v>2689</v>
      </c>
      <c r="V53" s="186" t="s">
        <v>2800</v>
      </c>
      <c r="W53" s="186" t="s">
        <v>2689</v>
      </c>
      <c r="X53" s="186" t="s">
        <v>2689</v>
      </c>
      <c r="Y53" s="186" t="s">
        <v>2800</v>
      </c>
      <c r="Z53" s="186" t="s">
        <v>2689</v>
      </c>
      <c r="AA53" s="186" t="s">
        <v>2689</v>
      </c>
      <c r="AB53" s="186" t="s">
        <v>2800</v>
      </c>
      <c r="AC53" s="186" t="s">
        <v>2689</v>
      </c>
      <c r="AD53" s="186" t="s">
        <v>2689</v>
      </c>
      <c r="AE53" s="186" t="s">
        <v>2800</v>
      </c>
      <c r="AF53" s="186" t="s">
        <v>2689</v>
      </c>
      <c r="AG53" s="186" t="s">
        <v>2689</v>
      </c>
      <c r="AH53" s="186" t="s">
        <v>2800</v>
      </c>
      <c r="AI53" s="186" t="s">
        <v>2689</v>
      </c>
      <c r="AJ53" s="186" t="s">
        <v>2689</v>
      </c>
      <c r="AK53" s="186" t="s">
        <v>2800</v>
      </c>
      <c r="AL53" s="186" t="s">
        <v>2689</v>
      </c>
      <c r="AM53" s="186" t="s">
        <v>2689</v>
      </c>
      <c r="AN53" s="186" t="s">
        <v>2800</v>
      </c>
      <c r="AO53" s="186" t="s">
        <v>2689</v>
      </c>
      <c r="AP53" s="186" t="s">
        <v>2689</v>
      </c>
      <c r="AQ53" s="186" t="s">
        <v>2800</v>
      </c>
      <c r="AR53" s="186" t="s">
        <v>2689</v>
      </c>
      <c r="AS53" s="186" t="s">
        <v>2689</v>
      </c>
      <c r="AT53" s="186" t="s">
        <v>2800</v>
      </c>
      <c r="AU53" s="186" t="s">
        <v>2689</v>
      </c>
      <c r="AV53" s="186" t="s">
        <v>2689</v>
      </c>
      <c r="AW53" s="186" t="s">
        <v>2800</v>
      </c>
      <c r="AX53" s="186" t="s">
        <v>2689</v>
      </c>
      <c r="AY53" s="186" t="s">
        <v>2689</v>
      </c>
      <c r="AZ53" s="186" t="s">
        <v>2800</v>
      </c>
      <c r="BA53" s="186" t="s">
        <v>2689</v>
      </c>
      <c r="BB53" s="186" t="s">
        <v>2689</v>
      </c>
      <c r="BC53" s="186" t="s">
        <v>2800</v>
      </c>
      <c r="BD53" s="186" t="s">
        <v>2689</v>
      </c>
      <c r="BE53" s="186" t="s">
        <v>2689</v>
      </c>
      <c r="BF53" s="186" t="s">
        <v>2800</v>
      </c>
      <c r="BG53" s="186" t="s">
        <v>2689</v>
      </c>
      <c r="BH53" s="186" t="s">
        <v>2689</v>
      </c>
      <c r="BI53" s="186" t="s">
        <v>2800</v>
      </c>
      <c r="BJ53" s="186" t="s">
        <v>2689</v>
      </c>
      <c r="BK53" s="186" t="s">
        <v>2689</v>
      </c>
      <c r="BL53" s="186" t="s">
        <v>2800</v>
      </c>
      <c r="BM53" s="186" t="s">
        <v>2689</v>
      </c>
      <c r="BN53" s="186" t="s">
        <v>2689</v>
      </c>
      <c r="BO53" s="186" t="s">
        <v>2800</v>
      </c>
      <c r="BP53" s="186" t="s">
        <v>2689</v>
      </c>
      <c r="BQ53" s="186" t="s">
        <v>2689</v>
      </c>
      <c r="BR53" s="186" t="s">
        <v>2800</v>
      </c>
      <c r="BS53" s="186" t="s">
        <v>2689</v>
      </c>
      <c r="BT53" s="186" t="s">
        <v>2689</v>
      </c>
      <c r="BU53" s="186" t="s">
        <v>2800</v>
      </c>
      <c r="BV53" s="186" t="s">
        <v>2689</v>
      </c>
      <c r="BW53" s="186" t="s">
        <v>2689</v>
      </c>
      <c r="BX53" s="186" t="s">
        <v>2800</v>
      </c>
      <c r="BY53" s="186" t="s">
        <v>2689</v>
      </c>
      <c r="BZ53" s="186" t="s">
        <v>2689</v>
      </c>
      <c r="CA53" s="186" t="s">
        <v>2800</v>
      </c>
      <c r="CB53" s="186" t="s">
        <v>2689</v>
      </c>
      <c r="CC53" s="186" t="s">
        <v>2689</v>
      </c>
      <c r="CD53" s="186" t="s">
        <v>2800</v>
      </c>
      <c r="CE53" s="186" t="s">
        <v>2689</v>
      </c>
      <c r="CF53" s="186" t="s">
        <v>2689</v>
      </c>
      <c r="CG53" s="186" t="s">
        <v>2800</v>
      </c>
      <c r="CH53" s="186" t="s">
        <v>2689</v>
      </c>
      <c r="CI53" s="186" t="s">
        <v>2689</v>
      </c>
      <c r="CJ53" s="186" t="s">
        <v>2800</v>
      </c>
      <c r="CK53" s="186" t="s">
        <v>2689</v>
      </c>
      <c r="CL53" s="186" t="s">
        <v>2689</v>
      </c>
      <c r="CM53" s="186" t="s">
        <v>2800</v>
      </c>
      <c r="CN53" s="186" t="s">
        <v>2689</v>
      </c>
      <c r="CO53" s="186" t="s">
        <v>2689</v>
      </c>
      <c r="CP53" s="186" t="s">
        <v>2800</v>
      </c>
      <c r="CQ53" s="186" t="s">
        <v>2689</v>
      </c>
      <c r="CR53" s="186" t="s">
        <v>2689</v>
      </c>
      <c r="CS53" s="186" t="s">
        <v>2800</v>
      </c>
      <c r="CT53" s="186" t="s">
        <v>2689</v>
      </c>
      <c r="CU53" s="186" t="s">
        <v>2689</v>
      </c>
      <c r="CV53" s="186" t="s">
        <v>2800</v>
      </c>
      <c r="CW53" s="186" t="s">
        <v>2689</v>
      </c>
      <c r="CX53" s="186" t="s">
        <v>2689</v>
      </c>
      <c r="CY53" s="186" t="s">
        <v>2800</v>
      </c>
      <c r="CZ53" s="186" t="s">
        <v>2689</v>
      </c>
      <c r="DA53" s="186" t="s">
        <v>2689</v>
      </c>
      <c r="DB53" s="186" t="s">
        <v>2800</v>
      </c>
      <c r="DC53" s="186" t="s">
        <v>2689</v>
      </c>
      <c r="DD53" s="186" t="s">
        <v>2689</v>
      </c>
      <c r="DE53" s="186" t="s">
        <v>2800</v>
      </c>
      <c r="DF53" s="186" t="s">
        <v>2689</v>
      </c>
      <c r="DG53" s="186" t="s">
        <v>2689</v>
      </c>
      <c r="DH53" s="186" t="s">
        <v>2800</v>
      </c>
      <c r="DI53" s="186" t="s">
        <v>2689</v>
      </c>
      <c r="DJ53" s="186" t="s">
        <v>2689</v>
      </c>
      <c r="DK53" s="186" t="s">
        <v>2800</v>
      </c>
      <c r="DL53" s="186" t="s">
        <v>2689</v>
      </c>
      <c r="DM53" s="186" t="s">
        <v>2689</v>
      </c>
      <c r="DN53" s="186" t="s">
        <v>2800</v>
      </c>
      <c r="DO53" s="186" t="s">
        <v>2689</v>
      </c>
      <c r="DP53" s="186" t="s">
        <v>2689</v>
      </c>
      <c r="DQ53" s="186" t="s">
        <v>2800</v>
      </c>
      <c r="DR53" s="186" t="s">
        <v>2689</v>
      </c>
      <c r="DS53" s="186" t="s">
        <v>2689</v>
      </c>
      <c r="DT53" s="186" t="s">
        <v>2800</v>
      </c>
      <c r="DU53" s="186" t="s">
        <v>2689</v>
      </c>
      <c r="DV53" s="186" t="s">
        <v>2689</v>
      </c>
      <c r="DW53" s="186" t="s">
        <v>2800</v>
      </c>
      <c r="DX53" s="186" t="s">
        <v>2689</v>
      </c>
      <c r="DY53" s="186" t="s">
        <v>2689</v>
      </c>
      <c r="DZ53" s="186" t="s">
        <v>2800</v>
      </c>
      <c r="EA53" s="186" t="s">
        <v>2689</v>
      </c>
      <c r="EB53" s="186" t="s">
        <v>2689</v>
      </c>
      <c r="EC53" s="186" t="s">
        <v>2800</v>
      </c>
      <c r="ED53" s="186" t="s">
        <v>2689</v>
      </c>
      <c r="EE53" s="186" t="s">
        <v>2689</v>
      </c>
      <c r="EF53" s="186" t="s">
        <v>2800</v>
      </c>
      <c r="EG53" s="186" t="s">
        <v>2689</v>
      </c>
      <c r="EH53" s="186" t="s">
        <v>2689</v>
      </c>
      <c r="EI53" s="186" t="s">
        <v>2800</v>
      </c>
      <c r="EJ53" s="186" t="s">
        <v>2689</v>
      </c>
      <c r="EK53" s="186" t="s">
        <v>2689</v>
      </c>
      <c r="EL53" s="186" t="s">
        <v>2800</v>
      </c>
      <c r="EM53" s="186" t="s">
        <v>2689</v>
      </c>
      <c r="EN53" s="186" t="s">
        <v>2689</v>
      </c>
      <c r="EO53" s="186" t="s">
        <v>2800</v>
      </c>
      <c r="EP53" s="186" t="s">
        <v>2689</v>
      </c>
      <c r="EQ53" s="186" t="s">
        <v>2689</v>
      </c>
      <c r="ER53" s="186" t="s">
        <v>2800</v>
      </c>
      <c r="ES53" s="186" t="s">
        <v>2689</v>
      </c>
      <c r="ET53" s="186" t="s">
        <v>2689</v>
      </c>
    </row>
    <row r="54" spans="1:150" x14ac:dyDescent="0.35">
      <c r="A54" s="1"/>
      <c r="B54" s="184" t="s">
        <v>3064</v>
      </c>
      <c r="C54" s="184" t="s">
        <v>43</v>
      </c>
      <c r="D54" s="184" t="s">
        <v>921</v>
      </c>
      <c r="E54" s="184" t="s">
        <v>3065</v>
      </c>
      <c r="F54" s="184" t="s">
        <v>3066</v>
      </c>
      <c r="G54" s="184" t="s">
        <v>2800</v>
      </c>
      <c r="H54" s="184" t="s">
        <v>2689</v>
      </c>
      <c r="I54" s="184" t="s">
        <v>3067</v>
      </c>
      <c r="J54" s="184" t="s">
        <v>2800</v>
      </c>
      <c r="K54" s="184" t="s">
        <v>3067</v>
      </c>
      <c r="L54" s="184" t="s">
        <v>3067</v>
      </c>
      <c r="M54" s="184" t="s">
        <v>2800</v>
      </c>
      <c r="N54" s="184" t="s">
        <v>3067</v>
      </c>
      <c r="O54" s="184" t="s">
        <v>3067</v>
      </c>
      <c r="P54" s="184" t="s">
        <v>2800</v>
      </c>
      <c r="Q54" s="184" t="s">
        <v>2689</v>
      </c>
      <c r="R54" s="184" t="s">
        <v>2689</v>
      </c>
      <c r="S54" s="184" t="s">
        <v>2800</v>
      </c>
      <c r="T54" s="184" t="s">
        <v>2689</v>
      </c>
      <c r="U54" s="184" t="s">
        <v>2689</v>
      </c>
      <c r="V54" s="184" t="s">
        <v>2800</v>
      </c>
      <c r="W54" s="184" t="s">
        <v>2689</v>
      </c>
      <c r="X54" s="184" t="s">
        <v>2689</v>
      </c>
      <c r="Y54" s="184" t="s">
        <v>2800</v>
      </c>
      <c r="Z54" s="184" t="s">
        <v>2689</v>
      </c>
      <c r="AA54" s="184" t="s">
        <v>2689</v>
      </c>
      <c r="AB54" s="184" t="s">
        <v>2800</v>
      </c>
      <c r="AC54" s="184" t="s">
        <v>2689</v>
      </c>
      <c r="AD54" s="184" t="s">
        <v>2689</v>
      </c>
      <c r="AE54" s="184" t="s">
        <v>2800</v>
      </c>
      <c r="AF54" s="184" t="s">
        <v>2689</v>
      </c>
      <c r="AG54" s="184" t="s">
        <v>2689</v>
      </c>
      <c r="AH54" s="184" t="s">
        <v>2800</v>
      </c>
      <c r="AI54" s="184" t="s">
        <v>2689</v>
      </c>
      <c r="AJ54" s="184" t="s">
        <v>2689</v>
      </c>
      <c r="AK54" s="184" t="s">
        <v>2800</v>
      </c>
      <c r="AL54" s="184" t="s">
        <v>2689</v>
      </c>
      <c r="AM54" s="184" t="s">
        <v>2689</v>
      </c>
      <c r="AN54" s="184" t="s">
        <v>2800</v>
      </c>
      <c r="AO54" s="184" t="s">
        <v>2689</v>
      </c>
      <c r="AP54" s="184" t="s">
        <v>2689</v>
      </c>
      <c r="AQ54" s="184" t="s">
        <v>2800</v>
      </c>
      <c r="AR54" s="184" t="s">
        <v>2689</v>
      </c>
      <c r="AS54" s="184" t="s">
        <v>2689</v>
      </c>
      <c r="AT54" s="184" t="s">
        <v>2800</v>
      </c>
      <c r="AU54" s="184" t="s">
        <v>2689</v>
      </c>
      <c r="AV54" s="184" t="s">
        <v>2689</v>
      </c>
      <c r="AW54" s="184" t="s">
        <v>2800</v>
      </c>
      <c r="AX54" s="184" t="s">
        <v>2689</v>
      </c>
      <c r="AY54" s="184" t="s">
        <v>2689</v>
      </c>
      <c r="AZ54" s="184" t="s">
        <v>2800</v>
      </c>
      <c r="BA54" s="184" t="s">
        <v>2689</v>
      </c>
      <c r="BB54" s="184" t="s">
        <v>2689</v>
      </c>
      <c r="BC54" s="184" t="s">
        <v>2800</v>
      </c>
      <c r="BD54" s="184" t="s">
        <v>2689</v>
      </c>
      <c r="BE54" s="184" t="s">
        <v>2689</v>
      </c>
      <c r="BF54" s="184" t="s">
        <v>2800</v>
      </c>
      <c r="BG54" s="184" t="s">
        <v>2689</v>
      </c>
      <c r="BH54" s="184" t="s">
        <v>2689</v>
      </c>
      <c r="BI54" s="184" t="s">
        <v>2800</v>
      </c>
      <c r="BJ54" s="184" t="s">
        <v>2689</v>
      </c>
      <c r="BK54" s="184" t="s">
        <v>3067</v>
      </c>
      <c r="BL54" s="184" t="s">
        <v>2800</v>
      </c>
      <c r="BM54" s="184" t="s">
        <v>2689</v>
      </c>
      <c r="BN54" s="184" t="s">
        <v>3067</v>
      </c>
      <c r="BO54" s="184" t="s">
        <v>2800</v>
      </c>
      <c r="BP54" s="184" t="s">
        <v>2689</v>
      </c>
      <c r="BQ54" s="184" t="s">
        <v>3067</v>
      </c>
      <c r="BR54" s="184" t="s">
        <v>2800</v>
      </c>
      <c r="BS54" s="184" t="s">
        <v>2689</v>
      </c>
      <c r="BT54" s="184" t="s">
        <v>3067</v>
      </c>
      <c r="BU54" s="184" t="s">
        <v>2800</v>
      </c>
      <c r="BV54" s="184" t="s">
        <v>2689</v>
      </c>
      <c r="BW54" s="184" t="s">
        <v>3067</v>
      </c>
      <c r="BX54" s="184" t="s">
        <v>2800</v>
      </c>
      <c r="BY54" s="184" t="s">
        <v>2689</v>
      </c>
      <c r="BZ54" s="184" t="s">
        <v>3067</v>
      </c>
      <c r="CA54" s="184" t="s">
        <v>2800</v>
      </c>
      <c r="CB54" s="184" t="s">
        <v>2689</v>
      </c>
      <c r="CC54" s="184" t="s">
        <v>3067</v>
      </c>
      <c r="CD54" s="184" t="s">
        <v>2800</v>
      </c>
      <c r="CE54" s="184" t="s">
        <v>2689</v>
      </c>
      <c r="CF54" s="184" t="s">
        <v>3067</v>
      </c>
      <c r="CG54" s="184" t="s">
        <v>2800</v>
      </c>
      <c r="CH54" s="184" t="s">
        <v>2689</v>
      </c>
      <c r="CI54" s="184" t="s">
        <v>3067</v>
      </c>
      <c r="CJ54" s="184" t="s">
        <v>2800</v>
      </c>
      <c r="CK54" s="184" t="s">
        <v>2689</v>
      </c>
      <c r="CL54" s="184" t="s">
        <v>3067</v>
      </c>
      <c r="CM54" s="184" t="s">
        <v>2800</v>
      </c>
      <c r="CN54" s="184" t="s">
        <v>2689</v>
      </c>
      <c r="CO54" s="184" t="s">
        <v>3067</v>
      </c>
      <c r="CP54" s="184" t="s">
        <v>2800</v>
      </c>
      <c r="CQ54" s="184" t="s">
        <v>2689</v>
      </c>
      <c r="CR54" s="184" t="s">
        <v>3067</v>
      </c>
      <c r="CS54" s="184" t="s">
        <v>2800</v>
      </c>
      <c r="CT54" s="184" t="s">
        <v>2689</v>
      </c>
      <c r="CU54" s="184" t="s">
        <v>3067</v>
      </c>
      <c r="CV54" s="184" t="s">
        <v>2800</v>
      </c>
      <c r="CW54" s="184" t="s">
        <v>2689</v>
      </c>
      <c r="CX54" s="184" t="s">
        <v>3067</v>
      </c>
      <c r="CY54" s="184" t="s">
        <v>2800</v>
      </c>
      <c r="CZ54" s="184" t="s">
        <v>2689</v>
      </c>
      <c r="DA54" s="184" t="s">
        <v>3067</v>
      </c>
      <c r="DB54" s="184" t="s">
        <v>2800</v>
      </c>
      <c r="DC54" s="184" t="s">
        <v>2689</v>
      </c>
      <c r="DD54" s="184" t="s">
        <v>3067</v>
      </c>
      <c r="DE54" s="184" t="s">
        <v>2800</v>
      </c>
      <c r="DF54" s="184" t="s">
        <v>2689</v>
      </c>
      <c r="DG54" s="184" t="s">
        <v>3067</v>
      </c>
      <c r="DH54" s="184" t="s">
        <v>2800</v>
      </c>
      <c r="DI54" s="184" t="s">
        <v>2689</v>
      </c>
      <c r="DJ54" s="184" t="s">
        <v>3067</v>
      </c>
      <c r="DK54" s="184" t="s">
        <v>2800</v>
      </c>
      <c r="DL54" s="184" t="s">
        <v>2689</v>
      </c>
      <c r="DM54" s="184" t="s">
        <v>3067</v>
      </c>
      <c r="DN54" s="184" t="s">
        <v>2800</v>
      </c>
      <c r="DO54" s="184" t="s">
        <v>2689</v>
      </c>
      <c r="DP54" s="184" t="s">
        <v>3067</v>
      </c>
      <c r="DQ54" s="184" t="s">
        <v>2800</v>
      </c>
      <c r="DR54" s="184" t="s">
        <v>2689</v>
      </c>
      <c r="DS54" s="184" t="s">
        <v>3067</v>
      </c>
      <c r="DT54" s="184" t="s">
        <v>2800</v>
      </c>
      <c r="DU54" s="184" t="s">
        <v>2689</v>
      </c>
      <c r="DV54" s="184" t="s">
        <v>2689</v>
      </c>
      <c r="DW54" s="184" t="s">
        <v>2800</v>
      </c>
      <c r="DX54" s="184" t="s">
        <v>2689</v>
      </c>
      <c r="DY54" s="184" t="s">
        <v>3067</v>
      </c>
      <c r="DZ54" s="184" t="s">
        <v>2800</v>
      </c>
      <c r="EA54" s="184" t="s">
        <v>2689</v>
      </c>
      <c r="EB54" s="184" t="s">
        <v>2689</v>
      </c>
      <c r="EC54" s="184" t="s">
        <v>2800</v>
      </c>
      <c r="ED54" s="184" t="s">
        <v>2689</v>
      </c>
      <c r="EE54" s="184" t="s">
        <v>3067</v>
      </c>
      <c r="EF54" s="184" t="s">
        <v>2800</v>
      </c>
      <c r="EG54" s="184" t="s">
        <v>2689</v>
      </c>
      <c r="EH54" s="184" t="s">
        <v>3067</v>
      </c>
      <c r="EI54" s="184" t="s">
        <v>2800</v>
      </c>
      <c r="EJ54" s="184" t="s">
        <v>2689</v>
      </c>
      <c r="EK54" s="184" t="s">
        <v>3067</v>
      </c>
      <c r="EL54" s="184" t="s">
        <v>2800</v>
      </c>
      <c r="EM54" s="184" t="s">
        <v>2689</v>
      </c>
      <c r="EN54" s="184" t="s">
        <v>3067</v>
      </c>
      <c r="EO54" s="184" t="s">
        <v>2800</v>
      </c>
      <c r="EP54" s="184" t="s">
        <v>2689</v>
      </c>
      <c r="EQ54" s="184" t="s">
        <v>3067</v>
      </c>
      <c r="ER54" s="184" t="s">
        <v>2800</v>
      </c>
      <c r="ES54" s="184" t="s">
        <v>2689</v>
      </c>
      <c r="ET54" s="184" t="s">
        <v>3067</v>
      </c>
    </row>
    <row r="55" spans="1:150" x14ac:dyDescent="0.35">
      <c r="A55" s="1"/>
      <c r="B55" s="185" t="s">
        <v>3068</v>
      </c>
      <c r="C55" s="185" t="s">
        <v>43</v>
      </c>
      <c r="D55" s="185" t="s">
        <v>921</v>
      </c>
      <c r="E55" s="185" t="s">
        <v>3069</v>
      </c>
      <c r="F55" s="185" t="s">
        <v>3070</v>
      </c>
      <c r="G55" s="186" t="s">
        <v>2800</v>
      </c>
      <c r="H55" s="186" t="s">
        <v>2689</v>
      </c>
      <c r="I55" s="186" t="s">
        <v>2689</v>
      </c>
      <c r="J55" s="186" t="s">
        <v>2800</v>
      </c>
      <c r="K55" s="186" t="s">
        <v>2689</v>
      </c>
      <c r="L55" s="186" t="s">
        <v>2689</v>
      </c>
      <c r="M55" s="186" t="s">
        <v>2800</v>
      </c>
      <c r="N55" s="186" t="s">
        <v>2689</v>
      </c>
      <c r="O55" s="186" t="s">
        <v>3067</v>
      </c>
      <c r="P55" s="186" t="s">
        <v>2800</v>
      </c>
      <c r="Q55" s="186" t="s">
        <v>2689</v>
      </c>
      <c r="R55" s="186" t="s">
        <v>2689</v>
      </c>
      <c r="S55" s="186" t="s">
        <v>2800</v>
      </c>
      <c r="T55" s="186" t="s">
        <v>2689</v>
      </c>
      <c r="U55" s="186" t="s">
        <v>2689</v>
      </c>
      <c r="V55" s="186" t="s">
        <v>2800</v>
      </c>
      <c r="W55" s="186" t="s">
        <v>2689</v>
      </c>
      <c r="X55" s="186" t="s">
        <v>2689</v>
      </c>
      <c r="Y55" s="186" t="s">
        <v>2800</v>
      </c>
      <c r="Z55" s="186" t="s">
        <v>2689</v>
      </c>
      <c r="AA55" s="186" t="s">
        <v>2689</v>
      </c>
      <c r="AB55" s="186" t="s">
        <v>2800</v>
      </c>
      <c r="AC55" s="186" t="s">
        <v>2689</v>
      </c>
      <c r="AD55" s="186" t="s">
        <v>2689</v>
      </c>
      <c r="AE55" s="186" t="s">
        <v>2800</v>
      </c>
      <c r="AF55" s="186" t="s">
        <v>2689</v>
      </c>
      <c r="AG55" s="186" t="s">
        <v>2689</v>
      </c>
      <c r="AH55" s="186" t="s">
        <v>2800</v>
      </c>
      <c r="AI55" s="186" t="s">
        <v>2689</v>
      </c>
      <c r="AJ55" s="186" t="s">
        <v>2689</v>
      </c>
      <c r="AK55" s="186" t="s">
        <v>2800</v>
      </c>
      <c r="AL55" s="186" t="s">
        <v>2689</v>
      </c>
      <c r="AM55" s="186" t="s">
        <v>2689</v>
      </c>
      <c r="AN55" s="186" t="s">
        <v>2800</v>
      </c>
      <c r="AO55" s="186" t="s">
        <v>2689</v>
      </c>
      <c r="AP55" s="186" t="s">
        <v>2689</v>
      </c>
      <c r="AQ55" s="186" t="s">
        <v>2800</v>
      </c>
      <c r="AR55" s="186" t="s">
        <v>2689</v>
      </c>
      <c r="AS55" s="186" t="s">
        <v>2689</v>
      </c>
      <c r="AT55" s="186" t="s">
        <v>2800</v>
      </c>
      <c r="AU55" s="186" t="s">
        <v>2689</v>
      </c>
      <c r="AV55" s="186" t="s">
        <v>2689</v>
      </c>
      <c r="AW55" s="186" t="s">
        <v>2800</v>
      </c>
      <c r="AX55" s="186" t="s">
        <v>2689</v>
      </c>
      <c r="AY55" s="186" t="s">
        <v>2689</v>
      </c>
      <c r="AZ55" s="186" t="s">
        <v>2800</v>
      </c>
      <c r="BA55" s="186" t="s">
        <v>2689</v>
      </c>
      <c r="BB55" s="186" t="s">
        <v>2689</v>
      </c>
      <c r="BC55" s="186" t="s">
        <v>2800</v>
      </c>
      <c r="BD55" s="186" t="s">
        <v>2689</v>
      </c>
      <c r="BE55" s="186" t="s">
        <v>2689</v>
      </c>
      <c r="BF55" s="186" t="s">
        <v>2800</v>
      </c>
      <c r="BG55" s="186" t="s">
        <v>2689</v>
      </c>
      <c r="BH55" s="186" t="s">
        <v>2689</v>
      </c>
      <c r="BI55" s="186" t="s">
        <v>2800</v>
      </c>
      <c r="BJ55" s="186" t="s">
        <v>2689</v>
      </c>
      <c r="BK55" s="186" t="s">
        <v>2689</v>
      </c>
      <c r="BL55" s="186" t="s">
        <v>2800</v>
      </c>
      <c r="BM55" s="186" t="s">
        <v>2689</v>
      </c>
      <c r="BN55" s="186" t="s">
        <v>2689</v>
      </c>
      <c r="BO55" s="186" t="s">
        <v>2800</v>
      </c>
      <c r="BP55" s="186" t="s">
        <v>2689</v>
      </c>
      <c r="BQ55" s="186" t="s">
        <v>2689</v>
      </c>
      <c r="BR55" s="186" t="s">
        <v>2800</v>
      </c>
      <c r="BS55" s="186" t="s">
        <v>2689</v>
      </c>
      <c r="BT55" s="186" t="s">
        <v>2689</v>
      </c>
      <c r="BU55" s="186" t="s">
        <v>2800</v>
      </c>
      <c r="BV55" s="186" t="s">
        <v>2689</v>
      </c>
      <c r="BW55" s="186" t="s">
        <v>2689</v>
      </c>
      <c r="BX55" s="186" t="s">
        <v>2800</v>
      </c>
      <c r="BY55" s="186" t="s">
        <v>2689</v>
      </c>
      <c r="BZ55" s="186" t="s">
        <v>2689</v>
      </c>
      <c r="CA55" s="186" t="s">
        <v>2800</v>
      </c>
      <c r="CB55" s="186" t="s">
        <v>2689</v>
      </c>
      <c r="CC55" s="186" t="s">
        <v>2689</v>
      </c>
      <c r="CD55" s="186" t="s">
        <v>2800</v>
      </c>
      <c r="CE55" s="186" t="s">
        <v>2689</v>
      </c>
      <c r="CF55" s="186" t="s">
        <v>2689</v>
      </c>
      <c r="CG55" s="186" t="s">
        <v>2800</v>
      </c>
      <c r="CH55" s="186" t="s">
        <v>2689</v>
      </c>
      <c r="CI55" s="186" t="s">
        <v>2689</v>
      </c>
      <c r="CJ55" s="186" t="s">
        <v>2800</v>
      </c>
      <c r="CK55" s="186" t="s">
        <v>2689</v>
      </c>
      <c r="CL55" s="186" t="s">
        <v>2689</v>
      </c>
      <c r="CM55" s="186" t="s">
        <v>2800</v>
      </c>
      <c r="CN55" s="186" t="s">
        <v>2689</v>
      </c>
      <c r="CO55" s="186" t="s">
        <v>2689</v>
      </c>
      <c r="CP55" s="186" t="s">
        <v>2800</v>
      </c>
      <c r="CQ55" s="186" t="s">
        <v>2689</v>
      </c>
      <c r="CR55" s="186" t="s">
        <v>2689</v>
      </c>
      <c r="CS55" s="186" t="s">
        <v>2800</v>
      </c>
      <c r="CT55" s="186" t="s">
        <v>2689</v>
      </c>
      <c r="CU55" s="186" t="s">
        <v>2689</v>
      </c>
      <c r="CV55" s="186" t="s">
        <v>2800</v>
      </c>
      <c r="CW55" s="186" t="s">
        <v>2689</v>
      </c>
      <c r="CX55" s="186" t="s">
        <v>2689</v>
      </c>
      <c r="CY55" s="186" t="s">
        <v>2800</v>
      </c>
      <c r="CZ55" s="186" t="s">
        <v>2689</v>
      </c>
      <c r="DA55" s="186" t="s">
        <v>2689</v>
      </c>
      <c r="DB55" s="186" t="s">
        <v>2800</v>
      </c>
      <c r="DC55" s="186" t="s">
        <v>2689</v>
      </c>
      <c r="DD55" s="186" t="s">
        <v>2689</v>
      </c>
      <c r="DE55" s="186" t="s">
        <v>2800</v>
      </c>
      <c r="DF55" s="186" t="s">
        <v>2689</v>
      </c>
      <c r="DG55" s="186" t="s">
        <v>2689</v>
      </c>
      <c r="DH55" s="186" t="s">
        <v>2800</v>
      </c>
      <c r="DI55" s="186" t="s">
        <v>2689</v>
      </c>
      <c r="DJ55" s="186" t="s">
        <v>2689</v>
      </c>
      <c r="DK55" s="186" t="s">
        <v>2800</v>
      </c>
      <c r="DL55" s="186" t="s">
        <v>2689</v>
      </c>
      <c r="DM55" s="186" t="s">
        <v>2689</v>
      </c>
      <c r="DN55" s="186" t="s">
        <v>2800</v>
      </c>
      <c r="DO55" s="186" t="s">
        <v>2689</v>
      </c>
      <c r="DP55" s="186" t="s">
        <v>2689</v>
      </c>
      <c r="DQ55" s="186" t="s">
        <v>2800</v>
      </c>
      <c r="DR55" s="186" t="s">
        <v>2689</v>
      </c>
      <c r="DS55" s="186" t="s">
        <v>2689</v>
      </c>
      <c r="DT55" s="186" t="s">
        <v>2800</v>
      </c>
      <c r="DU55" s="186" t="s">
        <v>2689</v>
      </c>
      <c r="DV55" s="186" t="s">
        <v>2689</v>
      </c>
      <c r="DW55" s="186" t="s">
        <v>2800</v>
      </c>
      <c r="DX55" s="186" t="s">
        <v>2689</v>
      </c>
      <c r="DY55" s="186" t="s">
        <v>2689</v>
      </c>
      <c r="DZ55" s="186" t="s">
        <v>2800</v>
      </c>
      <c r="EA55" s="186" t="s">
        <v>2689</v>
      </c>
      <c r="EB55" s="186" t="s">
        <v>2689</v>
      </c>
      <c r="EC55" s="186" t="s">
        <v>2800</v>
      </c>
      <c r="ED55" s="186" t="s">
        <v>2689</v>
      </c>
      <c r="EE55" s="186" t="s">
        <v>2689</v>
      </c>
      <c r="EF55" s="186" t="s">
        <v>2800</v>
      </c>
      <c r="EG55" s="186" t="s">
        <v>2689</v>
      </c>
      <c r="EH55" s="186" t="s">
        <v>2689</v>
      </c>
      <c r="EI55" s="186" t="s">
        <v>2800</v>
      </c>
      <c r="EJ55" s="186" t="s">
        <v>2689</v>
      </c>
      <c r="EK55" s="186" t="s">
        <v>2689</v>
      </c>
      <c r="EL55" s="186" t="s">
        <v>2800</v>
      </c>
      <c r="EM55" s="186" t="s">
        <v>2689</v>
      </c>
      <c r="EN55" s="186" t="s">
        <v>2689</v>
      </c>
      <c r="EO55" s="186" t="s">
        <v>2800</v>
      </c>
      <c r="EP55" s="186" t="s">
        <v>2689</v>
      </c>
      <c r="EQ55" s="186" t="s">
        <v>2689</v>
      </c>
      <c r="ER55" s="186" t="s">
        <v>2800</v>
      </c>
      <c r="ES55" s="186" t="s">
        <v>2689</v>
      </c>
      <c r="ET55" s="186" t="s">
        <v>2689</v>
      </c>
    </row>
    <row r="56" spans="1:150" x14ac:dyDescent="0.35">
      <c r="A56" s="1"/>
      <c r="B56" s="185" t="s">
        <v>3071</v>
      </c>
      <c r="C56" s="185" t="s">
        <v>43</v>
      </c>
      <c r="D56" s="185" t="s">
        <v>921</v>
      </c>
      <c r="E56" s="185" t="s">
        <v>3072</v>
      </c>
      <c r="F56" s="185" t="s">
        <v>3073</v>
      </c>
      <c r="G56" s="186" t="s">
        <v>2800</v>
      </c>
      <c r="H56" s="186" t="s">
        <v>2689</v>
      </c>
      <c r="I56" s="186" t="s">
        <v>2689</v>
      </c>
      <c r="J56" s="186" t="s">
        <v>2800</v>
      </c>
      <c r="K56" s="186" t="s">
        <v>2689</v>
      </c>
      <c r="L56" s="186" t="s">
        <v>2689</v>
      </c>
      <c r="M56" s="186" t="s">
        <v>2800</v>
      </c>
      <c r="N56" s="186" t="s">
        <v>3067</v>
      </c>
      <c r="O56" s="186" t="s">
        <v>2689</v>
      </c>
      <c r="P56" s="186" t="s">
        <v>2800</v>
      </c>
      <c r="Q56" s="186" t="s">
        <v>2689</v>
      </c>
      <c r="R56" s="186" t="s">
        <v>2689</v>
      </c>
      <c r="S56" s="186" t="s">
        <v>2800</v>
      </c>
      <c r="T56" s="186" t="s">
        <v>2689</v>
      </c>
      <c r="U56" s="186" t="s">
        <v>2689</v>
      </c>
      <c r="V56" s="186" t="s">
        <v>2800</v>
      </c>
      <c r="W56" s="186" t="s">
        <v>2689</v>
      </c>
      <c r="X56" s="186" t="s">
        <v>2689</v>
      </c>
      <c r="Y56" s="186" t="s">
        <v>2800</v>
      </c>
      <c r="Z56" s="186" t="s">
        <v>2689</v>
      </c>
      <c r="AA56" s="186" t="s">
        <v>2689</v>
      </c>
      <c r="AB56" s="186" t="s">
        <v>2800</v>
      </c>
      <c r="AC56" s="186" t="s">
        <v>2689</v>
      </c>
      <c r="AD56" s="186" t="s">
        <v>2689</v>
      </c>
      <c r="AE56" s="186" t="s">
        <v>2800</v>
      </c>
      <c r="AF56" s="186" t="s">
        <v>2689</v>
      </c>
      <c r="AG56" s="186" t="s">
        <v>2689</v>
      </c>
      <c r="AH56" s="186" t="s">
        <v>2800</v>
      </c>
      <c r="AI56" s="186" t="s">
        <v>2689</v>
      </c>
      <c r="AJ56" s="186" t="s">
        <v>2689</v>
      </c>
      <c r="AK56" s="186" t="s">
        <v>2800</v>
      </c>
      <c r="AL56" s="186" t="s">
        <v>2689</v>
      </c>
      <c r="AM56" s="186" t="s">
        <v>2689</v>
      </c>
      <c r="AN56" s="186" t="s">
        <v>2800</v>
      </c>
      <c r="AO56" s="186" t="s">
        <v>2689</v>
      </c>
      <c r="AP56" s="186" t="s">
        <v>2689</v>
      </c>
      <c r="AQ56" s="186" t="s">
        <v>2800</v>
      </c>
      <c r="AR56" s="186" t="s">
        <v>2689</v>
      </c>
      <c r="AS56" s="186" t="s">
        <v>2689</v>
      </c>
      <c r="AT56" s="186" t="s">
        <v>2800</v>
      </c>
      <c r="AU56" s="186" t="s">
        <v>2689</v>
      </c>
      <c r="AV56" s="186" t="s">
        <v>2689</v>
      </c>
      <c r="AW56" s="186" t="s">
        <v>2800</v>
      </c>
      <c r="AX56" s="186" t="s">
        <v>2689</v>
      </c>
      <c r="AY56" s="186" t="s">
        <v>2689</v>
      </c>
      <c r="AZ56" s="186" t="s">
        <v>2800</v>
      </c>
      <c r="BA56" s="186" t="s">
        <v>2689</v>
      </c>
      <c r="BB56" s="186" t="s">
        <v>2689</v>
      </c>
      <c r="BC56" s="186" t="s">
        <v>2800</v>
      </c>
      <c r="BD56" s="186" t="s">
        <v>2689</v>
      </c>
      <c r="BE56" s="186" t="s">
        <v>2689</v>
      </c>
      <c r="BF56" s="186" t="s">
        <v>2800</v>
      </c>
      <c r="BG56" s="186" t="s">
        <v>2689</v>
      </c>
      <c r="BH56" s="186" t="s">
        <v>2689</v>
      </c>
      <c r="BI56" s="186" t="s">
        <v>2800</v>
      </c>
      <c r="BJ56" s="186" t="s">
        <v>2689</v>
      </c>
      <c r="BK56" s="186" t="s">
        <v>3067</v>
      </c>
      <c r="BL56" s="186" t="s">
        <v>2800</v>
      </c>
      <c r="BM56" s="186" t="s">
        <v>2689</v>
      </c>
      <c r="BN56" s="186" t="s">
        <v>3067</v>
      </c>
      <c r="BO56" s="186" t="s">
        <v>2800</v>
      </c>
      <c r="BP56" s="186" t="s">
        <v>2689</v>
      </c>
      <c r="BQ56" s="186" t="s">
        <v>3067</v>
      </c>
      <c r="BR56" s="186" t="s">
        <v>2800</v>
      </c>
      <c r="BS56" s="186" t="s">
        <v>2689</v>
      </c>
      <c r="BT56" s="186" t="s">
        <v>3067</v>
      </c>
      <c r="BU56" s="186" t="s">
        <v>2800</v>
      </c>
      <c r="BV56" s="186" t="s">
        <v>2689</v>
      </c>
      <c r="BW56" s="186" t="s">
        <v>3067</v>
      </c>
      <c r="BX56" s="186" t="s">
        <v>2800</v>
      </c>
      <c r="BY56" s="186" t="s">
        <v>2689</v>
      </c>
      <c r="BZ56" s="186" t="s">
        <v>3067</v>
      </c>
      <c r="CA56" s="186" t="s">
        <v>2800</v>
      </c>
      <c r="CB56" s="186" t="s">
        <v>2689</v>
      </c>
      <c r="CC56" s="186" t="s">
        <v>3067</v>
      </c>
      <c r="CD56" s="186" t="s">
        <v>2800</v>
      </c>
      <c r="CE56" s="186" t="s">
        <v>2689</v>
      </c>
      <c r="CF56" s="186" t="s">
        <v>3067</v>
      </c>
      <c r="CG56" s="186" t="s">
        <v>2800</v>
      </c>
      <c r="CH56" s="186" t="s">
        <v>2689</v>
      </c>
      <c r="CI56" s="186" t="s">
        <v>3067</v>
      </c>
      <c r="CJ56" s="186" t="s">
        <v>2800</v>
      </c>
      <c r="CK56" s="186" t="s">
        <v>2689</v>
      </c>
      <c r="CL56" s="186" t="s">
        <v>3067</v>
      </c>
      <c r="CM56" s="186" t="s">
        <v>2800</v>
      </c>
      <c r="CN56" s="186" t="s">
        <v>2689</v>
      </c>
      <c r="CO56" s="186" t="s">
        <v>3067</v>
      </c>
      <c r="CP56" s="186" t="s">
        <v>2800</v>
      </c>
      <c r="CQ56" s="186" t="s">
        <v>2689</v>
      </c>
      <c r="CR56" s="186" t="s">
        <v>3067</v>
      </c>
      <c r="CS56" s="186" t="s">
        <v>2800</v>
      </c>
      <c r="CT56" s="186" t="s">
        <v>2689</v>
      </c>
      <c r="CU56" s="186" t="s">
        <v>3067</v>
      </c>
      <c r="CV56" s="186" t="s">
        <v>2800</v>
      </c>
      <c r="CW56" s="186" t="s">
        <v>2689</v>
      </c>
      <c r="CX56" s="186" t="s">
        <v>3067</v>
      </c>
      <c r="CY56" s="186" t="s">
        <v>2800</v>
      </c>
      <c r="CZ56" s="186" t="s">
        <v>2689</v>
      </c>
      <c r="DA56" s="186" t="s">
        <v>3067</v>
      </c>
      <c r="DB56" s="186" t="s">
        <v>2800</v>
      </c>
      <c r="DC56" s="186" t="s">
        <v>2689</v>
      </c>
      <c r="DD56" s="186" t="s">
        <v>3067</v>
      </c>
      <c r="DE56" s="186" t="s">
        <v>2800</v>
      </c>
      <c r="DF56" s="186" t="s">
        <v>2689</v>
      </c>
      <c r="DG56" s="186" t="s">
        <v>3067</v>
      </c>
      <c r="DH56" s="186" t="s">
        <v>2800</v>
      </c>
      <c r="DI56" s="186" t="s">
        <v>2689</v>
      </c>
      <c r="DJ56" s="186" t="s">
        <v>3067</v>
      </c>
      <c r="DK56" s="186" t="s">
        <v>2800</v>
      </c>
      <c r="DL56" s="186" t="s">
        <v>2689</v>
      </c>
      <c r="DM56" s="186" t="s">
        <v>3067</v>
      </c>
      <c r="DN56" s="186" t="s">
        <v>2800</v>
      </c>
      <c r="DO56" s="186" t="s">
        <v>2689</v>
      </c>
      <c r="DP56" s="186" t="s">
        <v>3067</v>
      </c>
      <c r="DQ56" s="186" t="s">
        <v>2800</v>
      </c>
      <c r="DR56" s="186" t="s">
        <v>2689</v>
      </c>
      <c r="DS56" s="186" t="s">
        <v>3067</v>
      </c>
      <c r="DT56" s="186" t="s">
        <v>2800</v>
      </c>
      <c r="DU56" s="186" t="s">
        <v>2689</v>
      </c>
      <c r="DV56" s="186" t="s">
        <v>2689</v>
      </c>
      <c r="DW56" s="186" t="s">
        <v>2800</v>
      </c>
      <c r="DX56" s="186" t="s">
        <v>2689</v>
      </c>
      <c r="DY56" s="186" t="s">
        <v>3067</v>
      </c>
      <c r="DZ56" s="186" t="s">
        <v>2800</v>
      </c>
      <c r="EA56" s="186" t="s">
        <v>2689</v>
      </c>
      <c r="EB56" s="186" t="s">
        <v>2689</v>
      </c>
      <c r="EC56" s="186" t="s">
        <v>2800</v>
      </c>
      <c r="ED56" s="186" t="s">
        <v>2689</v>
      </c>
      <c r="EE56" s="186" t="s">
        <v>3067</v>
      </c>
      <c r="EF56" s="186" t="s">
        <v>2800</v>
      </c>
      <c r="EG56" s="186" t="s">
        <v>2689</v>
      </c>
      <c r="EH56" s="186" t="s">
        <v>3067</v>
      </c>
      <c r="EI56" s="186" t="s">
        <v>2800</v>
      </c>
      <c r="EJ56" s="186" t="s">
        <v>2689</v>
      </c>
      <c r="EK56" s="186" t="s">
        <v>3067</v>
      </c>
      <c r="EL56" s="186" t="s">
        <v>2800</v>
      </c>
      <c r="EM56" s="186" t="s">
        <v>2689</v>
      </c>
      <c r="EN56" s="186" t="s">
        <v>3067</v>
      </c>
      <c r="EO56" s="186" t="s">
        <v>2800</v>
      </c>
      <c r="EP56" s="186" t="s">
        <v>2689</v>
      </c>
      <c r="EQ56" s="186" t="s">
        <v>3067</v>
      </c>
      <c r="ER56" s="186" t="s">
        <v>2800</v>
      </c>
      <c r="ES56" s="186" t="s">
        <v>2689</v>
      </c>
      <c r="ET56" s="186" t="s">
        <v>3067</v>
      </c>
    </row>
    <row r="57" spans="1:150" x14ac:dyDescent="0.35">
      <c r="A57" s="1"/>
      <c r="B57" s="184" t="s">
        <v>3074</v>
      </c>
      <c r="C57" s="184" t="s">
        <v>90</v>
      </c>
      <c r="D57" s="184" t="s">
        <v>3075</v>
      </c>
      <c r="E57" s="184" t="s">
        <v>3076</v>
      </c>
      <c r="F57" s="184" t="s">
        <v>3077</v>
      </c>
      <c r="G57" s="184" t="s">
        <v>2800</v>
      </c>
      <c r="H57" s="184" t="s">
        <v>2689</v>
      </c>
      <c r="I57" s="184" t="s">
        <v>2689</v>
      </c>
      <c r="J57" s="184" t="s">
        <v>2800</v>
      </c>
      <c r="K57" s="184" t="s">
        <v>2689</v>
      </c>
      <c r="L57" s="184" t="s">
        <v>2689</v>
      </c>
      <c r="M57" s="184" t="s">
        <v>2800</v>
      </c>
      <c r="N57" s="184" t="s">
        <v>2689</v>
      </c>
      <c r="O57" s="184" t="s">
        <v>2689</v>
      </c>
      <c r="P57" s="184" t="s">
        <v>2800</v>
      </c>
      <c r="Q57" s="184" t="s">
        <v>2689</v>
      </c>
      <c r="R57" s="184" t="s">
        <v>2689</v>
      </c>
      <c r="S57" s="184" t="s">
        <v>2800</v>
      </c>
      <c r="T57" s="184" t="s">
        <v>2689</v>
      </c>
      <c r="U57" s="184" t="s">
        <v>2689</v>
      </c>
      <c r="V57" s="184" t="s">
        <v>2800</v>
      </c>
      <c r="W57" s="184" t="s">
        <v>2689</v>
      </c>
      <c r="X57" s="184" t="s">
        <v>2689</v>
      </c>
      <c r="Y57" s="184" t="s">
        <v>2800</v>
      </c>
      <c r="Z57" s="184" t="s">
        <v>2689</v>
      </c>
      <c r="AA57" s="184" t="s">
        <v>2689</v>
      </c>
      <c r="AB57" s="184" t="s">
        <v>2800</v>
      </c>
      <c r="AC57" s="184" t="s">
        <v>2689</v>
      </c>
      <c r="AD57" s="184" t="s">
        <v>2689</v>
      </c>
      <c r="AE57" s="184" t="s">
        <v>2800</v>
      </c>
      <c r="AF57" s="184" t="s">
        <v>2689</v>
      </c>
      <c r="AG57" s="184" t="s">
        <v>2689</v>
      </c>
      <c r="AH57" s="184" t="s">
        <v>2800</v>
      </c>
      <c r="AI57" s="184" t="s">
        <v>2689</v>
      </c>
      <c r="AJ57" s="184" t="s">
        <v>2689</v>
      </c>
      <c r="AK57" s="184" t="s">
        <v>2800</v>
      </c>
      <c r="AL57" s="184" t="s">
        <v>2689</v>
      </c>
      <c r="AM57" s="184" t="s">
        <v>2689</v>
      </c>
      <c r="AN57" s="184" t="s">
        <v>2800</v>
      </c>
      <c r="AO57" s="184" t="s">
        <v>2689</v>
      </c>
      <c r="AP57" s="184" t="s">
        <v>2689</v>
      </c>
      <c r="AQ57" s="184" t="s">
        <v>2800</v>
      </c>
      <c r="AR57" s="184" t="s">
        <v>2689</v>
      </c>
      <c r="AS57" s="184" t="s">
        <v>2689</v>
      </c>
      <c r="AT57" s="184" t="s">
        <v>2800</v>
      </c>
      <c r="AU57" s="184" t="s">
        <v>2689</v>
      </c>
      <c r="AV57" s="184" t="s">
        <v>2689</v>
      </c>
      <c r="AW57" s="184" t="s">
        <v>2800</v>
      </c>
      <c r="AX57" s="184" t="s">
        <v>2689</v>
      </c>
      <c r="AY57" s="184" t="s">
        <v>2689</v>
      </c>
      <c r="AZ57" s="184" t="s">
        <v>2800</v>
      </c>
      <c r="BA57" s="184" t="s">
        <v>2689</v>
      </c>
      <c r="BB57" s="184" t="s">
        <v>2689</v>
      </c>
      <c r="BC57" s="184" t="s">
        <v>2800</v>
      </c>
      <c r="BD57" s="184" t="s">
        <v>2689</v>
      </c>
      <c r="BE57" s="184" t="s">
        <v>2689</v>
      </c>
      <c r="BF57" s="184" t="s">
        <v>2800</v>
      </c>
      <c r="BG57" s="184" t="s">
        <v>2689</v>
      </c>
      <c r="BH57" s="184" t="s">
        <v>2689</v>
      </c>
      <c r="BI57" s="184" t="s">
        <v>2800</v>
      </c>
      <c r="BJ57" s="184" t="s">
        <v>2689</v>
      </c>
      <c r="BK57" s="184" t="s">
        <v>2689</v>
      </c>
      <c r="BL57" s="184" t="s">
        <v>2800</v>
      </c>
      <c r="BM57" s="184" t="s">
        <v>2689</v>
      </c>
      <c r="BN57" s="184" t="s">
        <v>2689</v>
      </c>
      <c r="BO57" s="184" t="s">
        <v>2800</v>
      </c>
      <c r="BP57" s="184" t="s">
        <v>2689</v>
      </c>
      <c r="BQ57" s="184" t="s">
        <v>2689</v>
      </c>
      <c r="BR57" s="184" t="s">
        <v>2800</v>
      </c>
      <c r="BS57" s="184" t="s">
        <v>2689</v>
      </c>
      <c r="BT57" s="184" t="s">
        <v>2689</v>
      </c>
      <c r="BU57" s="184" t="s">
        <v>2800</v>
      </c>
      <c r="BV57" s="184" t="s">
        <v>2689</v>
      </c>
      <c r="BW57" s="184" t="s">
        <v>2689</v>
      </c>
      <c r="BX57" s="184" t="s">
        <v>2800</v>
      </c>
      <c r="BY57" s="184" t="s">
        <v>2689</v>
      </c>
      <c r="BZ57" s="184" t="s">
        <v>2689</v>
      </c>
      <c r="CA57" s="184" t="s">
        <v>2800</v>
      </c>
      <c r="CB57" s="184" t="s">
        <v>2689</v>
      </c>
      <c r="CC57" s="184" t="s">
        <v>2689</v>
      </c>
      <c r="CD57" s="184" t="s">
        <v>2800</v>
      </c>
      <c r="CE57" s="184" t="s">
        <v>2689</v>
      </c>
      <c r="CF57" s="184" t="s">
        <v>2689</v>
      </c>
      <c r="CG57" s="184" t="s">
        <v>2800</v>
      </c>
      <c r="CH57" s="184" t="s">
        <v>2689</v>
      </c>
      <c r="CI57" s="184" t="s">
        <v>2689</v>
      </c>
      <c r="CJ57" s="184" t="s">
        <v>2800</v>
      </c>
      <c r="CK57" s="184" t="s">
        <v>2689</v>
      </c>
      <c r="CL57" s="184" t="s">
        <v>2689</v>
      </c>
      <c r="CM57" s="184" t="s">
        <v>2800</v>
      </c>
      <c r="CN57" s="184" t="s">
        <v>2689</v>
      </c>
      <c r="CO57" s="184" t="s">
        <v>2689</v>
      </c>
      <c r="CP57" s="184" t="s">
        <v>2800</v>
      </c>
      <c r="CQ57" s="184" t="s">
        <v>2689</v>
      </c>
      <c r="CR57" s="184" t="s">
        <v>2689</v>
      </c>
      <c r="CS57" s="184" t="s">
        <v>2800</v>
      </c>
      <c r="CT57" s="184" t="s">
        <v>2689</v>
      </c>
      <c r="CU57" s="184" t="s">
        <v>2689</v>
      </c>
      <c r="CV57" s="184" t="s">
        <v>2800</v>
      </c>
      <c r="CW57" s="184" t="s">
        <v>2689</v>
      </c>
      <c r="CX57" s="184" t="s">
        <v>2689</v>
      </c>
      <c r="CY57" s="184" t="s">
        <v>2800</v>
      </c>
      <c r="CZ57" s="184" t="s">
        <v>2689</v>
      </c>
      <c r="DA57" s="184" t="s">
        <v>2689</v>
      </c>
      <c r="DB57" s="184" t="s">
        <v>2800</v>
      </c>
      <c r="DC57" s="184" t="s">
        <v>2689</v>
      </c>
      <c r="DD57" s="184" t="s">
        <v>2689</v>
      </c>
      <c r="DE57" s="184" t="s">
        <v>2800</v>
      </c>
      <c r="DF57" s="184" t="s">
        <v>2689</v>
      </c>
      <c r="DG57" s="184" t="s">
        <v>2689</v>
      </c>
      <c r="DH57" s="184" t="s">
        <v>2800</v>
      </c>
      <c r="DI57" s="184" t="s">
        <v>2689</v>
      </c>
      <c r="DJ57" s="184" t="s">
        <v>2689</v>
      </c>
      <c r="DK57" s="184" t="s">
        <v>2800</v>
      </c>
      <c r="DL57" s="184" t="s">
        <v>2689</v>
      </c>
      <c r="DM57" s="184" t="s">
        <v>2689</v>
      </c>
      <c r="DN57" s="184" t="s">
        <v>2800</v>
      </c>
      <c r="DO57" s="184" t="s">
        <v>2689</v>
      </c>
      <c r="DP57" s="184" t="s">
        <v>2689</v>
      </c>
      <c r="DQ57" s="184" t="s">
        <v>2800</v>
      </c>
      <c r="DR57" s="184" t="s">
        <v>2689</v>
      </c>
      <c r="DS57" s="184" t="s">
        <v>2689</v>
      </c>
      <c r="DT57" s="184" t="s">
        <v>2800</v>
      </c>
      <c r="DU57" s="184" t="s">
        <v>2689</v>
      </c>
      <c r="DV57" s="184" t="s">
        <v>2689</v>
      </c>
      <c r="DW57" s="184" t="s">
        <v>2800</v>
      </c>
      <c r="DX57" s="184" t="s">
        <v>2689</v>
      </c>
      <c r="DY57" s="184" t="s">
        <v>2689</v>
      </c>
      <c r="DZ57" s="184" t="s">
        <v>2800</v>
      </c>
      <c r="EA57" s="184" t="s">
        <v>2689</v>
      </c>
      <c r="EB57" s="184" t="s">
        <v>2689</v>
      </c>
      <c r="EC57" s="184" t="s">
        <v>2800</v>
      </c>
      <c r="ED57" s="184" t="s">
        <v>2689</v>
      </c>
      <c r="EE57" s="184" t="s">
        <v>2689</v>
      </c>
      <c r="EF57" s="184" t="s">
        <v>2800</v>
      </c>
      <c r="EG57" s="184" t="s">
        <v>2689</v>
      </c>
      <c r="EH57" s="184" t="s">
        <v>2689</v>
      </c>
      <c r="EI57" s="184" t="s">
        <v>2800</v>
      </c>
      <c r="EJ57" s="184" t="s">
        <v>2689</v>
      </c>
      <c r="EK57" s="184" t="s">
        <v>2689</v>
      </c>
      <c r="EL57" s="184" t="s">
        <v>2800</v>
      </c>
      <c r="EM57" s="184" t="s">
        <v>2689</v>
      </c>
      <c r="EN57" s="184" t="s">
        <v>2689</v>
      </c>
      <c r="EO57" s="184" t="s">
        <v>2800</v>
      </c>
      <c r="EP57" s="184" t="s">
        <v>2689</v>
      </c>
      <c r="EQ57" s="184" t="s">
        <v>2689</v>
      </c>
      <c r="ER57" s="184" t="s">
        <v>2800</v>
      </c>
      <c r="ES57" s="184" t="s">
        <v>2689</v>
      </c>
      <c r="ET57" s="184" t="s">
        <v>2689</v>
      </c>
    </row>
    <row r="58" spans="1:150" x14ac:dyDescent="0.35">
      <c r="A58" s="1"/>
      <c r="B58" s="185" t="s">
        <v>3078</v>
      </c>
      <c r="C58" s="185" t="s">
        <v>90</v>
      </c>
      <c r="D58" s="185" t="s">
        <v>3075</v>
      </c>
      <c r="E58" s="185" t="s">
        <v>3079</v>
      </c>
      <c r="F58" s="185" t="s">
        <v>3080</v>
      </c>
      <c r="G58" s="186" t="s">
        <v>2800</v>
      </c>
      <c r="H58" s="186" t="s">
        <v>507</v>
      </c>
      <c r="I58" s="186" t="s">
        <v>507</v>
      </c>
      <c r="J58" s="186" t="s">
        <v>2800</v>
      </c>
      <c r="K58" s="186" t="s">
        <v>507</v>
      </c>
      <c r="L58" s="186" t="s">
        <v>507</v>
      </c>
      <c r="M58" s="186" t="s">
        <v>2800</v>
      </c>
      <c r="N58" s="186" t="s">
        <v>507</v>
      </c>
      <c r="O58" s="186" t="s">
        <v>507</v>
      </c>
      <c r="P58" s="186" t="s">
        <v>2800</v>
      </c>
      <c r="Q58" s="186" t="s">
        <v>507</v>
      </c>
      <c r="R58" s="186" t="s">
        <v>507</v>
      </c>
      <c r="S58" s="186" t="s">
        <v>2800</v>
      </c>
      <c r="T58" s="186" t="s">
        <v>507</v>
      </c>
      <c r="U58" s="186" t="s">
        <v>507</v>
      </c>
      <c r="V58" s="186" t="s">
        <v>2800</v>
      </c>
      <c r="W58" s="186" t="s">
        <v>507</v>
      </c>
      <c r="X58" s="186" t="s">
        <v>507</v>
      </c>
      <c r="Y58" s="186" t="s">
        <v>2800</v>
      </c>
      <c r="Z58" s="186" t="s">
        <v>507</v>
      </c>
      <c r="AA58" s="186" t="s">
        <v>507</v>
      </c>
      <c r="AB58" s="186" t="s">
        <v>2800</v>
      </c>
      <c r="AC58" s="186" t="s">
        <v>507</v>
      </c>
      <c r="AD58" s="186" t="s">
        <v>507</v>
      </c>
      <c r="AE58" s="186" t="s">
        <v>2800</v>
      </c>
      <c r="AF58" s="186" t="s">
        <v>507</v>
      </c>
      <c r="AG58" s="186" t="s">
        <v>507</v>
      </c>
      <c r="AH58" s="186" t="s">
        <v>2800</v>
      </c>
      <c r="AI58" s="186" t="s">
        <v>507</v>
      </c>
      <c r="AJ58" s="186" t="s">
        <v>507</v>
      </c>
      <c r="AK58" s="186" t="s">
        <v>2800</v>
      </c>
      <c r="AL58" s="186" t="s">
        <v>507</v>
      </c>
      <c r="AM58" s="186" t="s">
        <v>507</v>
      </c>
      <c r="AN58" s="186" t="s">
        <v>2800</v>
      </c>
      <c r="AO58" s="186" t="s">
        <v>507</v>
      </c>
      <c r="AP58" s="186" t="s">
        <v>507</v>
      </c>
      <c r="AQ58" s="186" t="s">
        <v>2800</v>
      </c>
      <c r="AR58" s="186" t="s">
        <v>507</v>
      </c>
      <c r="AS58" s="186" t="s">
        <v>507</v>
      </c>
      <c r="AT58" s="186" t="s">
        <v>2800</v>
      </c>
      <c r="AU58" s="186" t="s">
        <v>507</v>
      </c>
      <c r="AV58" s="186" t="s">
        <v>507</v>
      </c>
      <c r="AW58" s="186" t="s">
        <v>2800</v>
      </c>
      <c r="AX58" s="186" t="s">
        <v>507</v>
      </c>
      <c r="AY58" s="186" t="s">
        <v>507</v>
      </c>
      <c r="AZ58" s="186" t="s">
        <v>2800</v>
      </c>
      <c r="BA58" s="186" t="s">
        <v>507</v>
      </c>
      <c r="BB58" s="186" t="s">
        <v>507</v>
      </c>
      <c r="BC58" s="186" t="s">
        <v>2800</v>
      </c>
      <c r="BD58" s="186" t="s">
        <v>507</v>
      </c>
      <c r="BE58" s="186" t="s">
        <v>507</v>
      </c>
      <c r="BF58" s="186" t="s">
        <v>2800</v>
      </c>
      <c r="BG58" s="186" t="s">
        <v>507</v>
      </c>
      <c r="BH58" s="186" t="s">
        <v>507</v>
      </c>
      <c r="BI58" s="186" t="s">
        <v>2800</v>
      </c>
      <c r="BJ58" s="186" t="s">
        <v>507</v>
      </c>
      <c r="BK58" s="186" t="s">
        <v>507</v>
      </c>
      <c r="BL58" s="186" t="s">
        <v>2800</v>
      </c>
      <c r="BM58" s="186" t="s">
        <v>507</v>
      </c>
      <c r="BN58" s="186" t="s">
        <v>507</v>
      </c>
      <c r="BO58" s="186" t="s">
        <v>2800</v>
      </c>
      <c r="BP58" s="186" t="s">
        <v>507</v>
      </c>
      <c r="BQ58" s="186" t="s">
        <v>507</v>
      </c>
      <c r="BR58" s="186" t="s">
        <v>2800</v>
      </c>
      <c r="BS58" s="186" t="s">
        <v>507</v>
      </c>
      <c r="BT58" s="186" t="s">
        <v>507</v>
      </c>
      <c r="BU58" s="186" t="s">
        <v>2800</v>
      </c>
      <c r="BV58" s="186" t="s">
        <v>507</v>
      </c>
      <c r="BW58" s="186" t="s">
        <v>507</v>
      </c>
      <c r="BX58" s="186" t="s">
        <v>2800</v>
      </c>
      <c r="BY58" s="186" t="s">
        <v>507</v>
      </c>
      <c r="BZ58" s="186" t="s">
        <v>507</v>
      </c>
      <c r="CA58" s="186" t="s">
        <v>2800</v>
      </c>
      <c r="CB58" s="186" t="s">
        <v>507</v>
      </c>
      <c r="CC58" s="186" t="s">
        <v>507</v>
      </c>
      <c r="CD58" s="186" t="s">
        <v>2800</v>
      </c>
      <c r="CE58" s="186" t="s">
        <v>507</v>
      </c>
      <c r="CF58" s="186" t="s">
        <v>507</v>
      </c>
      <c r="CG58" s="186" t="s">
        <v>2800</v>
      </c>
      <c r="CH58" s="186" t="s">
        <v>507</v>
      </c>
      <c r="CI58" s="186" t="s">
        <v>507</v>
      </c>
      <c r="CJ58" s="186" t="s">
        <v>2800</v>
      </c>
      <c r="CK58" s="186" t="s">
        <v>507</v>
      </c>
      <c r="CL58" s="186" t="s">
        <v>507</v>
      </c>
      <c r="CM58" s="186" t="s">
        <v>2800</v>
      </c>
      <c r="CN58" s="186" t="s">
        <v>507</v>
      </c>
      <c r="CO58" s="186" t="s">
        <v>507</v>
      </c>
      <c r="CP58" s="186" t="s">
        <v>2800</v>
      </c>
      <c r="CQ58" s="186" t="s">
        <v>507</v>
      </c>
      <c r="CR58" s="186" t="s">
        <v>507</v>
      </c>
      <c r="CS58" s="186" t="s">
        <v>2800</v>
      </c>
      <c r="CT58" s="186" t="s">
        <v>507</v>
      </c>
      <c r="CU58" s="186" t="s">
        <v>507</v>
      </c>
      <c r="CV58" s="186" t="s">
        <v>2800</v>
      </c>
      <c r="CW58" s="186" t="s">
        <v>507</v>
      </c>
      <c r="CX58" s="186" t="s">
        <v>507</v>
      </c>
      <c r="CY58" s="186" t="s">
        <v>2800</v>
      </c>
      <c r="CZ58" s="186" t="s">
        <v>507</v>
      </c>
      <c r="DA58" s="186" t="s">
        <v>507</v>
      </c>
      <c r="DB58" s="186" t="s">
        <v>2800</v>
      </c>
      <c r="DC58" s="186" t="s">
        <v>507</v>
      </c>
      <c r="DD58" s="186" t="s">
        <v>507</v>
      </c>
      <c r="DE58" s="186" t="s">
        <v>2800</v>
      </c>
      <c r="DF58" s="186" t="s">
        <v>507</v>
      </c>
      <c r="DG58" s="186" t="s">
        <v>507</v>
      </c>
      <c r="DH58" s="186" t="s">
        <v>2800</v>
      </c>
      <c r="DI58" s="186" t="s">
        <v>507</v>
      </c>
      <c r="DJ58" s="186" t="s">
        <v>507</v>
      </c>
      <c r="DK58" s="186" t="s">
        <v>2800</v>
      </c>
      <c r="DL58" s="186" t="s">
        <v>507</v>
      </c>
      <c r="DM58" s="186" t="s">
        <v>507</v>
      </c>
      <c r="DN58" s="186" t="s">
        <v>2800</v>
      </c>
      <c r="DO58" s="186" t="s">
        <v>507</v>
      </c>
      <c r="DP58" s="186" t="s">
        <v>507</v>
      </c>
      <c r="DQ58" s="186" t="s">
        <v>2800</v>
      </c>
      <c r="DR58" s="186" t="s">
        <v>507</v>
      </c>
      <c r="DS58" s="186" t="s">
        <v>507</v>
      </c>
      <c r="DT58" s="186" t="s">
        <v>2800</v>
      </c>
      <c r="DU58" s="186" t="s">
        <v>507</v>
      </c>
      <c r="DV58" s="186" t="s">
        <v>507</v>
      </c>
      <c r="DW58" s="186" t="s">
        <v>2800</v>
      </c>
      <c r="DX58" s="186" t="s">
        <v>507</v>
      </c>
      <c r="DY58" s="186" t="s">
        <v>507</v>
      </c>
      <c r="DZ58" s="186" t="s">
        <v>2800</v>
      </c>
      <c r="EA58" s="186" t="s">
        <v>507</v>
      </c>
      <c r="EB58" s="186" t="s">
        <v>507</v>
      </c>
      <c r="EC58" s="186" t="s">
        <v>2800</v>
      </c>
      <c r="ED58" s="186" t="s">
        <v>507</v>
      </c>
      <c r="EE58" s="186" t="s">
        <v>507</v>
      </c>
      <c r="EF58" s="186" t="s">
        <v>2800</v>
      </c>
      <c r="EG58" s="186" t="s">
        <v>507</v>
      </c>
      <c r="EH58" s="186" t="s">
        <v>507</v>
      </c>
      <c r="EI58" s="186" t="s">
        <v>2800</v>
      </c>
      <c r="EJ58" s="186" t="s">
        <v>507</v>
      </c>
      <c r="EK58" s="186" t="s">
        <v>507</v>
      </c>
      <c r="EL58" s="186" t="s">
        <v>2800</v>
      </c>
      <c r="EM58" s="186" t="s">
        <v>507</v>
      </c>
      <c r="EN58" s="186" t="s">
        <v>507</v>
      </c>
      <c r="EO58" s="186" t="s">
        <v>2800</v>
      </c>
      <c r="EP58" s="186" t="s">
        <v>507</v>
      </c>
      <c r="EQ58" s="186" t="s">
        <v>507</v>
      </c>
      <c r="ER58" s="186" t="s">
        <v>2800</v>
      </c>
      <c r="ES58" s="186" t="s">
        <v>507</v>
      </c>
      <c r="ET58" s="186" t="s">
        <v>507</v>
      </c>
    </row>
    <row r="59" spans="1:150" x14ac:dyDescent="0.35">
      <c r="A59" s="1"/>
      <c r="B59" s="185" t="s">
        <v>3081</v>
      </c>
      <c r="C59" s="185" t="s">
        <v>90</v>
      </c>
      <c r="D59" s="185" t="s">
        <v>3075</v>
      </c>
      <c r="E59" s="185" t="s">
        <v>3082</v>
      </c>
      <c r="F59" s="185" t="s">
        <v>3083</v>
      </c>
      <c r="G59" s="186" t="s">
        <v>2800</v>
      </c>
      <c r="H59" s="186" t="s">
        <v>507</v>
      </c>
      <c r="I59" s="186" t="s">
        <v>507</v>
      </c>
      <c r="J59" s="186" t="s">
        <v>2800</v>
      </c>
      <c r="K59" s="186" t="s">
        <v>507</v>
      </c>
      <c r="L59" s="186" t="s">
        <v>507</v>
      </c>
      <c r="M59" s="186" t="s">
        <v>2800</v>
      </c>
      <c r="N59" s="186" t="s">
        <v>507</v>
      </c>
      <c r="O59" s="186" t="s">
        <v>507</v>
      </c>
      <c r="P59" s="186" t="s">
        <v>2800</v>
      </c>
      <c r="Q59" s="186" t="s">
        <v>507</v>
      </c>
      <c r="R59" s="186" t="s">
        <v>507</v>
      </c>
      <c r="S59" s="186" t="s">
        <v>2800</v>
      </c>
      <c r="T59" s="186" t="s">
        <v>507</v>
      </c>
      <c r="U59" s="186" t="s">
        <v>507</v>
      </c>
      <c r="V59" s="186" t="s">
        <v>2800</v>
      </c>
      <c r="W59" s="186" t="s">
        <v>507</v>
      </c>
      <c r="X59" s="186" t="s">
        <v>507</v>
      </c>
      <c r="Y59" s="186" t="s">
        <v>2800</v>
      </c>
      <c r="Z59" s="186" t="s">
        <v>507</v>
      </c>
      <c r="AA59" s="186" t="s">
        <v>507</v>
      </c>
      <c r="AB59" s="186" t="s">
        <v>2800</v>
      </c>
      <c r="AC59" s="186" t="s">
        <v>507</v>
      </c>
      <c r="AD59" s="186" t="s">
        <v>507</v>
      </c>
      <c r="AE59" s="186" t="s">
        <v>2800</v>
      </c>
      <c r="AF59" s="186" t="s">
        <v>507</v>
      </c>
      <c r="AG59" s="186" t="s">
        <v>507</v>
      </c>
      <c r="AH59" s="186" t="s">
        <v>2800</v>
      </c>
      <c r="AI59" s="186" t="s">
        <v>507</v>
      </c>
      <c r="AJ59" s="186" t="s">
        <v>507</v>
      </c>
      <c r="AK59" s="186" t="s">
        <v>2800</v>
      </c>
      <c r="AL59" s="186" t="s">
        <v>507</v>
      </c>
      <c r="AM59" s="186" t="s">
        <v>507</v>
      </c>
      <c r="AN59" s="186" t="s">
        <v>2800</v>
      </c>
      <c r="AO59" s="186" t="s">
        <v>507</v>
      </c>
      <c r="AP59" s="186" t="s">
        <v>507</v>
      </c>
      <c r="AQ59" s="186" t="s">
        <v>2800</v>
      </c>
      <c r="AR59" s="186" t="s">
        <v>507</v>
      </c>
      <c r="AS59" s="186" t="s">
        <v>507</v>
      </c>
      <c r="AT59" s="186" t="s">
        <v>2800</v>
      </c>
      <c r="AU59" s="186" t="s">
        <v>507</v>
      </c>
      <c r="AV59" s="186" t="s">
        <v>507</v>
      </c>
      <c r="AW59" s="186" t="s">
        <v>2800</v>
      </c>
      <c r="AX59" s="186" t="s">
        <v>507</v>
      </c>
      <c r="AY59" s="186" t="s">
        <v>507</v>
      </c>
      <c r="AZ59" s="186" t="s">
        <v>2800</v>
      </c>
      <c r="BA59" s="186" t="s">
        <v>507</v>
      </c>
      <c r="BB59" s="186" t="s">
        <v>507</v>
      </c>
      <c r="BC59" s="186" t="s">
        <v>2800</v>
      </c>
      <c r="BD59" s="186" t="s">
        <v>507</v>
      </c>
      <c r="BE59" s="186" t="s">
        <v>507</v>
      </c>
      <c r="BF59" s="186" t="s">
        <v>2800</v>
      </c>
      <c r="BG59" s="186" t="s">
        <v>507</v>
      </c>
      <c r="BH59" s="186" t="s">
        <v>507</v>
      </c>
      <c r="BI59" s="186" t="s">
        <v>2800</v>
      </c>
      <c r="BJ59" s="186" t="s">
        <v>507</v>
      </c>
      <c r="BK59" s="186" t="s">
        <v>507</v>
      </c>
      <c r="BL59" s="186" t="s">
        <v>2800</v>
      </c>
      <c r="BM59" s="186" t="s">
        <v>507</v>
      </c>
      <c r="BN59" s="186" t="s">
        <v>507</v>
      </c>
      <c r="BO59" s="186" t="s">
        <v>2800</v>
      </c>
      <c r="BP59" s="186" t="s">
        <v>507</v>
      </c>
      <c r="BQ59" s="186" t="s">
        <v>507</v>
      </c>
      <c r="BR59" s="186" t="s">
        <v>2800</v>
      </c>
      <c r="BS59" s="186" t="s">
        <v>507</v>
      </c>
      <c r="BT59" s="186" t="s">
        <v>507</v>
      </c>
      <c r="BU59" s="186" t="s">
        <v>2800</v>
      </c>
      <c r="BV59" s="186" t="s">
        <v>507</v>
      </c>
      <c r="BW59" s="186" t="s">
        <v>507</v>
      </c>
      <c r="BX59" s="186" t="s">
        <v>2800</v>
      </c>
      <c r="BY59" s="186" t="s">
        <v>507</v>
      </c>
      <c r="BZ59" s="186" t="s">
        <v>507</v>
      </c>
      <c r="CA59" s="186" t="s">
        <v>2800</v>
      </c>
      <c r="CB59" s="186" t="s">
        <v>507</v>
      </c>
      <c r="CC59" s="186" t="s">
        <v>507</v>
      </c>
      <c r="CD59" s="186" t="s">
        <v>2800</v>
      </c>
      <c r="CE59" s="186" t="s">
        <v>507</v>
      </c>
      <c r="CF59" s="186" t="s">
        <v>507</v>
      </c>
      <c r="CG59" s="186" t="s">
        <v>2800</v>
      </c>
      <c r="CH59" s="186" t="s">
        <v>507</v>
      </c>
      <c r="CI59" s="186" t="s">
        <v>507</v>
      </c>
      <c r="CJ59" s="186" t="s">
        <v>2800</v>
      </c>
      <c r="CK59" s="186" t="s">
        <v>507</v>
      </c>
      <c r="CL59" s="186" t="s">
        <v>507</v>
      </c>
      <c r="CM59" s="186" t="s">
        <v>2800</v>
      </c>
      <c r="CN59" s="186" t="s">
        <v>507</v>
      </c>
      <c r="CO59" s="186" t="s">
        <v>507</v>
      </c>
      <c r="CP59" s="186" t="s">
        <v>2800</v>
      </c>
      <c r="CQ59" s="186" t="s">
        <v>507</v>
      </c>
      <c r="CR59" s="186" t="s">
        <v>507</v>
      </c>
      <c r="CS59" s="186" t="s">
        <v>2800</v>
      </c>
      <c r="CT59" s="186" t="s">
        <v>507</v>
      </c>
      <c r="CU59" s="186" t="s">
        <v>507</v>
      </c>
      <c r="CV59" s="186" t="s">
        <v>2800</v>
      </c>
      <c r="CW59" s="186" t="s">
        <v>507</v>
      </c>
      <c r="CX59" s="186" t="s">
        <v>507</v>
      </c>
      <c r="CY59" s="186" t="s">
        <v>2800</v>
      </c>
      <c r="CZ59" s="186" t="s">
        <v>507</v>
      </c>
      <c r="DA59" s="186" t="s">
        <v>507</v>
      </c>
      <c r="DB59" s="186" t="s">
        <v>2800</v>
      </c>
      <c r="DC59" s="186" t="s">
        <v>507</v>
      </c>
      <c r="DD59" s="186" t="s">
        <v>507</v>
      </c>
      <c r="DE59" s="186" t="s">
        <v>2800</v>
      </c>
      <c r="DF59" s="186" t="s">
        <v>507</v>
      </c>
      <c r="DG59" s="186" t="s">
        <v>507</v>
      </c>
      <c r="DH59" s="186" t="s">
        <v>2800</v>
      </c>
      <c r="DI59" s="186" t="s">
        <v>507</v>
      </c>
      <c r="DJ59" s="186" t="s">
        <v>507</v>
      </c>
      <c r="DK59" s="186" t="s">
        <v>2800</v>
      </c>
      <c r="DL59" s="186" t="s">
        <v>507</v>
      </c>
      <c r="DM59" s="186" t="s">
        <v>507</v>
      </c>
      <c r="DN59" s="186" t="s">
        <v>2800</v>
      </c>
      <c r="DO59" s="186" t="s">
        <v>507</v>
      </c>
      <c r="DP59" s="186" t="s">
        <v>507</v>
      </c>
      <c r="DQ59" s="186" t="s">
        <v>2800</v>
      </c>
      <c r="DR59" s="186" t="s">
        <v>507</v>
      </c>
      <c r="DS59" s="186" t="s">
        <v>507</v>
      </c>
      <c r="DT59" s="186" t="s">
        <v>2800</v>
      </c>
      <c r="DU59" s="186" t="s">
        <v>507</v>
      </c>
      <c r="DV59" s="186" t="s">
        <v>507</v>
      </c>
      <c r="DW59" s="186" t="s">
        <v>2800</v>
      </c>
      <c r="DX59" s="186" t="s">
        <v>507</v>
      </c>
      <c r="DY59" s="186" t="s">
        <v>507</v>
      </c>
      <c r="DZ59" s="186" t="s">
        <v>2800</v>
      </c>
      <c r="EA59" s="186" t="s">
        <v>507</v>
      </c>
      <c r="EB59" s="186" t="s">
        <v>507</v>
      </c>
      <c r="EC59" s="186" t="s">
        <v>2800</v>
      </c>
      <c r="ED59" s="186" t="s">
        <v>507</v>
      </c>
      <c r="EE59" s="186" t="s">
        <v>507</v>
      </c>
      <c r="EF59" s="186" t="s">
        <v>2800</v>
      </c>
      <c r="EG59" s="186" t="s">
        <v>507</v>
      </c>
      <c r="EH59" s="186" t="s">
        <v>507</v>
      </c>
      <c r="EI59" s="186" t="s">
        <v>2800</v>
      </c>
      <c r="EJ59" s="186" t="s">
        <v>507</v>
      </c>
      <c r="EK59" s="186" t="s">
        <v>507</v>
      </c>
      <c r="EL59" s="186" t="s">
        <v>2800</v>
      </c>
      <c r="EM59" s="186" t="s">
        <v>507</v>
      </c>
      <c r="EN59" s="186" t="s">
        <v>507</v>
      </c>
      <c r="EO59" s="186" t="s">
        <v>2800</v>
      </c>
      <c r="EP59" s="186" t="s">
        <v>507</v>
      </c>
      <c r="EQ59" s="186" t="s">
        <v>507</v>
      </c>
      <c r="ER59" s="186" t="s">
        <v>2800</v>
      </c>
      <c r="ES59" s="186" t="s">
        <v>507</v>
      </c>
      <c r="ET59" s="186" t="s">
        <v>507</v>
      </c>
    </row>
    <row r="60" spans="1:150" x14ac:dyDescent="0.35">
      <c r="A60" s="1"/>
      <c r="B60" s="185" t="s">
        <v>3084</v>
      </c>
      <c r="C60" s="185" t="s">
        <v>90</v>
      </c>
      <c r="D60" s="185" t="s">
        <v>3075</v>
      </c>
      <c r="E60" s="185" t="s">
        <v>3085</v>
      </c>
      <c r="F60" s="185" t="s">
        <v>3086</v>
      </c>
      <c r="G60" s="186" t="s">
        <v>2800</v>
      </c>
      <c r="H60" s="186" t="s">
        <v>507</v>
      </c>
      <c r="I60" s="186" t="s">
        <v>507</v>
      </c>
      <c r="J60" s="186" t="s">
        <v>2800</v>
      </c>
      <c r="K60" s="186" t="s">
        <v>507</v>
      </c>
      <c r="L60" s="186" t="s">
        <v>507</v>
      </c>
      <c r="M60" s="186" t="s">
        <v>2800</v>
      </c>
      <c r="N60" s="186" t="s">
        <v>507</v>
      </c>
      <c r="O60" s="186" t="s">
        <v>507</v>
      </c>
      <c r="P60" s="186" t="s">
        <v>2800</v>
      </c>
      <c r="Q60" s="186" t="s">
        <v>507</v>
      </c>
      <c r="R60" s="186" t="s">
        <v>507</v>
      </c>
      <c r="S60" s="186" t="s">
        <v>2800</v>
      </c>
      <c r="T60" s="186" t="s">
        <v>507</v>
      </c>
      <c r="U60" s="186" t="s">
        <v>507</v>
      </c>
      <c r="V60" s="186" t="s">
        <v>2800</v>
      </c>
      <c r="W60" s="186" t="s">
        <v>507</v>
      </c>
      <c r="X60" s="186" t="s">
        <v>507</v>
      </c>
      <c r="Y60" s="186" t="s">
        <v>2800</v>
      </c>
      <c r="Z60" s="186" t="s">
        <v>507</v>
      </c>
      <c r="AA60" s="186" t="s">
        <v>507</v>
      </c>
      <c r="AB60" s="186" t="s">
        <v>2800</v>
      </c>
      <c r="AC60" s="186" t="s">
        <v>507</v>
      </c>
      <c r="AD60" s="186" t="s">
        <v>507</v>
      </c>
      <c r="AE60" s="186" t="s">
        <v>2800</v>
      </c>
      <c r="AF60" s="186" t="s">
        <v>507</v>
      </c>
      <c r="AG60" s="186" t="s">
        <v>507</v>
      </c>
      <c r="AH60" s="186" t="s">
        <v>2800</v>
      </c>
      <c r="AI60" s="186" t="s">
        <v>507</v>
      </c>
      <c r="AJ60" s="186" t="s">
        <v>507</v>
      </c>
      <c r="AK60" s="186" t="s">
        <v>2800</v>
      </c>
      <c r="AL60" s="186" t="s">
        <v>507</v>
      </c>
      <c r="AM60" s="186" t="s">
        <v>507</v>
      </c>
      <c r="AN60" s="186" t="s">
        <v>2800</v>
      </c>
      <c r="AO60" s="186" t="s">
        <v>507</v>
      </c>
      <c r="AP60" s="186" t="s">
        <v>507</v>
      </c>
      <c r="AQ60" s="186" t="s">
        <v>2800</v>
      </c>
      <c r="AR60" s="186" t="s">
        <v>507</v>
      </c>
      <c r="AS60" s="186" t="s">
        <v>507</v>
      </c>
      <c r="AT60" s="186" t="s">
        <v>2800</v>
      </c>
      <c r="AU60" s="186" t="s">
        <v>507</v>
      </c>
      <c r="AV60" s="186" t="s">
        <v>507</v>
      </c>
      <c r="AW60" s="186" t="s">
        <v>2800</v>
      </c>
      <c r="AX60" s="186" t="s">
        <v>507</v>
      </c>
      <c r="AY60" s="186" t="s">
        <v>507</v>
      </c>
      <c r="AZ60" s="186" t="s">
        <v>2800</v>
      </c>
      <c r="BA60" s="186" t="s">
        <v>507</v>
      </c>
      <c r="BB60" s="186" t="s">
        <v>507</v>
      </c>
      <c r="BC60" s="186" t="s">
        <v>2800</v>
      </c>
      <c r="BD60" s="186" t="s">
        <v>507</v>
      </c>
      <c r="BE60" s="186" t="s">
        <v>507</v>
      </c>
      <c r="BF60" s="186" t="s">
        <v>2800</v>
      </c>
      <c r="BG60" s="186" t="s">
        <v>507</v>
      </c>
      <c r="BH60" s="186" t="s">
        <v>507</v>
      </c>
      <c r="BI60" s="186" t="s">
        <v>2800</v>
      </c>
      <c r="BJ60" s="186" t="s">
        <v>507</v>
      </c>
      <c r="BK60" s="186" t="s">
        <v>507</v>
      </c>
      <c r="BL60" s="186" t="s">
        <v>2800</v>
      </c>
      <c r="BM60" s="186" t="s">
        <v>507</v>
      </c>
      <c r="BN60" s="186" t="s">
        <v>507</v>
      </c>
      <c r="BO60" s="186" t="s">
        <v>2800</v>
      </c>
      <c r="BP60" s="186" t="s">
        <v>507</v>
      </c>
      <c r="BQ60" s="186" t="s">
        <v>507</v>
      </c>
      <c r="BR60" s="186" t="s">
        <v>2800</v>
      </c>
      <c r="BS60" s="186" t="s">
        <v>507</v>
      </c>
      <c r="BT60" s="186" t="s">
        <v>507</v>
      </c>
      <c r="BU60" s="186" t="s">
        <v>2800</v>
      </c>
      <c r="BV60" s="186" t="s">
        <v>507</v>
      </c>
      <c r="BW60" s="186" t="s">
        <v>507</v>
      </c>
      <c r="BX60" s="186" t="s">
        <v>2800</v>
      </c>
      <c r="BY60" s="186" t="s">
        <v>507</v>
      </c>
      <c r="BZ60" s="186" t="s">
        <v>507</v>
      </c>
      <c r="CA60" s="186" t="s">
        <v>2800</v>
      </c>
      <c r="CB60" s="186" t="s">
        <v>507</v>
      </c>
      <c r="CC60" s="186" t="s">
        <v>507</v>
      </c>
      <c r="CD60" s="186" t="s">
        <v>2800</v>
      </c>
      <c r="CE60" s="186" t="s">
        <v>507</v>
      </c>
      <c r="CF60" s="186" t="s">
        <v>507</v>
      </c>
      <c r="CG60" s="186" t="s">
        <v>2800</v>
      </c>
      <c r="CH60" s="186" t="s">
        <v>507</v>
      </c>
      <c r="CI60" s="186" t="s">
        <v>507</v>
      </c>
      <c r="CJ60" s="186" t="s">
        <v>2800</v>
      </c>
      <c r="CK60" s="186" t="s">
        <v>507</v>
      </c>
      <c r="CL60" s="186" t="s">
        <v>507</v>
      </c>
      <c r="CM60" s="186" t="s">
        <v>2800</v>
      </c>
      <c r="CN60" s="186" t="s">
        <v>507</v>
      </c>
      <c r="CO60" s="186" t="s">
        <v>507</v>
      </c>
      <c r="CP60" s="186" t="s">
        <v>2800</v>
      </c>
      <c r="CQ60" s="186" t="s">
        <v>507</v>
      </c>
      <c r="CR60" s="186" t="s">
        <v>507</v>
      </c>
      <c r="CS60" s="186" t="s">
        <v>2800</v>
      </c>
      <c r="CT60" s="186" t="s">
        <v>507</v>
      </c>
      <c r="CU60" s="186" t="s">
        <v>507</v>
      </c>
      <c r="CV60" s="186" t="s">
        <v>2800</v>
      </c>
      <c r="CW60" s="186" t="s">
        <v>507</v>
      </c>
      <c r="CX60" s="186" t="s">
        <v>507</v>
      </c>
      <c r="CY60" s="186" t="s">
        <v>2800</v>
      </c>
      <c r="CZ60" s="186" t="s">
        <v>507</v>
      </c>
      <c r="DA60" s="186" t="s">
        <v>507</v>
      </c>
      <c r="DB60" s="186" t="s">
        <v>2800</v>
      </c>
      <c r="DC60" s="186" t="s">
        <v>507</v>
      </c>
      <c r="DD60" s="186" t="s">
        <v>507</v>
      </c>
      <c r="DE60" s="186" t="s">
        <v>2800</v>
      </c>
      <c r="DF60" s="186" t="s">
        <v>507</v>
      </c>
      <c r="DG60" s="186" t="s">
        <v>507</v>
      </c>
      <c r="DH60" s="186" t="s">
        <v>2800</v>
      </c>
      <c r="DI60" s="186" t="s">
        <v>507</v>
      </c>
      <c r="DJ60" s="186" t="s">
        <v>507</v>
      </c>
      <c r="DK60" s="186" t="s">
        <v>2800</v>
      </c>
      <c r="DL60" s="186" t="s">
        <v>507</v>
      </c>
      <c r="DM60" s="186" t="s">
        <v>507</v>
      </c>
      <c r="DN60" s="186" t="s">
        <v>2800</v>
      </c>
      <c r="DO60" s="186" t="s">
        <v>507</v>
      </c>
      <c r="DP60" s="186" t="s">
        <v>507</v>
      </c>
      <c r="DQ60" s="186" t="s">
        <v>2800</v>
      </c>
      <c r="DR60" s="186" t="s">
        <v>507</v>
      </c>
      <c r="DS60" s="186" t="s">
        <v>507</v>
      </c>
      <c r="DT60" s="186" t="s">
        <v>2800</v>
      </c>
      <c r="DU60" s="186" t="s">
        <v>507</v>
      </c>
      <c r="DV60" s="186" t="s">
        <v>507</v>
      </c>
      <c r="DW60" s="186" t="s">
        <v>2800</v>
      </c>
      <c r="DX60" s="186" t="s">
        <v>507</v>
      </c>
      <c r="DY60" s="186" t="s">
        <v>507</v>
      </c>
      <c r="DZ60" s="186" t="s">
        <v>2800</v>
      </c>
      <c r="EA60" s="186" t="s">
        <v>507</v>
      </c>
      <c r="EB60" s="186" t="s">
        <v>507</v>
      </c>
      <c r="EC60" s="186" t="s">
        <v>2800</v>
      </c>
      <c r="ED60" s="186" t="s">
        <v>507</v>
      </c>
      <c r="EE60" s="186" t="s">
        <v>507</v>
      </c>
      <c r="EF60" s="186" t="s">
        <v>2800</v>
      </c>
      <c r="EG60" s="186" t="s">
        <v>507</v>
      </c>
      <c r="EH60" s="186" t="s">
        <v>507</v>
      </c>
      <c r="EI60" s="186" t="s">
        <v>2800</v>
      </c>
      <c r="EJ60" s="186" t="s">
        <v>507</v>
      </c>
      <c r="EK60" s="186" t="s">
        <v>507</v>
      </c>
      <c r="EL60" s="186" t="s">
        <v>2800</v>
      </c>
      <c r="EM60" s="186" t="s">
        <v>507</v>
      </c>
      <c r="EN60" s="186" t="s">
        <v>507</v>
      </c>
      <c r="EO60" s="186" t="s">
        <v>2800</v>
      </c>
      <c r="EP60" s="186" t="s">
        <v>507</v>
      </c>
      <c r="EQ60" s="186" t="s">
        <v>507</v>
      </c>
      <c r="ER60" s="186" t="s">
        <v>2800</v>
      </c>
      <c r="ES60" s="186" t="s">
        <v>507</v>
      </c>
      <c r="ET60" s="186" t="s">
        <v>507</v>
      </c>
    </row>
    <row r="61" spans="1:150" x14ac:dyDescent="0.35">
      <c r="A61" s="1"/>
      <c r="B61" s="185" t="s">
        <v>3087</v>
      </c>
      <c r="C61" s="185" t="s">
        <v>90</v>
      </c>
      <c r="D61" s="185" t="s">
        <v>3075</v>
      </c>
      <c r="E61" s="185" t="s">
        <v>3088</v>
      </c>
      <c r="F61" s="185" t="s">
        <v>3089</v>
      </c>
      <c r="G61" s="186" t="s">
        <v>2800</v>
      </c>
      <c r="H61" s="186" t="s">
        <v>2689</v>
      </c>
      <c r="I61" s="186" t="s">
        <v>2689</v>
      </c>
      <c r="J61" s="186" t="s">
        <v>2800</v>
      </c>
      <c r="K61" s="186" t="s">
        <v>2689</v>
      </c>
      <c r="L61" s="186" t="s">
        <v>2689</v>
      </c>
      <c r="M61" s="186" t="s">
        <v>2800</v>
      </c>
      <c r="N61" s="186" t="s">
        <v>2689</v>
      </c>
      <c r="O61" s="186" t="s">
        <v>2689</v>
      </c>
      <c r="P61" s="186" t="s">
        <v>2800</v>
      </c>
      <c r="Q61" s="186" t="s">
        <v>2689</v>
      </c>
      <c r="R61" s="186" t="s">
        <v>2689</v>
      </c>
      <c r="S61" s="186" t="s">
        <v>2800</v>
      </c>
      <c r="T61" s="186" t="s">
        <v>2689</v>
      </c>
      <c r="U61" s="186" t="s">
        <v>2689</v>
      </c>
      <c r="V61" s="186" t="s">
        <v>2800</v>
      </c>
      <c r="W61" s="186" t="s">
        <v>2689</v>
      </c>
      <c r="X61" s="186" t="s">
        <v>2689</v>
      </c>
      <c r="Y61" s="186" t="s">
        <v>2800</v>
      </c>
      <c r="Z61" s="186" t="s">
        <v>2689</v>
      </c>
      <c r="AA61" s="186" t="s">
        <v>2689</v>
      </c>
      <c r="AB61" s="186" t="s">
        <v>2800</v>
      </c>
      <c r="AC61" s="186" t="s">
        <v>2689</v>
      </c>
      <c r="AD61" s="186" t="s">
        <v>2689</v>
      </c>
      <c r="AE61" s="186" t="s">
        <v>2800</v>
      </c>
      <c r="AF61" s="186" t="s">
        <v>2689</v>
      </c>
      <c r="AG61" s="186" t="s">
        <v>2689</v>
      </c>
      <c r="AH61" s="186" t="s">
        <v>2800</v>
      </c>
      <c r="AI61" s="186" t="s">
        <v>2689</v>
      </c>
      <c r="AJ61" s="186" t="s">
        <v>2689</v>
      </c>
      <c r="AK61" s="186" t="s">
        <v>2800</v>
      </c>
      <c r="AL61" s="186" t="s">
        <v>2689</v>
      </c>
      <c r="AM61" s="186" t="s">
        <v>2689</v>
      </c>
      <c r="AN61" s="186" t="s">
        <v>2800</v>
      </c>
      <c r="AO61" s="186" t="s">
        <v>2689</v>
      </c>
      <c r="AP61" s="186" t="s">
        <v>2689</v>
      </c>
      <c r="AQ61" s="186" t="s">
        <v>2800</v>
      </c>
      <c r="AR61" s="186" t="s">
        <v>2689</v>
      </c>
      <c r="AS61" s="186" t="s">
        <v>2689</v>
      </c>
      <c r="AT61" s="186" t="s">
        <v>2800</v>
      </c>
      <c r="AU61" s="186" t="s">
        <v>2689</v>
      </c>
      <c r="AV61" s="186" t="s">
        <v>2689</v>
      </c>
      <c r="AW61" s="186" t="s">
        <v>2800</v>
      </c>
      <c r="AX61" s="186" t="s">
        <v>2689</v>
      </c>
      <c r="AY61" s="186" t="s">
        <v>2689</v>
      </c>
      <c r="AZ61" s="186" t="s">
        <v>2800</v>
      </c>
      <c r="BA61" s="186" t="s">
        <v>2689</v>
      </c>
      <c r="BB61" s="186" t="s">
        <v>2689</v>
      </c>
      <c r="BC61" s="186" t="s">
        <v>2800</v>
      </c>
      <c r="BD61" s="186" t="s">
        <v>2689</v>
      </c>
      <c r="BE61" s="186" t="s">
        <v>2689</v>
      </c>
      <c r="BF61" s="186" t="s">
        <v>2800</v>
      </c>
      <c r="BG61" s="186" t="s">
        <v>2689</v>
      </c>
      <c r="BH61" s="186" t="s">
        <v>2689</v>
      </c>
      <c r="BI61" s="186" t="s">
        <v>2800</v>
      </c>
      <c r="BJ61" s="186" t="s">
        <v>2689</v>
      </c>
      <c r="BK61" s="186" t="s">
        <v>2689</v>
      </c>
      <c r="BL61" s="186" t="s">
        <v>2800</v>
      </c>
      <c r="BM61" s="186" t="s">
        <v>2689</v>
      </c>
      <c r="BN61" s="186" t="s">
        <v>2689</v>
      </c>
      <c r="BO61" s="186" t="s">
        <v>2800</v>
      </c>
      <c r="BP61" s="186" t="s">
        <v>2689</v>
      </c>
      <c r="BQ61" s="186" t="s">
        <v>2689</v>
      </c>
      <c r="BR61" s="186" t="s">
        <v>2800</v>
      </c>
      <c r="BS61" s="186" t="s">
        <v>2689</v>
      </c>
      <c r="BT61" s="186" t="s">
        <v>2689</v>
      </c>
      <c r="BU61" s="186" t="s">
        <v>2800</v>
      </c>
      <c r="BV61" s="186" t="s">
        <v>2689</v>
      </c>
      <c r="BW61" s="186" t="s">
        <v>2689</v>
      </c>
      <c r="BX61" s="186" t="s">
        <v>2800</v>
      </c>
      <c r="BY61" s="186" t="s">
        <v>2689</v>
      </c>
      <c r="BZ61" s="186" t="s">
        <v>2689</v>
      </c>
      <c r="CA61" s="186" t="s">
        <v>2800</v>
      </c>
      <c r="CB61" s="186" t="s">
        <v>2689</v>
      </c>
      <c r="CC61" s="186" t="s">
        <v>2689</v>
      </c>
      <c r="CD61" s="186" t="s">
        <v>2800</v>
      </c>
      <c r="CE61" s="186" t="s">
        <v>2689</v>
      </c>
      <c r="CF61" s="186" t="s">
        <v>2689</v>
      </c>
      <c r="CG61" s="186" t="s">
        <v>2800</v>
      </c>
      <c r="CH61" s="186" t="s">
        <v>2689</v>
      </c>
      <c r="CI61" s="186" t="s">
        <v>2689</v>
      </c>
      <c r="CJ61" s="186" t="s">
        <v>2800</v>
      </c>
      <c r="CK61" s="186" t="s">
        <v>2689</v>
      </c>
      <c r="CL61" s="186" t="s">
        <v>2689</v>
      </c>
      <c r="CM61" s="186" t="s">
        <v>2800</v>
      </c>
      <c r="CN61" s="186" t="s">
        <v>2689</v>
      </c>
      <c r="CO61" s="186" t="s">
        <v>2689</v>
      </c>
      <c r="CP61" s="186" t="s">
        <v>2800</v>
      </c>
      <c r="CQ61" s="186" t="s">
        <v>2689</v>
      </c>
      <c r="CR61" s="186" t="s">
        <v>2689</v>
      </c>
      <c r="CS61" s="186" t="s">
        <v>2800</v>
      </c>
      <c r="CT61" s="186" t="s">
        <v>2689</v>
      </c>
      <c r="CU61" s="186" t="s">
        <v>2689</v>
      </c>
      <c r="CV61" s="186" t="s">
        <v>2800</v>
      </c>
      <c r="CW61" s="186" t="s">
        <v>2689</v>
      </c>
      <c r="CX61" s="186" t="s">
        <v>2689</v>
      </c>
      <c r="CY61" s="186" t="s">
        <v>2800</v>
      </c>
      <c r="CZ61" s="186" t="s">
        <v>2689</v>
      </c>
      <c r="DA61" s="186" t="s">
        <v>2689</v>
      </c>
      <c r="DB61" s="186" t="s">
        <v>2800</v>
      </c>
      <c r="DC61" s="186" t="s">
        <v>2689</v>
      </c>
      <c r="DD61" s="186" t="s">
        <v>2689</v>
      </c>
      <c r="DE61" s="186" t="s">
        <v>2800</v>
      </c>
      <c r="DF61" s="186" t="s">
        <v>2689</v>
      </c>
      <c r="DG61" s="186" t="s">
        <v>2689</v>
      </c>
      <c r="DH61" s="186" t="s">
        <v>2800</v>
      </c>
      <c r="DI61" s="186" t="s">
        <v>2689</v>
      </c>
      <c r="DJ61" s="186" t="s">
        <v>2689</v>
      </c>
      <c r="DK61" s="186" t="s">
        <v>2800</v>
      </c>
      <c r="DL61" s="186" t="s">
        <v>2689</v>
      </c>
      <c r="DM61" s="186" t="s">
        <v>2689</v>
      </c>
      <c r="DN61" s="186" t="s">
        <v>2800</v>
      </c>
      <c r="DO61" s="186" t="s">
        <v>2689</v>
      </c>
      <c r="DP61" s="186" t="s">
        <v>2689</v>
      </c>
      <c r="DQ61" s="186" t="s">
        <v>2800</v>
      </c>
      <c r="DR61" s="186" t="s">
        <v>2689</v>
      </c>
      <c r="DS61" s="186" t="s">
        <v>2689</v>
      </c>
      <c r="DT61" s="186" t="s">
        <v>2800</v>
      </c>
      <c r="DU61" s="186" t="s">
        <v>2689</v>
      </c>
      <c r="DV61" s="186" t="s">
        <v>2689</v>
      </c>
      <c r="DW61" s="186" t="s">
        <v>2800</v>
      </c>
      <c r="DX61" s="186" t="s">
        <v>2689</v>
      </c>
      <c r="DY61" s="186" t="s">
        <v>2689</v>
      </c>
      <c r="DZ61" s="186" t="s">
        <v>2800</v>
      </c>
      <c r="EA61" s="186" t="s">
        <v>2689</v>
      </c>
      <c r="EB61" s="186" t="s">
        <v>2689</v>
      </c>
      <c r="EC61" s="186" t="s">
        <v>2800</v>
      </c>
      <c r="ED61" s="186" t="s">
        <v>2689</v>
      </c>
      <c r="EE61" s="186" t="s">
        <v>2689</v>
      </c>
      <c r="EF61" s="186" t="s">
        <v>2800</v>
      </c>
      <c r="EG61" s="186" t="s">
        <v>2689</v>
      </c>
      <c r="EH61" s="186" t="s">
        <v>2689</v>
      </c>
      <c r="EI61" s="186" t="s">
        <v>2800</v>
      </c>
      <c r="EJ61" s="186" t="s">
        <v>2689</v>
      </c>
      <c r="EK61" s="186" t="s">
        <v>2689</v>
      </c>
      <c r="EL61" s="186" t="s">
        <v>2800</v>
      </c>
      <c r="EM61" s="186" t="s">
        <v>2689</v>
      </c>
      <c r="EN61" s="186" t="s">
        <v>2689</v>
      </c>
      <c r="EO61" s="186" t="s">
        <v>2800</v>
      </c>
      <c r="EP61" s="186" t="s">
        <v>2689</v>
      </c>
      <c r="EQ61" s="186" t="s">
        <v>2689</v>
      </c>
      <c r="ER61" s="186" t="s">
        <v>2800</v>
      </c>
      <c r="ES61" s="186" t="s">
        <v>2689</v>
      </c>
      <c r="ET61" s="186" t="s">
        <v>2689</v>
      </c>
    </row>
    <row r="62" spans="1:150" x14ac:dyDescent="0.35">
      <c r="A62" s="1"/>
      <c r="B62" s="184" t="s">
        <v>3090</v>
      </c>
      <c r="C62" s="184" t="s">
        <v>110</v>
      </c>
      <c r="D62" s="184" t="s">
        <v>111</v>
      </c>
      <c r="E62" s="184" t="s">
        <v>3091</v>
      </c>
      <c r="F62" s="184" t="s">
        <v>3092</v>
      </c>
      <c r="G62" s="184" t="s">
        <v>2800</v>
      </c>
      <c r="H62" s="184" t="s">
        <v>2689</v>
      </c>
      <c r="I62" s="184" t="s">
        <v>2689</v>
      </c>
      <c r="J62" s="184" t="s">
        <v>2800</v>
      </c>
      <c r="K62" s="184" t="s">
        <v>2689</v>
      </c>
      <c r="L62" s="184" t="s">
        <v>2689</v>
      </c>
      <c r="M62" s="184" t="s">
        <v>2800</v>
      </c>
      <c r="N62" s="184" t="s">
        <v>2689</v>
      </c>
      <c r="O62" s="184" t="s">
        <v>2689</v>
      </c>
      <c r="P62" s="184" t="s">
        <v>2800</v>
      </c>
      <c r="Q62" s="184" t="s">
        <v>2689</v>
      </c>
      <c r="R62" s="184" t="s">
        <v>2689</v>
      </c>
      <c r="S62" s="184" t="s">
        <v>2800</v>
      </c>
      <c r="T62" s="184" t="s">
        <v>2689</v>
      </c>
      <c r="U62" s="184" t="s">
        <v>2689</v>
      </c>
      <c r="V62" s="184" t="s">
        <v>2800</v>
      </c>
      <c r="W62" s="184" t="s">
        <v>2689</v>
      </c>
      <c r="X62" s="184" t="s">
        <v>2689</v>
      </c>
      <c r="Y62" s="184" t="s">
        <v>2800</v>
      </c>
      <c r="Z62" s="184" t="s">
        <v>2689</v>
      </c>
      <c r="AA62" s="184" t="s">
        <v>2689</v>
      </c>
      <c r="AB62" s="184" t="s">
        <v>2800</v>
      </c>
      <c r="AC62" s="184" t="s">
        <v>2689</v>
      </c>
      <c r="AD62" s="184" t="s">
        <v>2689</v>
      </c>
      <c r="AE62" s="184" t="s">
        <v>2800</v>
      </c>
      <c r="AF62" s="184" t="s">
        <v>2689</v>
      </c>
      <c r="AG62" s="184" t="s">
        <v>2689</v>
      </c>
      <c r="AH62" s="184" t="s">
        <v>2800</v>
      </c>
      <c r="AI62" s="184" t="s">
        <v>2689</v>
      </c>
      <c r="AJ62" s="184" t="s">
        <v>2689</v>
      </c>
      <c r="AK62" s="184" t="s">
        <v>2800</v>
      </c>
      <c r="AL62" s="184" t="s">
        <v>2689</v>
      </c>
      <c r="AM62" s="184" t="s">
        <v>2689</v>
      </c>
      <c r="AN62" s="184" t="s">
        <v>2800</v>
      </c>
      <c r="AO62" s="184" t="s">
        <v>2689</v>
      </c>
      <c r="AP62" s="184" t="s">
        <v>2689</v>
      </c>
      <c r="AQ62" s="184" t="s">
        <v>2800</v>
      </c>
      <c r="AR62" s="184" t="s">
        <v>2689</v>
      </c>
      <c r="AS62" s="184" t="s">
        <v>2689</v>
      </c>
      <c r="AT62" s="184" t="s">
        <v>2800</v>
      </c>
      <c r="AU62" s="184" t="s">
        <v>2689</v>
      </c>
      <c r="AV62" s="184" t="s">
        <v>2689</v>
      </c>
      <c r="AW62" s="184" t="s">
        <v>2800</v>
      </c>
      <c r="AX62" s="184" t="s">
        <v>2689</v>
      </c>
      <c r="AY62" s="184" t="s">
        <v>2689</v>
      </c>
      <c r="AZ62" s="184" t="s">
        <v>2800</v>
      </c>
      <c r="BA62" s="184" t="s">
        <v>2689</v>
      </c>
      <c r="BB62" s="184" t="s">
        <v>2689</v>
      </c>
      <c r="BC62" s="184" t="s">
        <v>2800</v>
      </c>
      <c r="BD62" s="184" t="s">
        <v>2689</v>
      </c>
      <c r="BE62" s="184" t="s">
        <v>2689</v>
      </c>
      <c r="BF62" s="184" t="s">
        <v>2800</v>
      </c>
      <c r="BG62" s="184" t="s">
        <v>2689</v>
      </c>
      <c r="BH62" s="184" t="s">
        <v>2689</v>
      </c>
      <c r="BI62" s="184" t="s">
        <v>2800</v>
      </c>
      <c r="BJ62" s="184" t="s">
        <v>2689</v>
      </c>
      <c r="BK62" s="184" t="s">
        <v>2689</v>
      </c>
      <c r="BL62" s="184" t="s">
        <v>2800</v>
      </c>
      <c r="BM62" s="184" t="s">
        <v>2689</v>
      </c>
      <c r="BN62" s="184" t="s">
        <v>2689</v>
      </c>
      <c r="BO62" s="184" t="s">
        <v>2800</v>
      </c>
      <c r="BP62" s="184" t="s">
        <v>2689</v>
      </c>
      <c r="BQ62" s="184" t="s">
        <v>2689</v>
      </c>
      <c r="BR62" s="184" t="s">
        <v>2800</v>
      </c>
      <c r="BS62" s="184" t="s">
        <v>2689</v>
      </c>
      <c r="BT62" s="184" t="s">
        <v>2689</v>
      </c>
      <c r="BU62" s="184" t="s">
        <v>2800</v>
      </c>
      <c r="BV62" s="184" t="s">
        <v>2689</v>
      </c>
      <c r="BW62" s="184" t="s">
        <v>2689</v>
      </c>
      <c r="BX62" s="184" t="s">
        <v>2800</v>
      </c>
      <c r="BY62" s="184" t="s">
        <v>2689</v>
      </c>
      <c r="BZ62" s="184" t="s">
        <v>2689</v>
      </c>
      <c r="CA62" s="184" t="s">
        <v>2800</v>
      </c>
      <c r="CB62" s="184" t="s">
        <v>2689</v>
      </c>
      <c r="CC62" s="184" t="s">
        <v>2689</v>
      </c>
      <c r="CD62" s="184" t="s">
        <v>2800</v>
      </c>
      <c r="CE62" s="184" t="s">
        <v>2689</v>
      </c>
      <c r="CF62" s="184" t="s">
        <v>2689</v>
      </c>
      <c r="CG62" s="184" t="s">
        <v>2800</v>
      </c>
      <c r="CH62" s="184" t="s">
        <v>2689</v>
      </c>
      <c r="CI62" s="184" t="s">
        <v>2689</v>
      </c>
      <c r="CJ62" s="184" t="s">
        <v>2800</v>
      </c>
      <c r="CK62" s="184" t="s">
        <v>2689</v>
      </c>
      <c r="CL62" s="184" t="s">
        <v>2689</v>
      </c>
      <c r="CM62" s="184" t="s">
        <v>2800</v>
      </c>
      <c r="CN62" s="184" t="s">
        <v>2689</v>
      </c>
      <c r="CO62" s="184" t="s">
        <v>2689</v>
      </c>
      <c r="CP62" s="184" t="s">
        <v>2800</v>
      </c>
      <c r="CQ62" s="184" t="s">
        <v>2689</v>
      </c>
      <c r="CR62" s="184" t="s">
        <v>2689</v>
      </c>
      <c r="CS62" s="184" t="s">
        <v>2800</v>
      </c>
      <c r="CT62" s="184" t="s">
        <v>2689</v>
      </c>
      <c r="CU62" s="184" t="s">
        <v>2689</v>
      </c>
      <c r="CV62" s="184" t="s">
        <v>2800</v>
      </c>
      <c r="CW62" s="184" t="s">
        <v>2689</v>
      </c>
      <c r="CX62" s="184" t="s">
        <v>2689</v>
      </c>
      <c r="CY62" s="184" t="s">
        <v>2800</v>
      </c>
      <c r="CZ62" s="184" t="s">
        <v>2689</v>
      </c>
      <c r="DA62" s="184" t="s">
        <v>2689</v>
      </c>
      <c r="DB62" s="184" t="s">
        <v>2800</v>
      </c>
      <c r="DC62" s="184" t="s">
        <v>2689</v>
      </c>
      <c r="DD62" s="184" t="s">
        <v>2689</v>
      </c>
      <c r="DE62" s="184" t="s">
        <v>2800</v>
      </c>
      <c r="DF62" s="184" t="s">
        <v>2689</v>
      </c>
      <c r="DG62" s="184" t="s">
        <v>2689</v>
      </c>
      <c r="DH62" s="184" t="s">
        <v>2800</v>
      </c>
      <c r="DI62" s="184" t="s">
        <v>2689</v>
      </c>
      <c r="DJ62" s="184" t="s">
        <v>2689</v>
      </c>
      <c r="DK62" s="184" t="s">
        <v>2800</v>
      </c>
      <c r="DL62" s="184" t="s">
        <v>2689</v>
      </c>
      <c r="DM62" s="184" t="s">
        <v>2689</v>
      </c>
      <c r="DN62" s="184" t="s">
        <v>2800</v>
      </c>
      <c r="DO62" s="184" t="s">
        <v>2689</v>
      </c>
      <c r="DP62" s="184" t="s">
        <v>2689</v>
      </c>
      <c r="DQ62" s="184" t="s">
        <v>2800</v>
      </c>
      <c r="DR62" s="184" t="s">
        <v>2689</v>
      </c>
      <c r="DS62" s="184" t="s">
        <v>2689</v>
      </c>
      <c r="DT62" s="184" t="s">
        <v>2800</v>
      </c>
      <c r="DU62" s="184" t="s">
        <v>2689</v>
      </c>
      <c r="DV62" s="184" t="s">
        <v>2689</v>
      </c>
      <c r="DW62" s="184" t="s">
        <v>2800</v>
      </c>
      <c r="DX62" s="184" t="s">
        <v>2689</v>
      </c>
      <c r="DY62" s="184" t="s">
        <v>2689</v>
      </c>
      <c r="DZ62" s="184" t="s">
        <v>2800</v>
      </c>
      <c r="EA62" s="184" t="s">
        <v>2689</v>
      </c>
      <c r="EB62" s="184" t="s">
        <v>2689</v>
      </c>
      <c r="EC62" s="184" t="s">
        <v>2800</v>
      </c>
      <c r="ED62" s="184" t="s">
        <v>2689</v>
      </c>
      <c r="EE62" s="184" t="s">
        <v>2689</v>
      </c>
      <c r="EF62" s="184" t="s">
        <v>2800</v>
      </c>
      <c r="EG62" s="184" t="s">
        <v>2689</v>
      </c>
      <c r="EH62" s="184" t="s">
        <v>2689</v>
      </c>
      <c r="EI62" s="184" t="s">
        <v>2800</v>
      </c>
      <c r="EJ62" s="184" t="s">
        <v>2689</v>
      </c>
      <c r="EK62" s="184" t="s">
        <v>2689</v>
      </c>
      <c r="EL62" s="184" t="s">
        <v>2800</v>
      </c>
      <c r="EM62" s="184" t="s">
        <v>2689</v>
      </c>
      <c r="EN62" s="184" t="s">
        <v>2689</v>
      </c>
      <c r="EO62" s="184" t="s">
        <v>2800</v>
      </c>
      <c r="EP62" s="184" t="s">
        <v>2689</v>
      </c>
      <c r="EQ62" s="184" t="s">
        <v>2689</v>
      </c>
      <c r="ER62" s="184" t="s">
        <v>2800</v>
      </c>
      <c r="ES62" s="184" t="s">
        <v>2689</v>
      </c>
      <c r="ET62" s="184" t="s">
        <v>2689</v>
      </c>
    </row>
    <row r="63" spans="1:150" x14ac:dyDescent="0.35">
      <c r="A63" s="1"/>
      <c r="B63" s="185" t="s">
        <v>3093</v>
      </c>
      <c r="C63" s="185" t="s">
        <v>110</v>
      </c>
      <c r="D63" s="185" t="s">
        <v>111</v>
      </c>
      <c r="E63" s="185" t="s">
        <v>3094</v>
      </c>
      <c r="F63" s="185" t="s">
        <v>3095</v>
      </c>
      <c r="G63" s="186" t="s">
        <v>2800</v>
      </c>
      <c r="H63" s="186" t="s">
        <v>2689</v>
      </c>
      <c r="I63" s="186" t="s">
        <v>2689</v>
      </c>
      <c r="J63" s="186" t="s">
        <v>2800</v>
      </c>
      <c r="K63" s="186" t="s">
        <v>2689</v>
      </c>
      <c r="L63" s="186" t="s">
        <v>2689</v>
      </c>
      <c r="M63" s="186" t="s">
        <v>2800</v>
      </c>
      <c r="N63" s="186" t="s">
        <v>2689</v>
      </c>
      <c r="O63" s="186" t="s">
        <v>2689</v>
      </c>
      <c r="P63" s="186" t="s">
        <v>2800</v>
      </c>
      <c r="Q63" s="186" t="s">
        <v>2689</v>
      </c>
      <c r="R63" s="186" t="s">
        <v>2689</v>
      </c>
      <c r="S63" s="186" t="s">
        <v>2800</v>
      </c>
      <c r="T63" s="186" t="s">
        <v>2689</v>
      </c>
      <c r="U63" s="186" t="s">
        <v>2689</v>
      </c>
      <c r="V63" s="186" t="s">
        <v>2800</v>
      </c>
      <c r="W63" s="186" t="s">
        <v>2689</v>
      </c>
      <c r="X63" s="186" t="s">
        <v>2689</v>
      </c>
      <c r="Y63" s="186" t="s">
        <v>2800</v>
      </c>
      <c r="Z63" s="186" t="s">
        <v>2689</v>
      </c>
      <c r="AA63" s="186" t="s">
        <v>2689</v>
      </c>
      <c r="AB63" s="186" t="s">
        <v>2800</v>
      </c>
      <c r="AC63" s="186" t="s">
        <v>2689</v>
      </c>
      <c r="AD63" s="186" t="s">
        <v>2689</v>
      </c>
      <c r="AE63" s="186" t="s">
        <v>2800</v>
      </c>
      <c r="AF63" s="186" t="s">
        <v>2689</v>
      </c>
      <c r="AG63" s="186" t="s">
        <v>2689</v>
      </c>
      <c r="AH63" s="186" t="s">
        <v>2800</v>
      </c>
      <c r="AI63" s="186" t="s">
        <v>2689</v>
      </c>
      <c r="AJ63" s="186" t="s">
        <v>2689</v>
      </c>
      <c r="AK63" s="186" t="s">
        <v>2800</v>
      </c>
      <c r="AL63" s="186" t="s">
        <v>2689</v>
      </c>
      <c r="AM63" s="186" t="s">
        <v>2689</v>
      </c>
      <c r="AN63" s="186" t="s">
        <v>2800</v>
      </c>
      <c r="AO63" s="186" t="s">
        <v>2689</v>
      </c>
      <c r="AP63" s="186" t="s">
        <v>2689</v>
      </c>
      <c r="AQ63" s="186" t="s">
        <v>2800</v>
      </c>
      <c r="AR63" s="186" t="s">
        <v>2689</v>
      </c>
      <c r="AS63" s="186" t="s">
        <v>2689</v>
      </c>
      <c r="AT63" s="186" t="s">
        <v>2800</v>
      </c>
      <c r="AU63" s="186" t="s">
        <v>2689</v>
      </c>
      <c r="AV63" s="186" t="s">
        <v>2689</v>
      </c>
      <c r="AW63" s="186" t="s">
        <v>2800</v>
      </c>
      <c r="AX63" s="186" t="s">
        <v>2689</v>
      </c>
      <c r="AY63" s="186" t="s">
        <v>2689</v>
      </c>
      <c r="AZ63" s="186" t="s">
        <v>2800</v>
      </c>
      <c r="BA63" s="186" t="s">
        <v>2689</v>
      </c>
      <c r="BB63" s="186" t="s">
        <v>2689</v>
      </c>
      <c r="BC63" s="186" t="s">
        <v>2800</v>
      </c>
      <c r="BD63" s="186" t="s">
        <v>2689</v>
      </c>
      <c r="BE63" s="186" t="s">
        <v>2689</v>
      </c>
      <c r="BF63" s="186" t="s">
        <v>2800</v>
      </c>
      <c r="BG63" s="186" t="s">
        <v>2689</v>
      </c>
      <c r="BH63" s="186" t="s">
        <v>2689</v>
      </c>
      <c r="BI63" s="186" t="s">
        <v>2800</v>
      </c>
      <c r="BJ63" s="186" t="s">
        <v>2689</v>
      </c>
      <c r="BK63" s="186" t="s">
        <v>2689</v>
      </c>
      <c r="BL63" s="186" t="s">
        <v>2800</v>
      </c>
      <c r="BM63" s="186" t="s">
        <v>2689</v>
      </c>
      <c r="BN63" s="186" t="s">
        <v>2689</v>
      </c>
      <c r="BO63" s="186" t="s">
        <v>2800</v>
      </c>
      <c r="BP63" s="186" t="s">
        <v>2689</v>
      </c>
      <c r="BQ63" s="186" t="s">
        <v>2689</v>
      </c>
      <c r="BR63" s="186" t="s">
        <v>2800</v>
      </c>
      <c r="BS63" s="186" t="s">
        <v>2689</v>
      </c>
      <c r="BT63" s="186" t="s">
        <v>2689</v>
      </c>
      <c r="BU63" s="186" t="s">
        <v>2800</v>
      </c>
      <c r="BV63" s="186" t="s">
        <v>2689</v>
      </c>
      <c r="BW63" s="186" t="s">
        <v>2689</v>
      </c>
      <c r="BX63" s="186" t="s">
        <v>2800</v>
      </c>
      <c r="BY63" s="186" t="s">
        <v>2689</v>
      </c>
      <c r="BZ63" s="186" t="s">
        <v>2689</v>
      </c>
      <c r="CA63" s="186" t="s">
        <v>2800</v>
      </c>
      <c r="CB63" s="186" t="s">
        <v>2689</v>
      </c>
      <c r="CC63" s="186" t="s">
        <v>2689</v>
      </c>
      <c r="CD63" s="186" t="s">
        <v>2800</v>
      </c>
      <c r="CE63" s="186" t="s">
        <v>2689</v>
      </c>
      <c r="CF63" s="186" t="s">
        <v>2689</v>
      </c>
      <c r="CG63" s="186" t="s">
        <v>2800</v>
      </c>
      <c r="CH63" s="186" t="s">
        <v>2689</v>
      </c>
      <c r="CI63" s="186" t="s">
        <v>2689</v>
      </c>
      <c r="CJ63" s="186" t="s">
        <v>2800</v>
      </c>
      <c r="CK63" s="186" t="s">
        <v>2689</v>
      </c>
      <c r="CL63" s="186" t="s">
        <v>2689</v>
      </c>
      <c r="CM63" s="186" t="s">
        <v>2800</v>
      </c>
      <c r="CN63" s="186" t="s">
        <v>2689</v>
      </c>
      <c r="CO63" s="186" t="s">
        <v>2689</v>
      </c>
      <c r="CP63" s="186" t="s">
        <v>2800</v>
      </c>
      <c r="CQ63" s="186" t="s">
        <v>2689</v>
      </c>
      <c r="CR63" s="186" t="s">
        <v>2689</v>
      </c>
      <c r="CS63" s="186" t="s">
        <v>2800</v>
      </c>
      <c r="CT63" s="186" t="s">
        <v>2689</v>
      </c>
      <c r="CU63" s="186" t="s">
        <v>2689</v>
      </c>
      <c r="CV63" s="186" t="s">
        <v>2800</v>
      </c>
      <c r="CW63" s="186" t="s">
        <v>2689</v>
      </c>
      <c r="CX63" s="186" t="s">
        <v>2689</v>
      </c>
      <c r="CY63" s="186" t="s">
        <v>2800</v>
      </c>
      <c r="CZ63" s="186" t="s">
        <v>2689</v>
      </c>
      <c r="DA63" s="186" t="s">
        <v>2689</v>
      </c>
      <c r="DB63" s="186" t="s">
        <v>2800</v>
      </c>
      <c r="DC63" s="186" t="s">
        <v>2689</v>
      </c>
      <c r="DD63" s="186" t="s">
        <v>2689</v>
      </c>
      <c r="DE63" s="186" t="s">
        <v>2800</v>
      </c>
      <c r="DF63" s="186" t="s">
        <v>2689</v>
      </c>
      <c r="DG63" s="186" t="s">
        <v>2689</v>
      </c>
      <c r="DH63" s="186" t="s">
        <v>2800</v>
      </c>
      <c r="DI63" s="186" t="s">
        <v>2689</v>
      </c>
      <c r="DJ63" s="186" t="s">
        <v>2689</v>
      </c>
      <c r="DK63" s="186" t="s">
        <v>2800</v>
      </c>
      <c r="DL63" s="186" t="s">
        <v>2689</v>
      </c>
      <c r="DM63" s="186" t="s">
        <v>2689</v>
      </c>
      <c r="DN63" s="186" t="s">
        <v>2800</v>
      </c>
      <c r="DO63" s="186" t="s">
        <v>2689</v>
      </c>
      <c r="DP63" s="186" t="s">
        <v>2689</v>
      </c>
      <c r="DQ63" s="186" t="s">
        <v>2800</v>
      </c>
      <c r="DR63" s="186" t="s">
        <v>2689</v>
      </c>
      <c r="DS63" s="186" t="s">
        <v>2689</v>
      </c>
      <c r="DT63" s="186" t="s">
        <v>2800</v>
      </c>
      <c r="DU63" s="186" t="s">
        <v>2689</v>
      </c>
      <c r="DV63" s="186" t="s">
        <v>2689</v>
      </c>
      <c r="DW63" s="186" t="s">
        <v>2800</v>
      </c>
      <c r="DX63" s="186" t="s">
        <v>2689</v>
      </c>
      <c r="DY63" s="186" t="s">
        <v>2689</v>
      </c>
      <c r="DZ63" s="186" t="s">
        <v>2800</v>
      </c>
      <c r="EA63" s="186" t="s">
        <v>2689</v>
      </c>
      <c r="EB63" s="186" t="s">
        <v>2689</v>
      </c>
      <c r="EC63" s="186" t="s">
        <v>2800</v>
      </c>
      <c r="ED63" s="186" t="s">
        <v>2689</v>
      </c>
      <c r="EE63" s="186" t="s">
        <v>2689</v>
      </c>
      <c r="EF63" s="186" t="s">
        <v>2800</v>
      </c>
      <c r="EG63" s="186" t="s">
        <v>2689</v>
      </c>
      <c r="EH63" s="186" t="s">
        <v>2689</v>
      </c>
      <c r="EI63" s="186" t="s">
        <v>2800</v>
      </c>
      <c r="EJ63" s="186" t="s">
        <v>2689</v>
      </c>
      <c r="EK63" s="186" t="s">
        <v>2689</v>
      </c>
      <c r="EL63" s="186" t="s">
        <v>2800</v>
      </c>
      <c r="EM63" s="186" t="s">
        <v>2689</v>
      </c>
      <c r="EN63" s="186" t="s">
        <v>2689</v>
      </c>
      <c r="EO63" s="186" t="s">
        <v>2800</v>
      </c>
      <c r="EP63" s="186" t="s">
        <v>2689</v>
      </c>
      <c r="EQ63" s="186" t="s">
        <v>2689</v>
      </c>
      <c r="ER63" s="186" t="s">
        <v>2800</v>
      </c>
      <c r="ES63" s="186" t="s">
        <v>2689</v>
      </c>
      <c r="ET63" s="186" t="s">
        <v>2689</v>
      </c>
    </row>
    <row r="64" spans="1:150" x14ac:dyDescent="0.35">
      <c r="A64" s="1"/>
      <c r="B64" s="185" t="s">
        <v>3096</v>
      </c>
      <c r="C64" s="185" t="s">
        <v>110</v>
      </c>
      <c r="D64" s="185" t="s">
        <v>111</v>
      </c>
      <c r="E64" s="185" t="s">
        <v>3097</v>
      </c>
      <c r="F64" s="185" t="s">
        <v>3098</v>
      </c>
      <c r="G64" s="186" t="s">
        <v>2800</v>
      </c>
      <c r="H64" s="186" t="s">
        <v>2689</v>
      </c>
      <c r="I64" s="186" t="s">
        <v>2689</v>
      </c>
      <c r="J64" s="186" t="s">
        <v>2800</v>
      </c>
      <c r="K64" s="186" t="s">
        <v>2689</v>
      </c>
      <c r="L64" s="186" t="s">
        <v>2689</v>
      </c>
      <c r="M64" s="186" t="s">
        <v>2800</v>
      </c>
      <c r="N64" s="186" t="s">
        <v>2689</v>
      </c>
      <c r="O64" s="186" t="s">
        <v>2689</v>
      </c>
      <c r="P64" s="186" t="s">
        <v>2800</v>
      </c>
      <c r="Q64" s="186" t="s">
        <v>2689</v>
      </c>
      <c r="R64" s="186" t="s">
        <v>2689</v>
      </c>
      <c r="S64" s="186" t="s">
        <v>2800</v>
      </c>
      <c r="T64" s="186" t="s">
        <v>2689</v>
      </c>
      <c r="U64" s="186" t="s">
        <v>2689</v>
      </c>
      <c r="V64" s="186" t="s">
        <v>2800</v>
      </c>
      <c r="W64" s="186" t="s">
        <v>2689</v>
      </c>
      <c r="X64" s="186" t="s">
        <v>2689</v>
      </c>
      <c r="Y64" s="186" t="s">
        <v>2800</v>
      </c>
      <c r="Z64" s="186" t="s">
        <v>2689</v>
      </c>
      <c r="AA64" s="186" t="s">
        <v>2689</v>
      </c>
      <c r="AB64" s="186" t="s">
        <v>2800</v>
      </c>
      <c r="AC64" s="186" t="s">
        <v>2689</v>
      </c>
      <c r="AD64" s="186" t="s">
        <v>2689</v>
      </c>
      <c r="AE64" s="186" t="s">
        <v>2800</v>
      </c>
      <c r="AF64" s="186" t="s">
        <v>2689</v>
      </c>
      <c r="AG64" s="186" t="s">
        <v>2689</v>
      </c>
      <c r="AH64" s="186" t="s">
        <v>2800</v>
      </c>
      <c r="AI64" s="186" t="s">
        <v>2689</v>
      </c>
      <c r="AJ64" s="186" t="s">
        <v>2689</v>
      </c>
      <c r="AK64" s="186" t="s">
        <v>2800</v>
      </c>
      <c r="AL64" s="186" t="s">
        <v>2689</v>
      </c>
      <c r="AM64" s="186" t="s">
        <v>2689</v>
      </c>
      <c r="AN64" s="186" t="s">
        <v>2800</v>
      </c>
      <c r="AO64" s="186" t="s">
        <v>2689</v>
      </c>
      <c r="AP64" s="186" t="s">
        <v>2689</v>
      </c>
      <c r="AQ64" s="186" t="s">
        <v>2800</v>
      </c>
      <c r="AR64" s="186" t="s">
        <v>2689</v>
      </c>
      <c r="AS64" s="186" t="s">
        <v>2689</v>
      </c>
      <c r="AT64" s="186" t="s">
        <v>2800</v>
      </c>
      <c r="AU64" s="186" t="s">
        <v>2689</v>
      </c>
      <c r="AV64" s="186" t="s">
        <v>2689</v>
      </c>
      <c r="AW64" s="186" t="s">
        <v>2800</v>
      </c>
      <c r="AX64" s="186" t="s">
        <v>2689</v>
      </c>
      <c r="AY64" s="186" t="s">
        <v>2689</v>
      </c>
      <c r="AZ64" s="186" t="s">
        <v>2800</v>
      </c>
      <c r="BA64" s="186" t="s">
        <v>2689</v>
      </c>
      <c r="BB64" s="186" t="s">
        <v>2689</v>
      </c>
      <c r="BC64" s="186" t="s">
        <v>2800</v>
      </c>
      <c r="BD64" s="186" t="s">
        <v>2689</v>
      </c>
      <c r="BE64" s="186" t="s">
        <v>2689</v>
      </c>
      <c r="BF64" s="186" t="s">
        <v>2800</v>
      </c>
      <c r="BG64" s="186" t="s">
        <v>2689</v>
      </c>
      <c r="BH64" s="186" t="s">
        <v>2689</v>
      </c>
      <c r="BI64" s="186" t="s">
        <v>2800</v>
      </c>
      <c r="BJ64" s="186" t="s">
        <v>2689</v>
      </c>
      <c r="BK64" s="186" t="s">
        <v>2689</v>
      </c>
      <c r="BL64" s="186" t="s">
        <v>2800</v>
      </c>
      <c r="BM64" s="186" t="s">
        <v>2689</v>
      </c>
      <c r="BN64" s="186" t="s">
        <v>2689</v>
      </c>
      <c r="BO64" s="186" t="s">
        <v>2800</v>
      </c>
      <c r="BP64" s="186" t="s">
        <v>2689</v>
      </c>
      <c r="BQ64" s="186" t="s">
        <v>2689</v>
      </c>
      <c r="BR64" s="186" t="s">
        <v>2800</v>
      </c>
      <c r="BS64" s="186" t="s">
        <v>2689</v>
      </c>
      <c r="BT64" s="186" t="s">
        <v>2689</v>
      </c>
      <c r="BU64" s="186" t="s">
        <v>2800</v>
      </c>
      <c r="BV64" s="186" t="s">
        <v>2689</v>
      </c>
      <c r="BW64" s="186" t="s">
        <v>2689</v>
      </c>
      <c r="BX64" s="186" t="s">
        <v>2800</v>
      </c>
      <c r="BY64" s="186" t="s">
        <v>2689</v>
      </c>
      <c r="BZ64" s="186" t="s">
        <v>2689</v>
      </c>
      <c r="CA64" s="186" t="s">
        <v>2800</v>
      </c>
      <c r="CB64" s="186" t="s">
        <v>2689</v>
      </c>
      <c r="CC64" s="186" t="s">
        <v>2689</v>
      </c>
      <c r="CD64" s="186" t="s">
        <v>2800</v>
      </c>
      <c r="CE64" s="186" t="s">
        <v>2689</v>
      </c>
      <c r="CF64" s="186" t="s">
        <v>2689</v>
      </c>
      <c r="CG64" s="186" t="s">
        <v>2800</v>
      </c>
      <c r="CH64" s="186" t="s">
        <v>2689</v>
      </c>
      <c r="CI64" s="186" t="s">
        <v>2689</v>
      </c>
      <c r="CJ64" s="186" t="s">
        <v>2800</v>
      </c>
      <c r="CK64" s="186" t="s">
        <v>2689</v>
      </c>
      <c r="CL64" s="186" t="s">
        <v>2689</v>
      </c>
      <c r="CM64" s="186" t="s">
        <v>2800</v>
      </c>
      <c r="CN64" s="186" t="s">
        <v>2689</v>
      </c>
      <c r="CO64" s="186" t="s">
        <v>2689</v>
      </c>
      <c r="CP64" s="186" t="s">
        <v>2800</v>
      </c>
      <c r="CQ64" s="186" t="s">
        <v>2689</v>
      </c>
      <c r="CR64" s="186" t="s">
        <v>2689</v>
      </c>
      <c r="CS64" s="186" t="s">
        <v>2800</v>
      </c>
      <c r="CT64" s="186" t="s">
        <v>2689</v>
      </c>
      <c r="CU64" s="186" t="s">
        <v>2689</v>
      </c>
      <c r="CV64" s="186" t="s">
        <v>2800</v>
      </c>
      <c r="CW64" s="186" t="s">
        <v>2689</v>
      </c>
      <c r="CX64" s="186" t="s">
        <v>2689</v>
      </c>
      <c r="CY64" s="186" t="s">
        <v>2800</v>
      </c>
      <c r="CZ64" s="186" t="s">
        <v>2689</v>
      </c>
      <c r="DA64" s="186" t="s">
        <v>2689</v>
      </c>
      <c r="DB64" s="186" t="s">
        <v>2800</v>
      </c>
      <c r="DC64" s="186" t="s">
        <v>2689</v>
      </c>
      <c r="DD64" s="186" t="s">
        <v>2689</v>
      </c>
      <c r="DE64" s="186" t="s">
        <v>2800</v>
      </c>
      <c r="DF64" s="186" t="s">
        <v>2689</v>
      </c>
      <c r="DG64" s="186" t="s">
        <v>2689</v>
      </c>
      <c r="DH64" s="186" t="s">
        <v>2800</v>
      </c>
      <c r="DI64" s="186" t="s">
        <v>2689</v>
      </c>
      <c r="DJ64" s="186" t="s">
        <v>2689</v>
      </c>
      <c r="DK64" s="186" t="s">
        <v>2800</v>
      </c>
      <c r="DL64" s="186" t="s">
        <v>2689</v>
      </c>
      <c r="DM64" s="186" t="s">
        <v>2689</v>
      </c>
      <c r="DN64" s="186" t="s">
        <v>2800</v>
      </c>
      <c r="DO64" s="186" t="s">
        <v>2689</v>
      </c>
      <c r="DP64" s="186" t="s">
        <v>2689</v>
      </c>
      <c r="DQ64" s="186" t="s">
        <v>2800</v>
      </c>
      <c r="DR64" s="186" t="s">
        <v>2689</v>
      </c>
      <c r="DS64" s="186" t="s">
        <v>2689</v>
      </c>
      <c r="DT64" s="186" t="s">
        <v>2800</v>
      </c>
      <c r="DU64" s="186" t="s">
        <v>2689</v>
      </c>
      <c r="DV64" s="186" t="s">
        <v>2689</v>
      </c>
      <c r="DW64" s="186" t="s">
        <v>2800</v>
      </c>
      <c r="DX64" s="186" t="s">
        <v>2689</v>
      </c>
      <c r="DY64" s="186" t="s">
        <v>2689</v>
      </c>
      <c r="DZ64" s="186" t="s">
        <v>2800</v>
      </c>
      <c r="EA64" s="186" t="s">
        <v>2689</v>
      </c>
      <c r="EB64" s="186" t="s">
        <v>2689</v>
      </c>
      <c r="EC64" s="186" t="s">
        <v>2800</v>
      </c>
      <c r="ED64" s="186" t="s">
        <v>2689</v>
      </c>
      <c r="EE64" s="186" t="s">
        <v>2689</v>
      </c>
      <c r="EF64" s="186" t="s">
        <v>2800</v>
      </c>
      <c r="EG64" s="186" t="s">
        <v>2689</v>
      </c>
      <c r="EH64" s="186" t="s">
        <v>2689</v>
      </c>
      <c r="EI64" s="186" t="s">
        <v>2800</v>
      </c>
      <c r="EJ64" s="186" t="s">
        <v>2689</v>
      </c>
      <c r="EK64" s="186" t="s">
        <v>2689</v>
      </c>
      <c r="EL64" s="186" t="s">
        <v>2800</v>
      </c>
      <c r="EM64" s="186" t="s">
        <v>2689</v>
      </c>
      <c r="EN64" s="186" t="s">
        <v>2689</v>
      </c>
      <c r="EO64" s="186" t="s">
        <v>2800</v>
      </c>
      <c r="EP64" s="186" t="s">
        <v>2689</v>
      </c>
      <c r="EQ64" s="186" t="s">
        <v>2689</v>
      </c>
      <c r="ER64" s="186" t="s">
        <v>2800</v>
      </c>
      <c r="ES64" s="186" t="s">
        <v>2689</v>
      </c>
      <c r="ET64" s="186" t="s">
        <v>2689</v>
      </c>
    </row>
    <row r="65" spans="1:150" x14ac:dyDescent="0.35">
      <c r="A65" s="1"/>
      <c r="B65" s="185" t="s">
        <v>3099</v>
      </c>
      <c r="C65" s="185" t="s">
        <v>110</v>
      </c>
      <c r="D65" s="185" t="s">
        <v>111</v>
      </c>
      <c r="E65" s="185" t="s">
        <v>3100</v>
      </c>
      <c r="F65" s="185" t="s">
        <v>3101</v>
      </c>
      <c r="G65" s="186" t="s">
        <v>2800</v>
      </c>
      <c r="H65" s="186" t="s">
        <v>2689</v>
      </c>
      <c r="I65" s="186" t="s">
        <v>2689</v>
      </c>
      <c r="J65" s="186" t="s">
        <v>2800</v>
      </c>
      <c r="K65" s="186" t="s">
        <v>2689</v>
      </c>
      <c r="L65" s="186" t="s">
        <v>2689</v>
      </c>
      <c r="M65" s="186" t="s">
        <v>2800</v>
      </c>
      <c r="N65" s="186" t="s">
        <v>2689</v>
      </c>
      <c r="O65" s="186" t="s">
        <v>2689</v>
      </c>
      <c r="P65" s="186" t="s">
        <v>2800</v>
      </c>
      <c r="Q65" s="186" t="s">
        <v>2689</v>
      </c>
      <c r="R65" s="186" t="s">
        <v>2689</v>
      </c>
      <c r="S65" s="186" t="s">
        <v>2800</v>
      </c>
      <c r="T65" s="186" t="s">
        <v>2689</v>
      </c>
      <c r="U65" s="186" t="s">
        <v>2689</v>
      </c>
      <c r="V65" s="186" t="s">
        <v>2800</v>
      </c>
      <c r="W65" s="186" t="s">
        <v>2689</v>
      </c>
      <c r="X65" s="186" t="s">
        <v>2689</v>
      </c>
      <c r="Y65" s="186" t="s">
        <v>2800</v>
      </c>
      <c r="Z65" s="186" t="s">
        <v>2689</v>
      </c>
      <c r="AA65" s="186" t="s">
        <v>2689</v>
      </c>
      <c r="AB65" s="186" t="s">
        <v>2800</v>
      </c>
      <c r="AC65" s="186" t="s">
        <v>2689</v>
      </c>
      <c r="AD65" s="186" t="s">
        <v>2689</v>
      </c>
      <c r="AE65" s="186" t="s">
        <v>2800</v>
      </c>
      <c r="AF65" s="186" t="s">
        <v>2689</v>
      </c>
      <c r="AG65" s="186" t="s">
        <v>2689</v>
      </c>
      <c r="AH65" s="186" t="s">
        <v>2800</v>
      </c>
      <c r="AI65" s="186" t="s">
        <v>2689</v>
      </c>
      <c r="AJ65" s="186" t="s">
        <v>2689</v>
      </c>
      <c r="AK65" s="186" t="s">
        <v>2800</v>
      </c>
      <c r="AL65" s="186" t="s">
        <v>2689</v>
      </c>
      <c r="AM65" s="186" t="s">
        <v>2689</v>
      </c>
      <c r="AN65" s="186" t="s">
        <v>2800</v>
      </c>
      <c r="AO65" s="186" t="s">
        <v>2689</v>
      </c>
      <c r="AP65" s="186" t="s">
        <v>2689</v>
      </c>
      <c r="AQ65" s="186" t="s">
        <v>2800</v>
      </c>
      <c r="AR65" s="186" t="s">
        <v>2689</v>
      </c>
      <c r="AS65" s="186" t="s">
        <v>2689</v>
      </c>
      <c r="AT65" s="186" t="s">
        <v>2800</v>
      </c>
      <c r="AU65" s="186" t="s">
        <v>2689</v>
      </c>
      <c r="AV65" s="186" t="s">
        <v>2689</v>
      </c>
      <c r="AW65" s="186" t="s">
        <v>2800</v>
      </c>
      <c r="AX65" s="186" t="s">
        <v>2689</v>
      </c>
      <c r="AY65" s="186" t="s">
        <v>2689</v>
      </c>
      <c r="AZ65" s="186" t="s">
        <v>2800</v>
      </c>
      <c r="BA65" s="186" t="s">
        <v>2689</v>
      </c>
      <c r="BB65" s="186" t="s">
        <v>2689</v>
      </c>
      <c r="BC65" s="186" t="s">
        <v>2800</v>
      </c>
      <c r="BD65" s="186" t="s">
        <v>2689</v>
      </c>
      <c r="BE65" s="186" t="s">
        <v>2689</v>
      </c>
      <c r="BF65" s="186" t="s">
        <v>2800</v>
      </c>
      <c r="BG65" s="186" t="s">
        <v>2689</v>
      </c>
      <c r="BH65" s="186" t="s">
        <v>2689</v>
      </c>
      <c r="BI65" s="186" t="s">
        <v>2800</v>
      </c>
      <c r="BJ65" s="186" t="s">
        <v>2689</v>
      </c>
      <c r="BK65" s="186" t="s">
        <v>2689</v>
      </c>
      <c r="BL65" s="186" t="s">
        <v>2800</v>
      </c>
      <c r="BM65" s="186" t="s">
        <v>2689</v>
      </c>
      <c r="BN65" s="186" t="s">
        <v>2689</v>
      </c>
      <c r="BO65" s="186" t="s">
        <v>2800</v>
      </c>
      <c r="BP65" s="186" t="s">
        <v>2689</v>
      </c>
      <c r="BQ65" s="186" t="s">
        <v>2689</v>
      </c>
      <c r="BR65" s="186" t="s">
        <v>2800</v>
      </c>
      <c r="BS65" s="186" t="s">
        <v>2689</v>
      </c>
      <c r="BT65" s="186" t="s">
        <v>2689</v>
      </c>
      <c r="BU65" s="186" t="s">
        <v>2800</v>
      </c>
      <c r="BV65" s="186" t="s">
        <v>2689</v>
      </c>
      <c r="BW65" s="186" t="s">
        <v>2689</v>
      </c>
      <c r="BX65" s="186" t="s">
        <v>2800</v>
      </c>
      <c r="BY65" s="186" t="s">
        <v>2689</v>
      </c>
      <c r="BZ65" s="186" t="s">
        <v>2689</v>
      </c>
      <c r="CA65" s="186" t="s">
        <v>2800</v>
      </c>
      <c r="CB65" s="186" t="s">
        <v>2689</v>
      </c>
      <c r="CC65" s="186" t="s">
        <v>2689</v>
      </c>
      <c r="CD65" s="186" t="s">
        <v>2800</v>
      </c>
      <c r="CE65" s="186" t="s">
        <v>2689</v>
      </c>
      <c r="CF65" s="186" t="s">
        <v>2689</v>
      </c>
      <c r="CG65" s="186" t="s">
        <v>2800</v>
      </c>
      <c r="CH65" s="186" t="s">
        <v>2689</v>
      </c>
      <c r="CI65" s="186" t="s">
        <v>2689</v>
      </c>
      <c r="CJ65" s="186" t="s">
        <v>2800</v>
      </c>
      <c r="CK65" s="186" t="s">
        <v>2689</v>
      </c>
      <c r="CL65" s="186" t="s">
        <v>2689</v>
      </c>
      <c r="CM65" s="186" t="s">
        <v>2800</v>
      </c>
      <c r="CN65" s="186" t="s">
        <v>2689</v>
      </c>
      <c r="CO65" s="186" t="s">
        <v>2689</v>
      </c>
      <c r="CP65" s="186" t="s">
        <v>2800</v>
      </c>
      <c r="CQ65" s="186" t="s">
        <v>2689</v>
      </c>
      <c r="CR65" s="186" t="s">
        <v>2689</v>
      </c>
      <c r="CS65" s="186" t="s">
        <v>2800</v>
      </c>
      <c r="CT65" s="186" t="s">
        <v>2689</v>
      </c>
      <c r="CU65" s="186" t="s">
        <v>2689</v>
      </c>
      <c r="CV65" s="186" t="s">
        <v>2800</v>
      </c>
      <c r="CW65" s="186" t="s">
        <v>2689</v>
      </c>
      <c r="CX65" s="186" t="s">
        <v>2689</v>
      </c>
      <c r="CY65" s="186" t="s">
        <v>2800</v>
      </c>
      <c r="CZ65" s="186" t="s">
        <v>2689</v>
      </c>
      <c r="DA65" s="186" t="s">
        <v>2689</v>
      </c>
      <c r="DB65" s="186" t="s">
        <v>2800</v>
      </c>
      <c r="DC65" s="186" t="s">
        <v>2689</v>
      </c>
      <c r="DD65" s="186" t="s">
        <v>2689</v>
      </c>
      <c r="DE65" s="186" t="s">
        <v>2800</v>
      </c>
      <c r="DF65" s="186" t="s">
        <v>2689</v>
      </c>
      <c r="DG65" s="186" t="s">
        <v>2689</v>
      </c>
      <c r="DH65" s="186" t="s">
        <v>2800</v>
      </c>
      <c r="DI65" s="186" t="s">
        <v>2689</v>
      </c>
      <c r="DJ65" s="186" t="s">
        <v>2689</v>
      </c>
      <c r="DK65" s="186" t="s">
        <v>2800</v>
      </c>
      <c r="DL65" s="186" t="s">
        <v>2689</v>
      </c>
      <c r="DM65" s="186" t="s">
        <v>2689</v>
      </c>
      <c r="DN65" s="186" t="s">
        <v>2800</v>
      </c>
      <c r="DO65" s="186" t="s">
        <v>2689</v>
      </c>
      <c r="DP65" s="186" t="s">
        <v>2689</v>
      </c>
      <c r="DQ65" s="186" t="s">
        <v>2800</v>
      </c>
      <c r="DR65" s="186" t="s">
        <v>2689</v>
      </c>
      <c r="DS65" s="186" t="s">
        <v>2689</v>
      </c>
      <c r="DT65" s="186" t="s">
        <v>2800</v>
      </c>
      <c r="DU65" s="186" t="s">
        <v>2689</v>
      </c>
      <c r="DV65" s="186" t="s">
        <v>2689</v>
      </c>
      <c r="DW65" s="186" t="s">
        <v>2800</v>
      </c>
      <c r="DX65" s="186" t="s">
        <v>2689</v>
      </c>
      <c r="DY65" s="186" t="s">
        <v>2689</v>
      </c>
      <c r="DZ65" s="186" t="s">
        <v>2800</v>
      </c>
      <c r="EA65" s="186" t="s">
        <v>2689</v>
      </c>
      <c r="EB65" s="186" t="s">
        <v>2689</v>
      </c>
      <c r="EC65" s="186" t="s">
        <v>2800</v>
      </c>
      <c r="ED65" s="186" t="s">
        <v>2689</v>
      </c>
      <c r="EE65" s="186" t="s">
        <v>2689</v>
      </c>
      <c r="EF65" s="186" t="s">
        <v>2800</v>
      </c>
      <c r="EG65" s="186" t="s">
        <v>2689</v>
      </c>
      <c r="EH65" s="186" t="s">
        <v>2689</v>
      </c>
      <c r="EI65" s="186" t="s">
        <v>2800</v>
      </c>
      <c r="EJ65" s="186" t="s">
        <v>2689</v>
      </c>
      <c r="EK65" s="186" t="s">
        <v>2689</v>
      </c>
      <c r="EL65" s="186" t="s">
        <v>2800</v>
      </c>
      <c r="EM65" s="186" t="s">
        <v>2689</v>
      </c>
      <c r="EN65" s="186" t="s">
        <v>2689</v>
      </c>
      <c r="EO65" s="186" t="s">
        <v>2800</v>
      </c>
      <c r="EP65" s="186" t="s">
        <v>2689</v>
      </c>
      <c r="EQ65" s="186" t="s">
        <v>2689</v>
      </c>
      <c r="ER65" s="186" t="s">
        <v>2800</v>
      </c>
      <c r="ES65" s="186" t="s">
        <v>2689</v>
      </c>
      <c r="ET65" s="186" t="s">
        <v>2689</v>
      </c>
    </row>
    <row r="66" spans="1:150" x14ac:dyDescent="0.35">
      <c r="A66" s="1"/>
      <c r="B66" s="184" t="s">
        <v>3102</v>
      </c>
      <c r="C66" s="184" t="s">
        <v>205</v>
      </c>
      <c r="D66" s="184" t="s">
        <v>3103</v>
      </c>
      <c r="E66" s="184" t="s">
        <v>3104</v>
      </c>
      <c r="F66" s="184" t="s">
        <v>3105</v>
      </c>
      <c r="G66" s="184" t="s">
        <v>2800</v>
      </c>
      <c r="H66" s="184" t="s">
        <v>2689</v>
      </c>
      <c r="I66" s="184" t="s">
        <v>2689</v>
      </c>
      <c r="J66" s="184" t="s">
        <v>2800</v>
      </c>
      <c r="K66" s="184" t="s">
        <v>2689</v>
      </c>
      <c r="L66" s="184" t="s">
        <v>2689</v>
      </c>
      <c r="M66" s="184" t="s">
        <v>2800</v>
      </c>
      <c r="N66" s="184" t="s">
        <v>2689</v>
      </c>
      <c r="O66" s="184" t="s">
        <v>2689</v>
      </c>
      <c r="P66" s="184" t="s">
        <v>2800</v>
      </c>
      <c r="Q66" s="184" t="s">
        <v>2689</v>
      </c>
      <c r="R66" s="184" t="s">
        <v>2689</v>
      </c>
      <c r="S66" s="184" t="s">
        <v>2800</v>
      </c>
      <c r="T66" s="184" t="s">
        <v>2689</v>
      </c>
      <c r="U66" s="184" t="s">
        <v>2689</v>
      </c>
      <c r="V66" s="184" t="s">
        <v>2800</v>
      </c>
      <c r="W66" s="184" t="s">
        <v>2689</v>
      </c>
      <c r="X66" s="184" t="s">
        <v>2689</v>
      </c>
      <c r="Y66" s="184" t="s">
        <v>2800</v>
      </c>
      <c r="Z66" s="184" t="s">
        <v>2689</v>
      </c>
      <c r="AA66" s="184" t="s">
        <v>2689</v>
      </c>
      <c r="AB66" s="184" t="s">
        <v>2800</v>
      </c>
      <c r="AC66" s="184" t="s">
        <v>2689</v>
      </c>
      <c r="AD66" s="184" t="s">
        <v>2689</v>
      </c>
      <c r="AE66" s="184" t="s">
        <v>2800</v>
      </c>
      <c r="AF66" s="184" t="s">
        <v>2689</v>
      </c>
      <c r="AG66" s="184" t="s">
        <v>2689</v>
      </c>
      <c r="AH66" s="184" t="s">
        <v>2800</v>
      </c>
      <c r="AI66" s="184" t="s">
        <v>2689</v>
      </c>
      <c r="AJ66" s="184" t="s">
        <v>2689</v>
      </c>
      <c r="AK66" s="184" t="s">
        <v>2800</v>
      </c>
      <c r="AL66" s="184" t="s">
        <v>2689</v>
      </c>
      <c r="AM66" s="184" t="s">
        <v>2689</v>
      </c>
      <c r="AN66" s="184" t="s">
        <v>2800</v>
      </c>
      <c r="AO66" s="184" t="s">
        <v>2689</v>
      </c>
      <c r="AP66" s="184" t="s">
        <v>2689</v>
      </c>
      <c r="AQ66" s="184" t="s">
        <v>2800</v>
      </c>
      <c r="AR66" s="184" t="s">
        <v>2689</v>
      </c>
      <c r="AS66" s="184" t="s">
        <v>2689</v>
      </c>
      <c r="AT66" s="184" t="s">
        <v>2800</v>
      </c>
      <c r="AU66" s="184" t="s">
        <v>2689</v>
      </c>
      <c r="AV66" s="184" t="s">
        <v>2689</v>
      </c>
      <c r="AW66" s="184" t="s">
        <v>2800</v>
      </c>
      <c r="AX66" s="184" t="s">
        <v>2689</v>
      </c>
      <c r="AY66" s="184" t="s">
        <v>2689</v>
      </c>
      <c r="AZ66" s="184" t="s">
        <v>2800</v>
      </c>
      <c r="BA66" s="184" t="s">
        <v>2689</v>
      </c>
      <c r="BB66" s="184" t="s">
        <v>2689</v>
      </c>
      <c r="BC66" s="184" t="s">
        <v>2800</v>
      </c>
      <c r="BD66" s="184" t="s">
        <v>2689</v>
      </c>
      <c r="BE66" s="184" t="s">
        <v>2689</v>
      </c>
      <c r="BF66" s="184" t="s">
        <v>2800</v>
      </c>
      <c r="BG66" s="184" t="s">
        <v>2689</v>
      </c>
      <c r="BH66" s="184" t="s">
        <v>2689</v>
      </c>
      <c r="BI66" s="184" t="s">
        <v>2800</v>
      </c>
      <c r="BJ66" s="184" t="s">
        <v>2689</v>
      </c>
      <c r="BK66" s="184" t="s">
        <v>2689</v>
      </c>
      <c r="BL66" s="184" t="s">
        <v>2800</v>
      </c>
      <c r="BM66" s="184" t="s">
        <v>2689</v>
      </c>
      <c r="BN66" s="184" t="s">
        <v>2689</v>
      </c>
      <c r="BO66" s="184" t="s">
        <v>2800</v>
      </c>
      <c r="BP66" s="184" t="s">
        <v>2689</v>
      </c>
      <c r="BQ66" s="184" t="s">
        <v>2689</v>
      </c>
      <c r="BR66" s="184" t="s">
        <v>2800</v>
      </c>
      <c r="BS66" s="184" t="s">
        <v>2689</v>
      </c>
      <c r="BT66" s="184" t="s">
        <v>2689</v>
      </c>
      <c r="BU66" s="184" t="s">
        <v>2800</v>
      </c>
      <c r="BV66" s="184" t="s">
        <v>2689</v>
      </c>
      <c r="BW66" s="184" t="s">
        <v>2689</v>
      </c>
      <c r="BX66" s="184" t="s">
        <v>2800</v>
      </c>
      <c r="BY66" s="184" t="s">
        <v>2689</v>
      </c>
      <c r="BZ66" s="184" t="s">
        <v>2689</v>
      </c>
      <c r="CA66" s="184" t="s">
        <v>2800</v>
      </c>
      <c r="CB66" s="184" t="s">
        <v>2689</v>
      </c>
      <c r="CC66" s="184" t="s">
        <v>2689</v>
      </c>
      <c r="CD66" s="184" t="s">
        <v>2800</v>
      </c>
      <c r="CE66" s="184" t="s">
        <v>2689</v>
      </c>
      <c r="CF66" s="184" t="s">
        <v>2689</v>
      </c>
      <c r="CG66" s="184" t="s">
        <v>2800</v>
      </c>
      <c r="CH66" s="184" t="s">
        <v>2689</v>
      </c>
      <c r="CI66" s="184" t="s">
        <v>2689</v>
      </c>
      <c r="CJ66" s="184" t="s">
        <v>2800</v>
      </c>
      <c r="CK66" s="184" t="s">
        <v>2689</v>
      </c>
      <c r="CL66" s="184" t="s">
        <v>2689</v>
      </c>
      <c r="CM66" s="184" t="s">
        <v>2800</v>
      </c>
      <c r="CN66" s="184" t="s">
        <v>2689</v>
      </c>
      <c r="CO66" s="184" t="s">
        <v>2689</v>
      </c>
      <c r="CP66" s="184" t="s">
        <v>2800</v>
      </c>
      <c r="CQ66" s="184" t="s">
        <v>2689</v>
      </c>
      <c r="CR66" s="184" t="s">
        <v>2689</v>
      </c>
      <c r="CS66" s="184" t="s">
        <v>2800</v>
      </c>
      <c r="CT66" s="184" t="s">
        <v>2689</v>
      </c>
      <c r="CU66" s="184" t="s">
        <v>2689</v>
      </c>
      <c r="CV66" s="184" t="s">
        <v>2800</v>
      </c>
      <c r="CW66" s="184" t="s">
        <v>2689</v>
      </c>
      <c r="CX66" s="184" t="s">
        <v>2689</v>
      </c>
      <c r="CY66" s="184" t="s">
        <v>2800</v>
      </c>
      <c r="CZ66" s="184" t="s">
        <v>2689</v>
      </c>
      <c r="DA66" s="184" t="s">
        <v>2689</v>
      </c>
      <c r="DB66" s="184" t="s">
        <v>2800</v>
      </c>
      <c r="DC66" s="184" t="s">
        <v>2689</v>
      </c>
      <c r="DD66" s="184" t="s">
        <v>2689</v>
      </c>
      <c r="DE66" s="184" t="s">
        <v>2800</v>
      </c>
      <c r="DF66" s="184" t="s">
        <v>2689</v>
      </c>
      <c r="DG66" s="184" t="s">
        <v>2689</v>
      </c>
      <c r="DH66" s="184" t="s">
        <v>2800</v>
      </c>
      <c r="DI66" s="184" t="s">
        <v>2689</v>
      </c>
      <c r="DJ66" s="184" t="s">
        <v>2689</v>
      </c>
      <c r="DK66" s="184" t="s">
        <v>2800</v>
      </c>
      <c r="DL66" s="184" t="s">
        <v>2689</v>
      </c>
      <c r="DM66" s="184" t="s">
        <v>2689</v>
      </c>
      <c r="DN66" s="184" t="s">
        <v>2800</v>
      </c>
      <c r="DO66" s="184" t="s">
        <v>2689</v>
      </c>
      <c r="DP66" s="184" t="s">
        <v>2689</v>
      </c>
      <c r="DQ66" s="184" t="s">
        <v>2800</v>
      </c>
      <c r="DR66" s="184" t="s">
        <v>2689</v>
      </c>
      <c r="DS66" s="184" t="s">
        <v>2689</v>
      </c>
      <c r="DT66" s="184" t="s">
        <v>2800</v>
      </c>
      <c r="DU66" s="184" t="s">
        <v>2689</v>
      </c>
      <c r="DV66" s="184" t="s">
        <v>2689</v>
      </c>
      <c r="DW66" s="184" t="s">
        <v>2800</v>
      </c>
      <c r="DX66" s="184" t="s">
        <v>2689</v>
      </c>
      <c r="DY66" s="184" t="s">
        <v>2689</v>
      </c>
      <c r="DZ66" s="184" t="s">
        <v>2800</v>
      </c>
      <c r="EA66" s="184" t="s">
        <v>2689</v>
      </c>
      <c r="EB66" s="184" t="s">
        <v>2689</v>
      </c>
      <c r="EC66" s="184" t="s">
        <v>2800</v>
      </c>
      <c r="ED66" s="184" t="s">
        <v>2689</v>
      </c>
      <c r="EE66" s="184" t="s">
        <v>2689</v>
      </c>
      <c r="EF66" s="184" t="s">
        <v>2800</v>
      </c>
      <c r="EG66" s="184" t="s">
        <v>2689</v>
      </c>
      <c r="EH66" s="184" t="s">
        <v>2689</v>
      </c>
      <c r="EI66" s="184" t="s">
        <v>2800</v>
      </c>
      <c r="EJ66" s="184" t="s">
        <v>2689</v>
      </c>
      <c r="EK66" s="184" t="s">
        <v>2689</v>
      </c>
      <c r="EL66" s="184" t="s">
        <v>2800</v>
      </c>
      <c r="EM66" s="184" t="s">
        <v>2689</v>
      </c>
      <c r="EN66" s="184" t="s">
        <v>2689</v>
      </c>
      <c r="EO66" s="184" t="s">
        <v>2800</v>
      </c>
      <c r="EP66" s="184" t="s">
        <v>2689</v>
      </c>
      <c r="EQ66" s="184" t="s">
        <v>2689</v>
      </c>
      <c r="ER66" s="184" t="s">
        <v>2800</v>
      </c>
      <c r="ES66" s="184" t="s">
        <v>2689</v>
      </c>
      <c r="ET66" s="184" t="s">
        <v>2689</v>
      </c>
    </row>
    <row r="67" spans="1:150" x14ac:dyDescent="0.35">
      <c r="A67" s="1"/>
      <c r="B67" s="185" t="s">
        <v>3106</v>
      </c>
      <c r="C67" s="185" t="s">
        <v>205</v>
      </c>
      <c r="D67" s="185" t="s">
        <v>3103</v>
      </c>
      <c r="E67" s="185" t="s">
        <v>3107</v>
      </c>
      <c r="F67" s="185" t="s">
        <v>3108</v>
      </c>
      <c r="G67" s="186" t="s">
        <v>2800</v>
      </c>
      <c r="H67" s="186" t="s">
        <v>2689</v>
      </c>
      <c r="I67" s="186" t="s">
        <v>2689</v>
      </c>
      <c r="J67" s="186" t="s">
        <v>2800</v>
      </c>
      <c r="K67" s="186" t="s">
        <v>2689</v>
      </c>
      <c r="L67" s="186" t="s">
        <v>2689</v>
      </c>
      <c r="M67" s="186" t="s">
        <v>2800</v>
      </c>
      <c r="N67" s="186" t="s">
        <v>2689</v>
      </c>
      <c r="O67" s="186" t="s">
        <v>2689</v>
      </c>
      <c r="P67" s="186" t="s">
        <v>2800</v>
      </c>
      <c r="Q67" s="186" t="s">
        <v>2689</v>
      </c>
      <c r="R67" s="186" t="s">
        <v>2689</v>
      </c>
      <c r="S67" s="186" t="s">
        <v>2800</v>
      </c>
      <c r="T67" s="186" t="s">
        <v>2689</v>
      </c>
      <c r="U67" s="186" t="s">
        <v>2689</v>
      </c>
      <c r="V67" s="186" t="s">
        <v>2800</v>
      </c>
      <c r="W67" s="186" t="s">
        <v>2689</v>
      </c>
      <c r="X67" s="186" t="s">
        <v>2689</v>
      </c>
      <c r="Y67" s="186" t="s">
        <v>2800</v>
      </c>
      <c r="Z67" s="186" t="s">
        <v>2689</v>
      </c>
      <c r="AA67" s="186" t="s">
        <v>2689</v>
      </c>
      <c r="AB67" s="186" t="s">
        <v>2800</v>
      </c>
      <c r="AC67" s="186" t="s">
        <v>2689</v>
      </c>
      <c r="AD67" s="186" t="s">
        <v>2689</v>
      </c>
      <c r="AE67" s="186" t="s">
        <v>2800</v>
      </c>
      <c r="AF67" s="186" t="s">
        <v>2689</v>
      </c>
      <c r="AG67" s="186" t="s">
        <v>2689</v>
      </c>
      <c r="AH67" s="186" t="s">
        <v>2800</v>
      </c>
      <c r="AI67" s="186" t="s">
        <v>2689</v>
      </c>
      <c r="AJ67" s="186" t="s">
        <v>2689</v>
      </c>
      <c r="AK67" s="186" t="s">
        <v>2800</v>
      </c>
      <c r="AL67" s="186" t="s">
        <v>2689</v>
      </c>
      <c r="AM67" s="186" t="s">
        <v>2689</v>
      </c>
      <c r="AN67" s="186" t="s">
        <v>2800</v>
      </c>
      <c r="AO67" s="186" t="s">
        <v>2689</v>
      </c>
      <c r="AP67" s="186" t="s">
        <v>2689</v>
      </c>
      <c r="AQ67" s="186" t="s">
        <v>2800</v>
      </c>
      <c r="AR67" s="186" t="s">
        <v>2689</v>
      </c>
      <c r="AS67" s="186" t="s">
        <v>2689</v>
      </c>
      <c r="AT67" s="186" t="s">
        <v>2800</v>
      </c>
      <c r="AU67" s="186" t="s">
        <v>2689</v>
      </c>
      <c r="AV67" s="186" t="s">
        <v>2689</v>
      </c>
      <c r="AW67" s="186" t="s">
        <v>2800</v>
      </c>
      <c r="AX67" s="186" t="s">
        <v>2689</v>
      </c>
      <c r="AY67" s="186" t="s">
        <v>2689</v>
      </c>
      <c r="AZ67" s="186" t="s">
        <v>2800</v>
      </c>
      <c r="BA67" s="186" t="s">
        <v>2689</v>
      </c>
      <c r="BB67" s="186" t="s">
        <v>2689</v>
      </c>
      <c r="BC67" s="186" t="s">
        <v>2800</v>
      </c>
      <c r="BD67" s="186" t="s">
        <v>2689</v>
      </c>
      <c r="BE67" s="186" t="s">
        <v>2689</v>
      </c>
      <c r="BF67" s="186" t="s">
        <v>2800</v>
      </c>
      <c r="BG67" s="186" t="s">
        <v>2689</v>
      </c>
      <c r="BH67" s="186" t="s">
        <v>2689</v>
      </c>
      <c r="BI67" s="186" t="s">
        <v>2800</v>
      </c>
      <c r="BJ67" s="186" t="s">
        <v>2689</v>
      </c>
      <c r="BK67" s="186" t="s">
        <v>2689</v>
      </c>
      <c r="BL67" s="186" t="s">
        <v>2800</v>
      </c>
      <c r="BM67" s="186" t="s">
        <v>2689</v>
      </c>
      <c r="BN67" s="186" t="s">
        <v>2689</v>
      </c>
      <c r="BO67" s="186" t="s">
        <v>2800</v>
      </c>
      <c r="BP67" s="186" t="s">
        <v>2689</v>
      </c>
      <c r="BQ67" s="186" t="s">
        <v>2689</v>
      </c>
      <c r="BR67" s="186" t="s">
        <v>2800</v>
      </c>
      <c r="BS67" s="186" t="s">
        <v>2689</v>
      </c>
      <c r="BT67" s="186" t="s">
        <v>2689</v>
      </c>
      <c r="BU67" s="186" t="s">
        <v>2800</v>
      </c>
      <c r="BV67" s="186" t="s">
        <v>2689</v>
      </c>
      <c r="BW67" s="186" t="s">
        <v>2689</v>
      </c>
      <c r="BX67" s="186" t="s">
        <v>2800</v>
      </c>
      <c r="BY67" s="186" t="s">
        <v>2689</v>
      </c>
      <c r="BZ67" s="186" t="s">
        <v>2689</v>
      </c>
      <c r="CA67" s="186" t="s">
        <v>2800</v>
      </c>
      <c r="CB67" s="186" t="s">
        <v>2689</v>
      </c>
      <c r="CC67" s="186" t="s">
        <v>2689</v>
      </c>
      <c r="CD67" s="186" t="s">
        <v>2800</v>
      </c>
      <c r="CE67" s="186" t="s">
        <v>2689</v>
      </c>
      <c r="CF67" s="186" t="s">
        <v>2689</v>
      </c>
      <c r="CG67" s="186" t="s">
        <v>2800</v>
      </c>
      <c r="CH67" s="186" t="s">
        <v>2689</v>
      </c>
      <c r="CI67" s="186" t="s">
        <v>2689</v>
      </c>
      <c r="CJ67" s="186" t="s">
        <v>2800</v>
      </c>
      <c r="CK67" s="186" t="s">
        <v>2689</v>
      </c>
      <c r="CL67" s="186" t="s">
        <v>2689</v>
      </c>
      <c r="CM67" s="186" t="s">
        <v>2800</v>
      </c>
      <c r="CN67" s="186" t="s">
        <v>2689</v>
      </c>
      <c r="CO67" s="186" t="s">
        <v>2689</v>
      </c>
      <c r="CP67" s="186" t="s">
        <v>2800</v>
      </c>
      <c r="CQ67" s="186" t="s">
        <v>2689</v>
      </c>
      <c r="CR67" s="186" t="s">
        <v>2689</v>
      </c>
      <c r="CS67" s="186" t="s">
        <v>2800</v>
      </c>
      <c r="CT67" s="186" t="s">
        <v>2689</v>
      </c>
      <c r="CU67" s="186" t="s">
        <v>2689</v>
      </c>
      <c r="CV67" s="186" t="s">
        <v>2800</v>
      </c>
      <c r="CW67" s="186" t="s">
        <v>2689</v>
      </c>
      <c r="CX67" s="186" t="s">
        <v>2689</v>
      </c>
      <c r="CY67" s="186" t="s">
        <v>2800</v>
      </c>
      <c r="CZ67" s="186" t="s">
        <v>2689</v>
      </c>
      <c r="DA67" s="186" t="s">
        <v>2689</v>
      </c>
      <c r="DB67" s="186" t="s">
        <v>2800</v>
      </c>
      <c r="DC67" s="186" t="s">
        <v>2689</v>
      </c>
      <c r="DD67" s="186" t="s">
        <v>2689</v>
      </c>
      <c r="DE67" s="186" t="s">
        <v>2800</v>
      </c>
      <c r="DF67" s="186" t="s">
        <v>2689</v>
      </c>
      <c r="DG67" s="186" t="s">
        <v>2689</v>
      </c>
      <c r="DH67" s="186" t="s">
        <v>2800</v>
      </c>
      <c r="DI67" s="186" t="s">
        <v>2689</v>
      </c>
      <c r="DJ67" s="186" t="s">
        <v>2689</v>
      </c>
      <c r="DK67" s="186" t="s">
        <v>2800</v>
      </c>
      <c r="DL67" s="186" t="s">
        <v>2689</v>
      </c>
      <c r="DM67" s="186" t="s">
        <v>2689</v>
      </c>
      <c r="DN67" s="186" t="s">
        <v>2800</v>
      </c>
      <c r="DO67" s="186" t="s">
        <v>2689</v>
      </c>
      <c r="DP67" s="186" t="s">
        <v>2689</v>
      </c>
      <c r="DQ67" s="186" t="s">
        <v>2800</v>
      </c>
      <c r="DR67" s="186" t="s">
        <v>2689</v>
      </c>
      <c r="DS67" s="186" t="s">
        <v>2689</v>
      </c>
      <c r="DT67" s="186" t="s">
        <v>2800</v>
      </c>
      <c r="DU67" s="186" t="s">
        <v>2689</v>
      </c>
      <c r="DV67" s="186" t="s">
        <v>2689</v>
      </c>
      <c r="DW67" s="186" t="s">
        <v>2800</v>
      </c>
      <c r="DX67" s="186" t="s">
        <v>2689</v>
      </c>
      <c r="DY67" s="186" t="s">
        <v>2689</v>
      </c>
      <c r="DZ67" s="186" t="s">
        <v>2800</v>
      </c>
      <c r="EA67" s="186" t="s">
        <v>2689</v>
      </c>
      <c r="EB67" s="186" t="s">
        <v>2689</v>
      </c>
      <c r="EC67" s="186" t="s">
        <v>2800</v>
      </c>
      <c r="ED67" s="186" t="s">
        <v>2689</v>
      </c>
      <c r="EE67" s="186" t="s">
        <v>2689</v>
      </c>
      <c r="EF67" s="186" t="s">
        <v>2800</v>
      </c>
      <c r="EG67" s="186" t="s">
        <v>2689</v>
      </c>
      <c r="EH67" s="186" t="s">
        <v>2689</v>
      </c>
      <c r="EI67" s="186" t="s">
        <v>2800</v>
      </c>
      <c r="EJ67" s="186" t="s">
        <v>2689</v>
      </c>
      <c r="EK67" s="186" t="s">
        <v>2689</v>
      </c>
      <c r="EL67" s="186" t="s">
        <v>2800</v>
      </c>
      <c r="EM67" s="186" t="s">
        <v>2689</v>
      </c>
      <c r="EN67" s="186" t="s">
        <v>2689</v>
      </c>
      <c r="EO67" s="186" t="s">
        <v>2800</v>
      </c>
      <c r="EP67" s="186" t="s">
        <v>2689</v>
      </c>
      <c r="EQ67" s="186" t="s">
        <v>2689</v>
      </c>
      <c r="ER67" s="186" t="s">
        <v>2800</v>
      </c>
      <c r="ES67" s="186" t="s">
        <v>2689</v>
      </c>
      <c r="ET67" s="186" t="s">
        <v>2689</v>
      </c>
    </row>
    <row r="68" spans="1:150" x14ac:dyDescent="0.35">
      <c r="A68" s="1"/>
      <c r="B68" s="185" t="s">
        <v>3109</v>
      </c>
      <c r="C68" s="185" t="s">
        <v>205</v>
      </c>
      <c r="D68" s="185" t="s">
        <v>3103</v>
      </c>
      <c r="E68" s="185" t="s">
        <v>3110</v>
      </c>
      <c r="F68" s="185" t="s">
        <v>3111</v>
      </c>
      <c r="G68" s="186" t="s">
        <v>2800</v>
      </c>
      <c r="H68" s="186" t="s">
        <v>2689</v>
      </c>
      <c r="I68" s="186" t="s">
        <v>2689</v>
      </c>
      <c r="J68" s="186" t="s">
        <v>2800</v>
      </c>
      <c r="K68" s="186" t="s">
        <v>2689</v>
      </c>
      <c r="L68" s="186" t="s">
        <v>2689</v>
      </c>
      <c r="M68" s="186" t="s">
        <v>2800</v>
      </c>
      <c r="N68" s="186" t="s">
        <v>2689</v>
      </c>
      <c r="O68" s="186" t="s">
        <v>2689</v>
      </c>
      <c r="P68" s="186" t="s">
        <v>2800</v>
      </c>
      <c r="Q68" s="186" t="s">
        <v>2689</v>
      </c>
      <c r="R68" s="186" t="s">
        <v>2689</v>
      </c>
      <c r="S68" s="186" t="s">
        <v>2800</v>
      </c>
      <c r="T68" s="186" t="s">
        <v>2689</v>
      </c>
      <c r="U68" s="186" t="s">
        <v>2689</v>
      </c>
      <c r="V68" s="186" t="s">
        <v>2800</v>
      </c>
      <c r="W68" s="186" t="s">
        <v>2689</v>
      </c>
      <c r="X68" s="186" t="s">
        <v>2689</v>
      </c>
      <c r="Y68" s="186" t="s">
        <v>2800</v>
      </c>
      <c r="Z68" s="186" t="s">
        <v>2689</v>
      </c>
      <c r="AA68" s="186" t="s">
        <v>2689</v>
      </c>
      <c r="AB68" s="186" t="s">
        <v>2800</v>
      </c>
      <c r="AC68" s="186" t="s">
        <v>2689</v>
      </c>
      <c r="AD68" s="186" t="s">
        <v>2689</v>
      </c>
      <c r="AE68" s="186" t="s">
        <v>2800</v>
      </c>
      <c r="AF68" s="186" t="s">
        <v>2689</v>
      </c>
      <c r="AG68" s="186" t="s">
        <v>2689</v>
      </c>
      <c r="AH68" s="186" t="s">
        <v>2800</v>
      </c>
      <c r="AI68" s="186" t="s">
        <v>2689</v>
      </c>
      <c r="AJ68" s="186" t="s">
        <v>2689</v>
      </c>
      <c r="AK68" s="186" t="s">
        <v>2800</v>
      </c>
      <c r="AL68" s="186" t="s">
        <v>2689</v>
      </c>
      <c r="AM68" s="186" t="s">
        <v>2689</v>
      </c>
      <c r="AN68" s="186" t="s">
        <v>2800</v>
      </c>
      <c r="AO68" s="186" t="s">
        <v>2689</v>
      </c>
      <c r="AP68" s="186" t="s">
        <v>2689</v>
      </c>
      <c r="AQ68" s="186" t="s">
        <v>2800</v>
      </c>
      <c r="AR68" s="186" t="s">
        <v>2689</v>
      </c>
      <c r="AS68" s="186" t="s">
        <v>2689</v>
      </c>
      <c r="AT68" s="186" t="s">
        <v>2800</v>
      </c>
      <c r="AU68" s="186" t="s">
        <v>2689</v>
      </c>
      <c r="AV68" s="186" t="s">
        <v>2689</v>
      </c>
      <c r="AW68" s="186" t="s">
        <v>2800</v>
      </c>
      <c r="AX68" s="186" t="s">
        <v>2689</v>
      </c>
      <c r="AY68" s="186" t="s">
        <v>2689</v>
      </c>
      <c r="AZ68" s="186" t="s">
        <v>2800</v>
      </c>
      <c r="BA68" s="186" t="s">
        <v>2689</v>
      </c>
      <c r="BB68" s="186" t="s">
        <v>2689</v>
      </c>
      <c r="BC68" s="186" t="s">
        <v>2800</v>
      </c>
      <c r="BD68" s="186" t="s">
        <v>2689</v>
      </c>
      <c r="BE68" s="186" t="s">
        <v>2689</v>
      </c>
      <c r="BF68" s="186" t="s">
        <v>2800</v>
      </c>
      <c r="BG68" s="186" t="s">
        <v>2689</v>
      </c>
      <c r="BH68" s="186" t="s">
        <v>2689</v>
      </c>
      <c r="BI68" s="186" t="s">
        <v>2800</v>
      </c>
      <c r="BJ68" s="186" t="s">
        <v>2689</v>
      </c>
      <c r="BK68" s="186" t="s">
        <v>2689</v>
      </c>
      <c r="BL68" s="186" t="s">
        <v>2800</v>
      </c>
      <c r="BM68" s="186" t="s">
        <v>2689</v>
      </c>
      <c r="BN68" s="186" t="s">
        <v>2689</v>
      </c>
      <c r="BO68" s="186" t="s">
        <v>2800</v>
      </c>
      <c r="BP68" s="186" t="s">
        <v>2689</v>
      </c>
      <c r="BQ68" s="186" t="s">
        <v>2689</v>
      </c>
      <c r="BR68" s="186" t="s">
        <v>2800</v>
      </c>
      <c r="BS68" s="186" t="s">
        <v>2689</v>
      </c>
      <c r="BT68" s="186" t="s">
        <v>2689</v>
      </c>
      <c r="BU68" s="186" t="s">
        <v>2800</v>
      </c>
      <c r="BV68" s="186" t="s">
        <v>2689</v>
      </c>
      <c r="BW68" s="186" t="s">
        <v>2689</v>
      </c>
      <c r="BX68" s="186" t="s">
        <v>2800</v>
      </c>
      <c r="BY68" s="186" t="s">
        <v>2689</v>
      </c>
      <c r="BZ68" s="186" t="s">
        <v>2689</v>
      </c>
      <c r="CA68" s="186" t="s">
        <v>2800</v>
      </c>
      <c r="CB68" s="186" t="s">
        <v>2689</v>
      </c>
      <c r="CC68" s="186" t="s">
        <v>2689</v>
      </c>
      <c r="CD68" s="186" t="s">
        <v>2800</v>
      </c>
      <c r="CE68" s="186" t="s">
        <v>2689</v>
      </c>
      <c r="CF68" s="186" t="s">
        <v>2689</v>
      </c>
      <c r="CG68" s="186" t="s">
        <v>2800</v>
      </c>
      <c r="CH68" s="186" t="s">
        <v>2689</v>
      </c>
      <c r="CI68" s="186" t="s">
        <v>2689</v>
      </c>
      <c r="CJ68" s="186" t="s">
        <v>2800</v>
      </c>
      <c r="CK68" s="186" t="s">
        <v>2689</v>
      </c>
      <c r="CL68" s="186" t="s">
        <v>2689</v>
      </c>
      <c r="CM68" s="186" t="s">
        <v>2800</v>
      </c>
      <c r="CN68" s="186" t="s">
        <v>2689</v>
      </c>
      <c r="CO68" s="186" t="s">
        <v>2689</v>
      </c>
      <c r="CP68" s="186" t="s">
        <v>2800</v>
      </c>
      <c r="CQ68" s="186" t="s">
        <v>2689</v>
      </c>
      <c r="CR68" s="186" t="s">
        <v>2689</v>
      </c>
      <c r="CS68" s="186" t="s">
        <v>2800</v>
      </c>
      <c r="CT68" s="186" t="s">
        <v>2689</v>
      </c>
      <c r="CU68" s="186" t="s">
        <v>2689</v>
      </c>
      <c r="CV68" s="186" t="s">
        <v>2800</v>
      </c>
      <c r="CW68" s="186" t="s">
        <v>2689</v>
      </c>
      <c r="CX68" s="186" t="s">
        <v>2689</v>
      </c>
      <c r="CY68" s="186" t="s">
        <v>2800</v>
      </c>
      <c r="CZ68" s="186" t="s">
        <v>2689</v>
      </c>
      <c r="DA68" s="186" t="s">
        <v>2689</v>
      </c>
      <c r="DB68" s="186" t="s">
        <v>2800</v>
      </c>
      <c r="DC68" s="186" t="s">
        <v>2689</v>
      </c>
      <c r="DD68" s="186" t="s">
        <v>2689</v>
      </c>
      <c r="DE68" s="186" t="s">
        <v>2800</v>
      </c>
      <c r="DF68" s="186" t="s">
        <v>2689</v>
      </c>
      <c r="DG68" s="186" t="s">
        <v>2689</v>
      </c>
      <c r="DH68" s="186" t="s">
        <v>2800</v>
      </c>
      <c r="DI68" s="186" t="s">
        <v>2689</v>
      </c>
      <c r="DJ68" s="186" t="s">
        <v>2689</v>
      </c>
      <c r="DK68" s="186" t="s">
        <v>2800</v>
      </c>
      <c r="DL68" s="186" t="s">
        <v>2689</v>
      </c>
      <c r="DM68" s="186" t="s">
        <v>2689</v>
      </c>
      <c r="DN68" s="186" t="s">
        <v>2800</v>
      </c>
      <c r="DO68" s="186" t="s">
        <v>2689</v>
      </c>
      <c r="DP68" s="186" t="s">
        <v>2689</v>
      </c>
      <c r="DQ68" s="186" t="s">
        <v>2800</v>
      </c>
      <c r="DR68" s="186" t="s">
        <v>2689</v>
      </c>
      <c r="DS68" s="186" t="s">
        <v>2689</v>
      </c>
      <c r="DT68" s="186" t="s">
        <v>2800</v>
      </c>
      <c r="DU68" s="186" t="s">
        <v>2689</v>
      </c>
      <c r="DV68" s="186" t="s">
        <v>2689</v>
      </c>
      <c r="DW68" s="186" t="s">
        <v>2800</v>
      </c>
      <c r="DX68" s="186" t="s">
        <v>2689</v>
      </c>
      <c r="DY68" s="186" t="s">
        <v>2689</v>
      </c>
      <c r="DZ68" s="186" t="s">
        <v>2800</v>
      </c>
      <c r="EA68" s="186" t="s">
        <v>2689</v>
      </c>
      <c r="EB68" s="186" t="s">
        <v>2689</v>
      </c>
      <c r="EC68" s="186" t="s">
        <v>2800</v>
      </c>
      <c r="ED68" s="186" t="s">
        <v>2689</v>
      </c>
      <c r="EE68" s="186" t="s">
        <v>2689</v>
      </c>
      <c r="EF68" s="186" t="s">
        <v>2800</v>
      </c>
      <c r="EG68" s="186" t="s">
        <v>2689</v>
      </c>
      <c r="EH68" s="186" t="s">
        <v>2689</v>
      </c>
      <c r="EI68" s="186" t="s">
        <v>2800</v>
      </c>
      <c r="EJ68" s="186" t="s">
        <v>2689</v>
      </c>
      <c r="EK68" s="186" t="s">
        <v>2689</v>
      </c>
      <c r="EL68" s="186" t="s">
        <v>2800</v>
      </c>
      <c r="EM68" s="186" t="s">
        <v>2689</v>
      </c>
      <c r="EN68" s="186" t="s">
        <v>2689</v>
      </c>
      <c r="EO68" s="186" t="s">
        <v>2800</v>
      </c>
      <c r="EP68" s="186" t="s">
        <v>2689</v>
      </c>
      <c r="EQ68" s="186" t="s">
        <v>2689</v>
      </c>
      <c r="ER68" s="186" t="s">
        <v>2800</v>
      </c>
      <c r="ES68" s="186" t="s">
        <v>2689</v>
      </c>
      <c r="ET68" s="186" t="s">
        <v>2689</v>
      </c>
    </row>
    <row r="69" spans="1:150" x14ac:dyDescent="0.35">
      <c r="A69" s="1"/>
      <c r="B69" s="184" t="s">
        <v>3112</v>
      </c>
      <c r="C69" s="184" t="s">
        <v>66</v>
      </c>
      <c r="D69" s="184" t="s">
        <v>67</v>
      </c>
      <c r="E69" s="184" t="s">
        <v>3113</v>
      </c>
      <c r="F69" s="184" t="s">
        <v>3114</v>
      </c>
      <c r="G69" s="184" t="s">
        <v>2800</v>
      </c>
      <c r="H69" s="184" t="s">
        <v>2689</v>
      </c>
      <c r="I69" s="184" t="s">
        <v>2689</v>
      </c>
      <c r="J69" s="184" t="s">
        <v>2800</v>
      </c>
      <c r="K69" s="184" t="s">
        <v>2689</v>
      </c>
      <c r="L69" s="184" t="s">
        <v>2689</v>
      </c>
      <c r="M69" s="184" t="s">
        <v>2800</v>
      </c>
      <c r="N69" s="184" t="s">
        <v>2689</v>
      </c>
      <c r="O69" s="184" t="s">
        <v>2689</v>
      </c>
      <c r="P69" s="184" t="s">
        <v>2800</v>
      </c>
      <c r="Q69" s="184" t="s">
        <v>2689</v>
      </c>
      <c r="R69" s="184" t="s">
        <v>2689</v>
      </c>
      <c r="S69" s="184" t="s">
        <v>2800</v>
      </c>
      <c r="T69" s="184" t="s">
        <v>2689</v>
      </c>
      <c r="U69" s="184" t="s">
        <v>2689</v>
      </c>
      <c r="V69" s="184" t="s">
        <v>2800</v>
      </c>
      <c r="W69" s="184" t="s">
        <v>2689</v>
      </c>
      <c r="X69" s="184" t="s">
        <v>2689</v>
      </c>
      <c r="Y69" s="184" t="s">
        <v>2800</v>
      </c>
      <c r="Z69" s="184" t="s">
        <v>2689</v>
      </c>
      <c r="AA69" s="184" t="s">
        <v>2689</v>
      </c>
      <c r="AB69" s="184" t="s">
        <v>2800</v>
      </c>
      <c r="AC69" s="184" t="s">
        <v>2689</v>
      </c>
      <c r="AD69" s="184" t="s">
        <v>2689</v>
      </c>
      <c r="AE69" s="184" t="s">
        <v>2800</v>
      </c>
      <c r="AF69" s="184" t="s">
        <v>2689</v>
      </c>
      <c r="AG69" s="184" t="s">
        <v>2689</v>
      </c>
      <c r="AH69" s="184" t="s">
        <v>2800</v>
      </c>
      <c r="AI69" s="184" t="s">
        <v>2689</v>
      </c>
      <c r="AJ69" s="184" t="s">
        <v>2689</v>
      </c>
      <c r="AK69" s="184" t="s">
        <v>2800</v>
      </c>
      <c r="AL69" s="184" t="s">
        <v>2689</v>
      </c>
      <c r="AM69" s="184" t="s">
        <v>2689</v>
      </c>
      <c r="AN69" s="184" t="s">
        <v>2800</v>
      </c>
      <c r="AO69" s="184" t="s">
        <v>2689</v>
      </c>
      <c r="AP69" s="184" t="s">
        <v>2689</v>
      </c>
      <c r="AQ69" s="184" t="s">
        <v>2800</v>
      </c>
      <c r="AR69" s="184" t="s">
        <v>2689</v>
      </c>
      <c r="AS69" s="184" t="s">
        <v>2689</v>
      </c>
      <c r="AT69" s="184" t="s">
        <v>2800</v>
      </c>
      <c r="AU69" s="184" t="s">
        <v>2689</v>
      </c>
      <c r="AV69" s="184" t="s">
        <v>2689</v>
      </c>
      <c r="AW69" s="184" t="s">
        <v>2800</v>
      </c>
      <c r="AX69" s="184" t="s">
        <v>2689</v>
      </c>
      <c r="AY69" s="184" t="s">
        <v>2689</v>
      </c>
      <c r="AZ69" s="184" t="s">
        <v>2800</v>
      </c>
      <c r="BA69" s="184" t="s">
        <v>2689</v>
      </c>
      <c r="BB69" s="184" t="s">
        <v>2689</v>
      </c>
      <c r="BC69" s="184" t="s">
        <v>2800</v>
      </c>
      <c r="BD69" s="184" t="s">
        <v>2689</v>
      </c>
      <c r="BE69" s="184" t="s">
        <v>2689</v>
      </c>
      <c r="BF69" s="184" t="s">
        <v>2800</v>
      </c>
      <c r="BG69" s="184" t="s">
        <v>2689</v>
      </c>
      <c r="BH69" s="184" t="s">
        <v>2689</v>
      </c>
      <c r="BI69" s="184" t="s">
        <v>2800</v>
      </c>
      <c r="BJ69" s="184" t="s">
        <v>2689</v>
      </c>
      <c r="BK69" s="184" t="s">
        <v>2689</v>
      </c>
      <c r="BL69" s="184" t="s">
        <v>2800</v>
      </c>
      <c r="BM69" s="184" t="s">
        <v>2689</v>
      </c>
      <c r="BN69" s="184" t="s">
        <v>2689</v>
      </c>
      <c r="BO69" s="184" t="s">
        <v>2800</v>
      </c>
      <c r="BP69" s="184" t="s">
        <v>2689</v>
      </c>
      <c r="BQ69" s="184" t="s">
        <v>2689</v>
      </c>
      <c r="BR69" s="184" t="s">
        <v>2800</v>
      </c>
      <c r="BS69" s="184" t="s">
        <v>2689</v>
      </c>
      <c r="BT69" s="184" t="s">
        <v>2689</v>
      </c>
      <c r="BU69" s="184" t="s">
        <v>2800</v>
      </c>
      <c r="BV69" s="184" t="s">
        <v>2689</v>
      </c>
      <c r="BW69" s="184" t="s">
        <v>2689</v>
      </c>
      <c r="BX69" s="184" t="s">
        <v>2800</v>
      </c>
      <c r="BY69" s="184" t="s">
        <v>2689</v>
      </c>
      <c r="BZ69" s="184" t="s">
        <v>2689</v>
      </c>
      <c r="CA69" s="184" t="s">
        <v>2800</v>
      </c>
      <c r="CB69" s="184" t="s">
        <v>2689</v>
      </c>
      <c r="CC69" s="184" t="s">
        <v>2689</v>
      </c>
      <c r="CD69" s="184" t="s">
        <v>2800</v>
      </c>
      <c r="CE69" s="184" t="s">
        <v>2689</v>
      </c>
      <c r="CF69" s="184" t="s">
        <v>2689</v>
      </c>
      <c r="CG69" s="184" t="s">
        <v>2800</v>
      </c>
      <c r="CH69" s="184" t="s">
        <v>2689</v>
      </c>
      <c r="CI69" s="184" t="s">
        <v>2689</v>
      </c>
      <c r="CJ69" s="184" t="s">
        <v>2800</v>
      </c>
      <c r="CK69" s="184" t="s">
        <v>2689</v>
      </c>
      <c r="CL69" s="184" t="s">
        <v>2689</v>
      </c>
      <c r="CM69" s="184" t="s">
        <v>2800</v>
      </c>
      <c r="CN69" s="184" t="s">
        <v>2689</v>
      </c>
      <c r="CO69" s="184" t="s">
        <v>2689</v>
      </c>
      <c r="CP69" s="184" t="s">
        <v>2800</v>
      </c>
      <c r="CQ69" s="184" t="s">
        <v>2689</v>
      </c>
      <c r="CR69" s="184" t="s">
        <v>2689</v>
      </c>
      <c r="CS69" s="184" t="s">
        <v>2800</v>
      </c>
      <c r="CT69" s="184" t="s">
        <v>2689</v>
      </c>
      <c r="CU69" s="184" t="s">
        <v>2689</v>
      </c>
      <c r="CV69" s="184" t="s">
        <v>2800</v>
      </c>
      <c r="CW69" s="184" t="s">
        <v>2689</v>
      </c>
      <c r="CX69" s="184" t="s">
        <v>2689</v>
      </c>
      <c r="CY69" s="184" t="s">
        <v>2800</v>
      </c>
      <c r="CZ69" s="184" t="s">
        <v>2689</v>
      </c>
      <c r="DA69" s="184" t="s">
        <v>2689</v>
      </c>
      <c r="DB69" s="184" t="s">
        <v>2800</v>
      </c>
      <c r="DC69" s="184" t="s">
        <v>2689</v>
      </c>
      <c r="DD69" s="184" t="s">
        <v>2689</v>
      </c>
      <c r="DE69" s="184" t="s">
        <v>2800</v>
      </c>
      <c r="DF69" s="184" t="s">
        <v>2689</v>
      </c>
      <c r="DG69" s="184" t="s">
        <v>2689</v>
      </c>
      <c r="DH69" s="184" t="s">
        <v>2800</v>
      </c>
      <c r="DI69" s="184" t="s">
        <v>2689</v>
      </c>
      <c r="DJ69" s="184" t="s">
        <v>2689</v>
      </c>
      <c r="DK69" s="184" t="s">
        <v>2800</v>
      </c>
      <c r="DL69" s="184" t="s">
        <v>2689</v>
      </c>
      <c r="DM69" s="184" t="s">
        <v>2689</v>
      </c>
      <c r="DN69" s="184" t="s">
        <v>2800</v>
      </c>
      <c r="DO69" s="184" t="s">
        <v>2689</v>
      </c>
      <c r="DP69" s="184" t="s">
        <v>2689</v>
      </c>
      <c r="DQ69" s="184" t="s">
        <v>2800</v>
      </c>
      <c r="DR69" s="184" t="s">
        <v>2689</v>
      </c>
      <c r="DS69" s="184" t="s">
        <v>2689</v>
      </c>
      <c r="DT69" s="184" t="s">
        <v>2800</v>
      </c>
      <c r="DU69" s="184" t="s">
        <v>2689</v>
      </c>
      <c r="DV69" s="184" t="s">
        <v>2689</v>
      </c>
      <c r="DW69" s="184" t="s">
        <v>2800</v>
      </c>
      <c r="DX69" s="184" t="s">
        <v>2689</v>
      </c>
      <c r="DY69" s="184" t="s">
        <v>2689</v>
      </c>
      <c r="DZ69" s="184" t="s">
        <v>2800</v>
      </c>
      <c r="EA69" s="184" t="s">
        <v>2689</v>
      </c>
      <c r="EB69" s="184" t="s">
        <v>2689</v>
      </c>
      <c r="EC69" s="184" t="s">
        <v>2800</v>
      </c>
      <c r="ED69" s="184" t="s">
        <v>2689</v>
      </c>
      <c r="EE69" s="184" t="s">
        <v>2689</v>
      </c>
      <c r="EF69" s="184" t="s">
        <v>2800</v>
      </c>
      <c r="EG69" s="184" t="s">
        <v>2689</v>
      </c>
      <c r="EH69" s="184" t="s">
        <v>2689</v>
      </c>
      <c r="EI69" s="184" t="s">
        <v>2800</v>
      </c>
      <c r="EJ69" s="184" t="s">
        <v>2689</v>
      </c>
      <c r="EK69" s="184" t="s">
        <v>2689</v>
      </c>
      <c r="EL69" s="184" t="s">
        <v>2800</v>
      </c>
      <c r="EM69" s="184" t="s">
        <v>2689</v>
      </c>
      <c r="EN69" s="184" t="s">
        <v>2689</v>
      </c>
      <c r="EO69" s="184" t="s">
        <v>2800</v>
      </c>
      <c r="EP69" s="184" t="s">
        <v>2689</v>
      </c>
      <c r="EQ69" s="184" t="s">
        <v>2689</v>
      </c>
      <c r="ER69" s="184" t="s">
        <v>2800</v>
      </c>
      <c r="ES69" s="184" t="s">
        <v>2689</v>
      </c>
      <c r="ET69" s="184" t="s">
        <v>2689</v>
      </c>
    </row>
    <row r="70" spans="1:150" x14ac:dyDescent="0.35">
      <c r="A70" s="1"/>
      <c r="B70" s="185" t="s">
        <v>3115</v>
      </c>
      <c r="C70" s="185" t="s">
        <v>66</v>
      </c>
      <c r="D70" s="185" t="s">
        <v>67</v>
      </c>
      <c r="E70" s="185" t="s">
        <v>3116</v>
      </c>
      <c r="F70" s="185" t="s">
        <v>3117</v>
      </c>
      <c r="G70" s="186" t="s">
        <v>2800</v>
      </c>
      <c r="H70" s="186" t="s">
        <v>2689</v>
      </c>
      <c r="I70" s="186" t="s">
        <v>2689</v>
      </c>
      <c r="J70" s="186" t="s">
        <v>2800</v>
      </c>
      <c r="K70" s="186" t="s">
        <v>2689</v>
      </c>
      <c r="L70" s="186" t="s">
        <v>2689</v>
      </c>
      <c r="M70" s="186" t="s">
        <v>2800</v>
      </c>
      <c r="N70" s="186" t="s">
        <v>2689</v>
      </c>
      <c r="O70" s="186" t="s">
        <v>2689</v>
      </c>
      <c r="P70" s="186" t="s">
        <v>2800</v>
      </c>
      <c r="Q70" s="186" t="s">
        <v>2689</v>
      </c>
      <c r="R70" s="186" t="s">
        <v>2689</v>
      </c>
      <c r="S70" s="186" t="s">
        <v>2800</v>
      </c>
      <c r="T70" s="186" t="s">
        <v>2689</v>
      </c>
      <c r="U70" s="186" t="s">
        <v>2689</v>
      </c>
      <c r="V70" s="186" t="s">
        <v>2800</v>
      </c>
      <c r="W70" s="186" t="s">
        <v>2689</v>
      </c>
      <c r="X70" s="186" t="s">
        <v>2689</v>
      </c>
      <c r="Y70" s="186" t="s">
        <v>2800</v>
      </c>
      <c r="Z70" s="186" t="s">
        <v>2689</v>
      </c>
      <c r="AA70" s="186" t="s">
        <v>2689</v>
      </c>
      <c r="AB70" s="186" t="s">
        <v>2800</v>
      </c>
      <c r="AC70" s="186" t="s">
        <v>2689</v>
      </c>
      <c r="AD70" s="186" t="s">
        <v>2689</v>
      </c>
      <c r="AE70" s="186" t="s">
        <v>2800</v>
      </c>
      <c r="AF70" s="186" t="s">
        <v>2689</v>
      </c>
      <c r="AG70" s="186" t="s">
        <v>2689</v>
      </c>
      <c r="AH70" s="186" t="s">
        <v>2800</v>
      </c>
      <c r="AI70" s="186" t="s">
        <v>2689</v>
      </c>
      <c r="AJ70" s="186" t="s">
        <v>2689</v>
      </c>
      <c r="AK70" s="186" t="s">
        <v>2800</v>
      </c>
      <c r="AL70" s="186" t="s">
        <v>2689</v>
      </c>
      <c r="AM70" s="186" t="s">
        <v>2689</v>
      </c>
      <c r="AN70" s="186" t="s">
        <v>2800</v>
      </c>
      <c r="AO70" s="186" t="s">
        <v>2689</v>
      </c>
      <c r="AP70" s="186" t="s">
        <v>2689</v>
      </c>
      <c r="AQ70" s="186" t="s">
        <v>2800</v>
      </c>
      <c r="AR70" s="186" t="s">
        <v>2689</v>
      </c>
      <c r="AS70" s="186" t="s">
        <v>2689</v>
      </c>
      <c r="AT70" s="186" t="s">
        <v>2800</v>
      </c>
      <c r="AU70" s="186" t="s">
        <v>2689</v>
      </c>
      <c r="AV70" s="186" t="s">
        <v>2689</v>
      </c>
      <c r="AW70" s="186" t="s">
        <v>2800</v>
      </c>
      <c r="AX70" s="186" t="s">
        <v>2689</v>
      </c>
      <c r="AY70" s="186" t="s">
        <v>2689</v>
      </c>
      <c r="AZ70" s="186" t="s">
        <v>2800</v>
      </c>
      <c r="BA70" s="186" t="s">
        <v>2689</v>
      </c>
      <c r="BB70" s="186" t="s">
        <v>2689</v>
      </c>
      <c r="BC70" s="186" t="s">
        <v>2800</v>
      </c>
      <c r="BD70" s="186" t="s">
        <v>2689</v>
      </c>
      <c r="BE70" s="186" t="s">
        <v>2689</v>
      </c>
      <c r="BF70" s="186" t="s">
        <v>2800</v>
      </c>
      <c r="BG70" s="186" t="s">
        <v>2689</v>
      </c>
      <c r="BH70" s="186" t="s">
        <v>2689</v>
      </c>
      <c r="BI70" s="186" t="s">
        <v>2800</v>
      </c>
      <c r="BJ70" s="186" t="s">
        <v>2689</v>
      </c>
      <c r="BK70" s="186" t="s">
        <v>2689</v>
      </c>
      <c r="BL70" s="186" t="s">
        <v>2800</v>
      </c>
      <c r="BM70" s="186" t="s">
        <v>2689</v>
      </c>
      <c r="BN70" s="186" t="s">
        <v>2689</v>
      </c>
      <c r="BO70" s="186" t="s">
        <v>2800</v>
      </c>
      <c r="BP70" s="186" t="s">
        <v>2689</v>
      </c>
      <c r="BQ70" s="186" t="s">
        <v>2689</v>
      </c>
      <c r="BR70" s="186" t="s">
        <v>2800</v>
      </c>
      <c r="BS70" s="186" t="s">
        <v>2689</v>
      </c>
      <c r="BT70" s="186" t="s">
        <v>2689</v>
      </c>
      <c r="BU70" s="186" t="s">
        <v>2800</v>
      </c>
      <c r="BV70" s="186" t="s">
        <v>2689</v>
      </c>
      <c r="BW70" s="186" t="s">
        <v>2689</v>
      </c>
      <c r="BX70" s="186" t="s">
        <v>2800</v>
      </c>
      <c r="BY70" s="186" t="s">
        <v>2689</v>
      </c>
      <c r="BZ70" s="186" t="s">
        <v>2689</v>
      </c>
      <c r="CA70" s="186" t="s">
        <v>2800</v>
      </c>
      <c r="CB70" s="186" t="s">
        <v>2689</v>
      </c>
      <c r="CC70" s="186" t="s">
        <v>2689</v>
      </c>
      <c r="CD70" s="186" t="s">
        <v>2800</v>
      </c>
      <c r="CE70" s="186" t="s">
        <v>2689</v>
      </c>
      <c r="CF70" s="186" t="s">
        <v>2689</v>
      </c>
      <c r="CG70" s="186" t="s">
        <v>2800</v>
      </c>
      <c r="CH70" s="186" t="s">
        <v>2689</v>
      </c>
      <c r="CI70" s="186" t="s">
        <v>2689</v>
      </c>
      <c r="CJ70" s="186" t="s">
        <v>2800</v>
      </c>
      <c r="CK70" s="186" t="s">
        <v>2689</v>
      </c>
      <c r="CL70" s="186" t="s">
        <v>2689</v>
      </c>
      <c r="CM70" s="186" t="s">
        <v>2800</v>
      </c>
      <c r="CN70" s="186" t="s">
        <v>2689</v>
      </c>
      <c r="CO70" s="186" t="s">
        <v>2689</v>
      </c>
      <c r="CP70" s="186" t="s">
        <v>2800</v>
      </c>
      <c r="CQ70" s="186" t="s">
        <v>2689</v>
      </c>
      <c r="CR70" s="186" t="s">
        <v>2689</v>
      </c>
      <c r="CS70" s="186" t="s">
        <v>2800</v>
      </c>
      <c r="CT70" s="186" t="s">
        <v>2689</v>
      </c>
      <c r="CU70" s="186" t="s">
        <v>2689</v>
      </c>
      <c r="CV70" s="186" t="s">
        <v>2800</v>
      </c>
      <c r="CW70" s="186" t="s">
        <v>2689</v>
      </c>
      <c r="CX70" s="186" t="s">
        <v>2689</v>
      </c>
      <c r="CY70" s="186" t="s">
        <v>2800</v>
      </c>
      <c r="CZ70" s="186" t="s">
        <v>2689</v>
      </c>
      <c r="DA70" s="186" t="s">
        <v>2689</v>
      </c>
      <c r="DB70" s="186" t="s">
        <v>2800</v>
      </c>
      <c r="DC70" s="186" t="s">
        <v>2689</v>
      </c>
      <c r="DD70" s="186" t="s">
        <v>2689</v>
      </c>
      <c r="DE70" s="186" t="s">
        <v>2800</v>
      </c>
      <c r="DF70" s="186" t="s">
        <v>2689</v>
      </c>
      <c r="DG70" s="186" t="s">
        <v>2689</v>
      </c>
      <c r="DH70" s="186" t="s">
        <v>2800</v>
      </c>
      <c r="DI70" s="186" t="s">
        <v>2689</v>
      </c>
      <c r="DJ70" s="186" t="s">
        <v>2689</v>
      </c>
      <c r="DK70" s="186" t="s">
        <v>2800</v>
      </c>
      <c r="DL70" s="186" t="s">
        <v>2689</v>
      </c>
      <c r="DM70" s="186" t="s">
        <v>2689</v>
      </c>
      <c r="DN70" s="186" t="s">
        <v>2800</v>
      </c>
      <c r="DO70" s="186" t="s">
        <v>2689</v>
      </c>
      <c r="DP70" s="186" t="s">
        <v>2689</v>
      </c>
      <c r="DQ70" s="186" t="s">
        <v>2800</v>
      </c>
      <c r="DR70" s="186" t="s">
        <v>2689</v>
      </c>
      <c r="DS70" s="186" t="s">
        <v>2689</v>
      </c>
      <c r="DT70" s="186" t="s">
        <v>2800</v>
      </c>
      <c r="DU70" s="186" t="s">
        <v>2689</v>
      </c>
      <c r="DV70" s="186" t="s">
        <v>2689</v>
      </c>
      <c r="DW70" s="186" t="s">
        <v>2800</v>
      </c>
      <c r="DX70" s="186" t="s">
        <v>2689</v>
      </c>
      <c r="DY70" s="186" t="s">
        <v>2689</v>
      </c>
      <c r="DZ70" s="186" t="s">
        <v>2800</v>
      </c>
      <c r="EA70" s="186" t="s">
        <v>2689</v>
      </c>
      <c r="EB70" s="186" t="s">
        <v>2689</v>
      </c>
      <c r="EC70" s="186" t="s">
        <v>2800</v>
      </c>
      <c r="ED70" s="186" t="s">
        <v>2689</v>
      </c>
      <c r="EE70" s="186" t="s">
        <v>2689</v>
      </c>
      <c r="EF70" s="186" t="s">
        <v>2800</v>
      </c>
      <c r="EG70" s="186" t="s">
        <v>2689</v>
      </c>
      <c r="EH70" s="186" t="s">
        <v>2689</v>
      </c>
      <c r="EI70" s="186" t="s">
        <v>2800</v>
      </c>
      <c r="EJ70" s="186" t="s">
        <v>2689</v>
      </c>
      <c r="EK70" s="186" t="s">
        <v>2689</v>
      </c>
      <c r="EL70" s="186" t="s">
        <v>2800</v>
      </c>
      <c r="EM70" s="186" t="s">
        <v>2689</v>
      </c>
      <c r="EN70" s="186" t="s">
        <v>2689</v>
      </c>
      <c r="EO70" s="186" t="s">
        <v>2800</v>
      </c>
      <c r="EP70" s="186" t="s">
        <v>2689</v>
      </c>
      <c r="EQ70" s="186" t="s">
        <v>2689</v>
      </c>
      <c r="ER70" s="186" t="s">
        <v>2800</v>
      </c>
      <c r="ES70" s="186" t="s">
        <v>2689</v>
      </c>
      <c r="ET70" s="186" t="s">
        <v>2689</v>
      </c>
    </row>
    <row r="71" spans="1:150" x14ac:dyDescent="0.35">
      <c r="A71" s="1"/>
      <c r="B71" s="185" t="s">
        <v>3118</v>
      </c>
      <c r="C71" s="185" t="s">
        <v>66</v>
      </c>
      <c r="D71" s="185" t="s">
        <v>67</v>
      </c>
      <c r="E71" s="185" t="s">
        <v>3119</v>
      </c>
      <c r="F71" s="185" t="s">
        <v>3120</v>
      </c>
      <c r="G71" s="186" t="s">
        <v>2800</v>
      </c>
      <c r="H71" s="186" t="s">
        <v>2689</v>
      </c>
      <c r="I71" s="186" t="s">
        <v>2689</v>
      </c>
      <c r="J71" s="186" t="s">
        <v>2800</v>
      </c>
      <c r="K71" s="186" t="s">
        <v>2689</v>
      </c>
      <c r="L71" s="186" t="s">
        <v>2689</v>
      </c>
      <c r="M71" s="186" t="s">
        <v>2800</v>
      </c>
      <c r="N71" s="186" t="s">
        <v>2689</v>
      </c>
      <c r="O71" s="186" t="s">
        <v>2689</v>
      </c>
      <c r="P71" s="186" t="s">
        <v>2800</v>
      </c>
      <c r="Q71" s="186" t="s">
        <v>2689</v>
      </c>
      <c r="R71" s="186" t="s">
        <v>2689</v>
      </c>
      <c r="S71" s="186" t="s">
        <v>2800</v>
      </c>
      <c r="T71" s="186" t="s">
        <v>2689</v>
      </c>
      <c r="U71" s="186" t="s">
        <v>2689</v>
      </c>
      <c r="V71" s="186" t="s">
        <v>2800</v>
      </c>
      <c r="W71" s="186" t="s">
        <v>2689</v>
      </c>
      <c r="X71" s="186" t="s">
        <v>2689</v>
      </c>
      <c r="Y71" s="186" t="s">
        <v>2800</v>
      </c>
      <c r="Z71" s="186" t="s">
        <v>2689</v>
      </c>
      <c r="AA71" s="186" t="s">
        <v>2689</v>
      </c>
      <c r="AB71" s="186" t="s">
        <v>2800</v>
      </c>
      <c r="AC71" s="186" t="s">
        <v>2689</v>
      </c>
      <c r="AD71" s="186" t="s">
        <v>2689</v>
      </c>
      <c r="AE71" s="186" t="s">
        <v>2800</v>
      </c>
      <c r="AF71" s="186" t="s">
        <v>2689</v>
      </c>
      <c r="AG71" s="186" t="s">
        <v>2689</v>
      </c>
      <c r="AH71" s="186" t="s">
        <v>2800</v>
      </c>
      <c r="AI71" s="186" t="s">
        <v>2689</v>
      </c>
      <c r="AJ71" s="186" t="s">
        <v>2689</v>
      </c>
      <c r="AK71" s="186" t="s">
        <v>2800</v>
      </c>
      <c r="AL71" s="186" t="s">
        <v>2689</v>
      </c>
      <c r="AM71" s="186" t="s">
        <v>2689</v>
      </c>
      <c r="AN71" s="186" t="s">
        <v>2800</v>
      </c>
      <c r="AO71" s="186" t="s">
        <v>2689</v>
      </c>
      <c r="AP71" s="186" t="s">
        <v>2689</v>
      </c>
      <c r="AQ71" s="186" t="s">
        <v>2800</v>
      </c>
      <c r="AR71" s="186" t="s">
        <v>2689</v>
      </c>
      <c r="AS71" s="186" t="s">
        <v>2689</v>
      </c>
      <c r="AT71" s="186" t="s">
        <v>2800</v>
      </c>
      <c r="AU71" s="186" t="s">
        <v>2689</v>
      </c>
      <c r="AV71" s="186" t="s">
        <v>2689</v>
      </c>
      <c r="AW71" s="186" t="s">
        <v>2800</v>
      </c>
      <c r="AX71" s="186" t="s">
        <v>2689</v>
      </c>
      <c r="AY71" s="186" t="s">
        <v>2689</v>
      </c>
      <c r="AZ71" s="186" t="s">
        <v>2800</v>
      </c>
      <c r="BA71" s="186" t="s">
        <v>2689</v>
      </c>
      <c r="BB71" s="186" t="s">
        <v>2689</v>
      </c>
      <c r="BC71" s="186" t="s">
        <v>2800</v>
      </c>
      <c r="BD71" s="186" t="s">
        <v>2689</v>
      </c>
      <c r="BE71" s="186" t="s">
        <v>2689</v>
      </c>
      <c r="BF71" s="186" t="s">
        <v>2800</v>
      </c>
      <c r="BG71" s="186" t="s">
        <v>2689</v>
      </c>
      <c r="BH71" s="186" t="s">
        <v>2689</v>
      </c>
      <c r="BI71" s="186" t="s">
        <v>2800</v>
      </c>
      <c r="BJ71" s="186" t="s">
        <v>2689</v>
      </c>
      <c r="BK71" s="186" t="s">
        <v>2689</v>
      </c>
      <c r="BL71" s="186" t="s">
        <v>2800</v>
      </c>
      <c r="BM71" s="186" t="s">
        <v>2689</v>
      </c>
      <c r="BN71" s="186" t="s">
        <v>2689</v>
      </c>
      <c r="BO71" s="186" t="s">
        <v>2800</v>
      </c>
      <c r="BP71" s="186" t="s">
        <v>2689</v>
      </c>
      <c r="BQ71" s="186" t="s">
        <v>2689</v>
      </c>
      <c r="BR71" s="186" t="s">
        <v>2800</v>
      </c>
      <c r="BS71" s="186" t="s">
        <v>2689</v>
      </c>
      <c r="BT71" s="186" t="s">
        <v>2689</v>
      </c>
      <c r="BU71" s="186" t="s">
        <v>2800</v>
      </c>
      <c r="BV71" s="186" t="s">
        <v>2689</v>
      </c>
      <c r="BW71" s="186" t="s">
        <v>2689</v>
      </c>
      <c r="BX71" s="186" t="s">
        <v>2800</v>
      </c>
      <c r="BY71" s="186" t="s">
        <v>2689</v>
      </c>
      <c r="BZ71" s="186" t="s">
        <v>2689</v>
      </c>
      <c r="CA71" s="186" t="s">
        <v>2800</v>
      </c>
      <c r="CB71" s="186" t="s">
        <v>2689</v>
      </c>
      <c r="CC71" s="186" t="s">
        <v>2689</v>
      </c>
      <c r="CD71" s="186" t="s">
        <v>2800</v>
      </c>
      <c r="CE71" s="186" t="s">
        <v>2689</v>
      </c>
      <c r="CF71" s="186" t="s">
        <v>2689</v>
      </c>
      <c r="CG71" s="186" t="s">
        <v>2800</v>
      </c>
      <c r="CH71" s="186" t="s">
        <v>2689</v>
      </c>
      <c r="CI71" s="186" t="s">
        <v>2689</v>
      </c>
      <c r="CJ71" s="186" t="s">
        <v>2800</v>
      </c>
      <c r="CK71" s="186" t="s">
        <v>2689</v>
      </c>
      <c r="CL71" s="186" t="s">
        <v>2689</v>
      </c>
      <c r="CM71" s="186" t="s">
        <v>2800</v>
      </c>
      <c r="CN71" s="186" t="s">
        <v>2689</v>
      </c>
      <c r="CO71" s="186" t="s">
        <v>2689</v>
      </c>
      <c r="CP71" s="186" t="s">
        <v>2800</v>
      </c>
      <c r="CQ71" s="186" t="s">
        <v>2689</v>
      </c>
      <c r="CR71" s="186" t="s">
        <v>2689</v>
      </c>
      <c r="CS71" s="186" t="s">
        <v>2800</v>
      </c>
      <c r="CT71" s="186" t="s">
        <v>2689</v>
      </c>
      <c r="CU71" s="186" t="s">
        <v>2689</v>
      </c>
      <c r="CV71" s="186" t="s">
        <v>2800</v>
      </c>
      <c r="CW71" s="186" t="s">
        <v>2689</v>
      </c>
      <c r="CX71" s="186" t="s">
        <v>2689</v>
      </c>
      <c r="CY71" s="186" t="s">
        <v>2800</v>
      </c>
      <c r="CZ71" s="186" t="s">
        <v>2689</v>
      </c>
      <c r="DA71" s="186" t="s">
        <v>2689</v>
      </c>
      <c r="DB71" s="186" t="s">
        <v>2800</v>
      </c>
      <c r="DC71" s="186" t="s">
        <v>2689</v>
      </c>
      <c r="DD71" s="186" t="s">
        <v>2689</v>
      </c>
      <c r="DE71" s="186" t="s">
        <v>2800</v>
      </c>
      <c r="DF71" s="186" t="s">
        <v>2689</v>
      </c>
      <c r="DG71" s="186" t="s">
        <v>2689</v>
      </c>
      <c r="DH71" s="186" t="s">
        <v>2800</v>
      </c>
      <c r="DI71" s="186" t="s">
        <v>2689</v>
      </c>
      <c r="DJ71" s="186" t="s">
        <v>2689</v>
      </c>
      <c r="DK71" s="186" t="s">
        <v>2800</v>
      </c>
      <c r="DL71" s="186" t="s">
        <v>2689</v>
      </c>
      <c r="DM71" s="186" t="s">
        <v>2689</v>
      </c>
      <c r="DN71" s="186" t="s">
        <v>2800</v>
      </c>
      <c r="DO71" s="186" t="s">
        <v>2689</v>
      </c>
      <c r="DP71" s="186" t="s">
        <v>2689</v>
      </c>
      <c r="DQ71" s="186" t="s">
        <v>2800</v>
      </c>
      <c r="DR71" s="186" t="s">
        <v>2689</v>
      </c>
      <c r="DS71" s="186" t="s">
        <v>2689</v>
      </c>
      <c r="DT71" s="186" t="s">
        <v>2800</v>
      </c>
      <c r="DU71" s="186" t="s">
        <v>2689</v>
      </c>
      <c r="DV71" s="186" t="s">
        <v>2689</v>
      </c>
      <c r="DW71" s="186" t="s">
        <v>2800</v>
      </c>
      <c r="DX71" s="186" t="s">
        <v>2689</v>
      </c>
      <c r="DY71" s="186" t="s">
        <v>2689</v>
      </c>
      <c r="DZ71" s="186" t="s">
        <v>2800</v>
      </c>
      <c r="EA71" s="186" t="s">
        <v>2689</v>
      </c>
      <c r="EB71" s="186" t="s">
        <v>2689</v>
      </c>
      <c r="EC71" s="186" t="s">
        <v>2800</v>
      </c>
      <c r="ED71" s="186" t="s">
        <v>2689</v>
      </c>
      <c r="EE71" s="186" t="s">
        <v>2689</v>
      </c>
      <c r="EF71" s="186" t="s">
        <v>2800</v>
      </c>
      <c r="EG71" s="186" t="s">
        <v>2689</v>
      </c>
      <c r="EH71" s="186" t="s">
        <v>2689</v>
      </c>
      <c r="EI71" s="186" t="s">
        <v>2800</v>
      </c>
      <c r="EJ71" s="186" t="s">
        <v>2689</v>
      </c>
      <c r="EK71" s="186" t="s">
        <v>2689</v>
      </c>
      <c r="EL71" s="186" t="s">
        <v>2800</v>
      </c>
      <c r="EM71" s="186" t="s">
        <v>2689</v>
      </c>
      <c r="EN71" s="186" t="s">
        <v>2689</v>
      </c>
      <c r="EO71" s="186" t="s">
        <v>2800</v>
      </c>
      <c r="EP71" s="186" t="s">
        <v>2689</v>
      </c>
      <c r="EQ71" s="186" t="s">
        <v>2689</v>
      </c>
      <c r="ER71" s="186" t="s">
        <v>2800</v>
      </c>
      <c r="ES71" s="186" t="s">
        <v>2689</v>
      </c>
      <c r="ET71" s="186" t="s">
        <v>2689</v>
      </c>
    </row>
    <row r="72" spans="1:150" x14ac:dyDescent="0.35">
      <c r="A72" s="1"/>
      <c r="B72" s="184" t="s">
        <v>3121</v>
      </c>
      <c r="C72" s="184" t="s">
        <v>43</v>
      </c>
      <c r="D72" s="184" t="s">
        <v>3122</v>
      </c>
      <c r="E72" s="184" t="s">
        <v>3123</v>
      </c>
      <c r="F72" s="184" t="s">
        <v>3124</v>
      </c>
      <c r="G72" s="184" t="s">
        <v>2800</v>
      </c>
      <c r="H72" s="184" t="s">
        <v>2689</v>
      </c>
      <c r="I72" s="184" t="s">
        <v>2689</v>
      </c>
      <c r="J72" s="184" t="s">
        <v>2800</v>
      </c>
      <c r="K72" s="184" t="s">
        <v>2689</v>
      </c>
      <c r="L72" s="184" t="s">
        <v>2689</v>
      </c>
      <c r="M72" s="184" t="s">
        <v>2800</v>
      </c>
      <c r="N72" s="184" t="s">
        <v>2689</v>
      </c>
      <c r="O72" s="184" t="s">
        <v>2689</v>
      </c>
      <c r="P72" s="184" t="s">
        <v>2800</v>
      </c>
      <c r="Q72" s="184" t="s">
        <v>2689</v>
      </c>
      <c r="R72" s="184" t="s">
        <v>2689</v>
      </c>
      <c r="S72" s="184" t="s">
        <v>2800</v>
      </c>
      <c r="T72" s="184" t="s">
        <v>2689</v>
      </c>
      <c r="U72" s="184" t="s">
        <v>2689</v>
      </c>
      <c r="V72" s="184" t="s">
        <v>2800</v>
      </c>
      <c r="W72" s="184" t="s">
        <v>2689</v>
      </c>
      <c r="X72" s="184" t="s">
        <v>2689</v>
      </c>
      <c r="Y72" s="184" t="s">
        <v>2800</v>
      </c>
      <c r="Z72" s="184" t="s">
        <v>2689</v>
      </c>
      <c r="AA72" s="184" t="s">
        <v>2689</v>
      </c>
      <c r="AB72" s="184" t="s">
        <v>2800</v>
      </c>
      <c r="AC72" s="184" t="s">
        <v>2689</v>
      </c>
      <c r="AD72" s="184" t="s">
        <v>2689</v>
      </c>
      <c r="AE72" s="184" t="s">
        <v>2800</v>
      </c>
      <c r="AF72" s="184" t="s">
        <v>2689</v>
      </c>
      <c r="AG72" s="184" t="s">
        <v>2689</v>
      </c>
      <c r="AH72" s="184" t="s">
        <v>2800</v>
      </c>
      <c r="AI72" s="184" t="s">
        <v>2689</v>
      </c>
      <c r="AJ72" s="184" t="s">
        <v>2689</v>
      </c>
      <c r="AK72" s="184" t="s">
        <v>2800</v>
      </c>
      <c r="AL72" s="184" t="s">
        <v>2689</v>
      </c>
      <c r="AM72" s="184" t="s">
        <v>2689</v>
      </c>
      <c r="AN72" s="184" t="s">
        <v>2800</v>
      </c>
      <c r="AO72" s="184" t="s">
        <v>2689</v>
      </c>
      <c r="AP72" s="184" t="s">
        <v>2689</v>
      </c>
      <c r="AQ72" s="184" t="s">
        <v>2800</v>
      </c>
      <c r="AR72" s="184" t="s">
        <v>2689</v>
      </c>
      <c r="AS72" s="184" t="s">
        <v>2689</v>
      </c>
      <c r="AT72" s="184" t="s">
        <v>2800</v>
      </c>
      <c r="AU72" s="184" t="s">
        <v>2689</v>
      </c>
      <c r="AV72" s="184" t="s">
        <v>2689</v>
      </c>
      <c r="AW72" s="184" t="s">
        <v>2800</v>
      </c>
      <c r="AX72" s="184" t="s">
        <v>2689</v>
      </c>
      <c r="AY72" s="184" t="s">
        <v>2689</v>
      </c>
      <c r="AZ72" s="184" t="s">
        <v>2800</v>
      </c>
      <c r="BA72" s="184" t="s">
        <v>2689</v>
      </c>
      <c r="BB72" s="184" t="s">
        <v>2689</v>
      </c>
      <c r="BC72" s="184" t="s">
        <v>2800</v>
      </c>
      <c r="BD72" s="184" t="s">
        <v>2689</v>
      </c>
      <c r="BE72" s="184" t="s">
        <v>2689</v>
      </c>
      <c r="BF72" s="184" t="s">
        <v>2800</v>
      </c>
      <c r="BG72" s="184" t="s">
        <v>2689</v>
      </c>
      <c r="BH72" s="184" t="s">
        <v>2689</v>
      </c>
      <c r="BI72" s="184" t="s">
        <v>2800</v>
      </c>
      <c r="BJ72" s="184" t="s">
        <v>2689</v>
      </c>
      <c r="BK72" s="184" t="s">
        <v>2689</v>
      </c>
      <c r="BL72" s="184" t="s">
        <v>2800</v>
      </c>
      <c r="BM72" s="184" t="s">
        <v>2689</v>
      </c>
      <c r="BN72" s="184" t="s">
        <v>2689</v>
      </c>
      <c r="BO72" s="184" t="s">
        <v>2800</v>
      </c>
      <c r="BP72" s="184" t="s">
        <v>2689</v>
      </c>
      <c r="BQ72" s="184" t="s">
        <v>2689</v>
      </c>
      <c r="BR72" s="184" t="s">
        <v>2800</v>
      </c>
      <c r="BS72" s="184" t="s">
        <v>2689</v>
      </c>
      <c r="BT72" s="184" t="s">
        <v>2689</v>
      </c>
      <c r="BU72" s="184" t="s">
        <v>2800</v>
      </c>
      <c r="BV72" s="184" t="s">
        <v>2689</v>
      </c>
      <c r="BW72" s="184" t="s">
        <v>2689</v>
      </c>
      <c r="BX72" s="184" t="s">
        <v>2800</v>
      </c>
      <c r="BY72" s="184" t="s">
        <v>2689</v>
      </c>
      <c r="BZ72" s="184" t="s">
        <v>2689</v>
      </c>
      <c r="CA72" s="184" t="s">
        <v>2800</v>
      </c>
      <c r="CB72" s="184" t="s">
        <v>2689</v>
      </c>
      <c r="CC72" s="184" t="s">
        <v>2689</v>
      </c>
      <c r="CD72" s="184" t="s">
        <v>2800</v>
      </c>
      <c r="CE72" s="184" t="s">
        <v>2689</v>
      </c>
      <c r="CF72" s="184" t="s">
        <v>2689</v>
      </c>
      <c r="CG72" s="184" t="s">
        <v>2800</v>
      </c>
      <c r="CH72" s="184" t="s">
        <v>2689</v>
      </c>
      <c r="CI72" s="184" t="s">
        <v>2689</v>
      </c>
      <c r="CJ72" s="184" t="s">
        <v>2800</v>
      </c>
      <c r="CK72" s="184" t="s">
        <v>2689</v>
      </c>
      <c r="CL72" s="184" t="s">
        <v>2689</v>
      </c>
      <c r="CM72" s="184" t="s">
        <v>2800</v>
      </c>
      <c r="CN72" s="184" t="s">
        <v>2689</v>
      </c>
      <c r="CO72" s="184" t="s">
        <v>2689</v>
      </c>
      <c r="CP72" s="184" t="s">
        <v>2800</v>
      </c>
      <c r="CQ72" s="184" t="s">
        <v>2689</v>
      </c>
      <c r="CR72" s="184" t="s">
        <v>2689</v>
      </c>
      <c r="CS72" s="184" t="s">
        <v>2800</v>
      </c>
      <c r="CT72" s="184" t="s">
        <v>2689</v>
      </c>
      <c r="CU72" s="184" t="s">
        <v>2689</v>
      </c>
      <c r="CV72" s="184" t="s">
        <v>2800</v>
      </c>
      <c r="CW72" s="184" t="s">
        <v>2689</v>
      </c>
      <c r="CX72" s="184" t="s">
        <v>2689</v>
      </c>
      <c r="CY72" s="184" t="s">
        <v>2800</v>
      </c>
      <c r="CZ72" s="184" t="s">
        <v>2689</v>
      </c>
      <c r="DA72" s="184" t="s">
        <v>2689</v>
      </c>
      <c r="DB72" s="184" t="s">
        <v>2800</v>
      </c>
      <c r="DC72" s="184" t="s">
        <v>2689</v>
      </c>
      <c r="DD72" s="184" t="s">
        <v>2689</v>
      </c>
      <c r="DE72" s="184" t="s">
        <v>2800</v>
      </c>
      <c r="DF72" s="184" t="s">
        <v>2689</v>
      </c>
      <c r="DG72" s="184" t="s">
        <v>2689</v>
      </c>
      <c r="DH72" s="184" t="s">
        <v>2800</v>
      </c>
      <c r="DI72" s="184" t="s">
        <v>2689</v>
      </c>
      <c r="DJ72" s="184" t="s">
        <v>2689</v>
      </c>
      <c r="DK72" s="184" t="s">
        <v>2800</v>
      </c>
      <c r="DL72" s="184" t="s">
        <v>2689</v>
      </c>
      <c r="DM72" s="184" t="s">
        <v>2689</v>
      </c>
      <c r="DN72" s="184" t="s">
        <v>2800</v>
      </c>
      <c r="DO72" s="184" t="s">
        <v>2689</v>
      </c>
      <c r="DP72" s="184" t="s">
        <v>2689</v>
      </c>
      <c r="DQ72" s="184" t="s">
        <v>2800</v>
      </c>
      <c r="DR72" s="184" t="s">
        <v>2689</v>
      </c>
      <c r="DS72" s="184" t="s">
        <v>2689</v>
      </c>
      <c r="DT72" s="184" t="s">
        <v>2800</v>
      </c>
      <c r="DU72" s="184" t="s">
        <v>2689</v>
      </c>
      <c r="DV72" s="184" t="s">
        <v>2689</v>
      </c>
      <c r="DW72" s="184" t="s">
        <v>2800</v>
      </c>
      <c r="DX72" s="184" t="s">
        <v>2689</v>
      </c>
      <c r="DY72" s="184" t="s">
        <v>2689</v>
      </c>
      <c r="DZ72" s="184" t="s">
        <v>2800</v>
      </c>
      <c r="EA72" s="184" t="s">
        <v>2689</v>
      </c>
      <c r="EB72" s="184" t="s">
        <v>2689</v>
      </c>
      <c r="EC72" s="184" t="s">
        <v>2800</v>
      </c>
      <c r="ED72" s="184" t="s">
        <v>2689</v>
      </c>
      <c r="EE72" s="184" t="s">
        <v>2689</v>
      </c>
      <c r="EF72" s="184" t="s">
        <v>2800</v>
      </c>
      <c r="EG72" s="184" t="s">
        <v>2689</v>
      </c>
      <c r="EH72" s="184" t="s">
        <v>2689</v>
      </c>
      <c r="EI72" s="184" t="s">
        <v>2800</v>
      </c>
      <c r="EJ72" s="184" t="s">
        <v>2689</v>
      </c>
      <c r="EK72" s="184" t="s">
        <v>2689</v>
      </c>
      <c r="EL72" s="184" t="s">
        <v>2800</v>
      </c>
      <c r="EM72" s="184" t="s">
        <v>2689</v>
      </c>
      <c r="EN72" s="184" t="s">
        <v>2689</v>
      </c>
      <c r="EO72" s="184" t="s">
        <v>2800</v>
      </c>
      <c r="EP72" s="184" t="s">
        <v>2689</v>
      </c>
      <c r="EQ72" s="184" t="s">
        <v>2689</v>
      </c>
      <c r="ER72" s="184" t="s">
        <v>2800</v>
      </c>
      <c r="ES72" s="184" t="s">
        <v>2689</v>
      </c>
      <c r="ET72" s="184" t="s">
        <v>2689</v>
      </c>
    </row>
    <row r="73" spans="1:150" x14ac:dyDescent="0.35">
      <c r="A73" s="1"/>
      <c r="B73" s="185" t="s">
        <v>3125</v>
      </c>
      <c r="C73" s="185" t="s">
        <v>43</v>
      </c>
      <c r="D73" s="185" t="s">
        <v>3122</v>
      </c>
      <c r="E73" s="185" t="s">
        <v>3126</v>
      </c>
      <c r="F73" s="185" t="s">
        <v>3127</v>
      </c>
      <c r="G73" s="186" t="s">
        <v>2800</v>
      </c>
      <c r="H73" s="186" t="s">
        <v>2689</v>
      </c>
      <c r="I73" s="186" t="s">
        <v>2689</v>
      </c>
      <c r="J73" s="186" t="s">
        <v>2800</v>
      </c>
      <c r="K73" s="186" t="s">
        <v>2689</v>
      </c>
      <c r="L73" s="186" t="s">
        <v>2689</v>
      </c>
      <c r="M73" s="186" t="s">
        <v>2800</v>
      </c>
      <c r="N73" s="186" t="s">
        <v>2689</v>
      </c>
      <c r="O73" s="186" t="s">
        <v>2689</v>
      </c>
      <c r="P73" s="186" t="s">
        <v>2800</v>
      </c>
      <c r="Q73" s="186" t="s">
        <v>2689</v>
      </c>
      <c r="R73" s="186" t="s">
        <v>2689</v>
      </c>
      <c r="S73" s="186" t="s">
        <v>2800</v>
      </c>
      <c r="T73" s="186" t="s">
        <v>2689</v>
      </c>
      <c r="U73" s="186" t="s">
        <v>2689</v>
      </c>
      <c r="V73" s="186" t="s">
        <v>2800</v>
      </c>
      <c r="W73" s="186" t="s">
        <v>2689</v>
      </c>
      <c r="X73" s="186" t="s">
        <v>2689</v>
      </c>
      <c r="Y73" s="186" t="s">
        <v>2800</v>
      </c>
      <c r="Z73" s="186" t="s">
        <v>2689</v>
      </c>
      <c r="AA73" s="186" t="s">
        <v>2689</v>
      </c>
      <c r="AB73" s="186" t="s">
        <v>2800</v>
      </c>
      <c r="AC73" s="186" t="s">
        <v>2689</v>
      </c>
      <c r="AD73" s="186" t="s">
        <v>2689</v>
      </c>
      <c r="AE73" s="186" t="s">
        <v>2800</v>
      </c>
      <c r="AF73" s="186" t="s">
        <v>2689</v>
      </c>
      <c r="AG73" s="186" t="s">
        <v>2689</v>
      </c>
      <c r="AH73" s="186" t="s">
        <v>2800</v>
      </c>
      <c r="AI73" s="186" t="s">
        <v>2689</v>
      </c>
      <c r="AJ73" s="186" t="s">
        <v>2689</v>
      </c>
      <c r="AK73" s="186" t="s">
        <v>2800</v>
      </c>
      <c r="AL73" s="186" t="s">
        <v>2689</v>
      </c>
      <c r="AM73" s="186" t="s">
        <v>2689</v>
      </c>
      <c r="AN73" s="186" t="s">
        <v>2800</v>
      </c>
      <c r="AO73" s="186" t="s">
        <v>2689</v>
      </c>
      <c r="AP73" s="186" t="s">
        <v>2689</v>
      </c>
      <c r="AQ73" s="186" t="s">
        <v>2800</v>
      </c>
      <c r="AR73" s="186" t="s">
        <v>2689</v>
      </c>
      <c r="AS73" s="186" t="s">
        <v>2689</v>
      </c>
      <c r="AT73" s="186" t="s">
        <v>2800</v>
      </c>
      <c r="AU73" s="186" t="s">
        <v>2689</v>
      </c>
      <c r="AV73" s="186" t="s">
        <v>2689</v>
      </c>
      <c r="AW73" s="186" t="s">
        <v>2800</v>
      </c>
      <c r="AX73" s="186" t="s">
        <v>2689</v>
      </c>
      <c r="AY73" s="186" t="s">
        <v>2689</v>
      </c>
      <c r="AZ73" s="186" t="s">
        <v>2800</v>
      </c>
      <c r="BA73" s="186" t="s">
        <v>2689</v>
      </c>
      <c r="BB73" s="186" t="s">
        <v>2689</v>
      </c>
      <c r="BC73" s="186" t="s">
        <v>2800</v>
      </c>
      <c r="BD73" s="186" t="s">
        <v>2689</v>
      </c>
      <c r="BE73" s="186" t="s">
        <v>2689</v>
      </c>
      <c r="BF73" s="186" t="s">
        <v>2800</v>
      </c>
      <c r="BG73" s="186" t="s">
        <v>2689</v>
      </c>
      <c r="BH73" s="186" t="s">
        <v>2689</v>
      </c>
      <c r="BI73" s="186" t="s">
        <v>2800</v>
      </c>
      <c r="BJ73" s="186" t="s">
        <v>2689</v>
      </c>
      <c r="BK73" s="186" t="s">
        <v>2689</v>
      </c>
      <c r="BL73" s="186" t="s">
        <v>2800</v>
      </c>
      <c r="BM73" s="186" t="s">
        <v>2689</v>
      </c>
      <c r="BN73" s="186" t="s">
        <v>2689</v>
      </c>
      <c r="BO73" s="186" t="s">
        <v>2800</v>
      </c>
      <c r="BP73" s="186" t="s">
        <v>2689</v>
      </c>
      <c r="BQ73" s="186" t="s">
        <v>2689</v>
      </c>
      <c r="BR73" s="186" t="s">
        <v>2800</v>
      </c>
      <c r="BS73" s="186" t="s">
        <v>2689</v>
      </c>
      <c r="BT73" s="186" t="s">
        <v>2689</v>
      </c>
      <c r="BU73" s="186" t="s">
        <v>2800</v>
      </c>
      <c r="BV73" s="186" t="s">
        <v>2689</v>
      </c>
      <c r="BW73" s="186" t="s">
        <v>2689</v>
      </c>
      <c r="BX73" s="186" t="s">
        <v>2800</v>
      </c>
      <c r="BY73" s="186" t="s">
        <v>2689</v>
      </c>
      <c r="BZ73" s="186" t="s">
        <v>2689</v>
      </c>
      <c r="CA73" s="186" t="s">
        <v>2800</v>
      </c>
      <c r="CB73" s="186" t="s">
        <v>2689</v>
      </c>
      <c r="CC73" s="186" t="s">
        <v>2689</v>
      </c>
      <c r="CD73" s="186" t="s">
        <v>2800</v>
      </c>
      <c r="CE73" s="186" t="s">
        <v>2689</v>
      </c>
      <c r="CF73" s="186" t="s">
        <v>2689</v>
      </c>
      <c r="CG73" s="186" t="s">
        <v>2800</v>
      </c>
      <c r="CH73" s="186" t="s">
        <v>2689</v>
      </c>
      <c r="CI73" s="186" t="s">
        <v>2689</v>
      </c>
      <c r="CJ73" s="186" t="s">
        <v>2800</v>
      </c>
      <c r="CK73" s="186" t="s">
        <v>2689</v>
      </c>
      <c r="CL73" s="186" t="s">
        <v>2689</v>
      </c>
      <c r="CM73" s="186" t="s">
        <v>2800</v>
      </c>
      <c r="CN73" s="186" t="s">
        <v>2689</v>
      </c>
      <c r="CO73" s="186" t="s">
        <v>2689</v>
      </c>
      <c r="CP73" s="186" t="s">
        <v>2800</v>
      </c>
      <c r="CQ73" s="186" t="s">
        <v>2689</v>
      </c>
      <c r="CR73" s="186" t="s">
        <v>2689</v>
      </c>
      <c r="CS73" s="186" t="s">
        <v>2800</v>
      </c>
      <c r="CT73" s="186" t="s">
        <v>2689</v>
      </c>
      <c r="CU73" s="186" t="s">
        <v>2689</v>
      </c>
      <c r="CV73" s="186" t="s">
        <v>2800</v>
      </c>
      <c r="CW73" s="186" t="s">
        <v>2689</v>
      </c>
      <c r="CX73" s="186" t="s">
        <v>2689</v>
      </c>
      <c r="CY73" s="186" t="s">
        <v>2800</v>
      </c>
      <c r="CZ73" s="186" t="s">
        <v>2689</v>
      </c>
      <c r="DA73" s="186" t="s">
        <v>2689</v>
      </c>
      <c r="DB73" s="186" t="s">
        <v>2800</v>
      </c>
      <c r="DC73" s="186" t="s">
        <v>2689</v>
      </c>
      <c r="DD73" s="186" t="s">
        <v>2689</v>
      </c>
      <c r="DE73" s="186" t="s">
        <v>2800</v>
      </c>
      <c r="DF73" s="186" t="s">
        <v>2689</v>
      </c>
      <c r="DG73" s="186" t="s">
        <v>2689</v>
      </c>
      <c r="DH73" s="186" t="s">
        <v>2800</v>
      </c>
      <c r="DI73" s="186" t="s">
        <v>2689</v>
      </c>
      <c r="DJ73" s="186" t="s">
        <v>2689</v>
      </c>
      <c r="DK73" s="186" t="s">
        <v>2800</v>
      </c>
      <c r="DL73" s="186" t="s">
        <v>2689</v>
      </c>
      <c r="DM73" s="186" t="s">
        <v>2689</v>
      </c>
      <c r="DN73" s="186" t="s">
        <v>2800</v>
      </c>
      <c r="DO73" s="186" t="s">
        <v>2689</v>
      </c>
      <c r="DP73" s="186" t="s">
        <v>2689</v>
      </c>
      <c r="DQ73" s="186" t="s">
        <v>2800</v>
      </c>
      <c r="DR73" s="186" t="s">
        <v>2689</v>
      </c>
      <c r="DS73" s="186" t="s">
        <v>2689</v>
      </c>
      <c r="DT73" s="186" t="s">
        <v>2800</v>
      </c>
      <c r="DU73" s="186" t="s">
        <v>2689</v>
      </c>
      <c r="DV73" s="186" t="s">
        <v>2689</v>
      </c>
      <c r="DW73" s="186" t="s">
        <v>2800</v>
      </c>
      <c r="DX73" s="186" t="s">
        <v>2689</v>
      </c>
      <c r="DY73" s="186" t="s">
        <v>2689</v>
      </c>
      <c r="DZ73" s="186" t="s">
        <v>2800</v>
      </c>
      <c r="EA73" s="186" t="s">
        <v>2689</v>
      </c>
      <c r="EB73" s="186" t="s">
        <v>2689</v>
      </c>
      <c r="EC73" s="186" t="s">
        <v>2800</v>
      </c>
      <c r="ED73" s="186" t="s">
        <v>2689</v>
      </c>
      <c r="EE73" s="186" t="s">
        <v>2689</v>
      </c>
      <c r="EF73" s="186" t="s">
        <v>2800</v>
      </c>
      <c r="EG73" s="186" t="s">
        <v>2689</v>
      </c>
      <c r="EH73" s="186" t="s">
        <v>2689</v>
      </c>
      <c r="EI73" s="186" t="s">
        <v>2800</v>
      </c>
      <c r="EJ73" s="186" t="s">
        <v>2689</v>
      </c>
      <c r="EK73" s="186" t="s">
        <v>2689</v>
      </c>
      <c r="EL73" s="186" t="s">
        <v>2800</v>
      </c>
      <c r="EM73" s="186" t="s">
        <v>2689</v>
      </c>
      <c r="EN73" s="186" t="s">
        <v>2689</v>
      </c>
      <c r="EO73" s="186" t="s">
        <v>2800</v>
      </c>
      <c r="EP73" s="186" t="s">
        <v>2689</v>
      </c>
      <c r="EQ73" s="186" t="s">
        <v>2689</v>
      </c>
      <c r="ER73" s="186" t="s">
        <v>2800</v>
      </c>
      <c r="ES73" s="186" t="s">
        <v>2689</v>
      </c>
      <c r="ET73" s="186" t="s">
        <v>2689</v>
      </c>
    </row>
    <row r="74" spans="1:150" x14ac:dyDescent="0.35">
      <c r="A74" s="1"/>
      <c r="B74" s="184" t="s">
        <v>3128</v>
      </c>
      <c r="C74" s="184" t="s">
        <v>36</v>
      </c>
      <c r="D74" s="184" t="s">
        <v>894</v>
      </c>
      <c r="E74" s="184" t="s">
        <v>3129</v>
      </c>
      <c r="F74" s="184" t="s">
        <v>3130</v>
      </c>
      <c r="G74" s="184" t="s">
        <v>2800</v>
      </c>
      <c r="H74" s="184" t="s">
        <v>2689</v>
      </c>
      <c r="I74" s="184" t="s">
        <v>2689</v>
      </c>
      <c r="J74" s="184" t="s">
        <v>2800</v>
      </c>
      <c r="K74" s="184" t="s">
        <v>2689</v>
      </c>
      <c r="L74" s="184" t="s">
        <v>2689</v>
      </c>
      <c r="M74" s="184" t="s">
        <v>2800</v>
      </c>
      <c r="N74" s="184" t="s">
        <v>2689</v>
      </c>
      <c r="O74" s="184" t="s">
        <v>2689</v>
      </c>
      <c r="P74" s="184" t="s">
        <v>2800</v>
      </c>
      <c r="Q74" s="184" t="s">
        <v>2689</v>
      </c>
      <c r="R74" s="184" t="s">
        <v>2689</v>
      </c>
      <c r="S74" s="184" t="s">
        <v>2800</v>
      </c>
      <c r="T74" s="184" t="s">
        <v>2689</v>
      </c>
      <c r="U74" s="184" t="s">
        <v>2689</v>
      </c>
      <c r="V74" s="184" t="s">
        <v>2800</v>
      </c>
      <c r="W74" s="184" t="s">
        <v>2689</v>
      </c>
      <c r="X74" s="184" t="s">
        <v>2689</v>
      </c>
      <c r="Y74" s="184" t="s">
        <v>2800</v>
      </c>
      <c r="Z74" s="184" t="s">
        <v>2689</v>
      </c>
      <c r="AA74" s="184" t="s">
        <v>2689</v>
      </c>
      <c r="AB74" s="184" t="s">
        <v>2800</v>
      </c>
      <c r="AC74" s="184" t="s">
        <v>2689</v>
      </c>
      <c r="AD74" s="184" t="s">
        <v>2689</v>
      </c>
      <c r="AE74" s="184" t="s">
        <v>2800</v>
      </c>
      <c r="AF74" s="184" t="s">
        <v>2689</v>
      </c>
      <c r="AG74" s="184" t="s">
        <v>2689</v>
      </c>
      <c r="AH74" s="184" t="s">
        <v>2800</v>
      </c>
      <c r="AI74" s="184" t="s">
        <v>2689</v>
      </c>
      <c r="AJ74" s="184" t="s">
        <v>2689</v>
      </c>
      <c r="AK74" s="184" t="s">
        <v>2800</v>
      </c>
      <c r="AL74" s="184" t="s">
        <v>2689</v>
      </c>
      <c r="AM74" s="184" t="s">
        <v>2689</v>
      </c>
      <c r="AN74" s="184" t="s">
        <v>2800</v>
      </c>
      <c r="AO74" s="184" t="s">
        <v>2689</v>
      </c>
      <c r="AP74" s="184" t="s">
        <v>2689</v>
      </c>
      <c r="AQ74" s="184" t="s">
        <v>2800</v>
      </c>
      <c r="AR74" s="184" t="s">
        <v>2689</v>
      </c>
      <c r="AS74" s="184" t="s">
        <v>2689</v>
      </c>
      <c r="AT74" s="184" t="s">
        <v>2800</v>
      </c>
      <c r="AU74" s="184" t="s">
        <v>2689</v>
      </c>
      <c r="AV74" s="184" t="s">
        <v>2689</v>
      </c>
      <c r="AW74" s="184" t="s">
        <v>2800</v>
      </c>
      <c r="AX74" s="184" t="s">
        <v>2689</v>
      </c>
      <c r="AY74" s="184" t="s">
        <v>2689</v>
      </c>
      <c r="AZ74" s="184" t="s">
        <v>2800</v>
      </c>
      <c r="BA74" s="184" t="s">
        <v>2689</v>
      </c>
      <c r="BB74" s="184" t="s">
        <v>2689</v>
      </c>
      <c r="BC74" s="184" t="s">
        <v>2800</v>
      </c>
      <c r="BD74" s="184" t="s">
        <v>2689</v>
      </c>
      <c r="BE74" s="184" t="s">
        <v>2689</v>
      </c>
      <c r="BF74" s="184" t="s">
        <v>2800</v>
      </c>
      <c r="BG74" s="184" t="s">
        <v>2689</v>
      </c>
      <c r="BH74" s="184" t="s">
        <v>2689</v>
      </c>
      <c r="BI74" s="184" t="s">
        <v>2800</v>
      </c>
      <c r="BJ74" s="184" t="s">
        <v>2689</v>
      </c>
      <c r="BK74" s="184" t="s">
        <v>2689</v>
      </c>
      <c r="BL74" s="184" t="s">
        <v>2800</v>
      </c>
      <c r="BM74" s="184" t="s">
        <v>2689</v>
      </c>
      <c r="BN74" s="184" t="s">
        <v>2689</v>
      </c>
      <c r="BO74" s="184" t="s">
        <v>2800</v>
      </c>
      <c r="BP74" s="184" t="s">
        <v>2689</v>
      </c>
      <c r="BQ74" s="184" t="s">
        <v>2689</v>
      </c>
      <c r="BR74" s="184" t="s">
        <v>2800</v>
      </c>
      <c r="BS74" s="184" t="s">
        <v>2689</v>
      </c>
      <c r="BT74" s="184" t="s">
        <v>2689</v>
      </c>
      <c r="BU74" s="184" t="s">
        <v>2800</v>
      </c>
      <c r="BV74" s="184" t="s">
        <v>2689</v>
      </c>
      <c r="BW74" s="184" t="s">
        <v>2689</v>
      </c>
      <c r="BX74" s="184" t="s">
        <v>2800</v>
      </c>
      <c r="BY74" s="184" t="s">
        <v>2689</v>
      </c>
      <c r="BZ74" s="184" t="s">
        <v>2689</v>
      </c>
      <c r="CA74" s="184" t="s">
        <v>2800</v>
      </c>
      <c r="CB74" s="184" t="s">
        <v>2689</v>
      </c>
      <c r="CC74" s="184" t="s">
        <v>2689</v>
      </c>
      <c r="CD74" s="184" t="s">
        <v>2800</v>
      </c>
      <c r="CE74" s="184" t="s">
        <v>2689</v>
      </c>
      <c r="CF74" s="184" t="s">
        <v>2689</v>
      </c>
      <c r="CG74" s="184" t="s">
        <v>2800</v>
      </c>
      <c r="CH74" s="184" t="s">
        <v>2689</v>
      </c>
      <c r="CI74" s="184" t="s">
        <v>2689</v>
      </c>
      <c r="CJ74" s="184" t="s">
        <v>2800</v>
      </c>
      <c r="CK74" s="184" t="s">
        <v>2689</v>
      </c>
      <c r="CL74" s="184" t="s">
        <v>2689</v>
      </c>
      <c r="CM74" s="184" t="s">
        <v>2800</v>
      </c>
      <c r="CN74" s="184" t="s">
        <v>2689</v>
      </c>
      <c r="CO74" s="184" t="s">
        <v>2689</v>
      </c>
      <c r="CP74" s="184" t="s">
        <v>2800</v>
      </c>
      <c r="CQ74" s="184" t="s">
        <v>2689</v>
      </c>
      <c r="CR74" s="184" t="s">
        <v>2689</v>
      </c>
      <c r="CS74" s="184" t="s">
        <v>2800</v>
      </c>
      <c r="CT74" s="184" t="s">
        <v>2689</v>
      </c>
      <c r="CU74" s="184" t="s">
        <v>2689</v>
      </c>
      <c r="CV74" s="184" t="s">
        <v>2800</v>
      </c>
      <c r="CW74" s="184" t="s">
        <v>2689</v>
      </c>
      <c r="CX74" s="184" t="s">
        <v>2689</v>
      </c>
      <c r="CY74" s="184" t="s">
        <v>2800</v>
      </c>
      <c r="CZ74" s="184" t="s">
        <v>2689</v>
      </c>
      <c r="DA74" s="184" t="s">
        <v>2689</v>
      </c>
      <c r="DB74" s="184" t="s">
        <v>2800</v>
      </c>
      <c r="DC74" s="184" t="s">
        <v>2689</v>
      </c>
      <c r="DD74" s="184" t="s">
        <v>2689</v>
      </c>
      <c r="DE74" s="184" t="s">
        <v>2800</v>
      </c>
      <c r="DF74" s="184" t="s">
        <v>2689</v>
      </c>
      <c r="DG74" s="184" t="s">
        <v>2689</v>
      </c>
      <c r="DH74" s="184" t="s">
        <v>2800</v>
      </c>
      <c r="DI74" s="184" t="s">
        <v>2689</v>
      </c>
      <c r="DJ74" s="184" t="s">
        <v>2689</v>
      </c>
      <c r="DK74" s="184" t="s">
        <v>2800</v>
      </c>
      <c r="DL74" s="184" t="s">
        <v>2689</v>
      </c>
      <c r="DM74" s="184" t="s">
        <v>2689</v>
      </c>
      <c r="DN74" s="184" t="s">
        <v>2800</v>
      </c>
      <c r="DO74" s="184" t="s">
        <v>2689</v>
      </c>
      <c r="DP74" s="184" t="s">
        <v>2689</v>
      </c>
      <c r="DQ74" s="184" t="s">
        <v>2800</v>
      </c>
      <c r="DR74" s="184" t="s">
        <v>2689</v>
      </c>
      <c r="DS74" s="184" t="s">
        <v>2689</v>
      </c>
      <c r="DT74" s="184" t="s">
        <v>2800</v>
      </c>
      <c r="DU74" s="184" t="s">
        <v>2689</v>
      </c>
      <c r="DV74" s="184" t="s">
        <v>2689</v>
      </c>
      <c r="DW74" s="184" t="s">
        <v>2800</v>
      </c>
      <c r="DX74" s="184" t="s">
        <v>2689</v>
      </c>
      <c r="DY74" s="184" t="s">
        <v>2689</v>
      </c>
      <c r="DZ74" s="184" t="s">
        <v>2800</v>
      </c>
      <c r="EA74" s="184" t="s">
        <v>2689</v>
      </c>
      <c r="EB74" s="184" t="s">
        <v>2689</v>
      </c>
      <c r="EC74" s="184" t="s">
        <v>2800</v>
      </c>
      <c r="ED74" s="184" t="s">
        <v>2689</v>
      </c>
      <c r="EE74" s="184" t="s">
        <v>2689</v>
      </c>
      <c r="EF74" s="184" t="s">
        <v>2800</v>
      </c>
      <c r="EG74" s="184" t="s">
        <v>2689</v>
      </c>
      <c r="EH74" s="184" t="s">
        <v>2689</v>
      </c>
      <c r="EI74" s="184" t="s">
        <v>2800</v>
      </c>
      <c r="EJ74" s="184" t="s">
        <v>2689</v>
      </c>
      <c r="EK74" s="184" t="s">
        <v>2689</v>
      </c>
      <c r="EL74" s="184" t="s">
        <v>2800</v>
      </c>
      <c r="EM74" s="184" t="s">
        <v>2689</v>
      </c>
      <c r="EN74" s="184" t="s">
        <v>2689</v>
      </c>
      <c r="EO74" s="184" t="s">
        <v>2800</v>
      </c>
      <c r="EP74" s="184" t="s">
        <v>2689</v>
      </c>
      <c r="EQ74" s="184" t="s">
        <v>2689</v>
      </c>
      <c r="ER74" s="184" t="s">
        <v>2800</v>
      </c>
      <c r="ES74" s="184" t="s">
        <v>2689</v>
      </c>
      <c r="ET74" s="184" t="s">
        <v>2689</v>
      </c>
    </row>
    <row r="75" spans="1:150" x14ac:dyDescent="0.35">
      <c r="A75" s="1"/>
      <c r="B75" s="185" t="s">
        <v>3131</v>
      </c>
      <c r="C75" s="185" t="s">
        <v>36</v>
      </c>
      <c r="D75" s="185" t="s">
        <v>894</v>
      </c>
      <c r="E75" s="185" t="s">
        <v>3132</v>
      </c>
      <c r="F75" s="185" t="s">
        <v>3133</v>
      </c>
      <c r="G75" s="186" t="s">
        <v>2800</v>
      </c>
      <c r="H75" s="186" t="s">
        <v>2689</v>
      </c>
      <c r="I75" s="186" t="s">
        <v>2689</v>
      </c>
      <c r="J75" s="186" t="s">
        <v>2800</v>
      </c>
      <c r="K75" s="186" t="s">
        <v>2689</v>
      </c>
      <c r="L75" s="186" t="s">
        <v>2689</v>
      </c>
      <c r="M75" s="186" t="s">
        <v>2800</v>
      </c>
      <c r="N75" s="186" t="s">
        <v>2689</v>
      </c>
      <c r="O75" s="186" t="s">
        <v>2689</v>
      </c>
      <c r="P75" s="186" t="s">
        <v>2800</v>
      </c>
      <c r="Q75" s="186" t="s">
        <v>2689</v>
      </c>
      <c r="R75" s="186" t="s">
        <v>2689</v>
      </c>
      <c r="S75" s="186" t="s">
        <v>2800</v>
      </c>
      <c r="T75" s="186" t="s">
        <v>2689</v>
      </c>
      <c r="U75" s="186" t="s">
        <v>2689</v>
      </c>
      <c r="V75" s="186" t="s">
        <v>2800</v>
      </c>
      <c r="W75" s="186" t="s">
        <v>2689</v>
      </c>
      <c r="X75" s="186" t="s">
        <v>2689</v>
      </c>
      <c r="Y75" s="186" t="s">
        <v>2800</v>
      </c>
      <c r="Z75" s="186" t="s">
        <v>2689</v>
      </c>
      <c r="AA75" s="186" t="s">
        <v>2689</v>
      </c>
      <c r="AB75" s="186" t="s">
        <v>2800</v>
      </c>
      <c r="AC75" s="186" t="s">
        <v>2689</v>
      </c>
      <c r="AD75" s="186" t="s">
        <v>2689</v>
      </c>
      <c r="AE75" s="186" t="s">
        <v>2800</v>
      </c>
      <c r="AF75" s="186" t="s">
        <v>2689</v>
      </c>
      <c r="AG75" s="186" t="s">
        <v>2689</v>
      </c>
      <c r="AH75" s="186" t="s">
        <v>2800</v>
      </c>
      <c r="AI75" s="186" t="s">
        <v>2689</v>
      </c>
      <c r="AJ75" s="186" t="s">
        <v>2689</v>
      </c>
      <c r="AK75" s="186" t="s">
        <v>2800</v>
      </c>
      <c r="AL75" s="186" t="s">
        <v>2689</v>
      </c>
      <c r="AM75" s="186" t="s">
        <v>2689</v>
      </c>
      <c r="AN75" s="186" t="s">
        <v>2800</v>
      </c>
      <c r="AO75" s="186" t="s">
        <v>2689</v>
      </c>
      <c r="AP75" s="186" t="s">
        <v>2689</v>
      </c>
      <c r="AQ75" s="186" t="s">
        <v>2800</v>
      </c>
      <c r="AR75" s="186" t="s">
        <v>2689</v>
      </c>
      <c r="AS75" s="186" t="s">
        <v>2689</v>
      </c>
      <c r="AT75" s="186" t="s">
        <v>2800</v>
      </c>
      <c r="AU75" s="186" t="s">
        <v>2689</v>
      </c>
      <c r="AV75" s="186" t="s">
        <v>2689</v>
      </c>
      <c r="AW75" s="186" t="s">
        <v>2800</v>
      </c>
      <c r="AX75" s="186" t="s">
        <v>2689</v>
      </c>
      <c r="AY75" s="186" t="s">
        <v>2689</v>
      </c>
      <c r="AZ75" s="186" t="s">
        <v>2800</v>
      </c>
      <c r="BA75" s="186" t="s">
        <v>2689</v>
      </c>
      <c r="BB75" s="186" t="s">
        <v>2689</v>
      </c>
      <c r="BC75" s="186" t="s">
        <v>2800</v>
      </c>
      <c r="BD75" s="186" t="s">
        <v>2689</v>
      </c>
      <c r="BE75" s="186" t="s">
        <v>2689</v>
      </c>
      <c r="BF75" s="186" t="s">
        <v>2800</v>
      </c>
      <c r="BG75" s="186" t="s">
        <v>2689</v>
      </c>
      <c r="BH75" s="186" t="s">
        <v>2689</v>
      </c>
      <c r="BI75" s="186" t="s">
        <v>2800</v>
      </c>
      <c r="BJ75" s="186" t="s">
        <v>2689</v>
      </c>
      <c r="BK75" s="186" t="s">
        <v>2689</v>
      </c>
      <c r="BL75" s="186" t="s">
        <v>2800</v>
      </c>
      <c r="BM75" s="186" t="s">
        <v>2689</v>
      </c>
      <c r="BN75" s="186" t="s">
        <v>2689</v>
      </c>
      <c r="BO75" s="186" t="s">
        <v>2800</v>
      </c>
      <c r="BP75" s="186" t="s">
        <v>2689</v>
      </c>
      <c r="BQ75" s="186" t="s">
        <v>2689</v>
      </c>
      <c r="BR75" s="186" t="s">
        <v>2800</v>
      </c>
      <c r="BS75" s="186" t="s">
        <v>2689</v>
      </c>
      <c r="BT75" s="186" t="s">
        <v>2689</v>
      </c>
      <c r="BU75" s="186" t="s">
        <v>2800</v>
      </c>
      <c r="BV75" s="186" t="s">
        <v>2689</v>
      </c>
      <c r="BW75" s="186" t="s">
        <v>2689</v>
      </c>
      <c r="BX75" s="186" t="s">
        <v>2800</v>
      </c>
      <c r="BY75" s="186" t="s">
        <v>2689</v>
      </c>
      <c r="BZ75" s="186" t="s">
        <v>2689</v>
      </c>
      <c r="CA75" s="186" t="s">
        <v>2800</v>
      </c>
      <c r="CB75" s="186" t="s">
        <v>2689</v>
      </c>
      <c r="CC75" s="186" t="s">
        <v>2689</v>
      </c>
      <c r="CD75" s="186" t="s">
        <v>2800</v>
      </c>
      <c r="CE75" s="186" t="s">
        <v>2689</v>
      </c>
      <c r="CF75" s="186" t="s">
        <v>2689</v>
      </c>
      <c r="CG75" s="186" t="s">
        <v>2800</v>
      </c>
      <c r="CH75" s="186" t="s">
        <v>2689</v>
      </c>
      <c r="CI75" s="186" t="s">
        <v>2689</v>
      </c>
      <c r="CJ75" s="186" t="s">
        <v>2800</v>
      </c>
      <c r="CK75" s="186" t="s">
        <v>2689</v>
      </c>
      <c r="CL75" s="186" t="s">
        <v>2689</v>
      </c>
      <c r="CM75" s="186" t="s">
        <v>2800</v>
      </c>
      <c r="CN75" s="186" t="s">
        <v>2689</v>
      </c>
      <c r="CO75" s="186" t="s">
        <v>2689</v>
      </c>
      <c r="CP75" s="186" t="s">
        <v>2800</v>
      </c>
      <c r="CQ75" s="186" t="s">
        <v>2689</v>
      </c>
      <c r="CR75" s="186" t="s">
        <v>2689</v>
      </c>
      <c r="CS75" s="186" t="s">
        <v>2800</v>
      </c>
      <c r="CT75" s="186" t="s">
        <v>2689</v>
      </c>
      <c r="CU75" s="186" t="s">
        <v>2689</v>
      </c>
      <c r="CV75" s="186" t="s">
        <v>2800</v>
      </c>
      <c r="CW75" s="186" t="s">
        <v>2689</v>
      </c>
      <c r="CX75" s="186" t="s">
        <v>2689</v>
      </c>
      <c r="CY75" s="186" t="s">
        <v>2800</v>
      </c>
      <c r="CZ75" s="186" t="s">
        <v>2689</v>
      </c>
      <c r="DA75" s="186" t="s">
        <v>2689</v>
      </c>
      <c r="DB75" s="186" t="s">
        <v>2800</v>
      </c>
      <c r="DC75" s="186" t="s">
        <v>2689</v>
      </c>
      <c r="DD75" s="186" t="s">
        <v>2689</v>
      </c>
      <c r="DE75" s="186" t="s">
        <v>2800</v>
      </c>
      <c r="DF75" s="186" t="s">
        <v>2689</v>
      </c>
      <c r="DG75" s="186" t="s">
        <v>2689</v>
      </c>
      <c r="DH75" s="186" t="s">
        <v>2800</v>
      </c>
      <c r="DI75" s="186" t="s">
        <v>2689</v>
      </c>
      <c r="DJ75" s="186" t="s">
        <v>2689</v>
      </c>
      <c r="DK75" s="186" t="s">
        <v>2800</v>
      </c>
      <c r="DL75" s="186" t="s">
        <v>2689</v>
      </c>
      <c r="DM75" s="186" t="s">
        <v>2689</v>
      </c>
      <c r="DN75" s="186" t="s">
        <v>2800</v>
      </c>
      <c r="DO75" s="186" t="s">
        <v>2689</v>
      </c>
      <c r="DP75" s="186" t="s">
        <v>2689</v>
      </c>
      <c r="DQ75" s="186" t="s">
        <v>2800</v>
      </c>
      <c r="DR75" s="186" t="s">
        <v>2689</v>
      </c>
      <c r="DS75" s="186" t="s">
        <v>2689</v>
      </c>
      <c r="DT75" s="186" t="s">
        <v>2800</v>
      </c>
      <c r="DU75" s="186" t="s">
        <v>2689</v>
      </c>
      <c r="DV75" s="186" t="s">
        <v>2689</v>
      </c>
      <c r="DW75" s="186" t="s">
        <v>2800</v>
      </c>
      <c r="DX75" s="186" t="s">
        <v>2689</v>
      </c>
      <c r="DY75" s="186" t="s">
        <v>2689</v>
      </c>
      <c r="DZ75" s="186" t="s">
        <v>2800</v>
      </c>
      <c r="EA75" s="186" t="s">
        <v>2689</v>
      </c>
      <c r="EB75" s="186" t="s">
        <v>2689</v>
      </c>
      <c r="EC75" s="186" t="s">
        <v>2800</v>
      </c>
      <c r="ED75" s="186" t="s">
        <v>2689</v>
      </c>
      <c r="EE75" s="186" t="s">
        <v>2689</v>
      </c>
      <c r="EF75" s="186" t="s">
        <v>2800</v>
      </c>
      <c r="EG75" s="186" t="s">
        <v>2689</v>
      </c>
      <c r="EH75" s="186" t="s">
        <v>2689</v>
      </c>
      <c r="EI75" s="186" t="s">
        <v>2800</v>
      </c>
      <c r="EJ75" s="186" t="s">
        <v>2689</v>
      </c>
      <c r="EK75" s="186" t="s">
        <v>2689</v>
      </c>
      <c r="EL75" s="186" t="s">
        <v>2800</v>
      </c>
      <c r="EM75" s="186" t="s">
        <v>2689</v>
      </c>
      <c r="EN75" s="186" t="s">
        <v>2689</v>
      </c>
      <c r="EO75" s="186" t="s">
        <v>2800</v>
      </c>
      <c r="EP75" s="186" t="s">
        <v>2689</v>
      </c>
      <c r="EQ75" s="186" t="s">
        <v>2689</v>
      </c>
      <c r="ER75" s="186" t="s">
        <v>2800</v>
      </c>
      <c r="ES75" s="186" t="s">
        <v>2689</v>
      </c>
      <c r="ET75" s="186" t="s">
        <v>2689</v>
      </c>
    </row>
    <row r="76" spans="1:150" x14ac:dyDescent="0.35">
      <c r="A76" s="1"/>
      <c r="B76" s="185" t="s">
        <v>3134</v>
      </c>
      <c r="C76" s="185" t="s">
        <v>36</v>
      </c>
      <c r="D76" s="185" t="s">
        <v>894</v>
      </c>
      <c r="E76" s="185" t="s">
        <v>3135</v>
      </c>
      <c r="F76" s="185" t="s">
        <v>3136</v>
      </c>
      <c r="G76" s="186" t="s">
        <v>2800</v>
      </c>
      <c r="H76" s="186" t="s">
        <v>2689</v>
      </c>
      <c r="I76" s="186" t="s">
        <v>2689</v>
      </c>
      <c r="J76" s="186" t="s">
        <v>2800</v>
      </c>
      <c r="K76" s="186" t="s">
        <v>2689</v>
      </c>
      <c r="L76" s="186" t="s">
        <v>2689</v>
      </c>
      <c r="M76" s="186" t="s">
        <v>2800</v>
      </c>
      <c r="N76" s="186" t="s">
        <v>2689</v>
      </c>
      <c r="O76" s="186" t="s">
        <v>2689</v>
      </c>
      <c r="P76" s="186" t="s">
        <v>2800</v>
      </c>
      <c r="Q76" s="186" t="s">
        <v>2689</v>
      </c>
      <c r="R76" s="186" t="s">
        <v>2689</v>
      </c>
      <c r="S76" s="186" t="s">
        <v>2800</v>
      </c>
      <c r="T76" s="186" t="s">
        <v>2689</v>
      </c>
      <c r="U76" s="186" t="s">
        <v>2689</v>
      </c>
      <c r="V76" s="186" t="s">
        <v>2800</v>
      </c>
      <c r="W76" s="186" t="s">
        <v>2689</v>
      </c>
      <c r="X76" s="186" t="s">
        <v>2689</v>
      </c>
      <c r="Y76" s="186" t="s">
        <v>2800</v>
      </c>
      <c r="Z76" s="186" t="s">
        <v>2689</v>
      </c>
      <c r="AA76" s="186" t="s">
        <v>2689</v>
      </c>
      <c r="AB76" s="186" t="s">
        <v>2800</v>
      </c>
      <c r="AC76" s="186" t="s">
        <v>2689</v>
      </c>
      <c r="AD76" s="186" t="s">
        <v>2689</v>
      </c>
      <c r="AE76" s="186" t="s">
        <v>2800</v>
      </c>
      <c r="AF76" s="186" t="s">
        <v>2689</v>
      </c>
      <c r="AG76" s="186" t="s">
        <v>2689</v>
      </c>
      <c r="AH76" s="186" t="s">
        <v>2800</v>
      </c>
      <c r="AI76" s="186" t="s">
        <v>2689</v>
      </c>
      <c r="AJ76" s="186" t="s">
        <v>2689</v>
      </c>
      <c r="AK76" s="186" t="s">
        <v>2800</v>
      </c>
      <c r="AL76" s="186" t="s">
        <v>2689</v>
      </c>
      <c r="AM76" s="186" t="s">
        <v>2689</v>
      </c>
      <c r="AN76" s="186" t="s">
        <v>2800</v>
      </c>
      <c r="AO76" s="186" t="s">
        <v>2689</v>
      </c>
      <c r="AP76" s="186" t="s">
        <v>2689</v>
      </c>
      <c r="AQ76" s="186" t="s">
        <v>2800</v>
      </c>
      <c r="AR76" s="186" t="s">
        <v>2689</v>
      </c>
      <c r="AS76" s="186" t="s">
        <v>2689</v>
      </c>
      <c r="AT76" s="186" t="s">
        <v>2800</v>
      </c>
      <c r="AU76" s="186" t="s">
        <v>2689</v>
      </c>
      <c r="AV76" s="186" t="s">
        <v>2689</v>
      </c>
      <c r="AW76" s="186" t="s">
        <v>2800</v>
      </c>
      <c r="AX76" s="186" t="s">
        <v>2689</v>
      </c>
      <c r="AY76" s="186" t="s">
        <v>2689</v>
      </c>
      <c r="AZ76" s="186" t="s">
        <v>2800</v>
      </c>
      <c r="BA76" s="186" t="s">
        <v>2689</v>
      </c>
      <c r="BB76" s="186" t="s">
        <v>2689</v>
      </c>
      <c r="BC76" s="186" t="s">
        <v>2800</v>
      </c>
      <c r="BD76" s="186" t="s">
        <v>2689</v>
      </c>
      <c r="BE76" s="186" t="s">
        <v>2689</v>
      </c>
      <c r="BF76" s="186" t="s">
        <v>2800</v>
      </c>
      <c r="BG76" s="186" t="s">
        <v>2689</v>
      </c>
      <c r="BH76" s="186" t="s">
        <v>2689</v>
      </c>
      <c r="BI76" s="186" t="s">
        <v>2800</v>
      </c>
      <c r="BJ76" s="186" t="s">
        <v>2689</v>
      </c>
      <c r="BK76" s="186" t="s">
        <v>2689</v>
      </c>
      <c r="BL76" s="186" t="s">
        <v>2800</v>
      </c>
      <c r="BM76" s="186" t="s">
        <v>2689</v>
      </c>
      <c r="BN76" s="186" t="s">
        <v>2689</v>
      </c>
      <c r="BO76" s="186" t="s">
        <v>2800</v>
      </c>
      <c r="BP76" s="186" t="s">
        <v>2689</v>
      </c>
      <c r="BQ76" s="186" t="s">
        <v>2689</v>
      </c>
      <c r="BR76" s="186" t="s">
        <v>2800</v>
      </c>
      <c r="BS76" s="186" t="s">
        <v>2689</v>
      </c>
      <c r="BT76" s="186" t="s">
        <v>2689</v>
      </c>
      <c r="BU76" s="186" t="s">
        <v>2800</v>
      </c>
      <c r="BV76" s="186" t="s">
        <v>2689</v>
      </c>
      <c r="BW76" s="186" t="s">
        <v>2689</v>
      </c>
      <c r="BX76" s="186" t="s">
        <v>2800</v>
      </c>
      <c r="BY76" s="186" t="s">
        <v>2689</v>
      </c>
      <c r="BZ76" s="186" t="s">
        <v>2689</v>
      </c>
      <c r="CA76" s="186" t="s">
        <v>2800</v>
      </c>
      <c r="CB76" s="186" t="s">
        <v>2689</v>
      </c>
      <c r="CC76" s="186" t="s">
        <v>2689</v>
      </c>
      <c r="CD76" s="186" t="s">
        <v>2800</v>
      </c>
      <c r="CE76" s="186" t="s">
        <v>2689</v>
      </c>
      <c r="CF76" s="186" t="s">
        <v>2689</v>
      </c>
      <c r="CG76" s="186" t="s">
        <v>2800</v>
      </c>
      <c r="CH76" s="186" t="s">
        <v>2689</v>
      </c>
      <c r="CI76" s="186" t="s">
        <v>2689</v>
      </c>
      <c r="CJ76" s="186" t="s">
        <v>2800</v>
      </c>
      <c r="CK76" s="186" t="s">
        <v>2689</v>
      </c>
      <c r="CL76" s="186" t="s">
        <v>2689</v>
      </c>
      <c r="CM76" s="186" t="s">
        <v>2800</v>
      </c>
      <c r="CN76" s="186" t="s">
        <v>2689</v>
      </c>
      <c r="CO76" s="186" t="s">
        <v>2689</v>
      </c>
      <c r="CP76" s="186" t="s">
        <v>2800</v>
      </c>
      <c r="CQ76" s="186" t="s">
        <v>2689</v>
      </c>
      <c r="CR76" s="186" t="s">
        <v>2689</v>
      </c>
      <c r="CS76" s="186" t="s">
        <v>2800</v>
      </c>
      <c r="CT76" s="186" t="s">
        <v>2689</v>
      </c>
      <c r="CU76" s="186" t="s">
        <v>2689</v>
      </c>
      <c r="CV76" s="186" t="s">
        <v>2800</v>
      </c>
      <c r="CW76" s="186" t="s">
        <v>2689</v>
      </c>
      <c r="CX76" s="186" t="s">
        <v>2689</v>
      </c>
      <c r="CY76" s="186" t="s">
        <v>2800</v>
      </c>
      <c r="CZ76" s="186" t="s">
        <v>2689</v>
      </c>
      <c r="DA76" s="186" t="s">
        <v>2689</v>
      </c>
      <c r="DB76" s="186" t="s">
        <v>2800</v>
      </c>
      <c r="DC76" s="186" t="s">
        <v>2689</v>
      </c>
      <c r="DD76" s="186" t="s">
        <v>2689</v>
      </c>
      <c r="DE76" s="186" t="s">
        <v>2800</v>
      </c>
      <c r="DF76" s="186" t="s">
        <v>2689</v>
      </c>
      <c r="DG76" s="186" t="s">
        <v>2689</v>
      </c>
      <c r="DH76" s="186" t="s">
        <v>2800</v>
      </c>
      <c r="DI76" s="186" t="s">
        <v>2689</v>
      </c>
      <c r="DJ76" s="186" t="s">
        <v>2689</v>
      </c>
      <c r="DK76" s="186" t="s">
        <v>2800</v>
      </c>
      <c r="DL76" s="186" t="s">
        <v>2689</v>
      </c>
      <c r="DM76" s="186" t="s">
        <v>2689</v>
      </c>
      <c r="DN76" s="186" t="s">
        <v>2800</v>
      </c>
      <c r="DO76" s="186" t="s">
        <v>2689</v>
      </c>
      <c r="DP76" s="186" t="s">
        <v>2689</v>
      </c>
      <c r="DQ76" s="186" t="s">
        <v>2800</v>
      </c>
      <c r="DR76" s="186" t="s">
        <v>2689</v>
      </c>
      <c r="DS76" s="186" t="s">
        <v>2689</v>
      </c>
      <c r="DT76" s="186" t="s">
        <v>2800</v>
      </c>
      <c r="DU76" s="186" t="s">
        <v>2689</v>
      </c>
      <c r="DV76" s="186" t="s">
        <v>2689</v>
      </c>
      <c r="DW76" s="186" t="s">
        <v>2800</v>
      </c>
      <c r="DX76" s="186" t="s">
        <v>2689</v>
      </c>
      <c r="DY76" s="186" t="s">
        <v>2689</v>
      </c>
      <c r="DZ76" s="186" t="s">
        <v>2800</v>
      </c>
      <c r="EA76" s="186" t="s">
        <v>2689</v>
      </c>
      <c r="EB76" s="186" t="s">
        <v>2689</v>
      </c>
      <c r="EC76" s="186" t="s">
        <v>2800</v>
      </c>
      <c r="ED76" s="186" t="s">
        <v>2689</v>
      </c>
      <c r="EE76" s="186" t="s">
        <v>2689</v>
      </c>
      <c r="EF76" s="186" t="s">
        <v>2800</v>
      </c>
      <c r="EG76" s="186" t="s">
        <v>2689</v>
      </c>
      <c r="EH76" s="186" t="s">
        <v>2689</v>
      </c>
      <c r="EI76" s="186" t="s">
        <v>2800</v>
      </c>
      <c r="EJ76" s="186" t="s">
        <v>2689</v>
      </c>
      <c r="EK76" s="186" t="s">
        <v>2689</v>
      </c>
      <c r="EL76" s="186" t="s">
        <v>2800</v>
      </c>
      <c r="EM76" s="186" t="s">
        <v>2689</v>
      </c>
      <c r="EN76" s="186" t="s">
        <v>2689</v>
      </c>
      <c r="EO76" s="186" t="s">
        <v>2800</v>
      </c>
      <c r="EP76" s="186" t="s">
        <v>2689</v>
      </c>
      <c r="EQ76" s="186" t="s">
        <v>2689</v>
      </c>
      <c r="ER76" s="186" t="s">
        <v>2800</v>
      </c>
      <c r="ES76" s="186" t="s">
        <v>2689</v>
      </c>
      <c r="ET76" s="186" t="s">
        <v>2689</v>
      </c>
    </row>
    <row r="77" spans="1:150" x14ac:dyDescent="0.35">
      <c r="A77" s="1"/>
      <c r="B77" s="184" t="s">
        <v>3137</v>
      </c>
      <c r="C77" s="184" t="s">
        <v>107</v>
      </c>
      <c r="D77" s="184" t="s">
        <v>108</v>
      </c>
      <c r="E77" s="184" t="s">
        <v>3138</v>
      </c>
      <c r="F77" s="184" t="s">
        <v>3139</v>
      </c>
      <c r="G77" s="184" t="s">
        <v>2800</v>
      </c>
      <c r="H77" s="184" t="s">
        <v>2689</v>
      </c>
      <c r="I77" s="184" t="s">
        <v>2689</v>
      </c>
      <c r="J77" s="184" t="s">
        <v>2800</v>
      </c>
      <c r="K77" s="184" t="s">
        <v>2689</v>
      </c>
      <c r="L77" s="184" t="s">
        <v>2689</v>
      </c>
      <c r="M77" s="184" t="s">
        <v>2800</v>
      </c>
      <c r="N77" s="184" t="s">
        <v>2689</v>
      </c>
      <c r="O77" s="184" t="s">
        <v>2689</v>
      </c>
      <c r="P77" s="184" t="s">
        <v>2800</v>
      </c>
      <c r="Q77" s="184" t="s">
        <v>2689</v>
      </c>
      <c r="R77" s="184" t="s">
        <v>2689</v>
      </c>
      <c r="S77" s="184" t="s">
        <v>2800</v>
      </c>
      <c r="T77" s="184" t="s">
        <v>2689</v>
      </c>
      <c r="U77" s="184" t="s">
        <v>2689</v>
      </c>
      <c r="V77" s="184" t="s">
        <v>2800</v>
      </c>
      <c r="W77" s="184" t="s">
        <v>2689</v>
      </c>
      <c r="X77" s="184" t="s">
        <v>2689</v>
      </c>
      <c r="Y77" s="184" t="s">
        <v>2800</v>
      </c>
      <c r="Z77" s="184" t="s">
        <v>2689</v>
      </c>
      <c r="AA77" s="184" t="s">
        <v>2689</v>
      </c>
      <c r="AB77" s="184" t="s">
        <v>2800</v>
      </c>
      <c r="AC77" s="184" t="s">
        <v>2689</v>
      </c>
      <c r="AD77" s="184" t="s">
        <v>2689</v>
      </c>
      <c r="AE77" s="184" t="s">
        <v>2800</v>
      </c>
      <c r="AF77" s="184" t="s">
        <v>2689</v>
      </c>
      <c r="AG77" s="184" t="s">
        <v>2689</v>
      </c>
      <c r="AH77" s="184" t="s">
        <v>2800</v>
      </c>
      <c r="AI77" s="184" t="s">
        <v>2689</v>
      </c>
      <c r="AJ77" s="184" t="s">
        <v>2689</v>
      </c>
      <c r="AK77" s="184" t="s">
        <v>2800</v>
      </c>
      <c r="AL77" s="184" t="s">
        <v>2689</v>
      </c>
      <c r="AM77" s="184" t="s">
        <v>2689</v>
      </c>
      <c r="AN77" s="184" t="s">
        <v>2800</v>
      </c>
      <c r="AO77" s="184" t="s">
        <v>2689</v>
      </c>
      <c r="AP77" s="184" t="s">
        <v>2689</v>
      </c>
      <c r="AQ77" s="184" t="s">
        <v>2800</v>
      </c>
      <c r="AR77" s="184" t="s">
        <v>2689</v>
      </c>
      <c r="AS77" s="184" t="s">
        <v>2689</v>
      </c>
      <c r="AT77" s="184" t="s">
        <v>2800</v>
      </c>
      <c r="AU77" s="184" t="s">
        <v>2689</v>
      </c>
      <c r="AV77" s="184" t="s">
        <v>2689</v>
      </c>
      <c r="AW77" s="184" t="s">
        <v>2800</v>
      </c>
      <c r="AX77" s="184" t="s">
        <v>2689</v>
      </c>
      <c r="AY77" s="184" t="s">
        <v>2689</v>
      </c>
      <c r="AZ77" s="184" t="s">
        <v>2800</v>
      </c>
      <c r="BA77" s="184" t="s">
        <v>2689</v>
      </c>
      <c r="BB77" s="184" t="s">
        <v>2689</v>
      </c>
      <c r="BC77" s="184" t="s">
        <v>2800</v>
      </c>
      <c r="BD77" s="184" t="s">
        <v>2689</v>
      </c>
      <c r="BE77" s="184" t="s">
        <v>2689</v>
      </c>
      <c r="BF77" s="184" t="s">
        <v>2800</v>
      </c>
      <c r="BG77" s="184" t="s">
        <v>2689</v>
      </c>
      <c r="BH77" s="184" t="s">
        <v>2689</v>
      </c>
      <c r="BI77" s="184" t="s">
        <v>2800</v>
      </c>
      <c r="BJ77" s="184" t="s">
        <v>2689</v>
      </c>
      <c r="BK77" s="184" t="s">
        <v>2689</v>
      </c>
      <c r="BL77" s="184" t="s">
        <v>2800</v>
      </c>
      <c r="BM77" s="184" t="s">
        <v>2689</v>
      </c>
      <c r="BN77" s="184" t="s">
        <v>2689</v>
      </c>
      <c r="BO77" s="184" t="s">
        <v>2800</v>
      </c>
      <c r="BP77" s="184" t="s">
        <v>2689</v>
      </c>
      <c r="BQ77" s="184" t="s">
        <v>2689</v>
      </c>
      <c r="BR77" s="184" t="s">
        <v>2800</v>
      </c>
      <c r="BS77" s="184" t="s">
        <v>2689</v>
      </c>
      <c r="BT77" s="184" t="s">
        <v>2689</v>
      </c>
      <c r="BU77" s="184" t="s">
        <v>2800</v>
      </c>
      <c r="BV77" s="184" t="s">
        <v>2689</v>
      </c>
      <c r="BW77" s="184" t="s">
        <v>2689</v>
      </c>
      <c r="BX77" s="184" t="s">
        <v>2800</v>
      </c>
      <c r="BY77" s="184" t="s">
        <v>2689</v>
      </c>
      <c r="BZ77" s="184" t="s">
        <v>2689</v>
      </c>
      <c r="CA77" s="184" t="s">
        <v>2800</v>
      </c>
      <c r="CB77" s="184" t="s">
        <v>2689</v>
      </c>
      <c r="CC77" s="184" t="s">
        <v>2689</v>
      </c>
      <c r="CD77" s="184" t="s">
        <v>2800</v>
      </c>
      <c r="CE77" s="184" t="s">
        <v>2689</v>
      </c>
      <c r="CF77" s="184" t="s">
        <v>2689</v>
      </c>
      <c r="CG77" s="184" t="s">
        <v>2800</v>
      </c>
      <c r="CH77" s="184" t="s">
        <v>2689</v>
      </c>
      <c r="CI77" s="184" t="s">
        <v>2689</v>
      </c>
      <c r="CJ77" s="184" t="s">
        <v>2800</v>
      </c>
      <c r="CK77" s="184" t="s">
        <v>2689</v>
      </c>
      <c r="CL77" s="184" t="s">
        <v>2689</v>
      </c>
      <c r="CM77" s="184" t="s">
        <v>2800</v>
      </c>
      <c r="CN77" s="184" t="s">
        <v>2689</v>
      </c>
      <c r="CO77" s="184" t="s">
        <v>2689</v>
      </c>
      <c r="CP77" s="184" t="s">
        <v>2800</v>
      </c>
      <c r="CQ77" s="184" t="s">
        <v>2689</v>
      </c>
      <c r="CR77" s="184" t="s">
        <v>2689</v>
      </c>
      <c r="CS77" s="184" t="s">
        <v>2800</v>
      </c>
      <c r="CT77" s="184" t="s">
        <v>2689</v>
      </c>
      <c r="CU77" s="184" t="s">
        <v>2689</v>
      </c>
      <c r="CV77" s="184" t="s">
        <v>2800</v>
      </c>
      <c r="CW77" s="184" t="s">
        <v>2689</v>
      </c>
      <c r="CX77" s="184" t="s">
        <v>2689</v>
      </c>
      <c r="CY77" s="184" t="s">
        <v>2800</v>
      </c>
      <c r="CZ77" s="184" t="s">
        <v>2689</v>
      </c>
      <c r="DA77" s="184" t="s">
        <v>2689</v>
      </c>
      <c r="DB77" s="184" t="s">
        <v>2800</v>
      </c>
      <c r="DC77" s="184" t="s">
        <v>2689</v>
      </c>
      <c r="DD77" s="184" t="s">
        <v>2689</v>
      </c>
      <c r="DE77" s="184" t="s">
        <v>2800</v>
      </c>
      <c r="DF77" s="184" t="s">
        <v>2689</v>
      </c>
      <c r="DG77" s="184" t="s">
        <v>2689</v>
      </c>
      <c r="DH77" s="184" t="s">
        <v>2800</v>
      </c>
      <c r="DI77" s="184" t="s">
        <v>2689</v>
      </c>
      <c r="DJ77" s="184" t="s">
        <v>2689</v>
      </c>
      <c r="DK77" s="184" t="s">
        <v>2800</v>
      </c>
      <c r="DL77" s="184" t="s">
        <v>2689</v>
      </c>
      <c r="DM77" s="184" t="s">
        <v>2689</v>
      </c>
      <c r="DN77" s="184" t="s">
        <v>2800</v>
      </c>
      <c r="DO77" s="184" t="s">
        <v>2689</v>
      </c>
      <c r="DP77" s="184" t="s">
        <v>2689</v>
      </c>
      <c r="DQ77" s="184" t="s">
        <v>2800</v>
      </c>
      <c r="DR77" s="184" t="s">
        <v>2689</v>
      </c>
      <c r="DS77" s="184" t="s">
        <v>2689</v>
      </c>
      <c r="DT77" s="184" t="s">
        <v>2800</v>
      </c>
      <c r="DU77" s="184" t="s">
        <v>2689</v>
      </c>
      <c r="DV77" s="184" t="s">
        <v>2689</v>
      </c>
      <c r="DW77" s="184" t="s">
        <v>2800</v>
      </c>
      <c r="DX77" s="184" t="s">
        <v>2689</v>
      </c>
      <c r="DY77" s="184" t="s">
        <v>2689</v>
      </c>
      <c r="DZ77" s="184" t="s">
        <v>2800</v>
      </c>
      <c r="EA77" s="184" t="s">
        <v>2689</v>
      </c>
      <c r="EB77" s="184" t="s">
        <v>2689</v>
      </c>
      <c r="EC77" s="184" t="s">
        <v>2800</v>
      </c>
      <c r="ED77" s="184" t="s">
        <v>2689</v>
      </c>
      <c r="EE77" s="184" t="s">
        <v>2689</v>
      </c>
      <c r="EF77" s="184" t="s">
        <v>2800</v>
      </c>
      <c r="EG77" s="184" t="s">
        <v>2689</v>
      </c>
      <c r="EH77" s="184" t="s">
        <v>2689</v>
      </c>
      <c r="EI77" s="184" t="s">
        <v>2800</v>
      </c>
      <c r="EJ77" s="184" t="s">
        <v>2689</v>
      </c>
      <c r="EK77" s="184" t="s">
        <v>2689</v>
      </c>
      <c r="EL77" s="184" t="s">
        <v>2800</v>
      </c>
      <c r="EM77" s="184" t="s">
        <v>2689</v>
      </c>
      <c r="EN77" s="184" t="s">
        <v>2689</v>
      </c>
      <c r="EO77" s="184" t="s">
        <v>2800</v>
      </c>
      <c r="EP77" s="184" t="s">
        <v>2689</v>
      </c>
      <c r="EQ77" s="184" t="s">
        <v>2689</v>
      </c>
      <c r="ER77" s="184" t="s">
        <v>2800</v>
      </c>
      <c r="ES77" s="184" t="s">
        <v>2689</v>
      </c>
      <c r="ET77" s="184" t="s">
        <v>2689</v>
      </c>
    </row>
    <row r="78" spans="1:150" x14ac:dyDescent="0.35">
      <c r="A78" s="1"/>
      <c r="B78" s="185" t="s">
        <v>3140</v>
      </c>
      <c r="C78" s="185" t="s">
        <v>107</v>
      </c>
      <c r="D78" s="185" t="s">
        <v>108</v>
      </c>
      <c r="E78" s="185" t="s">
        <v>3141</v>
      </c>
      <c r="F78" s="185" t="s">
        <v>3142</v>
      </c>
      <c r="G78" s="186" t="s">
        <v>2800</v>
      </c>
      <c r="H78" s="186" t="s">
        <v>507</v>
      </c>
      <c r="I78" s="186" t="s">
        <v>507</v>
      </c>
      <c r="J78" s="186" t="s">
        <v>2800</v>
      </c>
      <c r="K78" s="186" t="s">
        <v>507</v>
      </c>
      <c r="L78" s="186" t="s">
        <v>507</v>
      </c>
      <c r="M78" s="186" t="s">
        <v>2800</v>
      </c>
      <c r="N78" s="186" t="s">
        <v>507</v>
      </c>
      <c r="O78" s="186" t="s">
        <v>507</v>
      </c>
      <c r="P78" s="186" t="s">
        <v>2800</v>
      </c>
      <c r="Q78" s="186" t="s">
        <v>507</v>
      </c>
      <c r="R78" s="186" t="s">
        <v>507</v>
      </c>
      <c r="S78" s="186" t="s">
        <v>2800</v>
      </c>
      <c r="T78" s="186" t="s">
        <v>507</v>
      </c>
      <c r="U78" s="186" t="s">
        <v>507</v>
      </c>
      <c r="V78" s="186" t="s">
        <v>2800</v>
      </c>
      <c r="W78" s="186" t="s">
        <v>507</v>
      </c>
      <c r="X78" s="186" t="s">
        <v>507</v>
      </c>
      <c r="Y78" s="186" t="s">
        <v>2800</v>
      </c>
      <c r="Z78" s="186" t="s">
        <v>507</v>
      </c>
      <c r="AA78" s="186" t="s">
        <v>507</v>
      </c>
      <c r="AB78" s="186" t="s">
        <v>2800</v>
      </c>
      <c r="AC78" s="186" t="s">
        <v>507</v>
      </c>
      <c r="AD78" s="186" t="s">
        <v>507</v>
      </c>
      <c r="AE78" s="186" t="s">
        <v>2800</v>
      </c>
      <c r="AF78" s="186" t="s">
        <v>507</v>
      </c>
      <c r="AG78" s="186" t="s">
        <v>507</v>
      </c>
      <c r="AH78" s="186" t="s">
        <v>2800</v>
      </c>
      <c r="AI78" s="186" t="s">
        <v>507</v>
      </c>
      <c r="AJ78" s="186" t="s">
        <v>507</v>
      </c>
      <c r="AK78" s="186" t="s">
        <v>2800</v>
      </c>
      <c r="AL78" s="186" t="s">
        <v>507</v>
      </c>
      <c r="AM78" s="186" t="s">
        <v>507</v>
      </c>
      <c r="AN78" s="186" t="s">
        <v>2800</v>
      </c>
      <c r="AO78" s="186" t="s">
        <v>507</v>
      </c>
      <c r="AP78" s="186" t="s">
        <v>507</v>
      </c>
      <c r="AQ78" s="186" t="s">
        <v>2800</v>
      </c>
      <c r="AR78" s="186" t="s">
        <v>507</v>
      </c>
      <c r="AS78" s="186" t="s">
        <v>507</v>
      </c>
      <c r="AT78" s="186" t="s">
        <v>2800</v>
      </c>
      <c r="AU78" s="186" t="s">
        <v>507</v>
      </c>
      <c r="AV78" s="186" t="s">
        <v>507</v>
      </c>
      <c r="AW78" s="186" t="s">
        <v>2800</v>
      </c>
      <c r="AX78" s="186" t="s">
        <v>507</v>
      </c>
      <c r="AY78" s="186" t="s">
        <v>507</v>
      </c>
      <c r="AZ78" s="186" t="s">
        <v>2800</v>
      </c>
      <c r="BA78" s="186" t="s">
        <v>507</v>
      </c>
      <c r="BB78" s="186" t="s">
        <v>507</v>
      </c>
      <c r="BC78" s="186" t="s">
        <v>2800</v>
      </c>
      <c r="BD78" s="186" t="s">
        <v>507</v>
      </c>
      <c r="BE78" s="186" t="s">
        <v>507</v>
      </c>
      <c r="BF78" s="186" t="s">
        <v>2800</v>
      </c>
      <c r="BG78" s="186" t="s">
        <v>507</v>
      </c>
      <c r="BH78" s="186" t="s">
        <v>507</v>
      </c>
      <c r="BI78" s="186" t="s">
        <v>2800</v>
      </c>
      <c r="BJ78" s="186" t="s">
        <v>507</v>
      </c>
      <c r="BK78" s="186" t="s">
        <v>507</v>
      </c>
      <c r="BL78" s="186" t="s">
        <v>2800</v>
      </c>
      <c r="BM78" s="186" t="s">
        <v>507</v>
      </c>
      <c r="BN78" s="186" t="s">
        <v>507</v>
      </c>
      <c r="BO78" s="186" t="s">
        <v>2800</v>
      </c>
      <c r="BP78" s="186" t="s">
        <v>507</v>
      </c>
      <c r="BQ78" s="186" t="s">
        <v>507</v>
      </c>
      <c r="BR78" s="186" t="s">
        <v>2800</v>
      </c>
      <c r="BS78" s="186" t="s">
        <v>507</v>
      </c>
      <c r="BT78" s="186" t="s">
        <v>507</v>
      </c>
      <c r="BU78" s="186" t="s">
        <v>2800</v>
      </c>
      <c r="BV78" s="186" t="s">
        <v>507</v>
      </c>
      <c r="BW78" s="186" t="s">
        <v>507</v>
      </c>
      <c r="BX78" s="186" t="s">
        <v>2800</v>
      </c>
      <c r="BY78" s="186" t="s">
        <v>507</v>
      </c>
      <c r="BZ78" s="186" t="s">
        <v>507</v>
      </c>
      <c r="CA78" s="186" t="s">
        <v>2800</v>
      </c>
      <c r="CB78" s="186" t="s">
        <v>507</v>
      </c>
      <c r="CC78" s="186" t="s">
        <v>507</v>
      </c>
      <c r="CD78" s="186" t="s">
        <v>2800</v>
      </c>
      <c r="CE78" s="186" t="s">
        <v>507</v>
      </c>
      <c r="CF78" s="186" t="s">
        <v>507</v>
      </c>
      <c r="CG78" s="186" t="s">
        <v>2800</v>
      </c>
      <c r="CH78" s="186" t="s">
        <v>507</v>
      </c>
      <c r="CI78" s="186" t="s">
        <v>507</v>
      </c>
      <c r="CJ78" s="186" t="s">
        <v>2800</v>
      </c>
      <c r="CK78" s="186" t="s">
        <v>507</v>
      </c>
      <c r="CL78" s="186" t="s">
        <v>507</v>
      </c>
      <c r="CM78" s="186" t="s">
        <v>2800</v>
      </c>
      <c r="CN78" s="186" t="s">
        <v>507</v>
      </c>
      <c r="CO78" s="186" t="s">
        <v>507</v>
      </c>
      <c r="CP78" s="186" t="s">
        <v>2800</v>
      </c>
      <c r="CQ78" s="186" t="s">
        <v>507</v>
      </c>
      <c r="CR78" s="186" t="s">
        <v>507</v>
      </c>
      <c r="CS78" s="186" t="s">
        <v>2800</v>
      </c>
      <c r="CT78" s="186" t="s">
        <v>507</v>
      </c>
      <c r="CU78" s="186" t="s">
        <v>507</v>
      </c>
      <c r="CV78" s="186" t="s">
        <v>2800</v>
      </c>
      <c r="CW78" s="186" t="s">
        <v>507</v>
      </c>
      <c r="CX78" s="186" t="s">
        <v>507</v>
      </c>
      <c r="CY78" s="186" t="s">
        <v>2800</v>
      </c>
      <c r="CZ78" s="186" t="s">
        <v>507</v>
      </c>
      <c r="DA78" s="186" t="s">
        <v>507</v>
      </c>
      <c r="DB78" s="186" t="s">
        <v>2800</v>
      </c>
      <c r="DC78" s="186" t="s">
        <v>507</v>
      </c>
      <c r="DD78" s="186" t="s">
        <v>507</v>
      </c>
      <c r="DE78" s="186" t="s">
        <v>2800</v>
      </c>
      <c r="DF78" s="186" t="s">
        <v>507</v>
      </c>
      <c r="DG78" s="186" t="s">
        <v>507</v>
      </c>
      <c r="DH78" s="186" t="s">
        <v>2800</v>
      </c>
      <c r="DI78" s="186" t="s">
        <v>507</v>
      </c>
      <c r="DJ78" s="186" t="s">
        <v>507</v>
      </c>
      <c r="DK78" s="186" t="s">
        <v>2800</v>
      </c>
      <c r="DL78" s="186" t="s">
        <v>507</v>
      </c>
      <c r="DM78" s="186" t="s">
        <v>507</v>
      </c>
      <c r="DN78" s="186" t="s">
        <v>2800</v>
      </c>
      <c r="DO78" s="186" t="s">
        <v>507</v>
      </c>
      <c r="DP78" s="186" t="s">
        <v>507</v>
      </c>
      <c r="DQ78" s="186" t="s">
        <v>2800</v>
      </c>
      <c r="DR78" s="186" t="s">
        <v>507</v>
      </c>
      <c r="DS78" s="186" t="s">
        <v>507</v>
      </c>
      <c r="DT78" s="186" t="s">
        <v>2800</v>
      </c>
      <c r="DU78" s="186" t="s">
        <v>507</v>
      </c>
      <c r="DV78" s="186" t="s">
        <v>507</v>
      </c>
      <c r="DW78" s="186" t="s">
        <v>2800</v>
      </c>
      <c r="DX78" s="186" t="s">
        <v>507</v>
      </c>
      <c r="DY78" s="186" t="s">
        <v>507</v>
      </c>
      <c r="DZ78" s="186" t="s">
        <v>2800</v>
      </c>
      <c r="EA78" s="186" t="s">
        <v>507</v>
      </c>
      <c r="EB78" s="186" t="s">
        <v>507</v>
      </c>
      <c r="EC78" s="186" t="s">
        <v>2800</v>
      </c>
      <c r="ED78" s="186" t="s">
        <v>507</v>
      </c>
      <c r="EE78" s="186" t="s">
        <v>507</v>
      </c>
      <c r="EF78" s="186" t="s">
        <v>2800</v>
      </c>
      <c r="EG78" s="186" t="s">
        <v>507</v>
      </c>
      <c r="EH78" s="186" t="s">
        <v>507</v>
      </c>
      <c r="EI78" s="186" t="s">
        <v>2800</v>
      </c>
      <c r="EJ78" s="186" t="s">
        <v>507</v>
      </c>
      <c r="EK78" s="186" t="s">
        <v>507</v>
      </c>
      <c r="EL78" s="186" t="s">
        <v>2800</v>
      </c>
      <c r="EM78" s="186" t="s">
        <v>507</v>
      </c>
      <c r="EN78" s="186" t="s">
        <v>507</v>
      </c>
      <c r="EO78" s="186" t="s">
        <v>2800</v>
      </c>
      <c r="EP78" s="186" t="s">
        <v>507</v>
      </c>
      <c r="EQ78" s="186" t="s">
        <v>507</v>
      </c>
      <c r="ER78" s="186" t="s">
        <v>2800</v>
      </c>
      <c r="ES78" s="186" t="s">
        <v>507</v>
      </c>
      <c r="ET78" s="186" t="s">
        <v>507</v>
      </c>
    </row>
    <row r="79" spans="1:150" x14ac:dyDescent="0.35">
      <c r="A79" s="1"/>
      <c r="B79" s="185" t="s">
        <v>3143</v>
      </c>
      <c r="C79" s="185" t="s">
        <v>107</v>
      </c>
      <c r="D79" s="185" t="s">
        <v>108</v>
      </c>
      <c r="E79" s="185" t="s">
        <v>3144</v>
      </c>
      <c r="F79" s="185" t="s">
        <v>3145</v>
      </c>
      <c r="G79" s="186" t="s">
        <v>2800</v>
      </c>
      <c r="H79" s="186" t="s">
        <v>507</v>
      </c>
      <c r="I79" s="186" t="s">
        <v>507</v>
      </c>
      <c r="J79" s="186" t="s">
        <v>2800</v>
      </c>
      <c r="K79" s="186" t="s">
        <v>507</v>
      </c>
      <c r="L79" s="186" t="s">
        <v>507</v>
      </c>
      <c r="M79" s="186" t="s">
        <v>2800</v>
      </c>
      <c r="N79" s="186" t="s">
        <v>507</v>
      </c>
      <c r="O79" s="186" t="s">
        <v>507</v>
      </c>
      <c r="P79" s="186" t="s">
        <v>2800</v>
      </c>
      <c r="Q79" s="186" t="s">
        <v>507</v>
      </c>
      <c r="R79" s="186" t="s">
        <v>507</v>
      </c>
      <c r="S79" s="186" t="s">
        <v>2800</v>
      </c>
      <c r="T79" s="186" t="s">
        <v>507</v>
      </c>
      <c r="U79" s="186" t="s">
        <v>507</v>
      </c>
      <c r="V79" s="186" t="s">
        <v>2800</v>
      </c>
      <c r="W79" s="186" t="s">
        <v>507</v>
      </c>
      <c r="X79" s="186" t="s">
        <v>507</v>
      </c>
      <c r="Y79" s="186" t="s">
        <v>2800</v>
      </c>
      <c r="Z79" s="186" t="s">
        <v>507</v>
      </c>
      <c r="AA79" s="186" t="s">
        <v>507</v>
      </c>
      <c r="AB79" s="186" t="s">
        <v>2800</v>
      </c>
      <c r="AC79" s="186" t="s">
        <v>507</v>
      </c>
      <c r="AD79" s="186" t="s">
        <v>507</v>
      </c>
      <c r="AE79" s="186" t="s">
        <v>2800</v>
      </c>
      <c r="AF79" s="186" t="s">
        <v>507</v>
      </c>
      <c r="AG79" s="186" t="s">
        <v>507</v>
      </c>
      <c r="AH79" s="186" t="s">
        <v>2800</v>
      </c>
      <c r="AI79" s="186" t="s">
        <v>507</v>
      </c>
      <c r="AJ79" s="186" t="s">
        <v>507</v>
      </c>
      <c r="AK79" s="186" t="s">
        <v>2800</v>
      </c>
      <c r="AL79" s="186" t="s">
        <v>507</v>
      </c>
      <c r="AM79" s="186" t="s">
        <v>507</v>
      </c>
      <c r="AN79" s="186" t="s">
        <v>2800</v>
      </c>
      <c r="AO79" s="186" t="s">
        <v>507</v>
      </c>
      <c r="AP79" s="186" t="s">
        <v>507</v>
      </c>
      <c r="AQ79" s="186" t="s">
        <v>2800</v>
      </c>
      <c r="AR79" s="186" t="s">
        <v>507</v>
      </c>
      <c r="AS79" s="186" t="s">
        <v>507</v>
      </c>
      <c r="AT79" s="186" t="s">
        <v>2800</v>
      </c>
      <c r="AU79" s="186" t="s">
        <v>507</v>
      </c>
      <c r="AV79" s="186" t="s">
        <v>507</v>
      </c>
      <c r="AW79" s="186" t="s">
        <v>2800</v>
      </c>
      <c r="AX79" s="186" t="s">
        <v>507</v>
      </c>
      <c r="AY79" s="186" t="s">
        <v>507</v>
      </c>
      <c r="AZ79" s="186" t="s">
        <v>2800</v>
      </c>
      <c r="BA79" s="186" t="s">
        <v>507</v>
      </c>
      <c r="BB79" s="186" t="s">
        <v>507</v>
      </c>
      <c r="BC79" s="186" t="s">
        <v>2800</v>
      </c>
      <c r="BD79" s="186" t="s">
        <v>507</v>
      </c>
      <c r="BE79" s="186" t="s">
        <v>507</v>
      </c>
      <c r="BF79" s="186" t="s">
        <v>2800</v>
      </c>
      <c r="BG79" s="186" t="s">
        <v>507</v>
      </c>
      <c r="BH79" s="186" t="s">
        <v>507</v>
      </c>
      <c r="BI79" s="186" t="s">
        <v>2800</v>
      </c>
      <c r="BJ79" s="186" t="s">
        <v>507</v>
      </c>
      <c r="BK79" s="186" t="s">
        <v>507</v>
      </c>
      <c r="BL79" s="186" t="s">
        <v>2800</v>
      </c>
      <c r="BM79" s="186" t="s">
        <v>507</v>
      </c>
      <c r="BN79" s="186" t="s">
        <v>507</v>
      </c>
      <c r="BO79" s="186" t="s">
        <v>2800</v>
      </c>
      <c r="BP79" s="186" t="s">
        <v>507</v>
      </c>
      <c r="BQ79" s="186" t="s">
        <v>507</v>
      </c>
      <c r="BR79" s="186" t="s">
        <v>2800</v>
      </c>
      <c r="BS79" s="186" t="s">
        <v>507</v>
      </c>
      <c r="BT79" s="186" t="s">
        <v>507</v>
      </c>
      <c r="BU79" s="186" t="s">
        <v>2800</v>
      </c>
      <c r="BV79" s="186" t="s">
        <v>507</v>
      </c>
      <c r="BW79" s="186" t="s">
        <v>507</v>
      </c>
      <c r="BX79" s="186" t="s">
        <v>2800</v>
      </c>
      <c r="BY79" s="186" t="s">
        <v>507</v>
      </c>
      <c r="BZ79" s="186" t="s">
        <v>507</v>
      </c>
      <c r="CA79" s="186" t="s">
        <v>2800</v>
      </c>
      <c r="CB79" s="186" t="s">
        <v>507</v>
      </c>
      <c r="CC79" s="186" t="s">
        <v>507</v>
      </c>
      <c r="CD79" s="186" t="s">
        <v>2800</v>
      </c>
      <c r="CE79" s="186" t="s">
        <v>507</v>
      </c>
      <c r="CF79" s="186" t="s">
        <v>507</v>
      </c>
      <c r="CG79" s="186" t="s">
        <v>2800</v>
      </c>
      <c r="CH79" s="186" t="s">
        <v>507</v>
      </c>
      <c r="CI79" s="186" t="s">
        <v>507</v>
      </c>
      <c r="CJ79" s="186" t="s">
        <v>2800</v>
      </c>
      <c r="CK79" s="186" t="s">
        <v>507</v>
      </c>
      <c r="CL79" s="186" t="s">
        <v>507</v>
      </c>
      <c r="CM79" s="186" t="s">
        <v>2800</v>
      </c>
      <c r="CN79" s="186" t="s">
        <v>507</v>
      </c>
      <c r="CO79" s="186" t="s">
        <v>507</v>
      </c>
      <c r="CP79" s="186" t="s">
        <v>2800</v>
      </c>
      <c r="CQ79" s="186" t="s">
        <v>507</v>
      </c>
      <c r="CR79" s="186" t="s">
        <v>507</v>
      </c>
      <c r="CS79" s="186" t="s">
        <v>2800</v>
      </c>
      <c r="CT79" s="186" t="s">
        <v>507</v>
      </c>
      <c r="CU79" s="186" t="s">
        <v>507</v>
      </c>
      <c r="CV79" s="186" t="s">
        <v>2800</v>
      </c>
      <c r="CW79" s="186" t="s">
        <v>507</v>
      </c>
      <c r="CX79" s="186" t="s">
        <v>507</v>
      </c>
      <c r="CY79" s="186" t="s">
        <v>2800</v>
      </c>
      <c r="CZ79" s="186" t="s">
        <v>507</v>
      </c>
      <c r="DA79" s="186" t="s">
        <v>507</v>
      </c>
      <c r="DB79" s="186" t="s">
        <v>2800</v>
      </c>
      <c r="DC79" s="186" t="s">
        <v>507</v>
      </c>
      <c r="DD79" s="186" t="s">
        <v>507</v>
      </c>
      <c r="DE79" s="186" t="s">
        <v>2800</v>
      </c>
      <c r="DF79" s="186" t="s">
        <v>507</v>
      </c>
      <c r="DG79" s="186" t="s">
        <v>507</v>
      </c>
      <c r="DH79" s="186" t="s">
        <v>2800</v>
      </c>
      <c r="DI79" s="186" t="s">
        <v>507</v>
      </c>
      <c r="DJ79" s="186" t="s">
        <v>507</v>
      </c>
      <c r="DK79" s="186" t="s">
        <v>2800</v>
      </c>
      <c r="DL79" s="186" t="s">
        <v>507</v>
      </c>
      <c r="DM79" s="186" t="s">
        <v>507</v>
      </c>
      <c r="DN79" s="186" t="s">
        <v>2800</v>
      </c>
      <c r="DO79" s="186" t="s">
        <v>507</v>
      </c>
      <c r="DP79" s="186" t="s">
        <v>507</v>
      </c>
      <c r="DQ79" s="186" t="s">
        <v>2800</v>
      </c>
      <c r="DR79" s="186" t="s">
        <v>507</v>
      </c>
      <c r="DS79" s="186" t="s">
        <v>507</v>
      </c>
      <c r="DT79" s="186" t="s">
        <v>2800</v>
      </c>
      <c r="DU79" s="186" t="s">
        <v>507</v>
      </c>
      <c r="DV79" s="186" t="s">
        <v>507</v>
      </c>
      <c r="DW79" s="186" t="s">
        <v>2800</v>
      </c>
      <c r="DX79" s="186" t="s">
        <v>507</v>
      </c>
      <c r="DY79" s="186" t="s">
        <v>507</v>
      </c>
      <c r="DZ79" s="186" t="s">
        <v>2800</v>
      </c>
      <c r="EA79" s="186" t="s">
        <v>507</v>
      </c>
      <c r="EB79" s="186" t="s">
        <v>507</v>
      </c>
      <c r="EC79" s="186" t="s">
        <v>2800</v>
      </c>
      <c r="ED79" s="186" t="s">
        <v>507</v>
      </c>
      <c r="EE79" s="186" t="s">
        <v>507</v>
      </c>
      <c r="EF79" s="186" t="s">
        <v>2800</v>
      </c>
      <c r="EG79" s="186" t="s">
        <v>507</v>
      </c>
      <c r="EH79" s="186" t="s">
        <v>507</v>
      </c>
      <c r="EI79" s="186" t="s">
        <v>2800</v>
      </c>
      <c r="EJ79" s="186" t="s">
        <v>507</v>
      </c>
      <c r="EK79" s="186" t="s">
        <v>507</v>
      </c>
      <c r="EL79" s="186" t="s">
        <v>2800</v>
      </c>
      <c r="EM79" s="186" t="s">
        <v>507</v>
      </c>
      <c r="EN79" s="186" t="s">
        <v>507</v>
      </c>
      <c r="EO79" s="186" t="s">
        <v>2800</v>
      </c>
      <c r="EP79" s="186" t="s">
        <v>507</v>
      </c>
      <c r="EQ79" s="186" t="s">
        <v>507</v>
      </c>
      <c r="ER79" s="186" t="s">
        <v>2800</v>
      </c>
      <c r="ES79" s="186" t="s">
        <v>507</v>
      </c>
      <c r="ET79" s="186" t="s">
        <v>507</v>
      </c>
    </row>
    <row r="80" spans="1:150" x14ac:dyDescent="0.35">
      <c r="A80" s="1"/>
      <c r="B80" s="185" t="s">
        <v>3146</v>
      </c>
      <c r="C80" s="185" t="s">
        <v>107</v>
      </c>
      <c r="D80" s="185" t="s">
        <v>108</v>
      </c>
      <c r="E80" s="185" t="s">
        <v>3147</v>
      </c>
      <c r="F80" s="185" t="s">
        <v>3148</v>
      </c>
      <c r="G80" s="186" t="s">
        <v>2800</v>
      </c>
      <c r="H80" s="186" t="s">
        <v>2689</v>
      </c>
      <c r="I80" s="186" t="s">
        <v>2689</v>
      </c>
      <c r="J80" s="186" t="s">
        <v>2800</v>
      </c>
      <c r="K80" s="186" t="s">
        <v>2689</v>
      </c>
      <c r="L80" s="186" t="s">
        <v>2689</v>
      </c>
      <c r="M80" s="186" t="s">
        <v>2800</v>
      </c>
      <c r="N80" s="186" t="s">
        <v>2689</v>
      </c>
      <c r="O80" s="186" t="s">
        <v>2689</v>
      </c>
      <c r="P80" s="186" t="s">
        <v>2800</v>
      </c>
      <c r="Q80" s="186" t="s">
        <v>2689</v>
      </c>
      <c r="R80" s="186" t="s">
        <v>2689</v>
      </c>
      <c r="S80" s="186" t="s">
        <v>2800</v>
      </c>
      <c r="T80" s="186" t="s">
        <v>2689</v>
      </c>
      <c r="U80" s="186" t="s">
        <v>2689</v>
      </c>
      <c r="V80" s="186" t="s">
        <v>2800</v>
      </c>
      <c r="W80" s="186" t="s">
        <v>2689</v>
      </c>
      <c r="X80" s="186" t="s">
        <v>2689</v>
      </c>
      <c r="Y80" s="186" t="s">
        <v>2800</v>
      </c>
      <c r="Z80" s="186" t="s">
        <v>2689</v>
      </c>
      <c r="AA80" s="186" t="s">
        <v>2689</v>
      </c>
      <c r="AB80" s="186" t="s">
        <v>2800</v>
      </c>
      <c r="AC80" s="186" t="s">
        <v>2689</v>
      </c>
      <c r="AD80" s="186" t="s">
        <v>2689</v>
      </c>
      <c r="AE80" s="186" t="s">
        <v>2800</v>
      </c>
      <c r="AF80" s="186" t="s">
        <v>2689</v>
      </c>
      <c r="AG80" s="186" t="s">
        <v>2689</v>
      </c>
      <c r="AH80" s="186" t="s">
        <v>2800</v>
      </c>
      <c r="AI80" s="186" t="s">
        <v>2689</v>
      </c>
      <c r="AJ80" s="186" t="s">
        <v>2689</v>
      </c>
      <c r="AK80" s="186" t="s">
        <v>2800</v>
      </c>
      <c r="AL80" s="186" t="s">
        <v>2689</v>
      </c>
      <c r="AM80" s="186" t="s">
        <v>2689</v>
      </c>
      <c r="AN80" s="186" t="s">
        <v>2800</v>
      </c>
      <c r="AO80" s="186" t="s">
        <v>2689</v>
      </c>
      <c r="AP80" s="186" t="s">
        <v>2689</v>
      </c>
      <c r="AQ80" s="186" t="s">
        <v>2800</v>
      </c>
      <c r="AR80" s="186" t="s">
        <v>2689</v>
      </c>
      <c r="AS80" s="186" t="s">
        <v>2689</v>
      </c>
      <c r="AT80" s="186" t="s">
        <v>2800</v>
      </c>
      <c r="AU80" s="186" t="s">
        <v>2689</v>
      </c>
      <c r="AV80" s="186" t="s">
        <v>2689</v>
      </c>
      <c r="AW80" s="186" t="s">
        <v>2800</v>
      </c>
      <c r="AX80" s="186" t="s">
        <v>2689</v>
      </c>
      <c r="AY80" s="186" t="s">
        <v>2689</v>
      </c>
      <c r="AZ80" s="186" t="s">
        <v>2800</v>
      </c>
      <c r="BA80" s="186" t="s">
        <v>2689</v>
      </c>
      <c r="BB80" s="186" t="s">
        <v>2689</v>
      </c>
      <c r="BC80" s="186" t="s">
        <v>2800</v>
      </c>
      <c r="BD80" s="186" t="s">
        <v>2689</v>
      </c>
      <c r="BE80" s="186" t="s">
        <v>2689</v>
      </c>
      <c r="BF80" s="186" t="s">
        <v>2800</v>
      </c>
      <c r="BG80" s="186" t="s">
        <v>2689</v>
      </c>
      <c r="BH80" s="186" t="s">
        <v>2689</v>
      </c>
      <c r="BI80" s="186" t="s">
        <v>2800</v>
      </c>
      <c r="BJ80" s="186" t="s">
        <v>2689</v>
      </c>
      <c r="BK80" s="186" t="s">
        <v>2689</v>
      </c>
      <c r="BL80" s="186" t="s">
        <v>2800</v>
      </c>
      <c r="BM80" s="186" t="s">
        <v>2689</v>
      </c>
      <c r="BN80" s="186" t="s">
        <v>2689</v>
      </c>
      <c r="BO80" s="186" t="s">
        <v>2800</v>
      </c>
      <c r="BP80" s="186" t="s">
        <v>2689</v>
      </c>
      <c r="BQ80" s="186" t="s">
        <v>2689</v>
      </c>
      <c r="BR80" s="186" t="s">
        <v>2800</v>
      </c>
      <c r="BS80" s="186" t="s">
        <v>2689</v>
      </c>
      <c r="BT80" s="186" t="s">
        <v>2689</v>
      </c>
      <c r="BU80" s="186" t="s">
        <v>2800</v>
      </c>
      <c r="BV80" s="186" t="s">
        <v>2689</v>
      </c>
      <c r="BW80" s="186" t="s">
        <v>2689</v>
      </c>
      <c r="BX80" s="186" t="s">
        <v>2800</v>
      </c>
      <c r="BY80" s="186" t="s">
        <v>2689</v>
      </c>
      <c r="BZ80" s="186" t="s">
        <v>2689</v>
      </c>
      <c r="CA80" s="186" t="s">
        <v>2800</v>
      </c>
      <c r="CB80" s="186" t="s">
        <v>2689</v>
      </c>
      <c r="CC80" s="186" t="s">
        <v>2689</v>
      </c>
      <c r="CD80" s="186" t="s">
        <v>2800</v>
      </c>
      <c r="CE80" s="186" t="s">
        <v>2689</v>
      </c>
      <c r="CF80" s="186" t="s">
        <v>2689</v>
      </c>
      <c r="CG80" s="186" t="s">
        <v>2800</v>
      </c>
      <c r="CH80" s="186" t="s">
        <v>2689</v>
      </c>
      <c r="CI80" s="186" t="s">
        <v>2689</v>
      </c>
      <c r="CJ80" s="186" t="s">
        <v>2800</v>
      </c>
      <c r="CK80" s="186" t="s">
        <v>2689</v>
      </c>
      <c r="CL80" s="186" t="s">
        <v>2689</v>
      </c>
      <c r="CM80" s="186" t="s">
        <v>2800</v>
      </c>
      <c r="CN80" s="186" t="s">
        <v>2689</v>
      </c>
      <c r="CO80" s="186" t="s">
        <v>2689</v>
      </c>
      <c r="CP80" s="186" t="s">
        <v>2800</v>
      </c>
      <c r="CQ80" s="186" t="s">
        <v>2689</v>
      </c>
      <c r="CR80" s="186" t="s">
        <v>2689</v>
      </c>
      <c r="CS80" s="186" t="s">
        <v>2800</v>
      </c>
      <c r="CT80" s="186" t="s">
        <v>2689</v>
      </c>
      <c r="CU80" s="186" t="s">
        <v>2689</v>
      </c>
      <c r="CV80" s="186" t="s">
        <v>2800</v>
      </c>
      <c r="CW80" s="186" t="s">
        <v>2689</v>
      </c>
      <c r="CX80" s="186" t="s">
        <v>2689</v>
      </c>
      <c r="CY80" s="186" t="s">
        <v>2800</v>
      </c>
      <c r="CZ80" s="186" t="s">
        <v>2689</v>
      </c>
      <c r="DA80" s="186" t="s">
        <v>2689</v>
      </c>
      <c r="DB80" s="186" t="s">
        <v>2800</v>
      </c>
      <c r="DC80" s="186" t="s">
        <v>2689</v>
      </c>
      <c r="DD80" s="186" t="s">
        <v>2689</v>
      </c>
      <c r="DE80" s="186" t="s">
        <v>2800</v>
      </c>
      <c r="DF80" s="186" t="s">
        <v>2689</v>
      </c>
      <c r="DG80" s="186" t="s">
        <v>2689</v>
      </c>
      <c r="DH80" s="186" t="s">
        <v>2800</v>
      </c>
      <c r="DI80" s="186" t="s">
        <v>2689</v>
      </c>
      <c r="DJ80" s="186" t="s">
        <v>2689</v>
      </c>
      <c r="DK80" s="186" t="s">
        <v>2800</v>
      </c>
      <c r="DL80" s="186" t="s">
        <v>2689</v>
      </c>
      <c r="DM80" s="186" t="s">
        <v>2689</v>
      </c>
      <c r="DN80" s="186" t="s">
        <v>2800</v>
      </c>
      <c r="DO80" s="186" t="s">
        <v>2689</v>
      </c>
      <c r="DP80" s="186" t="s">
        <v>2689</v>
      </c>
      <c r="DQ80" s="186" t="s">
        <v>2800</v>
      </c>
      <c r="DR80" s="186" t="s">
        <v>2689</v>
      </c>
      <c r="DS80" s="186" t="s">
        <v>2689</v>
      </c>
      <c r="DT80" s="186" t="s">
        <v>2800</v>
      </c>
      <c r="DU80" s="186" t="s">
        <v>2689</v>
      </c>
      <c r="DV80" s="186" t="s">
        <v>2689</v>
      </c>
      <c r="DW80" s="186" t="s">
        <v>2800</v>
      </c>
      <c r="DX80" s="186" t="s">
        <v>2689</v>
      </c>
      <c r="DY80" s="186" t="s">
        <v>2689</v>
      </c>
      <c r="DZ80" s="186" t="s">
        <v>2800</v>
      </c>
      <c r="EA80" s="186" t="s">
        <v>2689</v>
      </c>
      <c r="EB80" s="186" t="s">
        <v>2689</v>
      </c>
      <c r="EC80" s="186" t="s">
        <v>2800</v>
      </c>
      <c r="ED80" s="186" t="s">
        <v>2689</v>
      </c>
      <c r="EE80" s="186" t="s">
        <v>2689</v>
      </c>
      <c r="EF80" s="186" t="s">
        <v>2800</v>
      </c>
      <c r="EG80" s="186" t="s">
        <v>2689</v>
      </c>
      <c r="EH80" s="186" t="s">
        <v>2689</v>
      </c>
      <c r="EI80" s="186" t="s">
        <v>2800</v>
      </c>
      <c r="EJ80" s="186" t="s">
        <v>2689</v>
      </c>
      <c r="EK80" s="186" t="s">
        <v>2689</v>
      </c>
      <c r="EL80" s="186" t="s">
        <v>2800</v>
      </c>
      <c r="EM80" s="186" t="s">
        <v>2689</v>
      </c>
      <c r="EN80" s="186" t="s">
        <v>2689</v>
      </c>
      <c r="EO80" s="186" t="s">
        <v>2800</v>
      </c>
      <c r="EP80" s="186" t="s">
        <v>2689</v>
      </c>
      <c r="EQ80" s="186" t="s">
        <v>2689</v>
      </c>
      <c r="ER80" s="186" t="s">
        <v>2800</v>
      </c>
      <c r="ES80" s="186" t="s">
        <v>2689</v>
      </c>
      <c r="ET80" s="186" t="s">
        <v>2689</v>
      </c>
    </row>
    <row r="81" spans="1:150" x14ac:dyDescent="0.35">
      <c r="A81" s="1"/>
      <c r="B81" s="184" t="s">
        <v>3149</v>
      </c>
      <c r="C81" s="184" t="s">
        <v>43</v>
      </c>
      <c r="D81" s="184" t="s">
        <v>136</v>
      </c>
      <c r="E81" s="184" t="s">
        <v>3150</v>
      </c>
      <c r="F81" s="184" t="s">
        <v>3151</v>
      </c>
      <c r="G81" s="184" t="s">
        <v>2800</v>
      </c>
      <c r="H81" s="184" t="s">
        <v>2689</v>
      </c>
      <c r="I81" s="184" t="s">
        <v>2689</v>
      </c>
      <c r="J81" s="184" t="s">
        <v>2800</v>
      </c>
      <c r="K81" s="184" t="s">
        <v>2689</v>
      </c>
      <c r="L81" s="184" t="s">
        <v>2689</v>
      </c>
      <c r="M81" s="184" t="s">
        <v>2800</v>
      </c>
      <c r="N81" s="184" t="s">
        <v>2689</v>
      </c>
      <c r="O81" s="184" t="s">
        <v>2689</v>
      </c>
      <c r="P81" s="184" t="s">
        <v>2800</v>
      </c>
      <c r="Q81" s="184" t="s">
        <v>2689</v>
      </c>
      <c r="R81" s="184" t="s">
        <v>2689</v>
      </c>
      <c r="S81" s="184" t="s">
        <v>2800</v>
      </c>
      <c r="T81" s="184" t="s">
        <v>2689</v>
      </c>
      <c r="U81" s="184" t="s">
        <v>2689</v>
      </c>
      <c r="V81" s="184" t="s">
        <v>2800</v>
      </c>
      <c r="W81" s="184" t="s">
        <v>2689</v>
      </c>
      <c r="X81" s="184" t="s">
        <v>2689</v>
      </c>
      <c r="Y81" s="184" t="s">
        <v>2800</v>
      </c>
      <c r="Z81" s="184" t="s">
        <v>2689</v>
      </c>
      <c r="AA81" s="184" t="s">
        <v>2689</v>
      </c>
      <c r="AB81" s="184" t="s">
        <v>2800</v>
      </c>
      <c r="AC81" s="184" t="s">
        <v>2689</v>
      </c>
      <c r="AD81" s="184" t="s">
        <v>2689</v>
      </c>
      <c r="AE81" s="184" t="s">
        <v>2800</v>
      </c>
      <c r="AF81" s="184" t="s">
        <v>2689</v>
      </c>
      <c r="AG81" s="184" t="s">
        <v>2689</v>
      </c>
      <c r="AH81" s="184" t="s">
        <v>2800</v>
      </c>
      <c r="AI81" s="184" t="s">
        <v>2689</v>
      </c>
      <c r="AJ81" s="184" t="s">
        <v>2689</v>
      </c>
      <c r="AK81" s="184" t="s">
        <v>2800</v>
      </c>
      <c r="AL81" s="184" t="s">
        <v>2689</v>
      </c>
      <c r="AM81" s="184" t="s">
        <v>2689</v>
      </c>
      <c r="AN81" s="184" t="s">
        <v>2800</v>
      </c>
      <c r="AO81" s="184" t="s">
        <v>2689</v>
      </c>
      <c r="AP81" s="184" t="s">
        <v>2689</v>
      </c>
      <c r="AQ81" s="184" t="s">
        <v>2800</v>
      </c>
      <c r="AR81" s="184" t="s">
        <v>2689</v>
      </c>
      <c r="AS81" s="184" t="s">
        <v>2689</v>
      </c>
      <c r="AT81" s="184" t="s">
        <v>2800</v>
      </c>
      <c r="AU81" s="184" t="s">
        <v>2689</v>
      </c>
      <c r="AV81" s="184" t="s">
        <v>2689</v>
      </c>
      <c r="AW81" s="184" t="s">
        <v>2800</v>
      </c>
      <c r="AX81" s="184" t="s">
        <v>2689</v>
      </c>
      <c r="AY81" s="184" t="s">
        <v>2689</v>
      </c>
      <c r="AZ81" s="184" t="s">
        <v>2800</v>
      </c>
      <c r="BA81" s="184" t="s">
        <v>2689</v>
      </c>
      <c r="BB81" s="184" t="s">
        <v>2689</v>
      </c>
      <c r="BC81" s="184" t="s">
        <v>2800</v>
      </c>
      <c r="BD81" s="184" t="s">
        <v>2689</v>
      </c>
      <c r="BE81" s="184" t="s">
        <v>2689</v>
      </c>
      <c r="BF81" s="184" t="s">
        <v>2800</v>
      </c>
      <c r="BG81" s="184" t="s">
        <v>2689</v>
      </c>
      <c r="BH81" s="184" t="s">
        <v>2689</v>
      </c>
      <c r="BI81" s="184" t="s">
        <v>2800</v>
      </c>
      <c r="BJ81" s="184" t="s">
        <v>2689</v>
      </c>
      <c r="BK81" s="184" t="s">
        <v>2689</v>
      </c>
      <c r="BL81" s="184" t="s">
        <v>2800</v>
      </c>
      <c r="BM81" s="184" t="s">
        <v>2689</v>
      </c>
      <c r="BN81" s="184" t="s">
        <v>2689</v>
      </c>
      <c r="BO81" s="184" t="s">
        <v>2800</v>
      </c>
      <c r="BP81" s="184" t="s">
        <v>2689</v>
      </c>
      <c r="BQ81" s="184" t="s">
        <v>2689</v>
      </c>
      <c r="BR81" s="184" t="s">
        <v>2800</v>
      </c>
      <c r="BS81" s="184" t="s">
        <v>2689</v>
      </c>
      <c r="BT81" s="184" t="s">
        <v>2689</v>
      </c>
      <c r="BU81" s="184" t="s">
        <v>2800</v>
      </c>
      <c r="BV81" s="184" t="s">
        <v>2689</v>
      </c>
      <c r="BW81" s="184" t="s">
        <v>2689</v>
      </c>
      <c r="BX81" s="184" t="s">
        <v>2800</v>
      </c>
      <c r="BY81" s="184" t="s">
        <v>2689</v>
      </c>
      <c r="BZ81" s="184" t="s">
        <v>2689</v>
      </c>
      <c r="CA81" s="184" t="s">
        <v>2800</v>
      </c>
      <c r="CB81" s="184" t="s">
        <v>2689</v>
      </c>
      <c r="CC81" s="184" t="s">
        <v>2689</v>
      </c>
      <c r="CD81" s="184" t="s">
        <v>2800</v>
      </c>
      <c r="CE81" s="184" t="s">
        <v>2689</v>
      </c>
      <c r="CF81" s="184" t="s">
        <v>2689</v>
      </c>
      <c r="CG81" s="184" t="s">
        <v>2800</v>
      </c>
      <c r="CH81" s="184" t="s">
        <v>2689</v>
      </c>
      <c r="CI81" s="184" t="s">
        <v>2689</v>
      </c>
      <c r="CJ81" s="184" t="s">
        <v>2800</v>
      </c>
      <c r="CK81" s="184" t="s">
        <v>2689</v>
      </c>
      <c r="CL81" s="184" t="s">
        <v>2689</v>
      </c>
      <c r="CM81" s="184" t="s">
        <v>2800</v>
      </c>
      <c r="CN81" s="184" t="s">
        <v>2689</v>
      </c>
      <c r="CO81" s="184" t="s">
        <v>2689</v>
      </c>
      <c r="CP81" s="184" t="s">
        <v>2800</v>
      </c>
      <c r="CQ81" s="184" t="s">
        <v>2689</v>
      </c>
      <c r="CR81" s="184" t="s">
        <v>2689</v>
      </c>
      <c r="CS81" s="184" t="s">
        <v>2800</v>
      </c>
      <c r="CT81" s="184" t="s">
        <v>2689</v>
      </c>
      <c r="CU81" s="184" t="s">
        <v>2689</v>
      </c>
      <c r="CV81" s="184" t="s">
        <v>2800</v>
      </c>
      <c r="CW81" s="184" t="s">
        <v>2689</v>
      </c>
      <c r="CX81" s="184" t="s">
        <v>2689</v>
      </c>
      <c r="CY81" s="184" t="s">
        <v>2800</v>
      </c>
      <c r="CZ81" s="184" t="s">
        <v>2689</v>
      </c>
      <c r="DA81" s="184" t="s">
        <v>2689</v>
      </c>
      <c r="DB81" s="184" t="s">
        <v>2800</v>
      </c>
      <c r="DC81" s="184" t="s">
        <v>2689</v>
      </c>
      <c r="DD81" s="184" t="s">
        <v>2689</v>
      </c>
      <c r="DE81" s="184" t="s">
        <v>2800</v>
      </c>
      <c r="DF81" s="184" t="s">
        <v>2689</v>
      </c>
      <c r="DG81" s="184" t="s">
        <v>2689</v>
      </c>
      <c r="DH81" s="184" t="s">
        <v>2800</v>
      </c>
      <c r="DI81" s="184" t="s">
        <v>2689</v>
      </c>
      <c r="DJ81" s="184" t="s">
        <v>2689</v>
      </c>
      <c r="DK81" s="184" t="s">
        <v>2800</v>
      </c>
      <c r="DL81" s="184" t="s">
        <v>2689</v>
      </c>
      <c r="DM81" s="184" t="s">
        <v>2689</v>
      </c>
      <c r="DN81" s="184" t="s">
        <v>2800</v>
      </c>
      <c r="DO81" s="184" t="s">
        <v>2689</v>
      </c>
      <c r="DP81" s="184" t="s">
        <v>2689</v>
      </c>
      <c r="DQ81" s="184" t="s">
        <v>2800</v>
      </c>
      <c r="DR81" s="184" t="s">
        <v>2689</v>
      </c>
      <c r="DS81" s="184" t="s">
        <v>2689</v>
      </c>
      <c r="DT81" s="184" t="s">
        <v>2800</v>
      </c>
      <c r="DU81" s="184" t="s">
        <v>2689</v>
      </c>
      <c r="DV81" s="184" t="s">
        <v>2689</v>
      </c>
      <c r="DW81" s="184" t="s">
        <v>2800</v>
      </c>
      <c r="DX81" s="184" t="s">
        <v>2689</v>
      </c>
      <c r="DY81" s="184" t="s">
        <v>2689</v>
      </c>
      <c r="DZ81" s="184" t="s">
        <v>2800</v>
      </c>
      <c r="EA81" s="184" t="s">
        <v>2689</v>
      </c>
      <c r="EB81" s="184" t="s">
        <v>2689</v>
      </c>
      <c r="EC81" s="184" t="s">
        <v>2800</v>
      </c>
      <c r="ED81" s="184" t="s">
        <v>2689</v>
      </c>
      <c r="EE81" s="184" t="s">
        <v>2689</v>
      </c>
      <c r="EF81" s="184" t="s">
        <v>2800</v>
      </c>
      <c r="EG81" s="184" t="s">
        <v>2689</v>
      </c>
      <c r="EH81" s="184" t="s">
        <v>2689</v>
      </c>
      <c r="EI81" s="184" t="s">
        <v>2800</v>
      </c>
      <c r="EJ81" s="184" t="s">
        <v>2689</v>
      </c>
      <c r="EK81" s="184" t="s">
        <v>2689</v>
      </c>
      <c r="EL81" s="184" t="s">
        <v>2800</v>
      </c>
      <c r="EM81" s="184" t="s">
        <v>2689</v>
      </c>
      <c r="EN81" s="184" t="s">
        <v>2689</v>
      </c>
      <c r="EO81" s="184" t="s">
        <v>2800</v>
      </c>
      <c r="EP81" s="184" t="s">
        <v>2689</v>
      </c>
      <c r="EQ81" s="184" t="s">
        <v>2689</v>
      </c>
      <c r="ER81" s="184" t="s">
        <v>2800</v>
      </c>
      <c r="ES81" s="184" t="s">
        <v>2689</v>
      </c>
      <c r="ET81" s="184" t="s">
        <v>2689</v>
      </c>
    </row>
    <row r="82" spans="1:150" x14ac:dyDescent="0.35">
      <c r="A82" s="1"/>
      <c r="B82" s="185" t="s">
        <v>3152</v>
      </c>
      <c r="C82" s="185" t="s">
        <v>43</v>
      </c>
      <c r="D82" s="185" t="s">
        <v>136</v>
      </c>
      <c r="E82" s="185" t="s">
        <v>3153</v>
      </c>
      <c r="F82" s="185" t="s">
        <v>3154</v>
      </c>
      <c r="G82" s="186" t="s">
        <v>2800</v>
      </c>
      <c r="H82" s="186" t="s">
        <v>507</v>
      </c>
      <c r="I82" s="186" t="s">
        <v>507</v>
      </c>
      <c r="J82" s="186" t="s">
        <v>2800</v>
      </c>
      <c r="K82" s="186" t="s">
        <v>507</v>
      </c>
      <c r="L82" s="186" t="s">
        <v>507</v>
      </c>
      <c r="M82" s="186" t="s">
        <v>2800</v>
      </c>
      <c r="N82" s="186" t="s">
        <v>507</v>
      </c>
      <c r="O82" s="186" t="s">
        <v>507</v>
      </c>
      <c r="P82" s="186" t="s">
        <v>2800</v>
      </c>
      <c r="Q82" s="186" t="s">
        <v>507</v>
      </c>
      <c r="R82" s="186" t="s">
        <v>507</v>
      </c>
      <c r="S82" s="186" t="s">
        <v>2800</v>
      </c>
      <c r="T82" s="186" t="s">
        <v>507</v>
      </c>
      <c r="U82" s="186" t="s">
        <v>507</v>
      </c>
      <c r="V82" s="186" t="s">
        <v>2800</v>
      </c>
      <c r="W82" s="186" t="s">
        <v>507</v>
      </c>
      <c r="X82" s="186" t="s">
        <v>507</v>
      </c>
      <c r="Y82" s="186" t="s">
        <v>2800</v>
      </c>
      <c r="Z82" s="186" t="s">
        <v>507</v>
      </c>
      <c r="AA82" s="186" t="s">
        <v>507</v>
      </c>
      <c r="AB82" s="186" t="s">
        <v>2800</v>
      </c>
      <c r="AC82" s="186" t="s">
        <v>507</v>
      </c>
      <c r="AD82" s="186" t="s">
        <v>507</v>
      </c>
      <c r="AE82" s="186" t="s">
        <v>2800</v>
      </c>
      <c r="AF82" s="186" t="s">
        <v>507</v>
      </c>
      <c r="AG82" s="186" t="s">
        <v>507</v>
      </c>
      <c r="AH82" s="186" t="s">
        <v>2800</v>
      </c>
      <c r="AI82" s="186" t="s">
        <v>507</v>
      </c>
      <c r="AJ82" s="186" t="s">
        <v>507</v>
      </c>
      <c r="AK82" s="186" t="s">
        <v>2800</v>
      </c>
      <c r="AL82" s="186" t="s">
        <v>507</v>
      </c>
      <c r="AM82" s="186" t="s">
        <v>507</v>
      </c>
      <c r="AN82" s="186" t="s">
        <v>2800</v>
      </c>
      <c r="AO82" s="186" t="s">
        <v>507</v>
      </c>
      <c r="AP82" s="186" t="s">
        <v>507</v>
      </c>
      <c r="AQ82" s="186" t="s">
        <v>2800</v>
      </c>
      <c r="AR82" s="186" t="s">
        <v>507</v>
      </c>
      <c r="AS82" s="186" t="s">
        <v>507</v>
      </c>
      <c r="AT82" s="186" t="s">
        <v>2800</v>
      </c>
      <c r="AU82" s="186" t="s">
        <v>507</v>
      </c>
      <c r="AV82" s="186" t="s">
        <v>507</v>
      </c>
      <c r="AW82" s="186" t="s">
        <v>2800</v>
      </c>
      <c r="AX82" s="186" t="s">
        <v>507</v>
      </c>
      <c r="AY82" s="186" t="s">
        <v>507</v>
      </c>
      <c r="AZ82" s="186" t="s">
        <v>2800</v>
      </c>
      <c r="BA82" s="186" t="s">
        <v>507</v>
      </c>
      <c r="BB82" s="186" t="s">
        <v>507</v>
      </c>
      <c r="BC82" s="186" t="s">
        <v>2800</v>
      </c>
      <c r="BD82" s="186" t="s">
        <v>507</v>
      </c>
      <c r="BE82" s="186" t="s">
        <v>507</v>
      </c>
      <c r="BF82" s="186" t="s">
        <v>2800</v>
      </c>
      <c r="BG82" s="186" t="s">
        <v>507</v>
      </c>
      <c r="BH82" s="186" t="s">
        <v>507</v>
      </c>
      <c r="BI82" s="186" t="s">
        <v>2800</v>
      </c>
      <c r="BJ82" s="186" t="s">
        <v>507</v>
      </c>
      <c r="BK82" s="186" t="s">
        <v>507</v>
      </c>
      <c r="BL82" s="186" t="s">
        <v>2800</v>
      </c>
      <c r="BM82" s="186" t="s">
        <v>507</v>
      </c>
      <c r="BN82" s="186" t="s">
        <v>507</v>
      </c>
      <c r="BO82" s="186" t="s">
        <v>2800</v>
      </c>
      <c r="BP82" s="186" t="s">
        <v>507</v>
      </c>
      <c r="BQ82" s="186" t="s">
        <v>507</v>
      </c>
      <c r="BR82" s="186" t="s">
        <v>2800</v>
      </c>
      <c r="BS82" s="186" t="s">
        <v>507</v>
      </c>
      <c r="BT82" s="186" t="s">
        <v>507</v>
      </c>
      <c r="BU82" s="186" t="s">
        <v>2800</v>
      </c>
      <c r="BV82" s="186" t="s">
        <v>507</v>
      </c>
      <c r="BW82" s="186" t="s">
        <v>507</v>
      </c>
      <c r="BX82" s="186" t="s">
        <v>2800</v>
      </c>
      <c r="BY82" s="186" t="s">
        <v>507</v>
      </c>
      <c r="BZ82" s="186" t="s">
        <v>507</v>
      </c>
      <c r="CA82" s="186" t="s">
        <v>2800</v>
      </c>
      <c r="CB82" s="186" t="s">
        <v>507</v>
      </c>
      <c r="CC82" s="186" t="s">
        <v>507</v>
      </c>
      <c r="CD82" s="186" t="s">
        <v>2800</v>
      </c>
      <c r="CE82" s="186" t="s">
        <v>507</v>
      </c>
      <c r="CF82" s="186" t="s">
        <v>507</v>
      </c>
      <c r="CG82" s="186" t="s">
        <v>2800</v>
      </c>
      <c r="CH82" s="186" t="s">
        <v>507</v>
      </c>
      <c r="CI82" s="186" t="s">
        <v>507</v>
      </c>
      <c r="CJ82" s="186" t="s">
        <v>2800</v>
      </c>
      <c r="CK82" s="186" t="s">
        <v>507</v>
      </c>
      <c r="CL82" s="186" t="s">
        <v>507</v>
      </c>
      <c r="CM82" s="186" t="s">
        <v>2800</v>
      </c>
      <c r="CN82" s="186" t="s">
        <v>507</v>
      </c>
      <c r="CO82" s="186" t="s">
        <v>507</v>
      </c>
      <c r="CP82" s="186" t="s">
        <v>2800</v>
      </c>
      <c r="CQ82" s="186" t="s">
        <v>507</v>
      </c>
      <c r="CR82" s="186" t="s">
        <v>507</v>
      </c>
      <c r="CS82" s="186" t="s">
        <v>2800</v>
      </c>
      <c r="CT82" s="186" t="s">
        <v>507</v>
      </c>
      <c r="CU82" s="186" t="s">
        <v>507</v>
      </c>
      <c r="CV82" s="186" t="s">
        <v>2800</v>
      </c>
      <c r="CW82" s="186" t="s">
        <v>507</v>
      </c>
      <c r="CX82" s="186" t="s">
        <v>507</v>
      </c>
      <c r="CY82" s="186" t="s">
        <v>2800</v>
      </c>
      <c r="CZ82" s="186" t="s">
        <v>507</v>
      </c>
      <c r="DA82" s="186" t="s">
        <v>507</v>
      </c>
      <c r="DB82" s="186" t="s">
        <v>2800</v>
      </c>
      <c r="DC82" s="186" t="s">
        <v>507</v>
      </c>
      <c r="DD82" s="186" t="s">
        <v>507</v>
      </c>
      <c r="DE82" s="186" t="s">
        <v>2800</v>
      </c>
      <c r="DF82" s="186" t="s">
        <v>507</v>
      </c>
      <c r="DG82" s="186" t="s">
        <v>507</v>
      </c>
      <c r="DH82" s="186" t="s">
        <v>2800</v>
      </c>
      <c r="DI82" s="186" t="s">
        <v>507</v>
      </c>
      <c r="DJ82" s="186" t="s">
        <v>507</v>
      </c>
      <c r="DK82" s="186" t="s">
        <v>2800</v>
      </c>
      <c r="DL82" s="186" t="s">
        <v>507</v>
      </c>
      <c r="DM82" s="186" t="s">
        <v>507</v>
      </c>
      <c r="DN82" s="186" t="s">
        <v>2800</v>
      </c>
      <c r="DO82" s="186" t="s">
        <v>507</v>
      </c>
      <c r="DP82" s="186" t="s">
        <v>507</v>
      </c>
      <c r="DQ82" s="186" t="s">
        <v>2800</v>
      </c>
      <c r="DR82" s="186" t="s">
        <v>507</v>
      </c>
      <c r="DS82" s="186" t="s">
        <v>507</v>
      </c>
      <c r="DT82" s="186" t="s">
        <v>2800</v>
      </c>
      <c r="DU82" s="186" t="s">
        <v>507</v>
      </c>
      <c r="DV82" s="186" t="s">
        <v>507</v>
      </c>
      <c r="DW82" s="186" t="s">
        <v>2800</v>
      </c>
      <c r="DX82" s="186" t="s">
        <v>507</v>
      </c>
      <c r="DY82" s="186" t="s">
        <v>507</v>
      </c>
      <c r="DZ82" s="186" t="s">
        <v>2800</v>
      </c>
      <c r="EA82" s="186" t="s">
        <v>507</v>
      </c>
      <c r="EB82" s="186" t="s">
        <v>507</v>
      </c>
      <c r="EC82" s="186" t="s">
        <v>2800</v>
      </c>
      <c r="ED82" s="186" t="s">
        <v>507</v>
      </c>
      <c r="EE82" s="186" t="s">
        <v>507</v>
      </c>
      <c r="EF82" s="186" t="s">
        <v>2800</v>
      </c>
      <c r="EG82" s="186" t="s">
        <v>507</v>
      </c>
      <c r="EH82" s="186" t="s">
        <v>507</v>
      </c>
      <c r="EI82" s="186" t="s">
        <v>2800</v>
      </c>
      <c r="EJ82" s="186" t="s">
        <v>507</v>
      </c>
      <c r="EK82" s="186" t="s">
        <v>507</v>
      </c>
      <c r="EL82" s="186" t="s">
        <v>2800</v>
      </c>
      <c r="EM82" s="186" t="s">
        <v>507</v>
      </c>
      <c r="EN82" s="186" t="s">
        <v>507</v>
      </c>
      <c r="EO82" s="186" t="s">
        <v>2800</v>
      </c>
      <c r="EP82" s="186" t="s">
        <v>507</v>
      </c>
      <c r="EQ82" s="186" t="s">
        <v>507</v>
      </c>
      <c r="ER82" s="186" t="s">
        <v>2800</v>
      </c>
      <c r="ES82" s="186" t="s">
        <v>507</v>
      </c>
      <c r="ET82" s="186" t="s">
        <v>507</v>
      </c>
    </row>
    <row r="83" spans="1:150" x14ac:dyDescent="0.35">
      <c r="A83" s="1"/>
      <c r="B83" s="185" t="s">
        <v>3155</v>
      </c>
      <c r="C83" s="185" t="s">
        <v>43</v>
      </c>
      <c r="D83" s="185" t="s">
        <v>136</v>
      </c>
      <c r="E83" s="185" t="s">
        <v>3156</v>
      </c>
      <c r="F83" s="185" t="s">
        <v>3157</v>
      </c>
      <c r="G83" s="186" t="s">
        <v>2800</v>
      </c>
      <c r="H83" s="186" t="s">
        <v>507</v>
      </c>
      <c r="I83" s="186" t="s">
        <v>507</v>
      </c>
      <c r="J83" s="186" t="s">
        <v>2800</v>
      </c>
      <c r="K83" s="186" t="s">
        <v>507</v>
      </c>
      <c r="L83" s="186" t="s">
        <v>507</v>
      </c>
      <c r="M83" s="186" t="s">
        <v>2800</v>
      </c>
      <c r="N83" s="186" t="s">
        <v>507</v>
      </c>
      <c r="O83" s="186" t="s">
        <v>507</v>
      </c>
      <c r="P83" s="186" t="s">
        <v>2800</v>
      </c>
      <c r="Q83" s="186" t="s">
        <v>507</v>
      </c>
      <c r="R83" s="186" t="s">
        <v>507</v>
      </c>
      <c r="S83" s="186" t="s">
        <v>2800</v>
      </c>
      <c r="T83" s="186" t="s">
        <v>507</v>
      </c>
      <c r="U83" s="186" t="s">
        <v>507</v>
      </c>
      <c r="V83" s="186" t="s">
        <v>2800</v>
      </c>
      <c r="W83" s="186" t="s">
        <v>507</v>
      </c>
      <c r="X83" s="186" t="s">
        <v>507</v>
      </c>
      <c r="Y83" s="186" t="s">
        <v>2800</v>
      </c>
      <c r="Z83" s="186" t="s">
        <v>507</v>
      </c>
      <c r="AA83" s="186" t="s">
        <v>507</v>
      </c>
      <c r="AB83" s="186" t="s">
        <v>2800</v>
      </c>
      <c r="AC83" s="186" t="s">
        <v>507</v>
      </c>
      <c r="AD83" s="186" t="s">
        <v>507</v>
      </c>
      <c r="AE83" s="186" t="s">
        <v>2800</v>
      </c>
      <c r="AF83" s="186" t="s">
        <v>507</v>
      </c>
      <c r="AG83" s="186" t="s">
        <v>507</v>
      </c>
      <c r="AH83" s="186" t="s">
        <v>2800</v>
      </c>
      <c r="AI83" s="186" t="s">
        <v>507</v>
      </c>
      <c r="AJ83" s="186" t="s">
        <v>507</v>
      </c>
      <c r="AK83" s="186" t="s">
        <v>2800</v>
      </c>
      <c r="AL83" s="186" t="s">
        <v>507</v>
      </c>
      <c r="AM83" s="186" t="s">
        <v>507</v>
      </c>
      <c r="AN83" s="186" t="s">
        <v>2800</v>
      </c>
      <c r="AO83" s="186" t="s">
        <v>507</v>
      </c>
      <c r="AP83" s="186" t="s">
        <v>507</v>
      </c>
      <c r="AQ83" s="186" t="s">
        <v>2800</v>
      </c>
      <c r="AR83" s="186" t="s">
        <v>507</v>
      </c>
      <c r="AS83" s="186" t="s">
        <v>507</v>
      </c>
      <c r="AT83" s="186" t="s">
        <v>2800</v>
      </c>
      <c r="AU83" s="186" t="s">
        <v>507</v>
      </c>
      <c r="AV83" s="186" t="s">
        <v>507</v>
      </c>
      <c r="AW83" s="186" t="s">
        <v>2800</v>
      </c>
      <c r="AX83" s="186" t="s">
        <v>507</v>
      </c>
      <c r="AY83" s="186" t="s">
        <v>507</v>
      </c>
      <c r="AZ83" s="186" t="s">
        <v>2800</v>
      </c>
      <c r="BA83" s="186" t="s">
        <v>507</v>
      </c>
      <c r="BB83" s="186" t="s">
        <v>507</v>
      </c>
      <c r="BC83" s="186" t="s">
        <v>2800</v>
      </c>
      <c r="BD83" s="186" t="s">
        <v>507</v>
      </c>
      <c r="BE83" s="186" t="s">
        <v>507</v>
      </c>
      <c r="BF83" s="186" t="s">
        <v>2800</v>
      </c>
      <c r="BG83" s="186" t="s">
        <v>507</v>
      </c>
      <c r="BH83" s="186" t="s">
        <v>507</v>
      </c>
      <c r="BI83" s="186" t="s">
        <v>2800</v>
      </c>
      <c r="BJ83" s="186" t="s">
        <v>507</v>
      </c>
      <c r="BK83" s="186" t="s">
        <v>507</v>
      </c>
      <c r="BL83" s="186" t="s">
        <v>2800</v>
      </c>
      <c r="BM83" s="186" t="s">
        <v>507</v>
      </c>
      <c r="BN83" s="186" t="s">
        <v>507</v>
      </c>
      <c r="BO83" s="186" t="s">
        <v>2800</v>
      </c>
      <c r="BP83" s="186" t="s">
        <v>507</v>
      </c>
      <c r="BQ83" s="186" t="s">
        <v>507</v>
      </c>
      <c r="BR83" s="186" t="s">
        <v>2800</v>
      </c>
      <c r="BS83" s="186" t="s">
        <v>507</v>
      </c>
      <c r="BT83" s="186" t="s">
        <v>507</v>
      </c>
      <c r="BU83" s="186" t="s">
        <v>2800</v>
      </c>
      <c r="BV83" s="186" t="s">
        <v>507</v>
      </c>
      <c r="BW83" s="186" t="s">
        <v>507</v>
      </c>
      <c r="BX83" s="186" t="s">
        <v>2800</v>
      </c>
      <c r="BY83" s="186" t="s">
        <v>507</v>
      </c>
      <c r="BZ83" s="186" t="s">
        <v>507</v>
      </c>
      <c r="CA83" s="186" t="s">
        <v>2800</v>
      </c>
      <c r="CB83" s="186" t="s">
        <v>507</v>
      </c>
      <c r="CC83" s="186" t="s">
        <v>507</v>
      </c>
      <c r="CD83" s="186" t="s">
        <v>2800</v>
      </c>
      <c r="CE83" s="186" t="s">
        <v>507</v>
      </c>
      <c r="CF83" s="186" t="s">
        <v>507</v>
      </c>
      <c r="CG83" s="186" t="s">
        <v>2800</v>
      </c>
      <c r="CH83" s="186" t="s">
        <v>507</v>
      </c>
      <c r="CI83" s="186" t="s">
        <v>507</v>
      </c>
      <c r="CJ83" s="186" t="s">
        <v>2800</v>
      </c>
      <c r="CK83" s="186" t="s">
        <v>507</v>
      </c>
      <c r="CL83" s="186" t="s">
        <v>507</v>
      </c>
      <c r="CM83" s="186" t="s">
        <v>2800</v>
      </c>
      <c r="CN83" s="186" t="s">
        <v>507</v>
      </c>
      <c r="CO83" s="186" t="s">
        <v>507</v>
      </c>
      <c r="CP83" s="186" t="s">
        <v>2800</v>
      </c>
      <c r="CQ83" s="186" t="s">
        <v>507</v>
      </c>
      <c r="CR83" s="186" t="s">
        <v>507</v>
      </c>
      <c r="CS83" s="186" t="s">
        <v>2800</v>
      </c>
      <c r="CT83" s="186" t="s">
        <v>507</v>
      </c>
      <c r="CU83" s="186" t="s">
        <v>507</v>
      </c>
      <c r="CV83" s="186" t="s">
        <v>2800</v>
      </c>
      <c r="CW83" s="186" t="s">
        <v>507</v>
      </c>
      <c r="CX83" s="186" t="s">
        <v>507</v>
      </c>
      <c r="CY83" s="186" t="s">
        <v>2800</v>
      </c>
      <c r="CZ83" s="186" t="s">
        <v>507</v>
      </c>
      <c r="DA83" s="186" t="s">
        <v>507</v>
      </c>
      <c r="DB83" s="186" t="s">
        <v>2800</v>
      </c>
      <c r="DC83" s="186" t="s">
        <v>507</v>
      </c>
      <c r="DD83" s="186" t="s">
        <v>507</v>
      </c>
      <c r="DE83" s="186" t="s">
        <v>2800</v>
      </c>
      <c r="DF83" s="186" t="s">
        <v>507</v>
      </c>
      <c r="DG83" s="186" t="s">
        <v>507</v>
      </c>
      <c r="DH83" s="186" t="s">
        <v>2800</v>
      </c>
      <c r="DI83" s="186" t="s">
        <v>507</v>
      </c>
      <c r="DJ83" s="186" t="s">
        <v>507</v>
      </c>
      <c r="DK83" s="186" t="s">
        <v>2800</v>
      </c>
      <c r="DL83" s="186" t="s">
        <v>507</v>
      </c>
      <c r="DM83" s="186" t="s">
        <v>507</v>
      </c>
      <c r="DN83" s="186" t="s">
        <v>2800</v>
      </c>
      <c r="DO83" s="186" t="s">
        <v>507</v>
      </c>
      <c r="DP83" s="186" t="s">
        <v>507</v>
      </c>
      <c r="DQ83" s="186" t="s">
        <v>2800</v>
      </c>
      <c r="DR83" s="186" t="s">
        <v>507</v>
      </c>
      <c r="DS83" s="186" t="s">
        <v>507</v>
      </c>
      <c r="DT83" s="186" t="s">
        <v>2800</v>
      </c>
      <c r="DU83" s="186" t="s">
        <v>507</v>
      </c>
      <c r="DV83" s="186" t="s">
        <v>507</v>
      </c>
      <c r="DW83" s="186" t="s">
        <v>2800</v>
      </c>
      <c r="DX83" s="186" t="s">
        <v>507</v>
      </c>
      <c r="DY83" s="186" t="s">
        <v>507</v>
      </c>
      <c r="DZ83" s="186" t="s">
        <v>2800</v>
      </c>
      <c r="EA83" s="186" t="s">
        <v>507</v>
      </c>
      <c r="EB83" s="186" t="s">
        <v>507</v>
      </c>
      <c r="EC83" s="186" t="s">
        <v>2800</v>
      </c>
      <c r="ED83" s="186" t="s">
        <v>507</v>
      </c>
      <c r="EE83" s="186" t="s">
        <v>507</v>
      </c>
      <c r="EF83" s="186" t="s">
        <v>2800</v>
      </c>
      <c r="EG83" s="186" t="s">
        <v>507</v>
      </c>
      <c r="EH83" s="186" t="s">
        <v>507</v>
      </c>
      <c r="EI83" s="186" t="s">
        <v>2800</v>
      </c>
      <c r="EJ83" s="186" t="s">
        <v>507</v>
      </c>
      <c r="EK83" s="186" t="s">
        <v>507</v>
      </c>
      <c r="EL83" s="186" t="s">
        <v>2800</v>
      </c>
      <c r="EM83" s="186" t="s">
        <v>507</v>
      </c>
      <c r="EN83" s="186" t="s">
        <v>507</v>
      </c>
      <c r="EO83" s="186" t="s">
        <v>2800</v>
      </c>
      <c r="EP83" s="186" t="s">
        <v>507</v>
      </c>
      <c r="EQ83" s="186" t="s">
        <v>507</v>
      </c>
      <c r="ER83" s="186" t="s">
        <v>2800</v>
      </c>
      <c r="ES83" s="186" t="s">
        <v>507</v>
      </c>
      <c r="ET83" s="186" t="s">
        <v>507</v>
      </c>
    </row>
    <row r="84" spans="1:150" x14ac:dyDescent="0.35">
      <c r="A84" s="1"/>
      <c r="B84" s="185" t="s">
        <v>3158</v>
      </c>
      <c r="C84" s="185" t="s">
        <v>43</v>
      </c>
      <c r="D84" s="185" t="s">
        <v>136</v>
      </c>
      <c r="E84" s="185" t="s">
        <v>3159</v>
      </c>
      <c r="F84" s="185" t="s">
        <v>3160</v>
      </c>
      <c r="G84" s="186" t="s">
        <v>2800</v>
      </c>
      <c r="H84" s="186" t="s">
        <v>2689</v>
      </c>
      <c r="I84" s="186" t="s">
        <v>2689</v>
      </c>
      <c r="J84" s="186" t="s">
        <v>2800</v>
      </c>
      <c r="K84" s="186" t="s">
        <v>2689</v>
      </c>
      <c r="L84" s="186" t="s">
        <v>2689</v>
      </c>
      <c r="M84" s="186" t="s">
        <v>2800</v>
      </c>
      <c r="N84" s="186" t="s">
        <v>2689</v>
      </c>
      <c r="O84" s="186" t="s">
        <v>2689</v>
      </c>
      <c r="P84" s="186" t="s">
        <v>2800</v>
      </c>
      <c r="Q84" s="186" t="s">
        <v>2689</v>
      </c>
      <c r="R84" s="186" t="s">
        <v>2689</v>
      </c>
      <c r="S84" s="186" t="s">
        <v>2800</v>
      </c>
      <c r="T84" s="186" t="s">
        <v>2689</v>
      </c>
      <c r="U84" s="186" t="s">
        <v>2689</v>
      </c>
      <c r="V84" s="186" t="s">
        <v>2800</v>
      </c>
      <c r="W84" s="186" t="s">
        <v>2689</v>
      </c>
      <c r="X84" s="186" t="s">
        <v>2689</v>
      </c>
      <c r="Y84" s="186" t="s">
        <v>2800</v>
      </c>
      <c r="Z84" s="186" t="s">
        <v>2689</v>
      </c>
      <c r="AA84" s="186" t="s">
        <v>2689</v>
      </c>
      <c r="AB84" s="186" t="s">
        <v>2800</v>
      </c>
      <c r="AC84" s="186" t="s">
        <v>2689</v>
      </c>
      <c r="AD84" s="186" t="s">
        <v>2689</v>
      </c>
      <c r="AE84" s="186" t="s">
        <v>2800</v>
      </c>
      <c r="AF84" s="186" t="s">
        <v>2689</v>
      </c>
      <c r="AG84" s="186" t="s">
        <v>2689</v>
      </c>
      <c r="AH84" s="186" t="s">
        <v>2800</v>
      </c>
      <c r="AI84" s="186" t="s">
        <v>2689</v>
      </c>
      <c r="AJ84" s="186" t="s">
        <v>2689</v>
      </c>
      <c r="AK84" s="186" t="s">
        <v>2800</v>
      </c>
      <c r="AL84" s="186" t="s">
        <v>2689</v>
      </c>
      <c r="AM84" s="186" t="s">
        <v>2689</v>
      </c>
      <c r="AN84" s="186" t="s">
        <v>2800</v>
      </c>
      <c r="AO84" s="186" t="s">
        <v>2689</v>
      </c>
      <c r="AP84" s="186" t="s">
        <v>2689</v>
      </c>
      <c r="AQ84" s="186" t="s">
        <v>2800</v>
      </c>
      <c r="AR84" s="186" t="s">
        <v>2689</v>
      </c>
      <c r="AS84" s="186" t="s">
        <v>2689</v>
      </c>
      <c r="AT84" s="186" t="s">
        <v>2800</v>
      </c>
      <c r="AU84" s="186" t="s">
        <v>2689</v>
      </c>
      <c r="AV84" s="186" t="s">
        <v>2689</v>
      </c>
      <c r="AW84" s="186" t="s">
        <v>2800</v>
      </c>
      <c r="AX84" s="186" t="s">
        <v>2689</v>
      </c>
      <c r="AY84" s="186" t="s">
        <v>2689</v>
      </c>
      <c r="AZ84" s="186" t="s">
        <v>2800</v>
      </c>
      <c r="BA84" s="186" t="s">
        <v>2689</v>
      </c>
      <c r="BB84" s="186" t="s">
        <v>2689</v>
      </c>
      <c r="BC84" s="186" t="s">
        <v>2800</v>
      </c>
      <c r="BD84" s="186" t="s">
        <v>2689</v>
      </c>
      <c r="BE84" s="186" t="s">
        <v>2689</v>
      </c>
      <c r="BF84" s="186" t="s">
        <v>2800</v>
      </c>
      <c r="BG84" s="186" t="s">
        <v>2689</v>
      </c>
      <c r="BH84" s="186" t="s">
        <v>2689</v>
      </c>
      <c r="BI84" s="186" t="s">
        <v>2800</v>
      </c>
      <c r="BJ84" s="186" t="s">
        <v>2689</v>
      </c>
      <c r="BK84" s="186" t="s">
        <v>2689</v>
      </c>
      <c r="BL84" s="186" t="s">
        <v>2800</v>
      </c>
      <c r="BM84" s="186" t="s">
        <v>2689</v>
      </c>
      <c r="BN84" s="186" t="s">
        <v>2689</v>
      </c>
      <c r="BO84" s="186" t="s">
        <v>2800</v>
      </c>
      <c r="BP84" s="186" t="s">
        <v>2689</v>
      </c>
      <c r="BQ84" s="186" t="s">
        <v>2689</v>
      </c>
      <c r="BR84" s="186" t="s">
        <v>2800</v>
      </c>
      <c r="BS84" s="186" t="s">
        <v>2689</v>
      </c>
      <c r="BT84" s="186" t="s">
        <v>2689</v>
      </c>
      <c r="BU84" s="186" t="s">
        <v>2800</v>
      </c>
      <c r="BV84" s="186" t="s">
        <v>2689</v>
      </c>
      <c r="BW84" s="186" t="s">
        <v>2689</v>
      </c>
      <c r="BX84" s="186" t="s">
        <v>2800</v>
      </c>
      <c r="BY84" s="186" t="s">
        <v>2689</v>
      </c>
      <c r="BZ84" s="186" t="s">
        <v>2689</v>
      </c>
      <c r="CA84" s="186" t="s">
        <v>2800</v>
      </c>
      <c r="CB84" s="186" t="s">
        <v>2689</v>
      </c>
      <c r="CC84" s="186" t="s">
        <v>2689</v>
      </c>
      <c r="CD84" s="186" t="s">
        <v>2800</v>
      </c>
      <c r="CE84" s="186" t="s">
        <v>2689</v>
      </c>
      <c r="CF84" s="186" t="s">
        <v>2689</v>
      </c>
      <c r="CG84" s="186" t="s">
        <v>2800</v>
      </c>
      <c r="CH84" s="186" t="s">
        <v>2689</v>
      </c>
      <c r="CI84" s="186" t="s">
        <v>2689</v>
      </c>
      <c r="CJ84" s="186" t="s">
        <v>2800</v>
      </c>
      <c r="CK84" s="186" t="s">
        <v>2689</v>
      </c>
      <c r="CL84" s="186" t="s">
        <v>2689</v>
      </c>
      <c r="CM84" s="186" t="s">
        <v>2800</v>
      </c>
      <c r="CN84" s="186" t="s">
        <v>2689</v>
      </c>
      <c r="CO84" s="186" t="s">
        <v>2689</v>
      </c>
      <c r="CP84" s="186" t="s">
        <v>2800</v>
      </c>
      <c r="CQ84" s="186" t="s">
        <v>2689</v>
      </c>
      <c r="CR84" s="186" t="s">
        <v>2689</v>
      </c>
      <c r="CS84" s="186" t="s">
        <v>2800</v>
      </c>
      <c r="CT84" s="186" t="s">
        <v>2689</v>
      </c>
      <c r="CU84" s="186" t="s">
        <v>2689</v>
      </c>
      <c r="CV84" s="186" t="s">
        <v>2800</v>
      </c>
      <c r="CW84" s="186" t="s">
        <v>2689</v>
      </c>
      <c r="CX84" s="186" t="s">
        <v>2689</v>
      </c>
      <c r="CY84" s="186" t="s">
        <v>2800</v>
      </c>
      <c r="CZ84" s="186" t="s">
        <v>2689</v>
      </c>
      <c r="DA84" s="186" t="s">
        <v>2689</v>
      </c>
      <c r="DB84" s="186" t="s">
        <v>2800</v>
      </c>
      <c r="DC84" s="186" t="s">
        <v>2689</v>
      </c>
      <c r="DD84" s="186" t="s">
        <v>2689</v>
      </c>
      <c r="DE84" s="186" t="s">
        <v>2800</v>
      </c>
      <c r="DF84" s="186" t="s">
        <v>2689</v>
      </c>
      <c r="DG84" s="186" t="s">
        <v>2689</v>
      </c>
      <c r="DH84" s="186" t="s">
        <v>2800</v>
      </c>
      <c r="DI84" s="186" t="s">
        <v>2689</v>
      </c>
      <c r="DJ84" s="186" t="s">
        <v>2689</v>
      </c>
      <c r="DK84" s="186" t="s">
        <v>2800</v>
      </c>
      <c r="DL84" s="186" t="s">
        <v>2689</v>
      </c>
      <c r="DM84" s="186" t="s">
        <v>2689</v>
      </c>
      <c r="DN84" s="186" t="s">
        <v>2800</v>
      </c>
      <c r="DO84" s="186" t="s">
        <v>2689</v>
      </c>
      <c r="DP84" s="186" t="s">
        <v>2689</v>
      </c>
      <c r="DQ84" s="186" t="s">
        <v>2800</v>
      </c>
      <c r="DR84" s="186" t="s">
        <v>2689</v>
      </c>
      <c r="DS84" s="186" t="s">
        <v>2689</v>
      </c>
      <c r="DT84" s="186" t="s">
        <v>2800</v>
      </c>
      <c r="DU84" s="186" t="s">
        <v>2689</v>
      </c>
      <c r="DV84" s="186" t="s">
        <v>2689</v>
      </c>
      <c r="DW84" s="186" t="s">
        <v>2800</v>
      </c>
      <c r="DX84" s="186" t="s">
        <v>2689</v>
      </c>
      <c r="DY84" s="186" t="s">
        <v>2689</v>
      </c>
      <c r="DZ84" s="186" t="s">
        <v>2800</v>
      </c>
      <c r="EA84" s="186" t="s">
        <v>2689</v>
      </c>
      <c r="EB84" s="186" t="s">
        <v>2689</v>
      </c>
      <c r="EC84" s="186" t="s">
        <v>2800</v>
      </c>
      <c r="ED84" s="186" t="s">
        <v>2689</v>
      </c>
      <c r="EE84" s="186" t="s">
        <v>2689</v>
      </c>
      <c r="EF84" s="186" t="s">
        <v>2800</v>
      </c>
      <c r="EG84" s="186" t="s">
        <v>2689</v>
      </c>
      <c r="EH84" s="186" t="s">
        <v>2689</v>
      </c>
      <c r="EI84" s="186" t="s">
        <v>2800</v>
      </c>
      <c r="EJ84" s="186" t="s">
        <v>2689</v>
      </c>
      <c r="EK84" s="186" t="s">
        <v>2689</v>
      </c>
      <c r="EL84" s="186" t="s">
        <v>2800</v>
      </c>
      <c r="EM84" s="186" t="s">
        <v>2689</v>
      </c>
      <c r="EN84" s="186" t="s">
        <v>2689</v>
      </c>
      <c r="EO84" s="186" t="s">
        <v>2800</v>
      </c>
      <c r="EP84" s="186" t="s">
        <v>2689</v>
      </c>
      <c r="EQ84" s="186" t="s">
        <v>2689</v>
      </c>
      <c r="ER84" s="186" t="s">
        <v>2800</v>
      </c>
      <c r="ES84" s="186" t="s">
        <v>2689</v>
      </c>
      <c r="ET84" s="186" t="s">
        <v>2689</v>
      </c>
    </row>
    <row r="85" spans="1:150" x14ac:dyDescent="0.35">
      <c r="A85" s="1"/>
      <c r="B85" s="238" t="s">
        <v>868</v>
      </c>
      <c r="C85" s="238" t="s">
        <v>507</v>
      </c>
      <c r="D85" s="238" t="s">
        <v>507</v>
      </c>
      <c r="E85" s="238" t="s">
        <v>507</v>
      </c>
      <c r="F85" s="238" t="s">
        <v>507</v>
      </c>
      <c r="G85" s="1" t="s">
        <v>507</v>
      </c>
      <c r="H85" s="187" t="s">
        <v>2689</v>
      </c>
      <c r="I85" s="187" t="s">
        <v>2689</v>
      </c>
      <c r="J85" s="1" t="s">
        <v>507</v>
      </c>
      <c r="K85" s="187" t="s">
        <v>2689</v>
      </c>
      <c r="L85" s="187" t="s">
        <v>2689</v>
      </c>
      <c r="M85" s="1" t="s">
        <v>507</v>
      </c>
      <c r="N85" s="187" t="s">
        <v>2689</v>
      </c>
      <c r="O85" s="187" t="s">
        <v>2689</v>
      </c>
      <c r="P85" s="1" t="s">
        <v>507</v>
      </c>
      <c r="Q85" s="187" t="s">
        <v>2689</v>
      </c>
      <c r="R85" s="187" t="s">
        <v>2689</v>
      </c>
      <c r="S85" s="1" t="s">
        <v>507</v>
      </c>
      <c r="T85" s="187" t="s">
        <v>2689</v>
      </c>
      <c r="U85" s="187" t="s">
        <v>2689</v>
      </c>
      <c r="V85" s="1" t="s">
        <v>507</v>
      </c>
      <c r="W85" s="187" t="s">
        <v>2689</v>
      </c>
      <c r="X85" s="187" t="s">
        <v>2689</v>
      </c>
      <c r="Y85" s="1" t="s">
        <v>507</v>
      </c>
      <c r="Z85" s="187" t="s">
        <v>2689</v>
      </c>
      <c r="AA85" s="187" t="s">
        <v>2689</v>
      </c>
      <c r="AB85" s="1" t="s">
        <v>507</v>
      </c>
      <c r="AC85" s="187" t="s">
        <v>2689</v>
      </c>
      <c r="AD85" s="187" t="s">
        <v>2689</v>
      </c>
      <c r="AE85" s="1" t="s">
        <v>507</v>
      </c>
      <c r="AF85" s="187" t="s">
        <v>2689</v>
      </c>
      <c r="AG85" s="187" t="s">
        <v>2689</v>
      </c>
      <c r="AH85" s="1" t="s">
        <v>507</v>
      </c>
      <c r="AI85" s="187" t="s">
        <v>2689</v>
      </c>
      <c r="AJ85" s="187" t="s">
        <v>2689</v>
      </c>
      <c r="AK85" s="1" t="s">
        <v>507</v>
      </c>
      <c r="AL85" s="187" t="s">
        <v>2689</v>
      </c>
      <c r="AM85" s="187" t="s">
        <v>2689</v>
      </c>
      <c r="AN85" s="1" t="s">
        <v>507</v>
      </c>
      <c r="AO85" s="187" t="s">
        <v>2689</v>
      </c>
      <c r="AP85" s="187" t="s">
        <v>2689</v>
      </c>
      <c r="AQ85" s="1" t="s">
        <v>507</v>
      </c>
      <c r="AR85" s="187" t="s">
        <v>2689</v>
      </c>
      <c r="AS85" s="187" t="s">
        <v>2689</v>
      </c>
      <c r="AT85" s="1" t="s">
        <v>507</v>
      </c>
      <c r="AU85" s="187" t="s">
        <v>2689</v>
      </c>
      <c r="AV85" s="187" t="s">
        <v>2689</v>
      </c>
      <c r="AW85" s="1" t="s">
        <v>507</v>
      </c>
      <c r="AX85" s="187" t="s">
        <v>2689</v>
      </c>
      <c r="AY85" s="187" t="s">
        <v>2689</v>
      </c>
      <c r="AZ85" s="1" t="s">
        <v>507</v>
      </c>
      <c r="BA85" s="187" t="s">
        <v>2689</v>
      </c>
      <c r="BB85" s="187" t="s">
        <v>2689</v>
      </c>
      <c r="BC85" s="1" t="s">
        <v>507</v>
      </c>
      <c r="BD85" s="187" t="s">
        <v>2689</v>
      </c>
      <c r="BE85" s="187" t="s">
        <v>2689</v>
      </c>
      <c r="BF85" s="1" t="s">
        <v>507</v>
      </c>
      <c r="BG85" s="187" t="s">
        <v>2689</v>
      </c>
      <c r="BH85" s="187" t="s">
        <v>2689</v>
      </c>
      <c r="BI85" s="1" t="s">
        <v>507</v>
      </c>
      <c r="BJ85" s="187" t="s">
        <v>2689</v>
      </c>
      <c r="BK85" s="187" t="s">
        <v>2689</v>
      </c>
      <c r="BL85" s="1" t="s">
        <v>507</v>
      </c>
      <c r="BM85" s="187" t="s">
        <v>2689</v>
      </c>
      <c r="BN85" s="187" t="s">
        <v>2689</v>
      </c>
      <c r="BO85" s="1" t="s">
        <v>507</v>
      </c>
      <c r="BP85" s="187" t="s">
        <v>2689</v>
      </c>
      <c r="BQ85" s="187" t="s">
        <v>2689</v>
      </c>
      <c r="BR85" s="1" t="s">
        <v>507</v>
      </c>
      <c r="BS85" s="187" t="s">
        <v>2689</v>
      </c>
      <c r="BT85" s="187" t="s">
        <v>2689</v>
      </c>
      <c r="BU85" s="1" t="s">
        <v>507</v>
      </c>
      <c r="BV85" s="187" t="s">
        <v>2689</v>
      </c>
      <c r="BW85" s="187" t="s">
        <v>2689</v>
      </c>
      <c r="BX85" s="1" t="s">
        <v>507</v>
      </c>
      <c r="BY85" s="187" t="s">
        <v>2689</v>
      </c>
      <c r="BZ85" s="187" t="s">
        <v>2689</v>
      </c>
      <c r="CA85" s="1" t="s">
        <v>507</v>
      </c>
      <c r="CB85" s="187" t="s">
        <v>2689</v>
      </c>
      <c r="CC85" s="187" t="s">
        <v>2689</v>
      </c>
      <c r="CD85" s="1" t="s">
        <v>507</v>
      </c>
      <c r="CE85" s="187" t="s">
        <v>2689</v>
      </c>
      <c r="CF85" s="187" t="s">
        <v>2689</v>
      </c>
      <c r="CG85" s="1" t="s">
        <v>507</v>
      </c>
      <c r="CH85" s="187" t="s">
        <v>2689</v>
      </c>
      <c r="CI85" s="187" t="s">
        <v>2689</v>
      </c>
      <c r="CJ85" s="1" t="s">
        <v>507</v>
      </c>
      <c r="CK85" s="187" t="s">
        <v>2689</v>
      </c>
      <c r="CL85" s="187" t="s">
        <v>2689</v>
      </c>
      <c r="CM85" s="1" t="s">
        <v>507</v>
      </c>
      <c r="CN85" s="187" t="s">
        <v>2689</v>
      </c>
      <c r="CO85" s="187" t="s">
        <v>2689</v>
      </c>
      <c r="CP85" s="1" t="s">
        <v>507</v>
      </c>
      <c r="CQ85" s="187" t="s">
        <v>2689</v>
      </c>
      <c r="CR85" s="187" t="s">
        <v>2689</v>
      </c>
      <c r="CS85" s="1" t="s">
        <v>507</v>
      </c>
      <c r="CT85" s="187" t="s">
        <v>2689</v>
      </c>
      <c r="CU85" s="187" t="s">
        <v>2689</v>
      </c>
      <c r="CV85" s="1" t="s">
        <v>507</v>
      </c>
      <c r="CW85" s="187" t="s">
        <v>2689</v>
      </c>
      <c r="CX85" s="187" t="s">
        <v>2689</v>
      </c>
      <c r="CY85" s="1" t="s">
        <v>507</v>
      </c>
      <c r="CZ85" s="187" t="s">
        <v>2689</v>
      </c>
      <c r="DA85" s="187" t="s">
        <v>2689</v>
      </c>
      <c r="DB85" s="1" t="s">
        <v>507</v>
      </c>
      <c r="DC85" s="187" t="s">
        <v>2689</v>
      </c>
      <c r="DD85" s="187" t="s">
        <v>2689</v>
      </c>
      <c r="DE85" s="1" t="s">
        <v>507</v>
      </c>
      <c r="DF85" s="187" t="s">
        <v>2689</v>
      </c>
      <c r="DG85" s="187" t="s">
        <v>2689</v>
      </c>
      <c r="DH85" s="1" t="s">
        <v>507</v>
      </c>
      <c r="DI85" s="187" t="s">
        <v>2689</v>
      </c>
      <c r="DJ85" s="187" t="s">
        <v>2689</v>
      </c>
      <c r="DK85" s="1" t="s">
        <v>507</v>
      </c>
      <c r="DL85" s="187" t="s">
        <v>2689</v>
      </c>
      <c r="DM85" s="187" t="s">
        <v>2689</v>
      </c>
      <c r="DN85" s="1" t="s">
        <v>507</v>
      </c>
      <c r="DO85" s="187" t="s">
        <v>2689</v>
      </c>
      <c r="DP85" s="187" t="s">
        <v>2689</v>
      </c>
      <c r="DQ85" s="1" t="s">
        <v>507</v>
      </c>
      <c r="DR85" s="187" t="s">
        <v>2689</v>
      </c>
      <c r="DS85" s="187" t="s">
        <v>2689</v>
      </c>
      <c r="DT85" s="1" t="s">
        <v>507</v>
      </c>
      <c r="DU85" s="187" t="s">
        <v>2689</v>
      </c>
      <c r="DV85" s="187" t="s">
        <v>2689</v>
      </c>
      <c r="DW85" s="1" t="s">
        <v>507</v>
      </c>
      <c r="DX85" s="187" t="s">
        <v>2689</v>
      </c>
      <c r="DY85" s="187" t="s">
        <v>2689</v>
      </c>
      <c r="DZ85" s="1" t="s">
        <v>507</v>
      </c>
      <c r="EA85" s="187" t="s">
        <v>2689</v>
      </c>
      <c r="EB85" s="187" t="s">
        <v>2689</v>
      </c>
      <c r="EC85" s="1" t="s">
        <v>507</v>
      </c>
      <c r="ED85" s="187" t="s">
        <v>2689</v>
      </c>
      <c r="EE85" s="187" t="s">
        <v>2689</v>
      </c>
      <c r="EF85" s="1" t="s">
        <v>507</v>
      </c>
      <c r="EG85" s="187" t="s">
        <v>2689</v>
      </c>
      <c r="EH85" s="187" t="s">
        <v>2689</v>
      </c>
      <c r="EI85" s="1" t="s">
        <v>507</v>
      </c>
      <c r="EJ85" s="187" t="s">
        <v>2689</v>
      </c>
      <c r="EK85" s="187" t="s">
        <v>2689</v>
      </c>
      <c r="EL85" s="1" t="s">
        <v>507</v>
      </c>
      <c r="EM85" s="187" t="s">
        <v>2689</v>
      </c>
      <c r="EN85" s="187" t="s">
        <v>2689</v>
      </c>
      <c r="EO85" s="1" t="s">
        <v>507</v>
      </c>
      <c r="EP85" s="187" t="s">
        <v>2689</v>
      </c>
      <c r="EQ85" s="187" t="s">
        <v>2689</v>
      </c>
      <c r="ER85" s="1" t="s">
        <v>507</v>
      </c>
      <c r="ES85" s="187" t="s">
        <v>2689</v>
      </c>
      <c r="ET85" s="187" t="s">
        <v>2689</v>
      </c>
    </row>
    <row r="86" spans="1:150" ht="25" x14ac:dyDescent="0.35">
      <c r="A86" s="1"/>
      <c r="B86" s="239" t="s">
        <v>3161</v>
      </c>
      <c r="C86" s="239" t="s">
        <v>507</v>
      </c>
      <c r="D86" s="239" t="s">
        <v>507</v>
      </c>
      <c r="E86" s="239" t="s">
        <v>507</v>
      </c>
      <c r="F86" s="239" t="s">
        <v>507</v>
      </c>
      <c r="G86" s="188" t="s">
        <v>3162</v>
      </c>
      <c r="H86" s="188" t="s">
        <v>507</v>
      </c>
      <c r="I86" s="188" t="s">
        <v>507</v>
      </c>
      <c r="J86" s="188" t="s">
        <v>3162</v>
      </c>
      <c r="K86" s="188" t="s">
        <v>507</v>
      </c>
      <c r="L86" s="188" t="s">
        <v>507</v>
      </c>
      <c r="M86" s="188" t="s">
        <v>3162</v>
      </c>
      <c r="N86" s="188" t="s">
        <v>507</v>
      </c>
      <c r="O86" s="188" t="s">
        <v>507</v>
      </c>
      <c r="P86" s="188"/>
      <c r="Q86" s="188" t="s">
        <v>507</v>
      </c>
      <c r="R86" s="188" t="s">
        <v>507</v>
      </c>
      <c r="S86" s="188"/>
      <c r="T86" s="188" t="s">
        <v>507</v>
      </c>
      <c r="U86" s="188" t="s">
        <v>507</v>
      </c>
      <c r="V86" s="188"/>
      <c r="W86" s="188" t="s">
        <v>507</v>
      </c>
      <c r="X86" s="188" t="s">
        <v>507</v>
      </c>
      <c r="Y86" s="188"/>
      <c r="Z86" s="188" t="s">
        <v>507</v>
      </c>
      <c r="AA86" s="188" t="s">
        <v>507</v>
      </c>
      <c r="AB86" s="188"/>
      <c r="AC86" s="188" t="s">
        <v>507</v>
      </c>
      <c r="AD86" s="188" t="s">
        <v>507</v>
      </c>
      <c r="AE86" s="188"/>
      <c r="AF86" s="188" t="s">
        <v>507</v>
      </c>
      <c r="AG86" s="188" t="s">
        <v>507</v>
      </c>
      <c r="AH86" s="188"/>
      <c r="AI86" s="188" t="s">
        <v>507</v>
      </c>
      <c r="AJ86" s="188" t="s">
        <v>507</v>
      </c>
      <c r="AK86" s="188"/>
      <c r="AL86" s="188" t="s">
        <v>507</v>
      </c>
      <c r="AM86" s="188" t="s">
        <v>507</v>
      </c>
      <c r="AN86" s="188"/>
      <c r="AO86" s="188" t="s">
        <v>507</v>
      </c>
      <c r="AP86" s="188" t="s">
        <v>507</v>
      </c>
      <c r="AQ86" s="188"/>
      <c r="AR86" s="188" t="s">
        <v>507</v>
      </c>
      <c r="AS86" s="188" t="s">
        <v>507</v>
      </c>
      <c r="AT86" s="188"/>
      <c r="AU86" s="188" t="s">
        <v>507</v>
      </c>
      <c r="AV86" s="188" t="s">
        <v>507</v>
      </c>
      <c r="AW86" s="188"/>
      <c r="AX86" s="188" t="s">
        <v>507</v>
      </c>
      <c r="AY86" s="188" t="s">
        <v>507</v>
      </c>
      <c r="AZ86" s="188"/>
      <c r="BA86" s="188" t="s">
        <v>507</v>
      </c>
      <c r="BB86" s="188" t="s">
        <v>507</v>
      </c>
      <c r="BC86" s="188"/>
      <c r="BD86" s="188" t="s">
        <v>507</v>
      </c>
      <c r="BE86" s="188" t="s">
        <v>507</v>
      </c>
      <c r="BF86" s="188"/>
      <c r="BG86" s="188" t="s">
        <v>507</v>
      </c>
      <c r="BH86" s="188" t="s">
        <v>507</v>
      </c>
      <c r="BI86" s="188"/>
      <c r="BJ86" s="188" t="s">
        <v>507</v>
      </c>
      <c r="BK86" s="188" t="s">
        <v>507</v>
      </c>
      <c r="BL86" s="188"/>
      <c r="BM86" s="188" t="s">
        <v>507</v>
      </c>
      <c r="BN86" s="188" t="s">
        <v>507</v>
      </c>
      <c r="BO86" s="188"/>
      <c r="BP86" s="188" t="s">
        <v>507</v>
      </c>
      <c r="BQ86" s="188" t="s">
        <v>507</v>
      </c>
      <c r="BR86" s="188"/>
      <c r="BS86" s="188" t="s">
        <v>507</v>
      </c>
      <c r="BT86" s="188" t="s">
        <v>507</v>
      </c>
      <c r="BU86" s="188"/>
      <c r="BV86" s="188" t="s">
        <v>507</v>
      </c>
      <c r="BW86" s="188" t="s">
        <v>507</v>
      </c>
      <c r="BX86" s="188"/>
      <c r="BY86" s="188" t="s">
        <v>507</v>
      </c>
      <c r="BZ86" s="188" t="s">
        <v>507</v>
      </c>
      <c r="CA86" s="188"/>
      <c r="CB86" s="188" t="s">
        <v>507</v>
      </c>
      <c r="CC86" s="188" t="s">
        <v>507</v>
      </c>
      <c r="CD86" s="188"/>
      <c r="CE86" s="188" t="s">
        <v>507</v>
      </c>
      <c r="CF86" s="188" t="s">
        <v>507</v>
      </c>
      <c r="CG86" s="188"/>
      <c r="CH86" s="188" t="s">
        <v>507</v>
      </c>
      <c r="CI86" s="188" t="s">
        <v>507</v>
      </c>
      <c r="CJ86" s="188"/>
      <c r="CK86" s="188" t="s">
        <v>507</v>
      </c>
      <c r="CL86" s="188" t="s">
        <v>507</v>
      </c>
      <c r="CM86" s="188"/>
      <c r="CN86" s="188" t="s">
        <v>507</v>
      </c>
      <c r="CO86" s="188" t="s">
        <v>507</v>
      </c>
      <c r="CP86" s="188"/>
      <c r="CQ86" s="188" t="s">
        <v>507</v>
      </c>
      <c r="CR86" s="188" t="s">
        <v>507</v>
      </c>
      <c r="CS86" s="188"/>
      <c r="CT86" s="188" t="s">
        <v>507</v>
      </c>
      <c r="CU86" s="188" t="s">
        <v>507</v>
      </c>
      <c r="CV86" s="188"/>
      <c r="CW86" s="188" t="s">
        <v>507</v>
      </c>
      <c r="CX86" s="188" t="s">
        <v>507</v>
      </c>
      <c r="CY86" s="188"/>
      <c r="CZ86" s="188" t="s">
        <v>507</v>
      </c>
      <c r="DA86" s="188" t="s">
        <v>507</v>
      </c>
      <c r="DB86" s="188"/>
      <c r="DC86" s="188" t="s">
        <v>507</v>
      </c>
      <c r="DD86" s="188" t="s">
        <v>507</v>
      </c>
      <c r="DE86" s="188"/>
      <c r="DF86" s="188" t="s">
        <v>507</v>
      </c>
      <c r="DG86" s="188" t="s">
        <v>507</v>
      </c>
      <c r="DH86" s="188"/>
      <c r="DI86" s="188" t="s">
        <v>507</v>
      </c>
      <c r="DJ86" s="188" t="s">
        <v>507</v>
      </c>
      <c r="DK86" s="188"/>
      <c r="DL86" s="188" t="s">
        <v>507</v>
      </c>
      <c r="DM86" s="188" t="s">
        <v>507</v>
      </c>
      <c r="DN86" s="188"/>
      <c r="DO86" s="188" t="s">
        <v>507</v>
      </c>
      <c r="DP86" s="188" t="s">
        <v>507</v>
      </c>
      <c r="DQ86" s="188"/>
      <c r="DR86" s="188" t="s">
        <v>507</v>
      </c>
      <c r="DS86" s="188" t="s">
        <v>507</v>
      </c>
      <c r="DT86" s="188"/>
      <c r="DU86" s="188" t="s">
        <v>507</v>
      </c>
      <c r="DV86" s="188" t="s">
        <v>507</v>
      </c>
      <c r="DW86" s="188"/>
      <c r="DX86" s="188" t="s">
        <v>507</v>
      </c>
      <c r="DY86" s="188" t="s">
        <v>507</v>
      </c>
      <c r="DZ86" s="188"/>
      <c r="EA86" s="188" t="s">
        <v>507</v>
      </c>
      <c r="EB86" s="188" t="s">
        <v>507</v>
      </c>
      <c r="EC86" s="188"/>
      <c r="ED86" s="188" t="s">
        <v>507</v>
      </c>
      <c r="EE86" s="188" t="s">
        <v>507</v>
      </c>
      <c r="EF86" s="188"/>
      <c r="EG86" s="188" t="s">
        <v>507</v>
      </c>
      <c r="EH86" s="188" t="s">
        <v>507</v>
      </c>
      <c r="EI86" s="188"/>
      <c r="EJ86" s="188" t="s">
        <v>507</v>
      </c>
      <c r="EK86" s="188" t="s">
        <v>507</v>
      </c>
      <c r="EL86" s="188"/>
      <c r="EM86" s="188" t="s">
        <v>507</v>
      </c>
      <c r="EN86" s="188" t="s">
        <v>507</v>
      </c>
      <c r="EO86" s="188"/>
      <c r="EP86" s="188" t="s">
        <v>507</v>
      </c>
      <c r="EQ86" s="188" t="s">
        <v>507</v>
      </c>
      <c r="ER86" s="188"/>
      <c r="ES86" s="188" t="s">
        <v>507</v>
      </c>
      <c r="ET86" s="188" t="s">
        <v>507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ht="23" x14ac:dyDescent="0.5">
      <c r="A5" s="1"/>
      <c r="B5" s="22" t="s">
        <v>3163</v>
      </c>
      <c r="C5" s="1"/>
      <c r="D5" s="1"/>
      <c r="E5" s="1"/>
    </row>
    <row r="6" spans="1:7" x14ac:dyDescent="0.35">
      <c r="A6" s="1"/>
      <c r="B6" s="240" t="s">
        <v>17</v>
      </c>
      <c r="C6" s="240"/>
      <c r="D6" s="240" t="s">
        <v>1950</v>
      </c>
      <c r="E6" s="240"/>
    </row>
    <row r="7" spans="1:7" ht="36" customHeight="1" x14ac:dyDescent="0.35">
      <c r="A7" s="1"/>
      <c r="B7" s="190" t="s">
        <v>59</v>
      </c>
      <c r="C7" s="190" t="s">
        <v>501</v>
      </c>
      <c r="D7" s="189" t="s">
        <v>3164</v>
      </c>
      <c r="E7" s="189" t="s">
        <v>3165</v>
      </c>
    </row>
    <row r="8" spans="1:7" x14ac:dyDescent="0.35">
      <c r="A8" s="1"/>
      <c r="B8" s="191" t="s">
        <v>63</v>
      </c>
      <c r="C8" s="191" t="s">
        <v>717</v>
      </c>
      <c r="D8" s="192">
        <v>0</v>
      </c>
      <c r="E8" s="193">
        <v>0</v>
      </c>
    </row>
    <row r="9" spans="1:7" x14ac:dyDescent="0.35">
      <c r="A9" s="1"/>
      <c r="B9" s="191" t="s">
        <v>63</v>
      </c>
      <c r="C9" s="191" t="s">
        <v>718</v>
      </c>
      <c r="D9" s="192">
        <v>0</v>
      </c>
      <c r="E9" s="193">
        <v>0</v>
      </c>
    </row>
    <row r="10" spans="1:7" x14ac:dyDescent="0.35">
      <c r="A10" s="1"/>
      <c r="B10" s="191" t="s">
        <v>63</v>
      </c>
      <c r="C10" s="191" t="s">
        <v>719</v>
      </c>
      <c r="D10" s="192">
        <v>0</v>
      </c>
      <c r="E10" s="193">
        <v>0</v>
      </c>
    </row>
    <row r="11" spans="1:7" x14ac:dyDescent="0.35">
      <c r="A11" s="1"/>
      <c r="B11" s="191" t="s">
        <v>63</v>
      </c>
      <c r="C11" s="191" t="s">
        <v>720</v>
      </c>
      <c r="D11" s="192">
        <v>0</v>
      </c>
      <c r="E11" s="193">
        <v>0</v>
      </c>
    </row>
    <row r="12" spans="1:7" x14ac:dyDescent="0.35">
      <c r="A12" s="1"/>
      <c r="B12" s="191" t="s">
        <v>63</v>
      </c>
      <c r="C12" s="191" t="s">
        <v>721</v>
      </c>
      <c r="D12" s="192">
        <v>0</v>
      </c>
      <c r="E12" s="193">
        <v>0</v>
      </c>
    </row>
    <row r="13" spans="1:7" x14ac:dyDescent="0.35">
      <c r="A13" s="1"/>
      <c r="B13" s="191" t="s">
        <v>63</v>
      </c>
      <c r="C13" s="191" t="s">
        <v>722</v>
      </c>
      <c r="D13" s="192">
        <v>0</v>
      </c>
      <c r="E13" s="193">
        <v>0</v>
      </c>
    </row>
    <row r="14" spans="1:7" x14ac:dyDescent="0.35">
      <c r="A14" s="1"/>
      <c r="B14" s="191" t="s">
        <v>63</v>
      </c>
      <c r="C14" s="191" t="s">
        <v>723</v>
      </c>
      <c r="D14" s="192">
        <v>0</v>
      </c>
      <c r="E14" s="193">
        <v>0</v>
      </c>
    </row>
    <row r="15" spans="1:7" x14ac:dyDescent="0.35">
      <c r="A15" s="1"/>
      <c r="B15" s="191" t="s">
        <v>63</v>
      </c>
      <c r="C15" s="191" t="s">
        <v>724</v>
      </c>
      <c r="D15" s="192">
        <v>0</v>
      </c>
      <c r="E15" s="193">
        <v>0</v>
      </c>
    </row>
    <row r="16" spans="1:7" x14ac:dyDescent="0.35">
      <c r="A16" s="1"/>
      <c r="B16" s="191" t="s">
        <v>63</v>
      </c>
      <c r="C16" s="191" t="s">
        <v>725</v>
      </c>
      <c r="D16" s="192">
        <v>0</v>
      </c>
      <c r="E16" s="193">
        <v>0</v>
      </c>
    </row>
    <row r="17" spans="1:5" x14ac:dyDescent="0.35">
      <c r="A17" s="1"/>
      <c r="B17" s="191" t="s">
        <v>63</v>
      </c>
      <c r="C17" s="191" t="s">
        <v>726</v>
      </c>
      <c r="D17" s="192">
        <v>0</v>
      </c>
      <c r="E17" s="193">
        <v>0</v>
      </c>
    </row>
    <row r="18" spans="1:5" x14ac:dyDescent="0.35">
      <c r="A18" s="1"/>
      <c r="B18" s="191" t="s">
        <v>63</v>
      </c>
      <c r="C18" s="191" t="s">
        <v>727</v>
      </c>
      <c r="D18" s="192">
        <v>0</v>
      </c>
      <c r="E18" s="193">
        <v>0</v>
      </c>
    </row>
    <row r="19" spans="1:5" x14ac:dyDescent="0.35">
      <c r="A19" s="1"/>
      <c r="B19" s="191" t="s">
        <v>63</v>
      </c>
      <c r="C19" s="191" t="s">
        <v>728</v>
      </c>
      <c r="D19" s="192">
        <v>0</v>
      </c>
      <c r="E19" s="193">
        <v>0</v>
      </c>
    </row>
    <row r="20" spans="1:5" x14ac:dyDescent="0.35">
      <c r="A20" s="1"/>
      <c r="B20" s="191" t="s">
        <v>63</v>
      </c>
      <c r="C20" s="191" t="s">
        <v>729</v>
      </c>
      <c r="D20" s="192">
        <v>0</v>
      </c>
      <c r="E20" s="193">
        <v>0</v>
      </c>
    </row>
    <row r="21" spans="1:5" x14ac:dyDescent="0.35">
      <c r="A21" s="1"/>
      <c r="B21" s="191" t="s">
        <v>63</v>
      </c>
      <c r="C21" s="191" t="s">
        <v>730</v>
      </c>
      <c r="D21" s="192">
        <v>0</v>
      </c>
      <c r="E21" s="193">
        <v>0</v>
      </c>
    </row>
    <row r="22" spans="1:5" x14ac:dyDescent="0.35">
      <c r="A22" s="1"/>
      <c r="B22" s="191" t="s">
        <v>63</v>
      </c>
      <c r="C22" s="191" t="s">
        <v>731</v>
      </c>
      <c r="D22" s="192">
        <v>0</v>
      </c>
      <c r="E22" s="193">
        <v>0</v>
      </c>
    </row>
    <row r="23" spans="1:5" x14ac:dyDescent="0.35">
      <c r="A23" s="1"/>
      <c r="B23" s="191" t="s">
        <v>63</v>
      </c>
      <c r="C23" s="191" t="s">
        <v>732</v>
      </c>
      <c r="D23" s="192">
        <v>0</v>
      </c>
      <c r="E23" s="193">
        <v>0</v>
      </c>
    </row>
    <row r="24" spans="1:5" x14ac:dyDescent="0.35">
      <c r="A24" s="1"/>
      <c r="B24" s="191" t="s">
        <v>63</v>
      </c>
      <c r="C24" s="191" t="s">
        <v>733</v>
      </c>
      <c r="D24" s="192">
        <v>0</v>
      </c>
      <c r="E24" s="193">
        <v>0</v>
      </c>
    </row>
    <row r="25" spans="1:5" x14ac:dyDescent="0.35">
      <c r="A25" s="1"/>
      <c r="B25" s="191" t="s">
        <v>63</v>
      </c>
      <c r="C25" s="191" t="s">
        <v>734</v>
      </c>
      <c r="D25" s="192">
        <v>0</v>
      </c>
      <c r="E25" s="193">
        <v>0</v>
      </c>
    </row>
    <row r="26" spans="1:5" x14ac:dyDescent="0.35">
      <c r="A26" s="1"/>
      <c r="B26" s="191" t="s">
        <v>63</v>
      </c>
      <c r="C26" s="191" t="s">
        <v>735</v>
      </c>
      <c r="D26" s="192">
        <v>0</v>
      </c>
      <c r="E26" s="193">
        <v>0</v>
      </c>
    </row>
    <row r="27" spans="1:5" x14ac:dyDescent="0.35">
      <c r="A27" s="1"/>
      <c r="B27" s="191" t="s">
        <v>63</v>
      </c>
      <c r="C27" s="191" t="s">
        <v>736</v>
      </c>
      <c r="D27" s="192">
        <v>0</v>
      </c>
      <c r="E27" s="193">
        <v>0</v>
      </c>
    </row>
    <row r="28" spans="1:5" x14ac:dyDescent="0.35">
      <c r="A28" s="1"/>
      <c r="B28" s="191" t="s">
        <v>63</v>
      </c>
      <c r="C28" s="191" t="s">
        <v>737</v>
      </c>
      <c r="D28" s="192">
        <v>0</v>
      </c>
      <c r="E28" s="193">
        <v>0</v>
      </c>
    </row>
    <row r="29" spans="1:5" x14ac:dyDescent="0.35">
      <c r="A29" s="1"/>
      <c r="B29" s="191" t="s">
        <v>63</v>
      </c>
      <c r="C29" s="191" t="s">
        <v>738</v>
      </c>
      <c r="D29" s="192">
        <v>0</v>
      </c>
      <c r="E29" s="193">
        <v>0</v>
      </c>
    </row>
    <row r="30" spans="1:5" x14ac:dyDescent="0.35">
      <c r="A30" s="1"/>
      <c r="B30" s="191" t="s">
        <v>63</v>
      </c>
      <c r="C30" s="191" t="s">
        <v>739</v>
      </c>
      <c r="D30" s="192">
        <v>0</v>
      </c>
      <c r="E30" s="193">
        <v>0</v>
      </c>
    </row>
    <row r="31" spans="1:5" x14ac:dyDescent="0.35">
      <c r="A31" s="1"/>
      <c r="B31" s="191" t="s">
        <v>63</v>
      </c>
      <c r="C31" s="191" t="s">
        <v>740</v>
      </c>
      <c r="D31" s="192">
        <v>0</v>
      </c>
      <c r="E31" s="193">
        <v>0</v>
      </c>
    </row>
    <row r="32" spans="1:5" x14ac:dyDescent="0.35">
      <c r="A32" s="1"/>
      <c r="B32" s="191" t="s">
        <v>63</v>
      </c>
      <c r="C32" s="191" t="s">
        <v>741</v>
      </c>
      <c r="D32" s="192">
        <v>0</v>
      </c>
      <c r="E32" s="193">
        <v>0</v>
      </c>
    </row>
    <row r="33" spans="1:5" x14ac:dyDescent="0.35">
      <c r="A33" s="1"/>
      <c r="B33" s="191" t="s">
        <v>63</v>
      </c>
      <c r="C33" s="191" t="s">
        <v>742</v>
      </c>
      <c r="D33" s="192">
        <v>0</v>
      </c>
      <c r="E33" s="193">
        <v>0</v>
      </c>
    </row>
    <row r="34" spans="1:5" x14ac:dyDescent="0.35">
      <c r="A34" s="1"/>
      <c r="B34" s="191" t="s">
        <v>63</v>
      </c>
      <c r="C34" s="191" t="s">
        <v>743</v>
      </c>
      <c r="D34" s="192">
        <v>0</v>
      </c>
      <c r="E34" s="193">
        <v>0</v>
      </c>
    </row>
    <row r="35" spans="1:5" x14ac:dyDescent="0.35">
      <c r="A35" s="1"/>
      <c r="B35" s="191" t="s">
        <v>63</v>
      </c>
      <c r="C35" s="191" t="s">
        <v>744</v>
      </c>
      <c r="D35" s="192">
        <v>0</v>
      </c>
      <c r="E35" s="193">
        <v>0</v>
      </c>
    </row>
    <row r="36" spans="1:5" x14ac:dyDescent="0.35">
      <c r="A36" s="1"/>
      <c r="B36" s="191" t="s">
        <v>63</v>
      </c>
      <c r="C36" s="191" t="s">
        <v>745</v>
      </c>
      <c r="D36" s="192">
        <v>0</v>
      </c>
      <c r="E36" s="193">
        <v>0</v>
      </c>
    </row>
    <row r="37" spans="1:5" x14ac:dyDescent="0.35">
      <c r="A37" s="1"/>
      <c r="B37" s="191" t="s">
        <v>63</v>
      </c>
      <c r="C37" s="191" t="s">
        <v>746</v>
      </c>
      <c r="D37" s="192">
        <v>0</v>
      </c>
      <c r="E37" s="193">
        <v>0</v>
      </c>
    </row>
    <row r="38" spans="1:5" x14ac:dyDescent="0.35">
      <c r="A38" s="1"/>
      <c r="B38" s="191" t="s">
        <v>63</v>
      </c>
      <c r="C38" s="191" t="s">
        <v>747</v>
      </c>
      <c r="D38" s="192">
        <v>0</v>
      </c>
      <c r="E38" s="193">
        <v>0</v>
      </c>
    </row>
    <row r="39" spans="1:5" x14ac:dyDescent="0.35">
      <c r="A39" s="1"/>
      <c r="B39" s="191" t="s">
        <v>63</v>
      </c>
      <c r="C39" s="191" t="s">
        <v>748</v>
      </c>
      <c r="D39" s="192">
        <v>0</v>
      </c>
      <c r="E39" s="193">
        <v>0</v>
      </c>
    </row>
    <row r="40" spans="1:5" x14ac:dyDescent="0.35">
      <c r="A40" s="1"/>
      <c r="B40" s="191" t="s">
        <v>63</v>
      </c>
      <c r="C40" s="191" t="s">
        <v>749</v>
      </c>
      <c r="D40" s="192">
        <v>0</v>
      </c>
      <c r="E40" s="193">
        <v>0</v>
      </c>
    </row>
    <row r="41" spans="1:5" x14ac:dyDescent="0.35">
      <c r="A41" s="1"/>
      <c r="B41" s="191" t="s">
        <v>63</v>
      </c>
      <c r="C41" s="191" t="s">
        <v>750</v>
      </c>
      <c r="D41" s="192">
        <v>0</v>
      </c>
      <c r="E41" s="193">
        <v>0</v>
      </c>
    </row>
    <row r="42" spans="1:5" x14ac:dyDescent="0.35">
      <c r="A42" s="1"/>
      <c r="B42" s="191" t="s">
        <v>63</v>
      </c>
      <c r="C42" s="191" t="s">
        <v>751</v>
      </c>
      <c r="D42" s="192">
        <v>0</v>
      </c>
      <c r="E42" s="193">
        <v>0</v>
      </c>
    </row>
    <row r="43" spans="1:5" x14ac:dyDescent="0.35">
      <c r="A43" s="1"/>
      <c r="B43" s="191" t="s">
        <v>63</v>
      </c>
      <c r="C43" s="191" t="s">
        <v>752</v>
      </c>
      <c r="D43" s="192">
        <v>0</v>
      </c>
      <c r="E43" s="193">
        <v>0</v>
      </c>
    </row>
    <row r="44" spans="1:5" x14ac:dyDescent="0.35">
      <c r="A44" s="1"/>
      <c r="B44" s="191" t="s">
        <v>63</v>
      </c>
      <c r="C44" s="191" t="s">
        <v>753</v>
      </c>
      <c r="D44" s="192">
        <v>0</v>
      </c>
      <c r="E44" s="193">
        <v>0</v>
      </c>
    </row>
    <row r="45" spans="1:5" x14ac:dyDescent="0.35">
      <c r="A45" s="1"/>
      <c r="B45" s="191" t="s">
        <v>63</v>
      </c>
      <c r="C45" s="191" t="s">
        <v>754</v>
      </c>
      <c r="D45" s="192">
        <v>0</v>
      </c>
      <c r="E45" s="193">
        <v>0</v>
      </c>
    </row>
    <row r="46" spans="1:5" x14ac:dyDescent="0.35">
      <c r="A46" s="1"/>
      <c r="B46" s="191" t="s">
        <v>63</v>
      </c>
      <c r="C46" s="191" t="s">
        <v>755</v>
      </c>
      <c r="D46" s="192">
        <v>0</v>
      </c>
      <c r="E46" s="193">
        <v>0</v>
      </c>
    </row>
    <row r="47" spans="1:5" x14ac:dyDescent="0.35">
      <c r="A47" s="1"/>
      <c r="B47" s="191" t="s">
        <v>63</v>
      </c>
      <c r="C47" s="191" t="s">
        <v>756</v>
      </c>
      <c r="D47" s="192">
        <v>0</v>
      </c>
      <c r="E47" s="193">
        <v>0</v>
      </c>
    </row>
    <row r="48" spans="1:5" x14ac:dyDescent="0.35">
      <c r="A48" s="1"/>
      <c r="B48" s="191" t="s">
        <v>63</v>
      </c>
      <c r="C48" s="191" t="s">
        <v>757</v>
      </c>
      <c r="D48" s="192">
        <v>0</v>
      </c>
      <c r="E48" s="193">
        <v>0</v>
      </c>
    </row>
    <row r="49" spans="1:5" x14ac:dyDescent="0.35">
      <c r="A49" s="1"/>
      <c r="B49" s="191" t="s">
        <v>63</v>
      </c>
      <c r="C49" s="191" t="s">
        <v>758</v>
      </c>
      <c r="D49" s="192">
        <v>0</v>
      </c>
      <c r="E49" s="193">
        <v>0</v>
      </c>
    </row>
    <row r="50" spans="1:5" x14ac:dyDescent="0.35">
      <c r="A50" s="1"/>
      <c r="B50" s="191" t="s">
        <v>63</v>
      </c>
      <c r="C50" s="191" t="s">
        <v>759</v>
      </c>
      <c r="D50" s="192">
        <v>0</v>
      </c>
      <c r="E50" s="193">
        <v>0</v>
      </c>
    </row>
    <row r="51" spans="1:5" x14ac:dyDescent="0.35">
      <c r="A51" s="1"/>
      <c r="B51" s="191" t="s">
        <v>63</v>
      </c>
      <c r="C51" s="191" t="s">
        <v>760</v>
      </c>
      <c r="D51" s="192">
        <v>0</v>
      </c>
      <c r="E51" s="193">
        <v>0</v>
      </c>
    </row>
    <row r="52" spans="1:5" x14ac:dyDescent="0.35">
      <c r="A52" s="1"/>
      <c r="B52" s="191" t="s">
        <v>63</v>
      </c>
      <c r="C52" s="191" t="s">
        <v>761</v>
      </c>
      <c r="D52" s="192">
        <v>0</v>
      </c>
      <c r="E52" s="193">
        <v>0</v>
      </c>
    </row>
    <row r="53" spans="1:5" x14ac:dyDescent="0.35">
      <c r="A53" s="1"/>
      <c r="B53" s="191" t="s">
        <v>63</v>
      </c>
      <c r="C53" s="191" t="s">
        <v>762</v>
      </c>
      <c r="D53" s="192">
        <v>0</v>
      </c>
      <c r="E53" s="193">
        <v>0</v>
      </c>
    </row>
    <row r="54" spans="1:5" x14ac:dyDescent="0.35">
      <c r="A54" s="1"/>
      <c r="B54" s="191" t="s">
        <v>63</v>
      </c>
      <c r="C54" s="191" t="s">
        <v>763</v>
      </c>
      <c r="D54" s="192">
        <v>0</v>
      </c>
      <c r="E54" s="193">
        <v>0</v>
      </c>
    </row>
    <row r="55" spans="1:5" x14ac:dyDescent="0.35">
      <c r="A55" s="1"/>
      <c r="B55" s="191" t="s">
        <v>63</v>
      </c>
      <c r="C55" s="191" t="s">
        <v>64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38666-3F78-47AC-A60F-3277738DEEB5}">
  <dimension ref="A1:HS51"/>
  <sheetViews>
    <sheetView showGridLines="0" zoomScale="70" workbookViewId="0">
      <pane xSplit="2" ySplit="3" topLeftCell="C31" activePane="bottomRight" state="frozen"/>
      <selection pane="topRight"/>
      <selection pane="bottomLeft"/>
      <selection pane="bottomRight"/>
    </sheetView>
  </sheetViews>
  <sheetFormatPr defaultRowHeight="14.5" x14ac:dyDescent="0.35"/>
  <cols>
    <col min="1" max="1" width="8.7265625" style="241"/>
    <col min="2" max="2" width="25" style="241" customWidth="1"/>
    <col min="3" max="227" width="19" style="241" customWidth="1"/>
    <col min="228" max="16384" width="8.7265625" style="241"/>
  </cols>
  <sheetData>
    <row r="1" spans="1:227" x14ac:dyDescent="0.35">
      <c r="A1" s="244"/>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c r="CN1" s="244"/>
      <c r="CO1" s="244"/>
      <c r="CP1" s="244"/>
      <c r="CQ1" s="244"/>
      <c r="CR1" s="244"/>
      <c r="CS1" s="244"/>
      <c r="CT1" s="244"/>
      <c r="CU1" s="244"/>
      <c r="CV1" s="244"/>
      <c r="CW1" s="244"/>
      <c r="CX1" s="244"/>
      <c r="CY1" s="244"/>
      <c r="CZ1" s="244"/>
      <c r="DA1" s="244"/>
      <c r="DB1" s="244"/>
      <c r="DC1" s="244"/>
      <c r="DD1" s="244"/>
      <c r="DE1" s="244"/>
      <c r="DF1" s="244"/>
      <c r="DG1" s="244"/>
      <c r="DH1" s="244"/>
      <c r="DI1" s="244"/>
      <c r="DJ1" s="244"/>
      <c r="DK1" s="244"/>
      <c r="DL1" s="244"/>
      <c r="DM1" s="244"/>
      <c r="DN1" s="244"/>
      <c r="DO1" s="244"/>
      <c r="DP1" s="244"/>
      <c r="DQ1" s="244"/>
      <c r="DR1" s="244"/>
      <c r="DS1" s="244"/>
      <c r="DT1" s="244"/>
      <c r="DU1" s="244"/>
      <c r="DV1" s="244"/>
      <c r="DW1" s="244"/>
      <c r="DX1" s="244"/>
      <c r="DY1" s="244"/>
      <c r="DZ1" s="244"/>
      <c r="EA1" s="244"/>
      <c r="EB1" s="244"/>
      <c r="EC1" s="244"/>
      <c r="ED1" s="244"/>
      <c r="EE1" s="244"/>
      <c r="EF1" s="244"/>
      <c r="EG1" s="244"/>
      <c r="EH1" s="244"/>
      <c r="EI1" s="244"/>
      <c r="EJ1" s="244"/>
      <c r="EK1" s="244"/>
      <c r="EL1" s="244"/>
      <c r="EM1" s="244"/>
      <c r="EN1" s="244"/>
      <c r="EO1" s="244"/>
      <c r="EP1" s="244"/>
      <c r="EQ1" s="244"/>
      <c r="ER1" s="244"/>
      <c r="ES1" s="244"/>
      <c r="ET1" s="244"/>
      <c r="EU1" s="244"/>
      <c r="EV1" s="244"/>
      <c r="EW1" s="244"/>
      <c r="EX1" s="244"/>
      <c r="EY1" s="244"/>
      <c r="EZ1" s="244"/>
      <c r="FA1" s="244"/>
      <c r="FB1" s="244"/>
      <c r="FC1" s="244"/>
      <c r="FD1" s="244"/>
      <c r="FE1" s="244"/>
      <c r="FF1" s="244"/>
      <c r="FG1" s="244"/>
      <c r="FH1" s="244"/>
      <c r="FI1" s="244"/>
      <c r="FJ1" s="244"/>
      <c r="FK1" s="244"/>
      <c r="FL1" s="244"/>
      <c r="FM1" s="244"/>
      <c r="FN1" s="244"/>
      <c r="FO1" s="244"/>
      <c r="FP1" s="244"/>
      <c r="FQ1" s="244"/>
      <c r="FR1" s="244"/>
      <c r="FS1" s="244"/>
      <c r="FT1" s="244"/>
      <c r="FU1" s="244"/>
      <c r="FV1" s="244"/>
      <c r="FW1" s="244"/>
      <c r="FX1" s="244"/>
      <c r="FY1" s="244"/>
      <c r="FZ1" s="244"/>
      <c r="GA1" s="244"/>
      <c r="GB1" s="244"/>
      <c r="GC1" s="244"/>
      <c r="GD1" s="244"/>
      <c r="GE1" s="244"/>
      <c r="GF1" s="244"/>
      <c r="GG1" s="244"/>
      <c r="GH1" s="244"/>
      <c r="GI1" s="244"/>
      <c r="GJ1" s="244"/>
      <c r="GK1" s="244"/>
      <c r="GL1" s="244"/>
      <c r="GM1" s="244"/>
      <c r="GN1" s="244"/>
      <c r="GO1" s="244"/>
      <c r="GP1" s="244"/>
      <c r="GQ1" s="244"/>
      <c r="GR1" s="244"/>
      <c r="GS1" s="244"/>
      <c r="GT1" s="244"/>
      <c r="GU1" s="244"/>
      <c r="GV1" s="244"/>
      <c r="GW1" s="244"/>
      <c r="GX1" s="244"/>
      <c r="GY1" s="244"/>
      <c r="GZ1" s="244"/>
      <c r="HA1" s="244"/>
      <c r="HB1" s="244"/>
      <c r="HC1" s="244"/>
      <c r="HD1" s="244"/>
      <c r="HE1" s="244"/>
      <c r="HF1" s="244"/>
      <c r="HG1" s="244"/>
      <c r="HH1" s="244"/>
      <c r="HI1" s="244"/>
      <c r="HJ1" s="244"/>
      <c r="HK1" s="244"/>
      <c r="HL1" s="244"/>
      <c r="HM1" s="244"/>
      <c r="HN1" s="244"/>
      <c r="HO1" s="244"/>
      <c r="HP1" s="244"/>
      <c r="HQ1" s="244"/>
      <c r="HR1" s="244"/>
      <c r="HS1" s="244"/>
    </row>
    <row r="2" spans="1:227" x14ac:dyDescent="0.35">
      <c r="A2" s="244"/>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c r="CN2" s="244"/>
      <c r="CO2" s="244"/>
      <c r="CP2" s="244"/>
      <c r="CQ2" s="244"/>
      <c r="CR2" s="244"/>
      <c r="CS2" s="244"/>
      <c r="CT2" s="244"/>
      <c r="CU2" s="244"/>
      <c r="CV2" s="244"/>
      <c r="CW2" s="244"/>
      <c r="CX2" s="244"/>
      <c r="CY2" s="244"/>
      <c r="CZ2" s="244"/>
      <c r="DA2" s="244"/>
      <c r="DB2" s="244"/>
      <c r="DC2" s="244"/>
      <c r="DD2" s="244"/>
      <c r="DE2" s="244"/>
      <c r="DF2" s="244"/>
      <c r="DG2" s="244"/>
      <c r="DH2" s="244"/>
      <c r="DI2" s="244"/>
      <c r="DJ2" s="244"/>
      <c r="DK2" s="244"/>
      <c r="DL2" s="244"/>
      <c r="DM2" s="244"/>
      <c r="DN2" s="244"/>
      <c r="DO2" s="244"/>
      <c r="DP2" s="244"/>
      <c r="DQ2" s="244"/>
      <c r="DR2" s="244"/>
      <c r="DS2" s="244"/>
      <c r="DT2" s="244"/>
      <c r="DU2" s="244"/>
      <c r="DV2" s="244"/>
      <c r="DW2" s="244"/>
      <c r="DX2" s="244"/>
      <c r="DY2" s="244"/>
      <c r="DZ2" s="244"/>
      <c r="EA2" s="244"/>
      <c r="EB2" s="244"/>
      <c r="EC2" s="244"/>
      <c r="ED2" s="244"/>
      <c r="EE2" s="244"/>
      <c r="EF2" s="244"/>
      <c r="EG2" s="244"/>
      <c r="EH2" s="244"/>
      <c r="EI2" s="244"/>
      <c r="EJ2" s="244"/>
      <c r="EK2" s="244"/>
      <c r="EL2" s="244"/>
      <c r="EM2" s="244"/>
      <c r="EN2" s="244"/>
      <c r="EO2" s="244"/>
      <c r="EP2" s="244"/>
      <c r="EQ2" s="244"/>
      <c r="ER2" s="244"/>
      <c r="ES2" s="244"/>
      <c r="ET2" s="244"/>
      <c r="EU2" s="244"/>
      <c r="EV2" s="244"/>
      <c r="EW2" s="244"/>
      <c r="EX2" s="244"/>
      <c r="EY2" s="244"/>
      <c r="EZ2" s="244"/>
      <c r="FA2" s="244"/>
      <c r="FB2" s="244"/>
      <c r="FC2" s="244"/>
      <c r="FD2" s="244"/>
      <c r="FE2" s="244"/>
      <c r="FF2" s="244"/>
      <c r="FG2" s="244"/>
      <c r="FH2" s="244"/>
      <c r="FI2" s="244"/>
      <c r="FJ2" s="244"/>
      <c r="FK2" s="244"/>
      <c r="FL2" s="244"/>
      <c r="FM2" s="244"/>
      <c r="FN2" s="244"/>
      <c r="FO2" s="244"/>
      <c r="FP2" s="244"/>
      <c r="FQ2" s="244"/>
      <c r="FR2" s="244"/>
      <c r="FS2" s="244"/>
      <c r="FT2" s="244"/>
      <c r="FU2" s="244"/>
      <c r="FV2" s="244"/>
      <c r="FW2" s="244"/>
      <c r="FX2" s="244"/>
      <c r="FY2" s="244"/>
      <c r="FZ2" s="244"/>
      <c r="GA2" s="244"/>
      <c r="GB2" s="244"/>
      <c r="GC2" s="244"/>
      <c r="GD2" s="244"/>
      <c r="GE2" s="244"/>
      <c r="GF2" s="244"/>
      <c r="GG2" s="244"/>
      <c r="GH2" s="244"/>
      <c r="GI2" s="244"/>
      <c r="GJ2" s="244"/>
      <c r="GK2" s="244"/>
      <c r="GL2" s="244"/>
      <c r="GM2" s="244"/>
      <c r="GN2" s="244"/>
      <c r="GO2" s="244"/>
      <c r="GP2" s="244"/>
      <c r="GQ2" s="244"/>
      <c r="GR2" s="244"/>
      <c r="GS2" s="244"/>
      <c r="GT2" s="244"/>
      <c r="GU2" s="244"/>
      <c r="GV2" s="244"/>
      <c r="GW2" s="244"/>
      <c r="GX2" s="244"/>
      <c r="GY2" s="244"/>
      <c r="GZ2" s="244"/>
      <c r="HA2" s="244"/>
      <c r="HB2" s="244"/>
      <c r="HC2" s="244"/>
      <c r="HD2" s="244"/>
      <c r="HE2" s="244"/>
      <c r="HF2" s="244"/>
      <c r="HG2" s="244"/>
      <c r="HH2" s="244"/>
      <c r="HI2" s="244"/>
      <c r="HJ2" s="244"/>
      <c r="HK2" s="244"/>
      <c r="HL2" s="244"/>
      <c r="HM2" s="244"/>
      <c r="HN2" s="244"/>
      <c r="HO2" s="244"/>
      <c r="HP2" s="244"/>
      <c r="HQ2" s="244"/>
      <c r="HR2" s="244"/>
      <c r="HS2" s="244"/>
    </row>
    <row r="3" spans="1:227" ht="42" x14ac:dyDescent="0.35">
      <c r="A3" s="244"/>
      <c r="B3" s="245" t="s">
        <v>3395</v>
      </c>
      <c r="C3" s="245" t="s">
        <v>3394</v>
      </c>
      <c r="D3" s="245" t="s">
        <v>3393</v>
      </c>
      <c r="E3" s="245" t="s">
        <v>3392</v>
      </c>
      <c r="F3" s="245" t="s">
        <v>3391</v>
      </c>
      <c r="G3" s="245" t="s">
        <v>3390</v>
      </c>
      <c r="H3" s="245" t="s">
        <v>3389</v>
      </c>
      <c r="I3" s="245" t="s">
        <v>3388</v>
      </c>
      <c r="J3" s="245" t="s">
        <v>3387</v>
      </c>
      <c r="K3" s="245" t="s">
        <v>3386</v>
      </c>
      <c r="L3" s="245" t="s">
        <v>3385</v>
      </c>
      <c r="M3" s="245" t="s">
        <v>3384</v>
      </c>
      <c r="N3" s="245" t="s">
        <v>3383</v>
      </c>
      <c r="O3" s="245" t="s">
        <v>3382</v>
      </c>
      <c r="P3" s="245" t="s">
        <v>3381</v>
      </c>
      <c r="Q3" s="245" t="s">
        <v>3380</v>
      </c>
      <c r="R3" s="245" t="s">
        <v>3379</v>
      </c>
      <c r="S3" s="245" t="s">
        <v>3378</v>
      </c>
      <c r="T3" s="245" t="s">
        <v>3377</v>
      </c>
      <c r="U3" s="245" t="s">
        <v>3376</v>
      </c>
      <c r="V3" s="245" t="s">
        <v>3375</v>
      </c>
      <c r="W3" s="245" t="s">
        <v>3374</v>
      </c>
      <c r="X3" s="245" t="s">
        <v>3373</v>
      </c>
      <c r="Y3" s="245" t="s">
        <v>3372</v>
      </c>
      <c r="Z3" s="245" t="s">
        <v>3371</v>
      </c>
      <c r="AA3" s="245" t="s">
        <v>3370</v>
      </c>
      <c r="AB3" s="245" t="s">
        <v>3369</v>
      </c>
      <c r="AC3" s="245" t="s">
        <v>3368</v>
      </c>
      <c r="AD3" s="245" t="s">
        <v>3367</v>
      </c>
      <c r="AE3" s="245" t="s">
        <v>3366</v>
      </c>
      <c r="AF3" s="245" t="s">
        <v>3365</v>
      </c>
      <c r="AG3" s="245" t="s">
        <v>3364</v>
      </c>
      <c r="AH3" s="245" t="s">
        <v>3363</v>
      </c>
      <c r="AI3" s="245" t="s">
        <v>3362</v>
      </c>
      <c r="AJ3" s="245" t="s">
        <v>3361</v>
      </c>
      <c r="AK3" s="245" t="s">
        <v>3360</v>
      </c>
      <c r="AL3" s="245" t="s">
        <v>3359</v>
      </c>
      <c r="AM3" s="245" t="s">
        <v>3358</v>
      </c>
      <c r="AN3" s="245" t="s">
        <v>3357</v>
      </c>
      <c r="AO3" s="245" t="s">
        <v>3356</v>
      </c>
      <c r="AP3" s="245" t="s">
        <v>3355</v>
      </c>
      <c r="AQ3" s="245" t="s">
        <v>3354</v>
      </c>
      <c r="AR3" s="245" t="s">
        <v>3353</v>
      </c>
      <c r="AS3" s="245" t="s">
        <v>3352</v>
      </c>
      <c r="AT3" s="245" t="s">
        <v>3351</v>
      </c>
      <c r="AU3" s="245" t="s">
        <v>3350</v>
      </c>
      <c r="AV3" s="245" t="s">
        <v>3349</v>
      </c>
      <c r="AW3" s="245" t="s">
        <v>3348</v>
      </c>
      <c r="AX3" s="245" t="s">
        <v>3347</v>
      </c>
      <c r="AY3" s="245" t="s">
        <v>3346</v>
      </c>
      <c r="AZ3" s="245" t="s">
        <v>3345</v>
      </c>
      <c r="BA3" s="245" t="s">
        <v>3344</v>
      </c>
      <c r="BB3" s="245" t="s">
        <v>3343</v>
      </c>
      <c r="BC3" s="245" t="s">
        <v>3342</v>
      </c>
      <c r="BD3" s="245" t="s">
        <v>3341</v>
      </c>
      <c r="BE3" s="245" t="s">
        <v>3340</v>
      </c>
      <c r="BF3" s="245" t="s">
        <v>3339</v>
      </c>
      <c r="BG3" s="245" t="s">
        <v>3338</v>
      </c>
      <c r="BH3" s="245" t="s">
        <v>3337</v>
      </c>
      <c r="BI3" s="245" t="s">
        <v>3336</v>
      </c>
      <c r="BJ3" s="245" t="s">
        <v>3335</v>
      </c>
      <c r="BK3" s="245" t="s">
        <v>3334</v>
      </c>
      <c r="BL3" s="245" t="s">
        <v>3333</v>
      </c>
      <c r="BM3" s="245" t="s">
        <v>3332</v>
      </c>
      <c r="BN3" s="245" t="s">
        <v>3331</v>
      </c>
      <c r="BO3" s="245" t="s">
        <v>3330</v>
      </c>
      <c r="BP3" s="245" t="s">
        <v>3329</v>
      </c>
      <c r="BQ3" s="245" t="s">
        <v>3328</v>
      </c>
      <c r="BR3" s="245" t="s">
        <v>3327</v>
      </c>
      <c r="BS3" s="245" t="s">
        <v>3326</v>
      </c>
      <c r="BT3" s="245" t="s">
        <v>3325</v>
      </c>
      <c r="BU3" s="245" t="s">
        <v>3324</v>
      </c>
      <c r="BV3" s="245" t="s">
        <v>3323</v>
      </c>
      <c r="BW3" s="245" t="s">
        <v>3322</v>
      </c>
      <c r="BX3" s="245" t="s">
        <v>3321</v>
      </c>
      <c r="BY3" s="245" t="s">
        <v>3320</v>
      </c>
      <c r="BZ3" s="245" t="s">
        <v>3319</v>
      </c>
      <c r="CA3" s="245" t="s">
        <v>3318</v>
      </c>
      <c r="CB3" s="245" t="s">
        <v>3317</v>
      </c>
      <c r="CC3" s="245" t="s">
        <v>3316</v>
      </c>
      <c r="CD3" s="245" t="s">
        <v>3315</v>
      </c>
      <c r="CE3" s="245" t="s">
        <v>3314</v>
      </c>
      <c r="CF3" s="245" t="s">
        <v>3313</v>
      </c>
      <c r="CG3" s="245" t="s">
        <v>3312</v>
      </c>
      <c r="CH3" s="245" t="s">
        <v>3311</v>
      </c>
      <c r="CI3" s="245" t="s">
        <v>3310</v>
      </c>
      <c r="CJ3" s="245" t="s">
        <v>3309</v>
      </c>
      <c r="CK3" s="245" t="s">
        <v>3308</v>
      </c>
      <c r="CL3" s="245" t="s">
        <v>3307</v>
      </c>
      <c r="CM3" s="245" t="s">
        <v>3306</v>
      </c>
      <c r="CN3" s="245" t="s">
        <v>3305</v>
      </c>
      <c r="CO3" s="245" t="s">
        <v>3304</v>
      </c>
      <c r="CP3" s="245" t="s">
        <v>3303</v>
      </c>
      <c r="CQ3" s="245" t="s">
        <v>3302</v>
      </c>
      <c r="CR3" s="245" t="s">
        <v>3301</v>
      </c>
      <c r="CS3" s="245" t="s">
        <v>3300</v>
      </c>
      <c r="CT3" s="245" t="s">
        <v>3299</v>
      </c>
      <c r="CU3" s="245" t="s">
        <v>3298</v>
      </c>
      <c r="CV3" s="245" t="s">
        <v>3297</v>
      </c>
      <c r="CW3" s="245" t="s">
        <v>3296</v>
      </c>
      <c r="CX3" s="245" t="s">
        <v>3295</v>
      </c>
      <c r="CY3" s="245" t="s">
        <v>3294</v>
      </c>
      <c r="CZ3" s="245" t="s">
        <v>3293</v>
      </c>
      <c r="DA3" s="245" t="s">
        <v>3292</v>
      </c>
      <c r="DB3" s="245" t="s">
        <v>3291</v>
      </c>
      <c r="DC3" s="245" t="s">
        <v>3290</v>
      </c>
      <c r="DD3" s="245" t="s">
        <v>3289</v>
      </c>
      <c r="DE3" s="245" t="s">
        <v>3288</v>
      </c>
      <c r="DF3" s="245" t="s">
        <v>3287</v>
      </c>
      <c r="DG3" s="245" t="s">
        <v>3286</v>
      </c>
      <c r="DH3" s="245" t="s">
        <v>3285</v>
      </c>
      <c r="DI3" s="245" t="s">
        <v>3284</v>
      </c>
      <c r="DJ3" s="245" t="s">
        <v>3283</v>
      </c>
      <c r="DK3" s="245" t="s">
        <v>3282</v>
      </c>
      <c r="DL3" s="245" t="s">
        <v>3281</v>
      </c>
      <c r="DM3" s="245" t="s">
        <v>3280</v>
      </c>
      <c r="DN3" s="245" t="s">
        <v>3279</v>
      </c>
      <c r="DO3" s="245" t="s">
        <v>3278</v>
      </c>
      <c r="DP3" s="245" t="s">
        <v>3277</v>
      </c>
      <c r="DQ3" s="245" t="s">
        <v>3276</v>
      </c>
      <c r="DR3" s="245" t="s">
        <v>3275</v>
      </c>
      <c r="DS3" s="245" t="s">
        <v>3274</v>
      </c>
      <c r="DT3" s="245" t="s">
        <v>3273</v>
      </c>
      <c r="DU3" s="245" t="s">
        <v>3272</v>
      </c>
      <c r="DV3" s="245" t="s">
        <v>3271</v>
      </c>
      <c r="DW3" s="245" t="s">
        <v>3270</v>
      </c>
      <c r="DX3" s="245" t="s">
        <v>3269</v>
      </c>
      <c r="DY3" s="245" t="s">
        <v>3268</v>
      </c>
      <c r="DZ3" s="245" t="s">
        <v>3267</v>
      </c>
      <c r="EA3" s="245" t="s">
        <v>3266</v>
      </c>
      <c r="EB3" s="245" t="s">
        <v>3265</v>
      </c>
      <c r="EC3" s="245" t="s">
        <v>3264</v>
      </c>
      <c r="ED3" s="245" t="s">
        <v>3263</v>
      </c>
      <c r="EE3" s="245" t="s">
        <v>3262</v>
      </c>
      <c r="EF3" s="245" t="s">
        <v>3261</v>
      </c>
      <c r="EG3" s="245" t="s">
        <v>3260</v>
      </c>
      <c r="EH3" s="245" t="s">
        <v>3259</v>
      </c>
      <c r="EI3" s="245" t="s">
        <v>3258</v>
      </c>
      <c r="EJ3" s="245" t="s">
        <v>3257</v>
      </c>
      <c r="EK3" s="245" t="s">
        <v>3256</v>
      </c>
      <c r="EL3" s="245" t="s">
        <v>3255</v>
      </c>
      <c r="EM3" s="245" t="s">
        <v>3254</v>
      </c>
      <c r="EN3" s="245" t="s">
        <v>3253</v>
      </c>
      <c r="EO3" s="245" t="s">
        <v>3252</v>
      </c>
      <c r="EP3" s="245" t="s">
        <v>3251</v>
      </c>
      <c r="EQ3" s="245" t="s">
        <v>3250</v>
      </c>
      <c r="ER3" s="245" t="s">
        <v>3249</v>
      </c>
      <c r="ES3" s="245" t="s">
        <v>3248</v>
      </c>
      <c r="ET3" s="245" t="s">
        <v>3247</v>
      </c>
      <c r="EU3" s="245" t="s">
        <v>3246</v>
      </c>
      <c r="EV3" s="245" t="s">
        <v>3245</v>
      </c>
      <c r="EW3" s="245" t="s">
        <v>3244</v>
      </c>
      <c r="EX3" s="245" t="s">
        <v>3243</v>
      </c>
      <c r="EY3" s="245" t="s">
        <v>3242</v>
      </c>
      <c r="EZ3" s="245" t="s">
        <v>3241</v>
      </c>
      <c r="FA3" s="245" t="s">
        <v>3240</v>
      </c>
      <c r="FB3" s="245" t="s">
        <v>3239</v>
      </c>
      <c r="FC3" s="245" t="s">
        <v>3238</v>
      </c>
      <c r="FD3" s="245" t="s">
        <v>3237</v>
      </c>
      <c r="FE3" s="245" t="s">
        <v>3236</v>
      </c>
      <c r="FF3" s="245" t="s">
        <v>3235</v>
      </c>
      <c r="FG3" s="245" t="s">
        <v>3234</v>
      </c>
      <c r="FH3" s="245" t="s">
        <v>3233</v>
      </c>
      <c r="FI3" s="245" t="s">
        <v>3232</v>
      </c>
      <c r="FJ3" s="245" t="s">
        <v>3231</v>
      </c>
      <c r="FK3" s="245" t="s">
        <v>3230</v>
      </c>
      <c r="FL3" s="245" t="s">
        <v>3229</v>
      </c>
      <c r="FM3" s="245" t="s">
        <v>3228</v>
      </c>
      <c r="FN3" s="245" t="s">
        <v>3227</v>
      </c>
      <c r="FO3" s="245" t="s">
        <v>3226</v>
      </c>
      <c r="FP3" s="245" t="s">
        <v>3225</v>
      </c>
      <c r="FQ3" s="245" t="s">
        <v>3224</v>
      </c>
      <c r="FR3" s="245" t="s">
        <v>3223</v>
      </c>
      <c r="FS3" s="245" t="s">
        <v>3222</v>
      </c>
      <c r="FT3" s="245" t="s">
        <v>3221</v>
      </c>
      <c r="FU3" s="245" t="s">
        <v>3220</v>
      </c>
      <c r="FV3" s="245" t="s">
        <v>3219</v>
      </c>
      <c r="FW3" s="245" t="s">
        <v>3218</v>
      </c>
      <c r="FX3" s="245" t="s">
        <v>3217</v>
      </c>
      <c r="FY3" s="245" t="s">
        <v>3216</v>
      </c>
      <c r="FZ3" s="245" t="s">
        <v>3215</v>
      </c>
      <c r="GA3" s="245" t="s">
        <v>3214</v>
      </c>
      <c r="GB3" s="245" t="s">
        <v>3213</v>
      </c>
      <c r="GC3" s="245" t="s">
        <v>3212</v>
      </c>
      <c r="GD3" s="245" t="s">
        <v>3211</v>
      </c>
      <c r="GE3" s="245" t="s">
        <v>3210</v>
      </c>
      <c r="GF3" s="245" t="s">
        <v>3209</v>
      </c>
      <c r="GG3" s="245" t="s">
        <v>3208</v>
      </c>
      <c r="GH3" s="245" t="s">
        <v>3207</v>
      </c>
      <c r="GI3" s="245" t="s">
        <v>3206</v>
      </c>
      <c r="GJ3" s="245" t="s">
        <v>3205</v>
      </c>
      <c r="GK3" s="245" t="s">
        <v>3204</v>
      </c>
      <c r="GL3" s="245" t="s">
        <v>3203</v>
      </c>
      <c r="GM3" s="245" t="s">
        <v>3202</v>
      </c>
      <c r="GN3" s="245" t="s">
        <v>3201</v>
      </c>
      <c r="GO3" s="245" t="s">
        <v>3200</v>
      </c>
      <c r="GP3" s="245" t="s">
        <v>3199</v>
      </c>
      <c r="GQ3" s="245" t="s">
        <v>3198</v>
      </c>
      <c r="GR3" s="245" t="s">
        <v>3197</v>
      </c>
      <c r="GS3" s="245" t="s">
        <v>3196</v>
      </c>
      <c r="GT3" s="245" t="s">
        <v>3195</v>
      </c>
      <c r="GU3" s="245" t="s">
        <v>3194</v>
      </c>
      <c r="GV3" s="245" t="s">
        <v>3193</v>
      </c>
      <c r="GW3" s="245" t="s">
        <v>3192</v>
      </c>
      <c r="GX3" s="245" t="s">
        <v>3191</v>
      </c>
      <c r="GY3" s="245" t="s">
        <v>3190</v>
      </c>
      <c r="GZ3" s="245" t="s">
        <v>3189</v>
      </c>
      <c r="HA3" s="245" t="s">
        <v>3188</v>
      </c>
      <c r="HB3" s="245" t="s">
        <v>3187</v>
      </c>
      <c r="HC3" s="245" t="s">
        <v>3186</v>
      </c>
      <c r="HD3" s="245" t="s">
        <v>3185</v>
      </c>
      <c r="HE3" s="245" t="s">
        <v>3184</v>
      </c>
      <c r="HF3" s="245" t="s">
        <v>3183</v>
      </c>
      <c r="HG3" s="245" t="s">
        <v>3182</v>
      </c>
      <c r="HH3" s="245" t="s">
        <v>3181</v>
      </c>
      <c r="HI3" s="245" t="s">
        <v>3180</v>
      </c>
      <c r="HJ3" s="245" t="s">
        <v>3179</v>
      </c>
      <c r="HK3" s="245" t="s">
        <v>3178</v>
      </c>
      <c r="HL3" s="245" t="s">
        <v>3177</v>
      </c>
      <c r="HM3" s="245" t="s">
        <v>3176</v>
      </c>
      <c r="HN3" s="245" t="s">
        <v>3175</v>
      </c>
      <c r="HO3" s="245" t="s">
        <v>3174</v>
      </c>
      <c r="HP3" s="245" t="s">
        <v>3173</v>
      </c>
      <c r="HQ3" s="245" t="s">
        <v>3172</v>
      </c>
      <c r="HR3" s="245" t="s">
        <v>3171</v>
      </c>
      <c r="HS3" s="245" t="s">
        <v>3170</v>
      </c>
    </row>
    <row r="4" spans="1:227" x14ac:dyDescent="0.35">
      <c r="A4" s="244"/>
      <c r="B4" s="243">
        <v>45629.020833333299</v>
      </c>
      <c r="C4" s="242">
        <v>96.466640999999996</v>
      </c>
      <c r="D4" s="242">
        <v>96.648483999999996</v>
      </c>
      <c r="E4" s="242">
        <v>96.539249999999996</v>
      </c>
      <c r="F4" s="242">
        <v>96.466640999999996</v>
      </c>
      <c r="G4" s="242">
        <v>93.747957999999997</v>
      </c>
      <c r="H4" s="242">
        <v>104.691699</v>
      </c>
      <c r="I4" s="242">
        <v>104.30403099999999</v>
      </c>
      <c r="J4" s="242">
        <v>104.858405</v>
      </c>
      <c r="K4" s="242">
        <v>93.517910000000001</v>
      </c>
      <c r="L4" s="242">
        <v>97.439199000000002</v>
      </c>
      <c r="M4" s="242">
        <v>104.136684</v>
      </c>
      <c r="N4" s="242">
        <v>103.241378</v>
      </c>
      <c r="O4" s="242">
        <v>102.34047099999999</v>
      </c>
      <c r="P4" s="242">
        <v>95.371196080000004</v>
      </c>
      <c r="Q4" s="242">
        <v>104.549825</v>
      </c>
      <c r="R4" s="242">
        <v>97.168768999999998</v>
      </c>
      <c r="S4" s="242">
        <v>100.70985400000001</v>
      </c>
      <c r="T4" s="242">
        <v>89.678070500000004</v>
      </c>
      <c r="U4" s="242">
        <v>90.402266999999995</v>
      </c>
      <c r="V4" s="242">
        <v>99.382954999999995</v>
      </c>
      <c r="W4" s="242">
        <v>94.739998999999997</v>
      </c>
      <c r="X4" s="242">
        <v>91.210642000000007</v>
      </c>
      <c r="Y4" s="242">
        <v>93.179734999999994</v>
      </c>
      <c r="Z4" s="242">
        <v>105.458573</v>
      </c>
      <c r="AA4" s="242">
        <v>90.353763000000001</v>
      </c>
      <c r="AB4" s="242">
        <v>94.135943999999995</v>
      </c>
      <c r="AC4" s="242">
        <v>95.113365999999999</v>
      </c>
      <c r="AD4" s="242">
        <v>94.484997000000007</v>
      </c>
      <c r="AE4" s="242">
        <v>90.767722000000006</v>
      </c>
      <c r="AF4" s="242">
        <v>100.219741</v>
      </c>
      <c r="AG4" s="242">
        <v>101.19768523</v>
      </c>
      <c r="AH4" s="242">
        <v>100.319637</v>
      </c>
      <c r="AI4" s="242">
        <v>100.219741</v>
      </c>
      <c r="AJ4" s="242">
        <v>88.634590000000003</v>
      </c>
      <c r="AK4" s="242">
        <v>99.591078999999993</v>
      </c>
      <c r="AL4" s="242">
        <v>90.827213</v>
      </c>
      <c r="AM4" s="242">
        <v>91.315686999999997</v>
      </c>
      <c r="AN4" s="242">
        <v>103.292354</v>
      </c>
      <c r="AO4" s="242">
        <v>90.615717000000004</v>
      </c>
      <c r="AP4" s="242">
        <v>87.781852000000001</v>
      </c>
      <c r="AQ4" s="242">
        <v>88.021812999999995</v>
      </c>
      <c r="AR4" s="242">
        <v>104.527186</v>
      </c>
      <c r="AS4" s="242">
        <v>100.217324</v>
      </c>
      <c r="AT4" s="242">
        <v>98.368899999999996</v>
      </c>
      <c r="AU4" s="242">
        <v>103.29056799999999</v>
      </c>
      <c r="AV4" s="242">
        <v>95.163469000000006</v>
      </c>
      <c r="AW4" s="242">
        <v>90.536411999999999</v>
      </c>
      <c r="AX4" s="242">
        <v>91.037802999999997</v>
      </c>
      <c r="AY4" s="242">
        <v>101.334115</v>
      </c>
      <c r="AZ4" s="242">
        <v>94.393167000000005</v>
      </c>
      <c r="BA4" s="242">
        <v>93.849661999999995</v>
      </c>
      <c r="BB4" s="242">
        <v>93.832386</v>
      </c>
      <c r="BC4" s="242">
        <v>93.685347750000005</v>
      </c>
      <c r="BD4" s="242">
        <v>92.931583000000003</v>
      </c>
      <c r="BE4" s="242">
        <v>93.832386</v>
      </c>
      <c r="BF4" s="242">
        <v>103.76602699999999</v>
      </c>
      <c r="BG4" s="242">
        <v>103.29056799999999</v>
      </c>
      <c r="BH4" s="242">
        <v>103.29056799999999</v>
      </c>
      <c r="BI4" s="242">
        <v>103.29056799999999</v>
      </c>
      <c r="BJ4" s="242">
        <v>91.718199999999996</v>
      </c>
      <c r="BK4" s="242">
        <v>92.263315000000006</v>
      </c>
      <c r="BL4" s="242">
        <v>98.449748999999997</v>
      </c>
      <c r="BM4" s="242">
        <v>98.134226999999996</v>
      </c>
      <c r="BN4" s="242">
        <v>94.755154000000005</v>
      </c>
      <c r="BO4" s="242">
        <v>92.792219000000003</v>
      </c>
      <c r="BP4" s="242">
        <v>101.79083900000001</v>
      </c>
      <c r="BQ4" s="242">
        <v>88.67492</v>
      </c>
      <c r="BR4" s="242">
        <v>88.793921740000002</v>
      </c>
      <c r="BS4" s="242">
        <v>97.412116999999995</v>
      </c>
      <c r="BT4" s="242">
        <v>93.371354830000001</v>
      </c>
      <c r="BU4" s="242">
        <v>101.234227</v>
      </c>
      <c r="BV4" s="242">
        <v>103.237531</v>
      </c>
      <c r="BW4" s="242">
        <v>95.086212000000003</v>
      </c>
      <c r="BX4" s="242">
        <v>95.086212000000003</v>
      </c>
      <c r="BY4" s="242">
        <v>99.703895000000003</v>
      </c>
      <c r="BZ4" s="242">
        <v>101.80803</v>
      </c>
      <c r="CA4" s="242">
        <v>94.641265000000004</v>
      </c>
      <c r="CB4" s="242">
        <v>98.056289000000007</v>
      </c>
      <c r="CC4" s="242">
        <v>97.698808</v>
      </c>
      <c r="CD4" s="242">
        <v>101.141098</v>
      </c>
      <c r="CE4" s="242">
        <v>96.875050000000002</v>
      </c>
      <c r="CF4" s="242">
        <v>101.234227</v>
      </c>
      <c r="CG4" s="242">
        <v>94.180739669999994</v>
      </c>
      <c r="CH4" s="242">
        <v>94.353052000000005</v>
      </c>
      <c r="CI4" s="242">
        <v>97.499925000000005</v>
      </c>
      <c r="CJ4" s="242">
        <v>102.442438</v>
      </c>
      <c r="CK4" s="242">
        <v>101.96775067</v>
      </c>
      <c r="CL4" s="242">
        <v>100.70788400000001</v>
      </c>
      <c r="CM4" s="242">
        <v>101.664767</v>
      </c>
      <c r="CN4" s="242">
        <v>94.054443000000006</v>
      </c>
      <c r="CO4" s="242">
        <v>94.213114000000004</v>
      </c>
      <c r="CP4" s="242">
        <v>93.661090389999998</v>
      </c>
      <c r="CQ4" s="242">
        <v>91.786443000000006</v>
      </c>
      <c r="CR4" s="242">
        <v>91.653592000000003</v>
      </c>
      <c r="CS4" s="242">
        <v>94.174088900000001</v>
      </c>
      <c r="CT4" s="242">
        <v>94.955793999999997</v>
      </c>
      <c r="CU4" s="242">
        <v>94.013656999999995</v>
      </c>
      <c r="CV4" s="242">
        <v>109.64042725</v>
      </c>
      <c r="CW4" s="242">
        <v>91.383718999999999</v>
      </c>
      <c r="CX4" s="242">
        <v>93.227779999999996</v>
      </c>
      <c r="CY4" s="242">
        <v>93.624960000000002</v>
      </c>
      <c r="CZ4" s="242">
        <v>93.469673</v>
      </c>
      <c r="DA4" s="242">
        <v>104.784009</v>
      </c>
      <c r="DB4" s="242">
        <v>105.078593</v>
      </c>
      <c r="DC4" s="242">
        <v>103.237531</v>
      </c>
      <c r="DD4" s="242">
        <v>102.190102</v>
      </c>
      <c r="DE4" s="242">
        <v>94.507084000000006</v>
      </c>
      <c r="DF4" s="242">
        <v>95.086212000000003</v>
      </c>
      <c r="DG4" s="242">
        <v>95.036030999999994</v>
      </c>
      <c r="DH4" s="242">
        <v>103.26083059</v>
      </c>
      <c r="DI4" s="242">
        <v>104.753924</v>
      </c>
      <c r="DJ4" s="242">
        <v>104.479617</v>
      </c>
      <c r="DK4" s="242">
        <v>92.641607669999999</v>
      </c>
      <c r="DL4" s="242">
        <v>102.101088</v>
      </c>
      <c r="DM4" s="242">
        <v>100.78754499999999</v>
      </c>
      <c r="DN4" s="242">
        <v>97.816777999999999</v>
      </c>
      <c r="DO4" s="242">
        <v>85.584629000000007</v>
      </c>
      <c r="DP4" s="242">
        <v>100.48069599999999</v>
      </c>
      <c r="DQ4" s="242">
        <v>93.107015000000004</v>
      </c>
      <c r="DR4" s="242">
        <v>93.475055999999995</v>
      </c>
      <c r="DS4" s="242">
        <v>94.650323999999998</v>
      </c>
      <c r="DT4" s="242">
        <v>103.59639</v>
      </c>
      <c r="DU4" s="242">
        <v>103.790548</v>
      </c>
      <c r="DV4" s="242">
        <v>92.241112000000001</v>
      </c>
      <c r="DW4" s="242">
        <v>88.840976999999995</v>
      </c>
      <c r="DX4" s="242">
        <v>87.547385000000006</v>
      </c>
      <c r="DY4" s="242">
        <v>89.938340729999993</v>
      </c>
      <c r="DZ4" s="242">
        <v>97.579857000000004</v>
      </c>
      <c r="EA4" s="242">
        <v>97.795596000000003</v>
      </c>
      <c r="EB4" s="242">
        <v>91.814499999999995</v>
      </c>
      <c r="EC4" s="242">
        <v>92.403913000000003</v>
      </c>
      <c r="ED4" s="242">
        <v>94.489131999999998</v>
      </c>
      <c r="EE4" s="242">
        <v>94.304264000000003</v>
      </c>
      <c r="EF4" s="242">
        <v>105.75417338</v>
      </c>
      <c r="EG4" s="242">
        <v>104.976427</v>
      </c>
      <c r="EH4" s="242">
        <v>104.976427</v>
      </c>
      <c r="EI4" s="242">
        <v>91.981733000000006</v>
      </c>
      <c r="EJ4" s="242">
        <v>102.91277599999999</v>
      </c>
      <c r="EK4" s="242">
        <v>103.38075499999999</v>
      </c>
      <c r="EL4" s="242">
        <v>103.237531</v>
      </c>
      <c r="EM4" s="242">
        <v>92.444303000000005</v>
      </c>
      <c r="EN4" s="242">
        <v>97.784560999999997</v>
      </c>
      <c r="EO4" s="242">
        <v>103.29613000000001</v>
      </c>
      <c r="EP4" s="242">
        <v>94.403876999999994</v>
      </c>
      <c r="EQ4" s="242">
        <v>94.393478999999999</v>
      </c>
      <c r="ER4" s="242">
        <v>96.297237999999993</v>
      </c>
      <c r="ES4" s="242">
        <v>91.942981000000003</v>
      </c>
      <c r="ET4" s="242">
        <v>91.136888999999996</v>
      </c>
      <c r="EU4" s="242">
        <v>92.390898000000007</v>
      </c>
      <c r="EV4" s="242">
        <v>96.611103999999997</v>
      </c>
      <c r="EW4" s="242">
        <v>92.271395999999996</v>
      </c>
      <c r="EX4" s="242">
        <v>91.170094000000006</v>
      </c>
      <c r="EY4" s="242">
        <v>94.133165000000005</v>
      </c>
      <c r="EZ4" s="242">
        <v>94.352530000000002</v>
      </c>
      <c r="FA4" s="242">
        <v>94.444413999999995</v>
      </c>
      <c r="FB4" s="242">
        <v>101.21248888</v>
      </c>
      <c r="FC4" s="242">
        <v>94.811539999999994</v>
      </c>
      <c r="FD4" s="242">
        <v>102.363927</v>
      </c>
      <c r="FE4" s="242">
        <v>95.377335000000002</v>
      </c>
      <c r="FF4" s="242">
        <v>100.18055918</v>
      </c>
      <c r="FG4" s="242">
        <v>105.145673</v>
      </c>
      <c r="FH4" s="242">
        <v>91.497653</v>
      </c>
      <c r="FI4" s="242">
        <v>91.663888</v>
      </c>
      <c r="FJ4" s="242">
        <v>92.553273000000004</v>
      </c>
      <c r="FK4" s="242">
        <v>97.509711999999993</v>
      </c>
      <c r="FL4" s="242">
        <v>98.786918279999995</v>
      </c>
      <c r="FM4" s="242">
        <v>99.477964</v>
      </c>
      <c r="FN4" s="242">
        <v>99.703895000000003</v>
      </c>
      <c r="FO4" s="242">
        <v>101.808328</v>
      </c>
      <c r="FP4" s="242">
        <v>101.808328</v>
      </c>
      <c r="FQ4" s="242">
        <v>99.062170469999998</v>
      </c>
      <c r="FR4" s="242">
        <v>98.533047999999994</v>
      </c>
      <c r="FS4" s="242">
        <v>98.533047999999994</v>
      </c>
      <c r="FT4" s="242">
        <v>104.40987199999999</v>
      </c>
      <c r="FU4" s="242">
        <v>104.16815</v>
      </c>
      <c r="FV4" s="242">
        <v>89.507665000000003</v>
      </c>
      <c r="FW4" s="242">
        <v>89.435558</v>
      </c>
      <c r="FX4" s="242">
        <v>96.294003970000006</v>
      </c>
      <c r="FY4" s="242">
        <v>97.818667000000005</v>
      </c>
      <c r="FZ4" s="242">
        <v>96.448248000000007</v>
      </c>
      <c r="GA4" s="242">
        <v>101.234227</v>
      </c>
      <c r="GB4" s="242">
        <v>101.234227</v>
      </c>
      <c r="GC4" s="242">
        <v>104.170176</v>
      </c>
      <c r="GD4" s="242">
        <v>90.326151670000002</v>
      </c>
      <c r="GE4" s="242">
        <v>102.91277599999999</v>
      </c>
      <c r="GF4" s="242">
        <v>102.190102</v>
      </c>
      <c r="GG4" s="242">
        <v>109.58854164</v>
      </c>
      <c r="GH4" s="242">
        <v>92.549975000000003</v>
      </c>
      <c r="GI4" s="242">
        <v>109.58854164</v>
      </c>
      <c r="GJ4" s="242">
        <v>101.808328</v>
      </c>
      <c r="GK4" s="242">
        <v>93.991617000000005</v>
      </c>
      <c r="GL4" s="242">
        <v>99.409431999999995</v>
      </c>
      <c r="GM4" s="242">
        <v>90.062737999999996</v>
      </c>
      <c r="GN4" s="242">
        <v>94.561717999999999</v>
      </c>
      <c r="GO4" s="242">
        <v>85.604027509999995</v>
      </c>
      <c r="GP4" s="242">
        <v>85.283395920000004</v>
      </c>
      <c r="GQ4" s="242">
        <v>94.141446999999999</v>
      </c>
      <c r="GR4" s="242">
        <v>103.54521800000001</v>
      </c>
      <c r="GS4" s="242">
        <v>102.889291</v>
      </c>
      <c r="GT4" s="242">
        <v>102.63601</v>
      </c>
      <c r="GU4" s="242">
        <v>94.561717999999999</v>
      </c>
      <c r="GV4" s="242">
        <v>94.561717999999999</v>
      </c>
      <c r="GW4" s="242">
        <v>94.561717999999999</v>
      </c>
      <c r="GX4" s="242">
        <v>101.92167499999999</v>
      </c>
      <c r="GY4" s="242">
        <v>102.140047</v>
      </c>
      <c r="GZ4" s="242">
        <v>102.140047</v>
      </c>
      <c r="HA4" s="242">
        <v>102.140047</v>
      </c>
      <c r="HB4" s="242">
        <v>95.880339000000006</v>
      </c>
      <c r="HC4" s="242">
        <v>105.732326</v>
      </c>
      <c r="HD4" s="242">
        <v>105.332477</v>
      </c>
      <c r="HE4" s="242">
        <v>100.90328</v>
      </c>
      <c r="HF4" s="242">
        <v>105.153156</v>
      </c>
      <c r="HG4" s="242">
        <v>99.386741000000001</v>
      </c>
      <c r="HH4" s="242">
        <v>92.549975000000003</v>
      </c>
      <c r="HI4" s="242">
        <v>102.401428</v>
      </c>
      <c r="HJ4" s="242">
        <v>94.721725500000005</v>
      </c>
      <c r="HK4" s="242">
        <v>94.970551</v>
      </c>
      <c r="HL4" s="242">
        <v>94.248414999999994</v>
      </c>
      <c r="HM4" s="242">
        <v>93.093919999999997</v>
      </c>
      <c r="HN4" s="242">
        <v>85.721125299999997</v>
      </c>
      <c r="HO4" s="242">
        <v>88.015631999999997</v>
      </c>
      <c r="HP4" s="242">
        <v>88.512562000000003</v>
      </c>
      <c r="HQ4" s="242">
        <v>94.023231890000005</v>
      </c>
      <c r="HR4" s="242">
        <v>95.103164000000007</v>
      </c>
      <c r="HS4" s="242">
        <v>103.15769400000001</v>
      </c>
    </row>
    <row r="5" spans="1:227" x14ac:dyDescent="0.35">
      <c r="A5" s="244"/>
      <c r="B5" s="243">
        <v>45629.041666666701</v>
      </c>
      <c r="C5" s="242">
        <v>94.383443</v>
      </c>
      <c r="D5" s="242">
        <v>94.552813999999998</v>
      </c>
      <c r="E5" s="242">
        <v>94.452678000000006</v>
      </c>
      <c r="F5" s="242">
        <v>94.383443</v>
      </c>
      <c r="G5" s="242">
        <v>93.103570000000005</v>
      </c>
      <c r="H5" s="242">
        <v>103.517898</v>
      </c>
      <c r="I5" s="242">
        <v>103.11592400000001</v>
      </c>
      <c r="J5" s="242">
        <v>103.689196</v>
      </c>
      <c r="K5" s="242">
        <v>92.823141000000007</v>
      </c>
      <c r="L5" s="242">
        <v>95.296159000000003</v>
      </c>
      <c r="M5" s="242">
        <v>102.897683</v>
      </c>
      <c r="N5" s="242">
        <v>102.00117400000001</v>
      </c>
      <c r="O5" s="242">
        <v>100.153266</v>
      </c>
      <c r="P5" s="242">
        <v>93.747235689999997</v>
      </c>
      <c r="Q5" s="242">
        <v>103.42064000000001</v>
      </c>
      <c r="R5" s="242">
        <v>95.557937999999993</v>
      </c>
      <c r="S5" s="242">
        <v>98.593022000000005</v>
      </c>
      <c r="T5" s="242">
        <v>88.080398000000002</v>
      </c>
      <c r="U5" s="242">
        <v>88.808554999999998</v>
      </c>
      <c r="V5" s="242">
        <v>97.319533000000007</v>
      </c>
      <c r="W5" s="242">
        <v>93.724097</v>
      </c>
      <c r="X5" s="242">
        <v>90.233005000000006</v>
      </c>
      <c r="Y5" s="242">
        <v>92.152085999999997</v>
      </c>
      <c r="Z5" s="242">
        <v>104.230507</v>
      </c>
      <c r="AA5" s="242">
        <v>89.386112999999995</v>
      </c>
      <c r="AB5" s="242">
        <v>93.227588999999995</v>
      </c>
      <c r="AC5" s="242">
        <v>93.993990999999994</v>
      </c>
      <c r="AD5" s="242">
        <v>93.495716000000002</v>
      </c>
      <c r="AE5" s="242">
        <v>89.102908999999997</v>
      </c>
      <c r="AF5" s="242">
        <v>98.219465</v>
      </c>
      <c r="AG5" s="242">
        <v>99.177890540000007</v>
      </c>
      <c r="AH5" s="242">
        <v>98.301928000000004</v>
      </c>
      <c r="AI5" s="242">
        <v>98.219465</v>
      </c>
      <c r="AJ5" s="242">
        <v>87.168330999999995</v>
      </c>
      <c r="AK5" s="242">
        <v>97.524878999999999</v>
      </c>
      <c r="AL5" s="242">
        <v>89.900705669999994</v>
      </c>
      <c r="AM5" s="242">
        <v>90.378609999999995</v>
      </c>
      <c r="AN5" s="242">
        <v>102.13392399999999</v>
      </c>
      <c r="AO5" s="242">
        <v>89.408372</v>
      </c>
      <c r="AP5" s="242">
        <v>86.120506500000005</v>
      </c>
      <c r="AQ5" s="242">
        <v>86.356077999999997</v>
      </c>
      <c r="AR5" s="242">
        <v>103.33689699999999</v>
      </c>
      <c r="AS5" s="242">
        <v>99.016363999999996</v>
      </c>
      <c r="AT5" s="242">
        <v>97.174689999999998</v>
      </c>
      <c r="AU5" s="242">
        <v>102.07372100000001</v>
      </c>
      <c r="AV5" s="242">
        <v>94.051379999999995</v>
      </c>
      <c r="AW5" s="242">
        <v>89.055479000000005</v>
      </c>
      <c r="AX5" s="242">
        <v>89.559749999999994</v>
      </c>
      <c r="AY5" s="242">
        <v>99.526425000000003</v>
      </c>
      <c r="AZ5" s="242">
        <v>93.447328999999996</v>
      </c>
      <c r="BA5" s="242">
        <v>93.032634999999999</v>
      </c>
      <c r="BB5" s="242">
        <v>93.015621999999993</v>
      </c>
      <c r="BC5" s="242">
        <v>92.870813999999996</v>
      </c>
      <c r="BD5" s="242">
        <v>92.350120000000004</v>
      </c>
      <c r="BE5" s="242">
        <v>93.015621999999993</v>
      </c>
      <c r="BF5" s="242">
        <v>102.569722</v>
      </c>
      <c r="BG5" s="242">
        <v>102.07372100000001</v>
      </c>
      <c r="BH5" s="242">
        <v>102.07372100000001</v>
      </c>
      <c r="BI5" s="242">
        <v>102.07372100000001</v>
      </c>
      <c r="BJ5" s="242">
        <v>91.066629000000006</v>
      </c>
      <c r="BK5" s="242">
        <v>91.490577000000002</v>
      </c>
      <c r="BL5" s="242">
        <v>96.888563000000005</v>
      </c>
      <c r="BM5" s="242">
        <v>96.619416000000001</v>
      </c>
      <c r="BN5" s="242">
        <v>93.682806999999997</v>
      </c>
      <c r="BO5" s="242">
        <v>91.715276000000003</v>
      </c>
      <c r="BP5" s="242">
        <v>100.38202699999999</v>
      </c>
      <c r="BQ5" s="242">
        <v>87.189719999999994</v>
      </c>
      <c r="BR5" s="242">
        <v>87.3067286</v>
      </c>
      <c r="BS5" s="242">
        <v>96.159271000000004</v>
      </c>
      <c r="BT5" s="242">
        <v>91.342073670000005</v>
      </c>
      <c r="BU5" s="242">
        <v>99.442121</v>
      </c>
      <c r="BV5" s="242">
        <v>102.100179</v>
      </c>
      <c r="BW5" s="242">
        <v>93.918935000000005</v>
      </c>
      <c r="BX5" s="242">
        <v>93.918935000000005</v>
      </c>
      <c r="BY5" s="242">
        <v>97.398373000000007</v>
      </c>
      <c r="BZ5" s="242">
        <v>99.630718000000002</v>
      </c>
      <c r="CA5" s="242">
        <v>93.642032</v>
      </c>
      <c r="CB5" s="242">
        <v>96.404090999999994</v>
      </c>
      <c r="CC5" s="242">
        <v>96.075398000000007</v>
      </c>
      <c r="CD5" s="242">
        <v>98.975489999999994</v>
      </c>
      <c r="CE5" s="242">
        <v>96.047178000000002</v>
      </c>
      <c r="CF5" s="242">
        <v>99.442121</v>
      </c>
      <c r="CG5" s="242">
        <v>93.23517167</v>
      </c>
      <c r="CH5" s="242">
        <v>93.407266000000007</v>
      </c>
      <c r="CI5" s="242">
        <v>96.561014</v>
      </c>
      <c r="CJ5" s="242">
        <v>100.714552</v>
      </c>
      <c r="CK5" s="242">
        <v>100.19723096</v>
      </c>
      <c r="CL5" s="242">
        <v>98.998028000000005</v>
      </c>
      <c r="CM5" s="242">
        <v>99.991544000000005</v>
      </c>
      <c r="CN5" s="242">
        <v>92.593125000000001</v>
      </c>
      <c r="CO5" s="242">
        <v>92.175567000000001</v>
      </c>
      <c r="CP5" s="242">
        <v>91.497321720000002</v>
      </c>
      <c r="CQ5" s="242">
        <v>90.777094000000005</v>
      </c>
      <c r="CR5" s="242">
        <v>90.637473999999997</v>
      </c>
      <c r="CS5" s="242">
        <v>92.896829519999997</v>
      </c>
      <c r="CT5" s="242">
        <v>92.949247</v>
      </c>
      <c r="CU5" s="242">
        <v>92.920946999999998</v>
      </c>
      <c r="CV5" s="242">
        <v>108.36366352</v>
      </c>
      <c r="CW5" s="242">
        <v>90.355976999999996</v>
      </c>
      <c r="CX5" s="242">
        <v>92.569014999999993</v>
      </c>
      <c r="CY5" s="242">
        <v>92.861593999999997</v>
      </c>
      <c r="CZ5" s="242">
        <v>92.522827000000007</v>
      </c>
      <c r="DA5" s="242">
        <v>103.651555</v>
      </c>
      <c r="DB5" s="242">
        <v>103.958105</v>
      </c>
      <c r="DC5" s="242">
        <v>102.100179</v>
      </c>
      <c r="DD5" s="242">
        <v>101.06847500000001</v>
      </c>
      <c r="DE5" s="242">
        <v>93.338132000000002</v>
      </c>
      <c r="DF5" s="242">
        <v>93.918935000000005</v>
      </c>
      <c r="DG5" s="242">
        <v>94.030922000000004</v>
      </c>
      <c r="DH5" s="242">
        <v>101.05244835000001</v>
      </c>
      <c r="DI5" s="242">
        <v>103.49082799999999</v>
      </c>
      <c r="DJ5" s="242">
        <v>103.243669</v>
      </c>
      <c r="DK5" s="242">
        <v>92.138524000000004</v>
      </c>
      <c r="DL5" s="242">
        <v>100.332781</v>
      </c>
      <c r="DM5" s="242">
        <v>99.108557000000005</v>
      </c>
      <c r="DN5" s="242">
        <v>95.604462999999996</v>
      </c>
      <c r="DO5" s="242">
        <v>83.981205000000003</v>
      </c>
      <c r="DP5" s="242">
        <v>98.818672000000007</v>
      </c>
      <c r="DQ5" s="242">
        <v>92.297135999999995</v>
      </c>
      <c r="DR5" s="242">
        <v>92.661636000000001</v>
      </c>
      <c r="DS5" s="242">
        <v>93.337793000000005</v>
      </c>
      <c r="DT5" s="242">
        <v>102.446545</v>
      </c>
      <c r="DU5" s="242">
        <v>102.632175</v>
      </c>
      <c r="DV5" s="242">
        <v>90.723889999999997</v>
      </c>
      <c r="DW5" s="242">
        <v>87.654979999999995</v>
      </c>
      <c r="DX5" s="242">
        <v>86.378657000000004</v>
      </c>
      <c r="DY5" s="242">
        <v>88.155078209999999</v>
      </c>
      <c r="DZ5" s="242">
        <v>96.678295000000006</v>
      </c>
      <c r="EA5" s="242">
        <v>96.895781999999997</v>
      </c>
      <c r="EB5" s="242">
        <v>90.783987999999994</v>
      </c>
      <c r="EC5" s="242">
        <v>91.374658999999994</v>
      </c>
      <c r="ED5" s="242">
        <v>93.163826999999998</v>
      </c>
      <c r="EE5" s="242">
        <v>92.778779999999998</v>
      </c>
      <c r="EF5" s="242">
        <v>104.52266511000001</v>
      </c>
      <c r="EG5" s="242">
        <v>103.77630600000001</v>
      </c>
      <c r="EH5" s="242">
        <v>103.77630600000001</v>
      </c>
      <c r="EI5" s="242">
        <v>90.973264999999998</v>
      </c>
      <c r="EJ5" s="242">
        <v>101.781828</v>
      </c>
      <c r="EK5" s="242">
        <v>102.244542</v>
      </c>
      <c r="EL5" s="242">
        <v>102.100179</v>
      </c>
      <c r="EM5" s="242">
        <v>91.405938000000006</v>
      </c>
      <c r="EN5" s="242">
        <v>96.879194999999996</v>
      </c>
      <c r="EO5" s="242">
        <v>101.486474</v>
      </c>
      <c r="EP5" s="242">
        <v>93.457825</v>
      </c>
      <c r="EQ5" s="242">
        <v>93.447636000000003</v>
      </c>
      <c r="ER5" s="242">
        <v>95.159847929999998</v>
      </c>
      <c r="ES5" s="242">
        <v>90.696186999999995</v>
      </c>
      <c r="ET5" s="242">
        <v>89.917688999999996</v>
      </c>
      <c r="EU5" s="242">
        <v>91.281666000000001</v>
      </c>
      <c r="EV5" s="242">
        <v>95.300792000000001</v>
      </c>
      <c r="EW5" s="242">
        <v>90.481009</v>
      </c>
      <c r="EX5" s="242">
        <v>89.446927000000002</v>
      </c>
      <c r="EY5" s="242">
        <v>92.558740999999998</v>
      </c>
      <c r="EZ5" s="242">
        <v>92.778593000000001</v>
      </c>
      <c r="FA5" s="242">
        <v>92.870679999999993</v>
      </c>
      <c r="FB5" s="242">
        <v>99.023566400000007</v>
      </c>
      <c r="FC5" s="242">
        <v>92.762935999999996</v>
      </c>
      <c r="FD5" s="242">
        <v>100.62407</v>
      </c>
      <c r="FE5" s="242">
        <v>94.239277000000001</v>
      </c>
      <c r="FF5" s="242">
        <v>98.596725820000003</v>
      </c>
      <c r="FG5" s="242">
        <v>103.418434</v>
      </c>
      <c r="FH5" s="242">
        <v>90.837190000000007</v>
      </c>
      <c r="FI5" s="242">
        <v>91.012626999999995</v>
      </c>
      <c r="FJ5" s="242">
        <v>91.457875999999999</v>
      </c>
      <c r="FK5" s="242">
        <v>96.569215999999997</v>
      </c>
      <c r="FL5" s="242">
        <v>96.50260016</v>
      </c>
      <c r="FM5" s="242">
        <v>97.187859000000003</v>
      </c>
      <c r="FN5" s="242">
        <v>97.398373000000007</v>
      </c>
      <c r="FO5" s="242">
        <v>100.696298</v>
      </c>
      <c r="FP5" s="242">
        <v>100.696298</v>
      </c>
      <c r="FQ5" s="242">
        <v>97.561990530000003</v>
      </c>
      <c r="FR5" s="242">
        <v>97.040880999999999</v>
      </c>
      <c r="FS5" s="242">
        <v>97.040880999999999</v>
      </c>
      <c r="FT5" s="242">
        <v>103.18335</v>
      </c>
      <c r="FU5" s="242">
        <v>102.947092</v>
      </c>
      <c r="FV5" s="242">
        <v>89.165097000000003</v>
      </c>
      <c r="FW5" s="242">
        <v>89.004350000000002</v>
      </c>
      <c r="FX5" s="242">
        <v>94.68534923</v>
      </c>
      <c r="FY5" s="242">
        <v>96.202051999999995</v>
      </c>
      <c r="FZ5" s="242">
        <v>94.049473000000006</v>
      </c>
      <c r="GA5" s="242">
        <v>99.442121</v>
      </c>
      <c r="GB5" s="242">
        <v>99.442121</v>
      </c>
      <c r="GC5" s="242">
        <v>102.987707</v>
      </c>
      <c r="GD5" s="242">
        <v>89.358554330000004</v>
      </c>
      <c r="GE5" s="242">
        <v>101.781828</v>
      </c>
      <c r="GF5" s="242">
        <v>101.06847500000001</v>
      </c>
      <c r="GG5" s="242">
        <v>108.31238212</v>
      </c>
      <c r="GH5" s="242">
        <v>91.330247</v>
      </c>
      <c r="GI5" s="242">
        <v>108.31238212</v>
      </c>
      <c r="GJ5" s="242">
        <v>100.696298</v>
      </c>
      <c r="GK5" s="242">
        <v>93.270086000000006</v>
      </c>
      <c r="GL5" s="242">
        <v>98.485961000000003</v>
      </c>
      <c r="GM5" s="242">
        <v>88.125547999999995</v>
      </c>
      <c r="GN5" s="242">
        <v>93.665319999999994</v>
      </c>
      <c r="GO5" s="242">
        <v>84.274003089999994</v>
      </c>
      <c r="GP5" s="242">
        <v>83.958353130000006</v>
      </c>
      <c r="GQ5" s="242">
        <v>92.670463999999996</v>
      </c>
      <c r="GR5" s="242">
        <v>102.369731</v>
      </c>
      <c r="GS5" s="242">
        <v>101.741502</v>
      </c>
      <c r="GT5" s="242">
        <v>101.491579</v>
      </c>
      <c r="GU5" s="242">
        <v>93.665319999999994</v>
      </c>
      <c r="GV5" s="242">
        <v>93.665319999999994</v>
      </c>
      <c r="GW5" s="242">
        <v>93.665319999999994</v>
      </c>
      <c r="GX5" s="242">
        <v>100.146958</v>
      </c>
      <c r="GY5" s="242">
        <v>100.370332</v>
      </c>
      <c r="GZ5" s="242">
        <v>100.370332</v>
      </c>
      <c r="HA5" s="242">
        <v>100.370332</v>
      </c>
      <c r="HB5" s="242">
        <v>93.805234999999996</v>
      </c>
      <c r="HC5" s="242">
        <v>104.506984</v>
      </c>
      <c r="HD5" s="242">
        <v>104.10849</v>
      </c>
      <c r="HE5" s="242">
        <v>98.482101999999998</v>
      </c>
      <c r="HF5" s="242">
        <v>103.99670999999999</v>
      </c>
      <c r="HG5" s="242">
        <v>97.769491000000002</v>
      </c>
      <c r="HH5" s="242">
        <v>91.330247</v>
      </c>
      <c r="HI5" s="242">
        <v>100.652233</v>
      </c>
      <c r="HJ5" s="242">
        <v>93.604141499999997</v>
      </c>
      <c r="HK5" s="242">
        <v>93.851909000000006</v>
      </c>
      <c r="HL5" s="242">
        <v>92.379694000000001</v>
      </c>
      <c r="HM5" s="242">
        <v>92.172611000000003</v>
      </c>
      <c r="HN5" s="242">
        <v>84.389281530000005</v>
      </c>
      <c r="HO5" s="242">
        <v>86.066220999999999</v>
      </c>
      <c r="HP5" s="242">
        <v>86.566215</v>
      </c>
      <c r="HQ5" s="242">
        <v>92.330501839999997</v>
      </c>
      <c r="HR5" s="242">
        <v>93.973129</v>
      </c>
      <c r="HS5" s="242">
        <v>101.35300700000001</v>
      </c>
    </row>
    <row r="6" spans="1:227" x14ac:dyDescent="0.35">
      <c r="A6" s="244"/>
      <c r="B6" s="243">
        <v>45629.0625</v>
      </c>
      <c r="C6" s="242">
        <v>95.533163999999999</v>
      </c>
      <c r="D6" s="242">
        <v>95.700242000000003</v>
      </c>
      <c r="E6" s="242">
        <v>95.598842000000005</v>
      </c>
      <c r="F6" s="242">
        <v>95.533163999999999</v>
      </c>
      <c r="G6" s="242">
        <v>92.912294000000003</v>
      </c>
      <c r="H6" s="242">
        <v>103.602056</v>
      </c>
      <c r="I6" s="242">
        <v>103.22551199999999</v>
      </c>
      <c r="J6" s="242">
        <v>103.754229</v>
      </c>
      <c r="K6" s="242">
        <v>92.466040000000007</v>
      </c>
      <c r="L6" s="242">
        <v>96.413180999999994</v>
      </c>
      <c r="M6" s="242">
        <v>102.886459</v>
      </c>
      <c r="N6" s="242">
        <v>101.992131</v>
      </c>
      <c r="O6" s="242">
        <v>100.622923</v>
      </c>
      <c r="P6" s="242">
        <v>94.012800560000002</v>
      </c>
      <c r="Q6" s="242">
        <v>103.498114</v>
      </c>
      <c r="R6" s="242">
        <v>95.782059000000004</v>
      </c>
      <c r="S6" s="242">
        <v>99.075827000000004</v>
      </c>
      <c r="T6" s="242">
        <v>88.705993500000005</v>
      </c>
      <c r="U6" s="242">
        <v>89.426348000000004</v>
      </c>
      <c r="V6" s="242">
        <v>97.800265999999993</v>
      </c>
      <c r="W6" s="242">
        <v>93.722891000000004</v>
      </c>
      <c r="X6" s="242">
        <v>90.451372000000006</v>
      </c>
      <c r="Y6" s="242">
        <v>92.282781999999997</v>
      </c>
      <c r="Z6" s="242">
        <v>104.228678</v>
      </c>
      <c r="AA6" s="242">
        <v>89.343485999999999</v>
      </c>
      <c r="AB6" s="242">
        <v>92.736729999999994</v>
      </c>
      <c r="AC6" s="242">
        <v>93.999887999999999</v>
      </c>
      <c r="AD6" s="242">
        <v>93.495407999999998</v>
      </c>
      <c r="AE6" s="242">
        <v>90.474439000000004</v>
      </c>
      <c r="AF6" s="242">
        <v>98.638300999999998</v>
      </c>
      <c r="AG6" s="242">
        <v>99.600813540000004</v>
      </c>
      <c r="AH6" s="242">
        <v>98.716435000000004</v>
      </c>
      <c r="AI6" s="242">
        <v>98.638300999999998</v>
      </c>
      <c r="AJ6" s="242">
        <v>88.133671000000007</v>
      </c>
      <c r="AK6" s="242">
        <v>98.009022999999999</v>
      </c>
      <c r="AL6" s="242">
        <v>89.858252669999999</v>
      </c>
      <c r="AM6" s="242">
        <v>90.339192999999995</v>
      </c>
      <c r="AN6" s="242">
        <v>102.104719</v>
      </c>
      <c r="AO6" s="242">
        <v>89.973815999999999</v>
      </c>
      <c r="AP6" s="242">
        <v>88.701002000000003</v>
      </c>
      <c r="AQ6" s="242">
        <v>89.007221999999999</v>
      </c>
      <c r="AR6" s="242">
        <v>103.269504</v>
      </c>
      <c r="AS6" s="242">
        <v>98.961836000000005</v>
      </c>
      <c r="AT6" s="242">
        <v>97.108396999999997</v>
      </c>
      <c r="AU6" s="242">
        <v>102.034721</v>
      </c>
      <c r="AV6" s="242">
        <v>94.046244999999999</v>
      </c>
      <c r="AW6" s="242">
        <v>89.589744999999994</v>
      </c>
      <c r="AX6" s="242">
        <v>90.080275</v>
      </c>
      <c r="AY6" s="242">
        <v>99.846923000000004</v>
      </c>
      <c r="AZ6" s="242">
        <v>93.370175000000003</v>
      </c>
      <c r="BA6" s="242">
        <v>92.882846999999998</v>
      </c>
      <c r="BB6" s="242">
        <v>92.865855999999994</v>
      </c>
      <c r="BC6" s="242">
        <v>92.721250499999996</v>
      </c>
      <c r="BD6" s="242">
        <v>92.067775999999995</v>
      </c>
      <c r="BE6" s="242">
        <v>92.865855999999994</v>
      </c>
      <c r="BF6" s="242">
        <v>102.514549</v>
      </c>
      <c r="BG6" s="242">
        <v>102.034721</v>
      </c>
      <c r="BH6" s="242">
        <v>102.034721</v>
      </c>
      <c r="BI6" s="242">
        <v>102.034721</v>
      </c>
      <c r="BJ6" s="242">
        <v>91.011120000000005</v>
      </c>
      <c r="BK6" s="242">
        <v>91.469983999999997</v>
      </c>
      <c r="BL6" s="242">
        <v>97.340701999999993</v>
      </c>
      <c r="BM6" s="242">
        <v>96.978750000000005</v>
      </c>
      <c r="BN6" s="242">
        <v>93.035086000000007</v>
      </c>
      <c r="BO6" s="242">
        <v>91.289776000000003</v>
      </c>
      <c r="BP6" s="242">
        <v>100.461539</v>
      </c>
      <c r="BQ6" s="242">
        <v>88.178466</v>
      </c>
      <c r="BR6" s="242">
        <v>88.296801500000001</v>
      </c>
      <c r="BS6" s="242">
        <v>96.249128999999996</v>
      </c>
      <c r="BT6" s="242">
        <v>91.918820670000002</v>
      </c>
      <c r="BU6" s="242">
        <v>99.759853000000007</v>
      </c>
      <c r="BV6" s="242">
        <v>102.11386</v>
      </c>
      <c r="BW6" s="242">
        <v>93.195291999999995</v>
      </c>
      <c r="BX6" s="242">
        <v>93.195291999999995</v>
      </c>
      <c r="BY6" s="242">
        <v>98.510755000000003</v>
      </c>
      <c r="BZ6" s="242">
        <v>99.950485</v>
      </c>
      <c r="CA6" s="242">
        <v>93.055357000000001</v>
      </c>
      <c r="CB6" s="242">
        <v>96.599168000000006</v>
      </c>
      <c r="CC6" s="242">
        <v>96.274247000000003</v>
      </c>
      <c r="CD6" s="242">
        <v>99.318828999999994</v>
      </c>
      <c r="CE6" s="242">
        <v>96.026323000000005</v>
      </c>
      <c r="CF6" s="242">
        <v>99.759853000000007</v>
      </c>
      <c r="CG6" s="242">
        <v>93.163697999999997</v>
      </c>
      <c r="CH6" s="242">
        <v>93.331183999999993</v>
      </c>
      <c r="CI6" s="242">
        <v>96.551719000000006</v>
      </c>
      <c r="CJ6" s="242">
        <v>100.973302</v>
      </c>
      <c r="CK6" s="242">
        <v>100.4914479</v>
      </c>
      <c r="CL6" s="242">
        <v>99.301181999999997</v>
      </c>
      <c r="CM6" s="242">
        <v>100.28953</v>
      </c>
      <c r="CN6" s="242">
        <v>93.032002000000006</v>
      </c>
      <c r="CO6" s="242">
        <v>92.743033999999994</v>
      </c>
      <c r="CP6" s="242">
        <v>92.060968740000007</v>
      </c>
      <c r="CQ6" s="242">
        <v>90.859573999999995</v>
      </c>
      <c r="CR6" s="242">
        <v>90.399795999999995</v>
      </c>
      <c r="CS6" s="242">
        <v>93.563979180000004</v>
      </c>
      <c r="CT6" s="242">
        <v>94.295861000000002</v>
      </c>
      <c r="CU6" s="242">
        <v>92.916979999999995</v>
      </c>
      <c r="CV6" s="242">
        <v>108.361762</v>
      </c>
      <c r="CW6" s="242">
        <v>90.326161999999997</v>
      </c>
      <c r="CX6" s="242">
        <v>92.523098000000005</v>
      </c>
      <c r="CY6" s="242">
        <v>92.830100999999999</v>
      </c>
      <c r="CZ6" s="242">
        <v>92.030578000000006</v>
      </c>
      <c r="DA6" s="242">
        <v>103.64691500000001</v>
      </c>
      <c r="DB6" s="242">
        <v>103.942418</v>
      </c>
      <c r="DC6" s="242">
        <v>102.11386</v>
      </c>
      <c r="DD6" s="242">
        <v>101.068647</v>
      </c>
      <c r="DE6" s="242">
        <v>92.631473999999997</v>
      </c>
      <c r="DF6" s="242">
        <v>93.195291999999995</v>
      </c>
      <c r="DG6" s="242">
        <v>93.956852999999995</v>
      </c>
      <c r="DH6" s="242">
        <v>101.37677841999999</v>
      </c>
      <c r="DI6" s="242">
        <v>103.464226</v>
      </c>
      <c r="DJ6" s="242">
        <v>103.224692</v>
      </c>
      <c r="DK6" s="242">
        <v>91.806735669999995</v>
      </c>
      <c r="DL6" s="242">
        <v>100.624745</v>
      </c>
      <c r="DM6" s="242">
        <v>99.408885999999995</v>
      </c>
      <c r="DN6" s="242">
        <v>96.192828000000006</v>
      </c>
      <c r="DO6" s="242">
        <v>85.088175000000007</v>
      </c>
      <c r="DP6" s="242">
        <v>99.125923</v>
      </c>
      <c r="DQ6" s="242">
        <v>92.141665000000003</v>
      </c>
      <c r="DR6" s="242">
        <v>92.508982000000003</v>
      </c>
      <c r="DS6" s="242">
        <v>93.572520999999995</v>
      </c>
      <c r="DT6" s="242">
        <v>102.44338399999999</v>
      </c>
      <c r="DU6" s="242">
        <v>102.61247299999999</v>
      </c>
      <c r="DV6" s="242">
        <v>91.028729999999996</v>
      </c>
      <c r="DW6" s="242">
        <v>88.214977000000005</v>
      </c>
      <c r="DX6" s="242">
        <v>86.930499999999995</v>
      </c>
      <c r="DY6" s="242">
        <v>89.263326149999997</v>
      </c>
      <c r="DZ6" s="242">
        <v>96.666162</v>
      </c>
      <c r="EA6" s="242">
        <v>96.893718000000007</v>
      </c>
      <c r="EB6" s="242">
        <v>90.967085999999995</v>
      </c>
      <c r="EC6" s="242">
        <v>91.535071000000002</v>
      </c>
      <c r="ED6" s="242">
        <v>93.141242000000005</v>
      </c>
      <c r="EE6" s="242">
        <v>93.292002999999994</v>
      </c>
      <c r="EF6" s="242">
        <v>104.52083098</v>
      </c>
      <c r="EG6" s="242">
        <v>103.697249</v>
      </c>
      <c r="EH6" s="242">
        <v>103.697249</v>
      </c>
      <c r="EI6" s="242">
        <v>90.709603999999999</v>
      </c>
      <c r="EJ6" s="242">
        <v>101.79140200000001</v>
      </c>
      <c r="EK6" s="242">
        <v>102.263543</v>
      </c>
      <c r="EL6" s="242">
        <v>102.11386</v>
      </c>
      <c r="EM6" s="242">
        <v>91.473084</v>
      </c>
      <c r="EN6" s="242">
        <v>96.873738000000003</v>
      </c>
      <c r="EO6" s="242">
        <v>101.761387</v>
      </c>
      <c r="EP6" s="242">
        <v>93.381202999999999</v>
      </c>
      <c r="EQ6" s="242">
        <v>93.370497</v>
      </c>
      <c r="ER6" s="242">
        <v>95.157698789999998</v>
      </c>
      <c r="ES6" s="242">
        <v>91.275529000000006</v>
      </c>
      <c r="ET6" s="242">
        <v>90.498405000000005</v>
      </c>
      <c r="EU6" s="242">
        <v>91.600243000000006</v>
      </c>
      <c r="EV6" s="242">
        <v>95.985206000000005</v>
      </c>
      <c r="EW6" s="242">
        <v>92.115688000000006</v>
      </c>
      <c r="EX6" s="242">
        <v>91.022148000000001</v>
      </c>
      <c r="EY6" s="242">
        <v>93.137352000000007</v>
      </c>
      <c r="EZ6" s="242">
        <v>93.354135999999997</v>
      </c>
      <c r="FA6" s="242">
        <v>93.444940000000003</v>
      </c>
      <c r="FB6" s="242">
        <v>99.633192219999998</v>
      </c>
      <c r="FC6" s="242">
        <v>93.975060999999997</v>
      </c>
      <c r="FD6" s="242">
        <v>100.91096</v>
      </c>
      <c r="FE6" s="242">
        <v>94.181713999999999</v>
      </c>
      <c r="FF6" s="242">
        <v>99.022620860000004</v>
      </c>
      <c r="FG6" s="242">
        <v>103.67012099999999</v>
      </c>
      <c r="FH6" s="242">
        <v>90.746660000000006</v>
      </c>
      <c r="FI6" s="242">
        <v>90.899776000000003</v>
      </c>
      <c r="FJ6" s="242">
        <v>91.765602000000001</v>
      </c>
      <c r="FK6" s="242">
        <v>96.559144000000003</v>
      </c>
      <c r="FL6" s="242">
        <v>97.604751590000006</v>
      </c>
      <c r="FM6" s="242">
        <v>98.302802999999997</v>
      </c>
      <c r="FN6" s="242">
        <v>98.510755000000003</v>
      </c>
      <c r="FO6" s="242">
        <v>100.692657</v>
      </c>
      <c r="FP6" s="242">
        <v>100.692657</v>
      </c>
      <c r="FQ6" s="242">
        <v>97.431029019999997</v>
      </c>
      <c r="FR6" s="242">
        <v>96.910618999999997</v>
      </c>
      <c r="FS6" s="242">
        <v>96.910618999999997</v>
      </c>
      <c r="FT6" s="242">
        <v>103.17918299999999</v>
      </c>
      <c r="FU6" s="242">
        <v>102.942584</v>
      </c>
      <c r="FV6" s="242">
        <v>89.430487999999997</v>
      </c>
      <c r="FW6" s="242">
        <v>88.981711000000004</v>
      </c>
      <c r="FX6" s="242">
        <v>95.263827079999999</v>
      </c>
      <c r="FY6" s="242">
        <v>96.388447999999997</v>
      </c>
      <c r="FZ6" s="242">
        <v>94.725317000000004</v>
      </c>
      <c r="GA6" s="242">
        <v>99.759853000000007</v>
      </c>
      <c r="GB6" s="242">
        <v>99.759853000000007</v>
      </c>
      <c r="GC6" s="242">
        <v>102.92961099999999</v>
      </c>
      <c r="GD6" s="242">
        <v>89.316213669999996</v>
      </c>
      <c r="GE6" s="242">
        <v>101.79140200000001</v>
      </c>
      <c r="GF6" s="242">
        <v>101.068647</v>
      </c>
      <c r="GG6" s="242">
        <v>108.31048149</v>
      </c>
      <c r="GH6" s="242">
        <v>91.355221</v>
      </c>
      <c r="GI6" s="242">
        <v>108.31048149</v>
      </c>
      <c r="GJ6" s="242">
        <v>100.692657</v>
      </c>
      <c r="GK6" s="242">
        <v>93.124236999999994</v>
      </c>
      <c r="GL6" s="242">
        <v>98.546171000000001</v>
      </c>
      <c r="GM6" s="242">
        <v>89.706924000000001</v>
      </c>
      <c r="GN6" s="242">
        <v>93.597532000000001</v>
      </c>
      <c r="GO6" s="242">
        <v>84.673448750000006</v>
      </c>
      <c r="GP6" s="242">
        <v>84.356302650000003</v>
      </c>
      <c r="GQ6" s="242">
        <v>92.893731000000002</v>
      </c>
      <c r="GR6" s="242">
        <v>102.337463</v>
      </c>
      <c r="GS6" s="242">
        <v>101.722314</v>
      </c>
      <c r="GT6" s="242">
        <v>101.48598</v>
      </c>
      <c r="GU6" s="242">
        <v>93.597532000000001</v>
      </c>
      <c r="GV6" s="242">
        <v>93.597532000000001</v>
      </c>
      <c r="GW6" s="242">
        <v>93.597532000000001</v>
      </c>
      <c r="GX6" s="242">
        <v>100.440307</v>
      </c>
      <c r="GY6" s="242">
        <v>100.661275</v>
      </c>
      <c r="GZ6" s="242">
        <v>100.661275</v>
      </c>
      <c r="HA6" s="242">
        <v>100.661275</v>
      </c>
      <c r="HB6" s="242">
        <v>94.958768000000006</v>
      </c>
      <c r="HC6" s="242">
        <v>104.4808</v>
      </c>
      <c r="HD6" s="242">
        <v>104.07926999999999</v>
      </c>
      <c r="HE6" s="242">
        <v>99.525925999999998</v>
      </c>
      <c r="HF6" s="242">
        <v>104.041933</v>
      </c>
      <c r="HG6" s="242">
        <v>98.081811999999999</v>
      </c>
      <c r="HH6" s="242">
        <v>91.355221</v>
      </c>
      <c r="HI6" s="242">
        <v>100.94174</v>
      </c>
      <c r="HJ6" s="242">
        <v>93.604066000000003</v>
      </c>
      <c r="HK6" s="242">
        <v>93.850913000000006</v>
      </c>
      <c r="HL6" s="242">
        <v>93.541051999999993</v>
      </c>
      <c r="HM6" s="242">
        <v>92.194382000000004</v>
      </c>
      <c r="HN6" s="242">
        <v>84.789273589999993</v>
      </c>
      <c r="HO6" s="242">
        <v>87.723133000000004</v>
      </c>
      <c r="HP6" s="242">
        <v>88.205873999999994</v>
      </c>
      <c r="HQ6" s="242">
        <v>92.622783389999995</v>
      </c>
      <c r="HR6" s="242">
        <v>93.986356999999998</v>
      </c>
      <c r="HS6" s="242">
        <v>101.62935299999999</v>
      </c>
    </row>
    <row r="7" spans="1:227" x14ac:dyDescent="0.35">
      <c r="A7" s="244"/>
      <c r="B7" s="243">
        <v>45629.083333333299</v>
      </c>
      <c r="C7" s="242">
        <v>90.094587000000004</v>
      </c>
      <c r="D7" s="242">
        <v>90.249459000000002</v>
      </c>
      <c r="E7" s="242">
        <v>90.155655999999993</v>
      </c>
      <c r="F7" s="242">
        <v>90.094587000000004</v>
      </c>
      <c r="G7" s="242">
        <v>87.613398000000004</v>
      </c>
      <c r="H7" s="242">
        <v>97.118229999999997</v>
      </c>
      <c r="I7" s="242">
        <v>96.729420000000005</v>
      </c>
      <c r="J7" s="242">
        <v>97.281079000000005</v>
      </c>
      <c r="K7" s="242">
        <v>87.436691999999994</v>
      </c>
      <c r="L7" s="242">
        <v>90.876080999999999</v>
      </c>
      <c r="M7" s="242">
        <v>96.565731999999997</v>
      </c>
      <c r="N7" s="242">
        <v>95.715933000000007</v>
      </c>
      <c r="O7" s="242">
        <v>94.578182999999996</v>
      </c>
      <c r="P7" s="242">
        <v>88.141309809999996</v>
      </c>
      <c r="Q7" s="242">
        <v>97.087582999999995</v>
      </c>
      <c r="R7" s="242">
        <v>89.783270999999999</v>
      </c>
      <c r="S7" s="242">
        <v>93.161461000000003</v>
      </c>
      <c r="T7" s="242">
        <v>83.531869</v>
      </c>
      <c r="U7" s="242">
        <v>84.222855999999993</v>
      </c>
      <c r="V7" s="242">
        <v>91.979951</v>
      </c>
      <c r="W7" s="242">
        <v>88.357579999999999</v>
      </c>
      <c r="X7" s="242">
        <v>85.178666000000007</v>
      </c>
      <c r="Y7" s="242">
        <v>86.962913999999998</v>
      </c>
      <c r="Z7" s="242">
        <v>97.542002999999994</v>
      </c>
      <c r="AA7" s="242">
        <v>84.316357999999994</v>
      </c>
      <c r="AB7" s="242">
        <v>88.124274999999997</v>
      </c>
      <c r="AC7" s="242">
        <v>88.673795999999996</v>
      </c>
      <c r="AD7" s="242">
        <v>88.106431000000001</v>
      </c>
      <c r="AE7" s="242">
        <v>85.482147999999995</v>
      </c>
      <c r="AF7" s="242">
        <v>92.756561000000005</v>
      </c>
      <c r="AG7" s="242">
        <v>93.661679520000007</v>
      </c>
      <c r="AH7" s="242">
        <v>92.831080999999998</v>
      </c>
      <c r="AI7" s="242">
        <v>92.756561000000005</v>
      </c>
      <c r="AJ7" s="242">
        <v>83.200935999999999</v>
      </c>
      <c r="AK7" s="242">
        <v>92.172765999999996</v>
      </c>
      <c r="AL7" s="242">
        <v>84.679905000000005</v>
      </c>
      <c r="AM7" s="242">
        <v>85.141773999999998</v>
      </c>
      <c r="AN7" s="242">
        <v>95.760165999999998</v>
      </c>
      <c r="AO7" s="242">
        <v>84.954359999999994</v>
      </c>
      <c r="AP7" s="242">
        <v>84.378647999999998</v>
      </c>
      <c r="AQ7" s="242">
        <v>84.603610000000003</v>
      </c>
      <c r="AR7" s="242">
        <v>96.831331000000006</v>
      </c>
      <c r="AS7" s="242">
        <v>92.480508</v>
      </c>
      <c r="AT7" s="242">
        <v>90.717342000000002</v>
      </c>
      <c r="AU7" s="242">
        <v>95.392568999999995</v>
      </c>
      <c r="AV7" s="242">
        <v>88.779511999999997</v>
      </c>
      <c r="AW7" s="242">
        <v>84.310890999999998</v>
      </c>
      <c r="AX7" s="242">
        <v>84.788728000000006</v>
      </c>
      <c r="AY7" s="242">
        <v>93.849895000000004</v>
      </c>
      <c r="AZ7" s="242">
        <v>88.076583999999997</v>
      </c>
      <c r="BA7" s="242">
        <v>87.619662000000005</v>
      </c>
      <c r="BB7" s="242">
        <v>87.606875000000002</v>
      </c>
      <c r="BC7" s="242">
        <v>87.498055500000007</v>
      </c>
      <c r="BD7" s="242">
        <v>86.847065000000001</v>
      </c>
      <c r="BE7" s="242">
        <v>87.606875000000002</v>
      </c>
      <c r="BF7" s="242">
        <v>95.738207000000003</v>
      </c>
      <c r="BG7" s="242">
        <v>95.392568999999995</v>
      </c>
      <c r="BH7" s="242">
        <v>95.392568999999995</v>
      </c>
      <c r="BI7" s="242">
        <v>95.392568999999995</v>
      </c>
      <c r="BJ7" s="242">
        <v>85.375144000000006</v>
      </c>
      <c r="BK7" s="242">
        <v>85.936727000000005</v>
      </c>
      <c r="BL7" s="242">
        <v>91.625556000000003</v>
      </c>
      <c r="BM7" s="242">
        <v>91.281104999999997</v>
      </c>
      <c r="BN7" s="242">
        <v>88.812500999999997</v>
      </c>
      <c r="BO7" s="242">
        <v>86.879022000000006</v>
      </c>
      <c r="BP7" s="242">
        <v>94.210784000000004</v>
      </c>
      <c r="BQ7" s="242">
        <v>83.233963000000003</v>
      </c>
      <c r="BR7" s="242">
        <v>83.34566298</v>
      </c>
      <c r="BS7" s="242">
        <v>90.376275000000007</v>
      </c>
      <c r="BT7" s="242">
        <v>86.418892670000005</v>
      </c>
      <c r="BU7" s="242">
        <v>93.774936999999994</v>
      </c>
      <c r="BV7" s="242">
        <v>95.839330000000004</v>
      </c>
      <c r="BW7" s="242">
        <v>89.203736000000006</v>
      </c>
      <c r="BX7" s="242">
        <v>89.203736000000006</v>
      </c>
      <c r="BY7" s="242">
        <v>92.854856999999996</v>
      </c>
      <c r="BZ7" s="242">
        <v>93.986780999999993</v>
      </c>
      <c r="CA7" s="242">
        <v>88.632998000000001</v>
      </c>
      <c r="CB7" s="242">
        <v>90.541218999999998</v>
      </c>
      <c r="CC7" s="242">
        <v>90.251076999999995</v>
      </c>
      <c r="CD7" s="242">
        <v>93.418047000000001</v>
      </c>
      <c r="CE7" s="242">
        <v>90.344980000000007</v>
      </c>
      <c r="CF7" s="242">
        <v>93.774936999999994</v>
      </c>
      <c r="CG7" s="242">
        <v>87.927329330000006</v>
      </c>
      <c r="CH7" s="242">
        <v>88.048394999999999</v>
      </c>
      <c r="CI7" s="242">
        <v>90.825292000000005</v>
      </c>
      <c r="CJ7" s="242">
        <v>94.867751999999996</v>
      </c>
      <c r="CK7" s="242">
        <v>94.004800040000006</v>
      </c>
      <c r="CL7" s="242">
        <v>93.380178999999998</v>
      </c>
      <c r="CM7" s="242">
        <v>94.286756999999994</v>
      </c>
      <c r="CN7" s="242">
        <v>87.663168999999996</v>
      </c>
      <c r="CO7" s="242">
        <v>87.208302000000003</v>
      </c>
      <c r="CP7" s="242">
        <v>86.581805610000004</v>
      </c>
      <c r="CQ7" s="242">
        <v>85.525481999999997</v>
      </c>
      <c r="CR7" s="242">
        <v>85.662554</v>
      </c>
      <c r="CS7" s="242">
        <v>88.386951100000005</v>
      </c>
      <c r="CT7" s="242">
        <v>89.012621999999993</v>
      </c>
      <c r="CU7" s="242">
        <v>87.658188999999993</v>
      </c>
      <c r="CV7" s="242">
        <v>101.40993358999999</v>
      </c>
      <c r="CW7" s="242">
        <v>85.227626000000001</v>
      </c>
      <c r="CX7" s="242">
        <v>86.588466999999994</v>
      </c>
      <c r="CY7" s="242">
        <v>87.068365</v>
      </c>
      <c r="CZ7" s="242">
        <v>87.961207000000002</v>
      </c>
      <c r="DA7" s="242">
        <v>97.257458999999997</v>
      </c>
      <c r="DB7" s="242">
        <v>97.538162</v>
      </c>
      <c r="DC7" s="242">
        <v>95.839330000000004</v>
      </c>
      <c r="DD7" s="242">
        <v>94.877561</v>
      </c>
      <c r="DE7" s="242">
        <v>88.709091999999998</v>
      </c>
      <c r="DF7" s="242">
        <v>89.203736000000006</v>
      </c>
      <c r="DG7" s="242">
        <v>88.588508500000003</v>
      </c>
      <c r="DH7" s="242">
        <v>95.327972360000004</v>
      </c>
      <c r="DI7" s="242">
        <v>97.100565000000003</v>
      </c>
      <c r="DJ7" s="242">
        <v>96.874056999999993</v>
      </c>
      <c r="DK7" s="242">
        <v>86.604230000000001</v>
      </c>
      <c r="DL7" s="242">
        <v>94.132907000000003</v>
      </c>
      <c r="DM7" s="242">
        <v>93.392854999999997</v>
      </c>
      <c r="DN7" s="242">
        <v>90.478121999999999</v>
      </c>
      <c r="DO7" s="242">
        <v>80.299588999999997</v>
      </c>
      <c r="DP7" s="242">
        <v>93.152384999999995</v>
      </c>
      <c r="DQ7" s="242">
        <v>86.918606999999994</v>
      </c>
      <c r="DR7" s="242">
        <v>87.266037999999995</v>
      </c>
      <c r="DS7" s="242">
        <v>88.206087999999994</v>
      </c>
      <c r="DT7" s="242">
        <v>96.155491999999995</v>
      </c>
      <c r="DU7" s="242">
        <v>96.325734999999995</v>
      </c>
      <c r="DV7" s="242">
        <v>85.205894999999998</v>
      </c>
      <c r="DW7" s="242">
        <v>83.288049000000001</v>
      </c>
      <c r="DX7" s="242">
        <v>82.075311999999997</v>
      </c>
      <c r="DY7" s="242">
        <v>84.247620530000006</v>
      </c>
      <c r="DZ7" s="242">
        <v>90.942294000000004</v>
      </c>
      <c r="EA7" s="242">
        <v>91.154618999999997</v>
      </c>
      <c r="EB7" s="242">
        <v>85.619587999999993</v>
      </c>
      <c r="EC7" s="242">
        <v>86.199612000000002</v>
      </c>
      <c r="ED7" s="242">
        <v>87.194458999999995</v>
      </c>
      <c r="EE7" s="242">
        <v>87.916230999999996</v>
      </c>
      <c r="EF7" s="242">
        <v>97.815413230000004</v>
      </c>
      <c r="EG7" s="242">
        <v>97.214239000000006</v>
      </c>
      <c r="EH7" s="242">
        <v>97.214239000000006</v>
      </c>
      <c r="EI7" s="242">
        <v>85.940942000000007</v>
      </c>
      <c r="EJ7" s="242">
        <v>95.544664999999995</v>
      </c>
      <c r="EK7" s="242">
        <v>95.974254000000002</v>
      </c>
      <c r="EL7" s="242">
        <v>95.839330000000004</v>
      </c>
      <c r="EM7" s="242">
        <v>86.044799999999995</v>
      </c>
      <c r="EN7" s="242">
        <v>91.130639000000002</v>
      </c>
      <c r="EO7" s="242">
        <v>95.213807000000003</v>
      </c>
      <c r="EP7" s="242">
        <v>88.086776999999998</v>
      </c>
      <c r="EQ7" s="242">
        <v>88.076881999999998</v>
      </c>
      <c r="ER7" s="242">
        <v>89.877928359999999</v>
      </c>
      <c r="ES7" s="242">
        <v>86.157207999999997</v>
      </c>
      <c r="ET7" s="242">
        <v>85.437735000000004</v>
      </c>
      <c r="EU7" s="242">
        <v>86.426286000000005</v>
      </c>
      <c r="EV7" s="242">
        <v>90.674207999999993</v>
      </c>
      <c r="EW7" s="242">
        <v>87.122257000000005</v>
      </c>
      <c r="EX7" s="242">
        <v>86.086072999999999</v>
      </c>
      <c r="EY7" s="242">
        <v>87.781682000000004</v>
      </c>
      <c r="EZ7" s="242">
        <v>87.982495999999998</v>
      </c>
      <c r="FA7" s="242">
        <v>88.066610999999995</v>
      </c>
      <c r="FB7" s="242">
        <v>93.687268380000006</v>
      </c>
      <c r="FC7" s="242">
        <v>88.652001999999996</v>
      </c>
      <c r="FD7" s="242">
        <v>94.613164999999995</v>
      </c>
      <c r="FE7" s="242">
        <v>88.830932000000004</v>
      </c>
      <c r="FF7" s="242">
        <v>93.240039280000005</v>
      </c>
      <c r="FG7" s="242">
        <v>97.246881000000002</v>
      </c>
      <c r="FH7" s="242">
        <v>84.1494</v>
      </c>
      <c r="FI7" s="242">
        <v>84.463284000000002</v>
      </c>
      <c r="FJ7" s="242">
        <v>86.622028999999998</v>
      </c>
      <c r="FK7" s="242">
        <v>90.832572999999996</v>
      </c>
      <c r="FL7" s="242">
        <v>92.000870879999994</v>
      </c>
      <c r="FM7" s="242">
        <v>92.662053</v>
      </c>
      <c r="FN7" s="242">
        <v>92.854856999999996</v>
      </c>
      <c r="FO7" s="242">
        <v>94.540909999999997</v>
      </c>
      <c r="FP7" s="242">
        <v>94.540909999999997</v>
      </c>
      <c r="FQ7" s="242">
        <v>91.191968220000007</v>
      </c>
      <c r="FR7" s="242">
        <v>90.704882999999995</v>
      </c>
      <c r="FS7" s="242">
        <v>90.704882999999995</v>
      </c>
      <c r="FT7" s="242">
        <v>96.832784000000004</v>
      </c>
      <c r="FU7" s="242">
        <v>96.607859000000005</v>
      </c>
      <c r="FV7" s="242">
        <v>85.114698000000004</v>
      </c>
      <c r="FW7" s="242">
        <v>84.786223000000007</v>
      </c>
      <c r="FX7" s="242">
        <v>89.776894130000002</v>
      </c>
      <c r="FY7" s="242">
        <v>90.369033000000002</v>
      </c>
      <c r="FZ7" s="242">
        <v>89.102935000000002</v>
      </c>
      <c r="GA7" s="242">
        <v>93.774936999999994</v>
      </c>
      <c r="GB7" s="242">
        <v>93.774936999999994</v>
      </c>
      <c r="GC7" s="242">
        <v>96.527103999999994</v>
      </c>
      <c r="GD7" s="242">
        <v>84.290070999999998</v>
      </c>
      <c r="GE7" s="242">
        <v>95.544664999999995</v>
      </c>
      <c r="GF7" s="242">
        <v>94.877561</v>
      </c>
      <c r="GG7" s="242">
        <v>101.36194292</v>
      </c>
      <c r="GH7" s="242">
        <v>85.546339000000003</v>
      </c>
      <c r="GI7" s="242">
        <v>101.36194292</v>
      </c>
      <c r="GJ7" s="242">
        <v>94.540909999999997</v>
      </c>
      <c r="GK7" s="242">
        <v>87.805305000000004</v>
      </c>
      <c r="GL7" s="242">
        <v>92.703733</v>
      </c>
      <c r="GM7" s="242">
        <v>84.730041999999997</v>
      </c>
      <c r="GN7" s="242">
        <v>88.212267999999995</v>
      </c>
      <c r="GO7" s="242">
        <v>79.786983919999997</v>
      </c>
      <c r="GP7" s="242">
        <v>79.488140169999994</v>
      </c>
      <c r="GQ7" s="242">
        <v>87.058441999999999</v>
      </c>
      <c r="GR7" s="242">
        <v>95.524592999999996</v>
      </c>
      <c r="GS7" s="242">
        <v>95.400424000000001</v>
      </c>
      <c r="GT7" s="242">
        <v>95.216626000000005</v>
      </c>
      <c r="GU7" s="242">
        <v>88.212267999999995</v>
      </c>
      <c r="GV7" s="242">
        <v>88.212267999999995</v>
      </c>
      <c r="GW7" s="242">
        <v>88.212267999999995</v>
      </c>
      <c r="GX7" s="242">
        <v>93.972352999999998</v>
      </c>
      <c r="GY7" s="242">
        <v>94.183385000000001</v>
      </c>
      <c r="GZ7" s="242">
        <v>94.183385000000001</v>
      </c>
      <c r="HA7" s="242">
        <v>94.183385000000001</v>
      </c>
      <c r="HB7" s="242">
        <v>89.549892</v>
      </c>
      <c r="HC7" s="242">
        <v>98.061858000000001</v>
      </c>
      <c r="HD7" s="242">
        <v>97.689856000000006</v>
      </c>
      <c r="HE7" s="242">
        <v>93.691294999999997</v>
      </c>
      <c r="HF7" s="242">
        <v>97.573763</v>
      </c>
      <c r="HG7" s="242">
        <v>92.261578999999998</v>
      </c>
      <c r="HH7" s="242">
        <v>85.546339000000003</v>
      </c>
      <c r="HI7" s="242">
        <v>94.558729999999997</v>
      </c>
      <c r="HJ7" s="242">
        <v>88.477969000000002</v>
      </c>
      <c r="HK7" s="242">
        <v>88.646964999999994</v>
      </c>
      <c r="HL7" s="242">
        <v>88.284981000000002</v>
      </c>
      <c r="HM7" s="242">
        <v>86.797158999999994</v>
      </c>
      <c r="HN7" s="242">
        <v>79.896124560000004</v>
      </c>
      <c r="HO7" s="242">
        <v>82.781410500000007</v>
      </c>
      <c r="HP7" s="242">
        <v>83.253416999999999</v>
      </c>
      <c r="HQ7" s="242">
        <v>87.054126170000004</v>
      </c>
      <c r="HR7" s="242">
        <v>88.675228000000004</v>
      </c>
      <c r="HS7" s="242">
        <v>95.090418999999997</v>
      </c>
    </row>
    <row r="8" spans="1:227" x14ac:dyDescent="0.35">
      <c r="A8" s="244"/>
      <c r="B8" s="243">
        <v>45629.104166666701</v>
      </c>
      <c r="C8" s="242">
        <v>89.634703000000002</v>
      </c>
      <c r="D8" s="242">
        <v>89.785443999999998</v>
      </c>
      <c r="E8" s="242">
        <v>89.696415999999999</v>
      </c>
      <c r="F8" s="242">
        <v>89.634703000000002</v>
      </c>
      <c r="G8" s="242">
        <v>87.064988999999997</v>
      </c>
      <c r="H8" s="242">
        <v>96.747135</v>
      </c>
      <c r="I8" s="242">
        <v>96.353651999999997</v>
      </c>
      <c r="J8" s="242">
        <v>96.917910000000006</v>
      </c>
      <c r="K8" s="242">
        <v>86.882126999999997</v>
      </c>
      <c r="L8" s="242">
        <v>90.421431999999996</v>
      </c>
      <c r="M8" s="242">
        <v>96.218956000000006</v>
      </c>
      <c r="N8" s="242">
        <v>95.364475999999996</v>
      </c>
      <c r="O8" s="242">
        <v>94.146191000000002</v>
      </c>
      <c r="P8" s="242">
        <v>87.722593520000004</v>
      </c>
      <c r="Q8" s="242">
        <v>96.732404000000002</v>
      </c>
      <c r="R8" s="242">
        <v>89.738009000000005</v>
      </c>
      <c r="S8" s="242">
        <v>92.733344000000002</v>
      </c>
      <c r="T8" s="242">
        <v>83.119718500000005</v>
      </c>
      <c r="U8" s="242">
        <v>83.806917999999996</v>
      </c>
      <c r="V8" s="242">
        <v>91.562253999999996</v>
      </c>
      <c r="W8" s="242">
        <v>87.904477999999997</v>
      </c>
      <c r="X8" s="242">
        <v>84.820868000000004</v>
      </c>
      <c r="Y8" s="242">
        <v>86.569119000000001</v>
      </c>
      <c r="Z8" s="242">
        <v>97.281058999999999</v>
      </c>
      <c r="AA8" s="242">
        <v>84.006507999999997</v>
      </c>
      <c r="AB8" s="242">
        <v>87.661297000000005</v>
      </c>
      <c r="AC8" s="242">
        <v>88.213447000000002</v>
      </c>
      <c r="AD8" s="242">
        <v>87.656890000000004</v>
      </c>
      <c r="AE8" s="242">
        <v>85.205299999999994</v>
      </c>
      <c r="AF8" s="242">
        <v>92.366587999999993</v>
      </c>
      <c r="AG8" s="242">
        <v>93.267901170000002</v>
      </c>
      <c r="AH8" s="242">
        <v>92.447013999999996</v>
      </c>
      <c r="AI8" s="242">
        <v>92.366587999999993</v>
      </c>
      <c r="AJ8" s="242">
        <v>83.001204999999999</v>
      </c>
      <c r="AK8" s="242">
        <v>91.753164999999996</v>
      </c>
      <c r="AL8" s="242">
        <v>84.339696669999995</v>
      </c>
      <c r="AM8" s="242">
        <v>84.803246000000001</v>
      </c>
      <c r="AN8" s="242">
        <v>95.489587</v>
      </c>
      <c r="AO8" s="242">
        <v>84.715237999999999</v>
      </c>
      <c r="AP8" s="242">
        <v>84.061239999999998</v>
      </c>
      <c r="AQ8" s="242">
        <v>84.285549000000003</v>
      </c>
      <c r="AR8" s="242">
        <v>96.573552000000007</v>
      </c>
      <c r="AS8" s="242">
        <v>92.209377000000003</v>
      </c>
      <c r="AT8" s="242">
        <v>90.445673999999997</v>
      </c>
      <c r="AU8" s="242">
        <v>95.124054000000001</v>
      </c>
      <c r="AV8" s="242">
        <v>88.316342000000006</v>
      </c>
      <c r="AW8" s="242">
        <v>83.909842999999995</v>
      </c>
      <c r="AX8" s="242">
        <v>84.383495999999994</v>
      </c>
      <c r="AY8" s="242">
        <v>93.475323000000003</v>
      </c>
      <c r="AZ8" s="242">
        <v>87.601840999999993</v>
      </c>
      <c r="BA8" s="242">
        <v>87.103195999999997</v>
      </c>
      <c r="BB8" s="242">
        <v>87.090445000000003</v>
      </c>
      <c r="BC8" s="242">
        <v>86.981933499999997</v>
      </c>
      <c r="BD8" s="242">
        <v>86.253865000000005</v>
      </c>
      <c r="BE8" s="242">
        <v>87.090445000000003</v>
      </c>
      <c r="BF8" s="242">
        <v>95.487031000000002</v>
      </c>
      <c r="BG8" s="242">
        <v>95.124054000000001</v>
      </c>
      <c r="BH8" s="242">
        <v>95.124054000000001</v>
      </c>
      <c r="BI8" s="242">
        <v>95.124054000000001</v>
      </c>
      <c r="BJ8" s="242">
        <v>85.015699999999995</v>
      </c>
      <c r="BK8" s="242">
        <v>85.575131999999996</v>
      </c>
      <c r="BL8" s="242">
        <v>91.165955999999994</v>
      </c>
      <c r="BM8" s="242">
        <v>90.829661000000002</v>
      </c>
      <c r="BN8" s="242">
        <v>88.435833000000002</v>
      </c>
      <c r="BO8" s="242">
        <v>86.548978000000005</v>
      </c>
      <c r="BP8" s="242">
        <v>94.035925000000006</v>
      </c>
      <c r="BQ8" s="242">
        <v>83.042480999999995</v>
      </c>
      <c r="BR8" s="242">
        <v>83.153924009999997</v>
      </c>
      <c r="BS8" s="242">
        <v>90.195017000000007</v>
      </c>
      <c r="BT8" s="242">
        <v>86.007543999999996</v>
      </c>
      <c r="BU8" s="242">
        <v>93.406644</v>
      </c>
      <c r="BV8" s="242">
        <v>95.534779</v>
      </c>
      <c r="BW8" s="242">
        <v>88.900407000000001</v>
      </c>
      <c r="BX8" s="242">
        <v>88.900407000000001</v>
      </c>
      <c r="BY8" s="242">
        <v>92.319291000000007</v>
      </c>
      <c r="BZ8" s="242">
        <v>93.631501</v>
      </c>
      <c r="CA8" s="242">
        <v>88.230014999999995</v>
      </c>
      <c r="CB8" s="242">
        <v>90.483682999999999</v>
      </c>
      <c r="CC8" s="242">
        <v>90.196297000000001</v>
      </c>
      <c r="CD8" s="242">
        <v>93.092843999999999</v>
      </c>
      <c r="CE8" s="242">
        <v>90.237853000000001</v>
      </c>
      <c r="CF8" s="242">
        <v>93.406644</v>
      </c>
      <c r="CG8" s="242">
        <v>87.453310000000002</v>
      </c>
      <c r="CH8" s="242">
        <v>87.573787999999993</v>
      </c>
      <c r="CI8" s="242">
        <v>90.561244000000002</v>
      </c>
      <c r="CJ8" s="242">
        <v>94.409763999999996</v>
      </c>
      <c r="CK8" s="242">
        <v>93.566170650000004</v>
      </c>
      <c r="CL8" s="242">
        <v>93.044978</v>
      </c>
      <c r="CM8" s="242">
        <v>93.900434000000004</v>
      </c>
      <c r="CN8" s="242">
        <v>87.232944000000003</v>
      </c>
      <c r="CO8" s="242">
        <v>86.796068000000005</v>
      </c>
      <c r="CP8" s="242">
        <v>86.184212950000003</v>
      </c>
      <c r="CQ8" s="242">
        <v>85.002178000000001</v>
      </c>
      <c r="CR8" s="242">
        <v>85.345674000000002</v>
      </c>
      <c r="CS8" s="242">
        <v>88.27980384</v>
      </c>
      <c r="CT8" s="242">
        <v>88.591491000000005</v>
      </c>
      <c r="CU8" s="242">
        <v>87.230183999999994</v>
      </c>
      <c r="CV8" s="242">
        <v>101.13864211000001</v>
      </c>
      <c r="CW8" s="242">
        <v>84.879203000000004</v>
      </c>
      <c r="CX8" s="242">
        <v>86.143335329999999</v>
      </c>
      <c r="CY8" s="242">
        <v>86.621840000000006</v>
      </c>
      <c r="CZ8" s="242">
        <v>87.825990000000004</v>
      </c>
      <c r="DA8" s="242">
        <v>96.925106999999997</v>
      </c>
      <c r="DB8" s="242">
        <v>97.206956000000005</v>
      </c>
      <c r="DC8" s="242">
        <v>95.534779</v>
      </c>
      <c r="DD8" s="242">
        <v>94.586437000000004</v>
      </c>
      <c r="DE8" s="242">
        <v>88.359915999999998</v>
      </c>
      <c r="DF8" s="242">
        <v>88.900407000000001</v>
      </c>
      <c r="DG8" s="242">
        <v>88.095810999999998</v>
      </c>
      <c r="DH8" s="242">
        <v>94.967622520000006</v>
      </c>
      <c r="DI8" s="242">
        <v>96.766334999999998</v>
      </c>
      <c r="DJ8" s="242">
        <v>96.540717000000001</v>
      </c>
      <c r="DK8" s="242">
        <v>85.971922669999998</v>
      </c>
      <c r="DL8" s="242">
        <v>93.694886999999994</v>
      </c>
      <c r="DM8" s="242">
        <v>92.964421999999999</v>
      </c>
      <c r="DN8" s="242">
        <v>90.067261999999999</v>
      </c>
      <c r="DO8" s="242">
        <v>80.155154999999993</v>
      </c>
      <c r="DP8" s="242">
        <v>92.722638000000003</v>
      </c>
      <c r="DQ8" s="242">
        <v>86.403386999999995</v>
      </c>
      <c r="DR8" s="242">
        <v>86.750201000000004</v>
      </c>
      <c r="DS8" s="242">
        <v>87.754519000000002</v>
      </c>
      <c r="DT8" s="242">
        <v>95.861526999999995</v>
      </c>
      <c r="DU8" s="242">
        <v>96.043456000000006</v>
      </c>
      <c r="DV8" s="242">
        <v>85.310478000000003</v>
      </c>
      <c r="DW8" s="242">
        <v>83.046115</v>
      </c>
      <c r="DX8" s="242">
        <v>81.836900999999997</v>
      </c>
      <c r="DY8" s="242">
        <v>83.852076030000006</v>
      </c>
      <c r="DZ8" s="242">
        <v>90.761443</v>
      </c>
      <c r="EA8" s="242">
        <v>90.979849000000002</v>
      </c>
      <c r="EB8" s="242">
        <v>85.229695000000007</v>
      </c>
      <c r="EC8" s="242">
        <v>85.808034000000006</v>
      </c>
      <c r="ED8" s="242">
        <v>86.780544000000006</v>
      </c>
      <c r="EE8" s="242">
        <v>87.487224999999995</v>
      </c>
      <c r="EF8" s="242">
        <v>97.553737810000001</v>
      </c>
      <c r="EG8" s="242">
        <v>96.972600999999997</v>
      </c>
      <c r="EH8" s="242">
        <v>96.972600999999997</v>
      </c>
      <c r="EI8" s="242">
        <v>85.632469</v>
      </c>
      <c r="EJ8" s="242">
        <v>95.244641000000001</v>
      </c>
      <c r="EK8" s="242">
        <v>95.665073000000007</v>
      </c>
      <c r="EL8" s="242">
        <v>95.534779</v>
      </c>
      <c r="EM8" s="242">
        <v>85.595727999999994</v>
      </c>
      <c r="EN8" s="242">
        <v>91.000157999999999</v>
      </c>
      <c r="EO8" s="242">
        <v>94.763728</v>
      </c>
      <c r="EP8" s="242">
        <v>87.612088</v>
      </c>
      <c r="EQ8" s="242">
        <v>87.602140000000006</v>
      </c>
      <c r="ER8" s="242">
        <v>89.408773030000006</v>
      </c>
      <c r="ES8" s="242">
        <v>85.869004000000004</v>
      </c>
      <c r="ET8" s="242">
        <v>85.181229999999999</v>
      </c>
      <c r="EU8" s="242">
        <v>86.129035000000002</v>
      </c>
      <c r="EV8" s="242">
        <v>90.564288000000005</v>
      </c>
      <c r="EW8" s="242">
        <v>86.765584000000004</v>
      </c>
      <c r="EX8" s="242">
        <v>85.763705000000002</v>
      </c>
      <c r="EY8" s="242">
        <v>87.346377000000004</v>
      </c>
      <c r="EZ8" s="242">
        <v>87.553217000000004</v>
      </c>
      <c r="FA8" s="242">
        <v>87.639854</v>
      </c>
      <c r="FB8" s="242">
        <v>93.244408280000002</v>
      </c>
      <c r="FC8" s="242">
        <v>88.208522000000002</v>
      </c>
      <c r="FD8" s="242">
        <v>94.166428999999994</v>
      </c>
      <c r="FE8" s="242">
        <v>88.347077999999996</v>
      </c>
      <c r="FF8" s="242">
        <v>92.737065610000002</v>
      </c>
      <c r="FG8" s="242">
        <v>96.627289000000005</v>
      </c>
      <c r="FH8" s="242">
        <v>83.962500000000006</v>
      </c>
      <c r="FI8" s="242">
        <v>84.228821999999994</v>
      </c>
      <c r="FJ8" s="242">
        <v>86.365296000000001</v>
      </c>
      <c r="FK8" s="242">
        <v>90.567458999999999</v>
      </c>
      <c r="FL8" s="242">
        <v>91.470230479999998</v>
      </c>
      <c r="FM8" s="242">
        <v>92.131746000000007</v>
      </c>
      <c r="FN8" s="242">
        <v>92.319291000000007</v>
      </c>
      <c r="FO8" s="242">
        <v>94.255995999999996</v>
      </c>
      <c r="FP8" s="242">
        <v>94.255995999999996</v>
      </c>
      <c r="FQ8" s="242">
        <v>90.699154949999993</v>
      </c>
      <c r="FR8" s="242">
        <v>90.214702000000003</v>
      </c>
      <c r="FS8" s="242">
        <v>90.214702000000003</v>
      </c>
      <c r="FT8" s="242">
        <v>96.499122999999997</v>
      </c>
      <c r="FU8" s="242">
        <v>96.277996000000002</v>
      </c>
      <c r="FV8" s="242">
        <v>85.446697999999998</v>
      </c>
      <c r="FW8" s="242">
        <v>85.159734999999998</v>
      </c>
      <c r="FX8" s="242">
        <v>89.343264599999998</v>
      </c>
      <c r="FY8" s="242">
        <v>90.310350999999997</v>
      </c>
      <c r="FZ8" s="242">
        <v>88.698505999999995</v>
      </c>
      <c r="GA8" s="242">
        <v>93.406644</v>
      </c>
      <c r="GB8" s="242">
        <v>93.406644</v>
      </c>
      <c r="GC8" s="242">
        <v>96.256467000000001</v>
      </c>
      <c r="GD8" s="242">
        <v>83.980327329999994</v>
      </c>
      <c r="GE8" s="242">
        <v>95.244641000000001</v>
      </c>
      <c r="GF8" s="242">
        <v>94.586437000000004</v>
      </c>
      <c r="GG8" s="242">
        <v>101.09077983</v>
      </c>
      <c r="GH8" s="242">
        <v>85.165617999999995</v>
      </c>
      <c r="GI8" s="242">
        <v>101.09077983</v>
      </c>
      <c r="GJ8" s="242">
        <v>94.255995999999996</v>
      </c>
      <c r="GK8" s="242">
        <v>87.280980999999997</v>
      </c>
      <c r="GL8" s="242">
        <v>92.538482999999999</v>
      </c>
      <c r="GM8" s="242">
        <v>84.446777999999995</v>
      </c>
      <c r="GN8" s="242">
        <v>87.723883000000001</v>
      </c>
      <c r="GO8" s="242">
        <v>79.395412910000005</v>
      </c>
      <c r="GP8" s="242">
        <v>79.098035809999999</v>
      </c>
      <c r="GQ8" s="242">
        <v>87.081293000000002</v>
      </c>
      <c r="GR8" s="242">
        <v>95.285235999999998</v>
      </c>
      <c r="GS8" s="242">
        <v>95.129613000000006</v>
      </c>
      <c r="GT8" s="242">
        <v>94.944681000000003</v>
      </c>
      <c r="GU8" s="242">
        <v>87.723883000000001</v>
      </c>
      <c r="GV8" s="242">
        <v>87.723883000000001</v>
      </c>
      <c r="GW8" s="242">
        <v>87.723883000000001</v>
      </c>
      <c r="GX8" s="242">
        <v>93.532144000000002</v>
      </c>
      <c r="GY8" s="242">
        <v>93.743931000000003</v>
      </c>
      <c r="GZ8" s="242">
        <v>93.743931000000003</v>
      </c>
      <c r="HA8" s="242">
        <v>93.743931000000003</v>
      </c>
      <c r="HB8" s="242">
        <v>89.091569000000007</v>
      </c>
      <c r="HC8" s="242">
        <v>97.745476999999994</v>
      </c>
      <c r="HD8" s="242">
        <v>97.380441000000005</v>
      </c>
      <c r="HE8" s="242">
        <v>93.279786000000001</v>
      </c>
      <c r="HF8" s="242">
        <v>97.213158000000007</v>
      </c>
      <c r="HG8" s="242">
        <v>91.830892000000006</v>
      </c>
      <c r="HH8" s="242">
        <v>85.165617999999995</v>
      </c>
      <c r="HI8" s="242">
        <v>94.117002999999997</v>
      </c>
      <c r="HJ8" s="242">
        <v>88.016530500000002</v>
      </c>
      <c r="HK8" s="242">
        <v>88.184674999999999</v>
      </c>
      <c r="HL8" s="242">
        <v>87.870480999999998</v>
      </c>
      <c r="HM8" s="242">
        <v>86.431956999999997</v>
      </c>
      <c r="HN8" s="242">
        <v>79.504017930000003</v>
      </c>
      <c r="HO8" s="242">
        <v>82.5172235</v>
      </c>
      <c r="HP8" s="242">
        <v>82.985453000000007</v>
      </c>
      <c r="HQ8" s="242">
        <v>86.709511800000001</v>
      </c>
      <c r="HR8" s="242">
        <v>88.215318999999994</v>
      </c>
      <c r="HS8" s="242">
        <v>94.641981000000001</v>
      </c>
    </row>
    <row r="9" spans="1:227" x14ac:dyDescent="0.35">
      <c r="A9" s="244"/>
      <c r="B9" s="243">
        <v>45629.125</v>
      </c>
      <c r="C9" s="242">
        <v>90.154634000000001</v>
      </c>
      <c r="D9" s="242">
        <v>90.303236999999996</v>
      </c>
      <c r="E9" s="242">
        <v>90.213195999999996</v>
      </c>
      <c r="F9" s="242">
        <v>90.154634000000001</v>
      </c>
      <c r="G9" s="242">
        <v>87.481498000000002</v>
      </c>
      <c r="H9" s="242">
        <v>97.327175999999994</v>
      </c>
      <c r="I9" s="242">
        <v>96.936724999999996</v>
      </c>
      <c r="J9" s="242">
        <v>97.497130999999996</v>
      </c>
      <c r="K9" s="242">
        <v>87.407365999999996</v>
      </c>
      <c r="L9" s="242">
        <v>90.920117000000005</v>
      </c>
      <c r="M9" s="242">
        <v>96.660786000000002</v>
      </c>
      <c r="N9" s="242">
        <v>95.800426999999999</v>
      </c>
      <c r="O9" s="242">
        <v>94.485398000000004</v>
      </c>
      <c r="P9" s="242">
        <v>88.280224329999996</v>
      </c>
      <c r="Q9" s="242">
        <v>97.244269000000003</v>
      </c>
      <c r="R9" s="242">
        <v>90.131522000000004</v>
      </c>
      <c r="S9" s="242">
        <v>93.089934</v>
      </c>
      <c r="T9" s="242">
        <v>83.585746999999998</v>
      </c>
      <c r="U9" s="242">
        <v>84.268997999999996</v>
      </c>
      <c r="V9" s="242">
        <v>91.936361000000005</v>
      </c>
      <c r="W9" s="242">
        <v>88.351088000000004</v>
      </c>
      <c r="X9" s="242">
        <v>85.278433000000007</v>
      </c>
      <c r="Y9" s="242">
        <v>87.032720999999995</v>
      </c>
      <c r="Z9" s="242">
        <v>97.596343000000005</v>
      </c>
      <c r="AA9" s="242">
        <v>84.561440000000005</v>
      </c>
      <c r="AB9" s="242">
        <v>88.380320999999995</v>
      </c>
      <c r="AC9" s="242">
        <v>88.645774000000003</v>
      </c>
      <c r="AD9" s="242">
        <v>88.103357000000003</v>
      </c>
      <c r="AE9" s="242">
        <v>85.760942999999997</v>
      </c>
      <c r="AF9" s="242">
        <v>92.744360999999998</v>
      </c>
      <c r="AG9" s="242">
        <v>93.649360470000005</v>
      </c>
      <c r="AH9" s="242">
        <v>92.824854000000002</v>
      </c>
      <c r="AI9" s="242">
        <v>92.744360999999998</v>
      </c>
      <c r="AJ9" s="242">
        <v>83.473405999999997</v>
      </c>
      <c r="AK9" s="242">
        <v>92.128691000000003</v>
      </c>
      <c r="AL9" s="242">
        <v>84.863416000000001</v>
      </c>
      <c r="AM9" s="242">
        <v>85.32826</v>
      </c>
      <c r="AN9" s="242">
        <v>95.954030000000003</v>
      </c>
      <c r="AO9" s="242">
        <v>85.193764000000002</v>
      </c>
      <c r="AP9" s="242">
        <v>84.608819999999994</v>
      </c>
      <c r="AQ9" s="242">
        <v>84.834422000000004</v>
      </c>
      <c r="AR9" s="242">
        <v>97.036890999999997</v>
      </c>
      <c r="AS9" s="242">
        <v>92.472337999999993</v>
      </c>
      <c r="AT9" s="242">
        <v>90.696568999999997</v>
      </c>
      <c r="AU9" s="242">
        <v>95.401847000000004</v>
      </c>
      <c r="AV9" s="242">
        <v>88.740172999999999</v>
      </c>
      <c r="AW9" s="242">
        <v>84.339777999999995</v>
      </c>
      <c r="AX9" s="242">
        <v>84.814487</v>
      </c>
      <c r="AY9" s="242">
        <v>93.875597999999997</v>
      </c>
      <c r="AZ9" s="242">
        <v>88.042440999999997</v>
      </c>
      <c r="BA9" s="242">
        <v>87.530624000000003</v>
      </c>
      <c r="BB9" s="242">
        <v>87.517760999999993</v>
      </c>
      <c r="BC9" s="242">
        <v>87.408291500000004</v>
      </c>
      <c r="BD9" s="242">
        <v>86.657453000000004</v>
      </c>
      <c r="BE9" s="242">
        <v>87.517760999999993</v>
      </c>
      <c r="BF9" s="242">
        <v>95.707200999999998</v>
      </c>
      <c r="BG9" s="242">
        <v>95.401847000000004</v>
      </c>
      <c r="BH9" s="242">
        <v>95.401847000000004</v>
      </c>
      <c r="BI9" s="242">
        <v>95.401847000000004</v>
      </c>
      <c r="BJ9" s="242">
        <v>85.499735000000001</v>
      </c>
      <c r="BK9" s="242">
        <v>86.058620000000005</v>
      </c>
      <c r="BL9" s="242">
        <v>91.384478000000001</v>
      </c>
      <c r="BM9" s="242">
        <v>91.126676000000003</v>
      </c>
      <c r="BN9" s="242">
        <v>89.309595999999999</v>
      </c>
      <c r="BO9" s="242">
        <v>87.353831999999997</v>
      </c>
      <c r="BP9" s="242">
        <v>94.467923999999996</v>
      </c>
      <c r="BQ9" s="242">
        <v>83.496035000000006</v>
      </c>
      <c r="BR9" s="242">
        <v>83.60808668</v>
      </c>
      <c r="BS9" s="242">
        <v>90.692293000000006</v>
      </c>
      <c r="BT9" s="242">
        <v>86.378843000000003</v>
      </c>
      <c r="BU9" s="242">
        <v>93.805948000000001</v>
      </c>
      <c r="BV9" s="242">
        <v>96.028191000000007</v>
      </c>
      <c r="BW9" s="242">
        <v>89.896441999999993</v>
      </c>
      <c r="BX9" s="242">
        <v>89.896441999999993</v>
      </c>
      <c r="BY9" s="242">
        <v>92.804147</v>
      </c>
      <c r="BZ9" s="242">
        <v>94.006039000000001</v>
      </c>
      <c r="CA9" s="242">
        <v>89.005801000000005</v>
      </c>
      <c r="CB9" s="242">
        <v>90.879857000000001</v>
      </c>
      <c r="CC9" s="242">
        <v>90.591027999999994</v>
      </c>
      <c r="CD9" s="242">
        <v>93.492757999999995</v>
      </c>
      <c r="CE9" s="242">
        <v>91.039899000000005</v>
      </c>
      <c r="CF9" s="242">
        <v>93.805948000000001</v>
      </c>
      <c r="CG9" s="242">
        <v>87.89332933</v>
      </c>
      <c r="CH9" s="242">
        <v>88.014278000000004</v>
      </c>
      <c r="CI9" s="242">
        <v>91.146061000000003</v>
      </c>
      <c r="CJ9" s="242">
        <v>94.883784000000006</v>
      </c>
      <c r="CK9" s="242">
        <v>94.353193520000005</v>
      </c>
      <c r="CL9" s="242">
        <v>93.439115999999999</v>
      </c>
      <c r="CM9" s="242">
        <v>94.331505000000007</v>
      </c>
      <c r="CN9" s="242">
        <v>87.670390999999995</v>
      </c>
      <c r="CO9" s="242">
        <v>87.174511999999993</v>
      </c>
      <c r="CP9" s="242">
        <v>86.641410800000003</v>
      </c>
      <c r="CQ9" s="242">
        <v>85.483953</v>
      </c>
      <c r="CR9" s="242">
        <v>86.018034</v>
      </c>
      <c r="CS9" s="242">
        <v>88.797816819999994</v>
      </c>
      <c r="CT9" s="242">
        <v>89.142139999999998</v>
      </c>
      <c r="CU9" s="242">
        <v>87.690517</v>
      </c>
      <c r="CV9" s="242">
        <v>101.46642839</v>
      </c>
      <c r="CW9" s="242">
        <v>85.406492</v>
      </c>
      <c r="CX9" s="242">
        <v>86.581075330000004</v>
      </c>
      <c r="CY9" s="242">
        <v>87.062338999999994</v>
      </c>
      <c r="CZ9" s="242">
        <v>89.022751</v>
      </c>
      <c r="DA9" s="242">
        <v>97.443644000000006</v>
      </c>
      <c r="DB9" s="242">
        <v>97.727520999999996</v>
      </c>
      <c r="DC9" s="242">
        <v>96.028191000000007</v>
      </c>
      <c r="DD9" s="242">
        <v>95.080988000000005</v>
      </c>
      <c r="DE9" s="242">
        <v>89.363018999999994</v>
      </c>
      <c r="DF9" s="242">
        <v>89.896441999999993</v>
      </c>
      <c r="DG9" s="242">
        <v>88.532486500000005</v>
      </c>
      <c r="DH9" s="242">
        <v>95.347505179999999</v>
      </c>
      <c r="DI9" s="242">
        <v>97.219233000000003</v>
      </c>
      <c r="DJ9" s="242">
        <v>96.999656999999999</v>
      </c>
      <c r="DK9" s="242">
        <v>86.365959000000004</v>
      </c>
      <c r="DL9" s="242">
        <v>94.485184000000004</v>
      </c>
      <c r="DM9" s="242">
        <v>93.421328000000003</v>
      </c>
      <c r="DN9" s="242">
        <v>90.449633000000006</v>
      </c>
      <c r="DO9" s="242">
        <v>80.612701999999999</v>
      </c>
      <c r="DP9" s="242">
        <v>93.158717999999993</v>
      </c>
      <c r="DQ9" s="242">
        <v>86.827144000000004</v>
      </c>
      <c r="DR9" s="242">
        <v>87.175777999999994</v>
      </c>
      <c r="DS9" s="242">
        <v>88.186116999999996</v>
      </c>
      <c r="DT9" s="242">
        <v>96.365031999999999</v>
      </c>
      <c r="DU9" s="242">
        <v>96.548053999999993</v>
      </c>
      <c r="DV9" s="242">
        <v>85.628399000000002</v>
      </c>
      <c r="DW9" s="242">
        <v>83.524946</v>
      </c>
      <c r="DX9" s="242">
        <v>82.308758999999995</v>
      </c>
      <c r="DY9" s="242">
        <v>84.40964778</v>
      </c>
      <c r="DZ9" s="242">
        <v>91.436957000000007</v>
      </c>
      <c r="EA9" s="242">
        <v>91.655338999999998</v>
      </c>
      <c r="EB9" s="242">
        <v>85.685575</v>
      </c>
      <c r="EC9" s="242">
        <v>86.267247999999995</v>
      </c>
      <c r="ED9" s="242">
        <v>87.125495000000001</v>
      </c>
      <c r="EE9" s="242">
        <v>87.931483999999998</v>
      </c>
      <c r="EF9" s="242">
        <v>97.869905549999999</v>
      </c>
      <c r="EG9" s="242">
        <v>97.426367999999997</v>
      </c>
      <c r="EH9" s="242">
        <v>97.426367999999997</v>
      </c>
      <c r="EI9" s="242">
        <v>86.296034000000006</v>
      </c>
      <c r="EJ9" s="242">
        <v>95.740281999999993</v>
      </c>
      <c r="EK9" s="242">
        <v>96.159111999999993</v>
      </c>
      <c r="EL9" s="242">
        <v>96.028191000000007</v>
      </c>
      <c r="EM9" s="242">
        <v>86.009321</v>
      </c>
      <c r="EN9" s="242">
        <v>91.685225000000003</v>
      </c>
      <c r="EO9" s="242">
        <v>95.582819999999998</v>
      </c>
      <c r="EP9" s="242">
        <v>88.052983999999995</v>
      </c>
      <c r="EQ9" s="242">
        <v>88.042749000000001</v>
      </c>
      <c r="ER9" s="242">
        <v>89.838351200000005</v>
      </c>
      <c r="ES9" s="242">
        <v>86.384410000000003</v>
      </c>
      <c r="ET9" s="242">
        <v>85.683176000000003</v>
      </c>
      <c r="EU9" s="242">
        <v>86.635175000000004</v>
      </c>
      <c r="EV9" s="242">
        <v>91.095706000000007</v>
      </c>
      <c r="EW9" s="242">
        <v>87.375557000000001</v>
      </c>
      <c r="EX9" s="242">
        <v>86.321101999999996</v>
      </c>
      <c r="EY9" s="242">
        <v>87.788758999999999</v>
      </c>
      <c r="EZ9" s="242">
        <v>88.000804000000002</v>
      </c>
      <c r="FA9" s="242">
        <v>88.089619999999996</v>
      </c>
      <c r="FB9" s="242">
        <v>93.650968019999993</v>
      </c>
      <c r="FC9" s="242">
        <v>88.732625999999996</v>
      </c>
      <c r="FD9" s="242">
        <v>94.769323</v>
      </c>
      <c r="FE9" s="242">
        <v>88.786434</v>
      </c>
      <c r="FF9" s="242">
        <v>92.945768299999997</v>
      </c>
      <c r="FG9" s="242">
        <v>97.310620999999998</v>
      </c>
      <c r="FH9" s="242">
        <v>83.942800000000005</v>
      </c>
      <c r="FI9" s="242">
        <v>84.258668</v>
      </c>
      <c r="FJ9" s="242">
        <v>86.877988000000002</v>
      </c>
      <c r="FK9" s="242">
        <v>91.150660999999999</v>
      </c>
      <c r="FL9" s="242">
        <v>91.950627260000005</v>
      </c>
      <c r="FM9" s="242">
        <v>92.619014000000007</v>
      </c>
      <c r="FN9" s="242">
        <v>92.804147</v>
      </c>
      <c r="FO9" s="242">
        <v>94.759004000000004</v>
      </c>
      <c r="FP9" s="242">
        <v>94.759004000000004</v>
      </c>
      <c r="FQ9" s="242">
        <v>91.05561994</v>
      </c>
      <c r="FR9" s="242">
        <v>90.569263000000007</v>
      </c>
      <c r="FS9" s="242">
        <v>90.569263000000007</v>
      </c>
      <c r="FT9" s="242">
        <v>96.965494000000007</v>
      </c>
      <c r="FU9" s="242">
        <v>96.740994999999998</v>
      </c>
      <c r="FV9" s="242">
        <v>87.156267999999997</v>
      </c>
      <c r="FW9" s="242">
        <v>86.898149000000004</v>
      </c>
      <c r="FX9" s="242">
        <v>89.805400500000005</v>
      </c>
      <c r="FY9" s="242">
        <v>90.705068999999995</v>
      </c>
      <c r="FZ9" s="242">
        <v>89.089017999999996</v>
      </c>
      <c r="GA9" s="242">
        <v>93.805948000000001</v>
      </c>
      <c r="GB9" s="242">
        <v>93.805948000000001</v>
      </c>
      <c r="GC9" s="242">
        <v>96.727434000000002</v>
      </c>
      <c r="GD9" s="242">
        <v>84.535233329999997</v>
      </c>
      <c r="GE9" s="242">
        <v>95.740281999999993</v>
      </c>
      <c r="GF9" s="242">
        <v>95.080988000000005</v>
      </c>
      <c r="GG9" s="242">
        <v>101.41841098</v>
      </c>
      <c r="GH9" s="242">
        <v>85.517544999999998</v>
      </c>
      <c r="GI9" s="242">
        <v>101.41841098</v>
      </c>
      <c r="GJ9" s="242">
        <v>94.759004000000004</v>
      </c>
      <c r="GK9" s="242">
        <v>87.704965000000001</v>
      </c>
      <c r="GL9" s="242">
        <v>93.197781000000006</v>
      </c>
      <c r="GM9" s="242">
        <v>85.018117000000004</v>
      </c>
      <c r="GN9" s="242">
        <v>88.158963</v>
      </c>
      <c r="GO9" s="242">
        <v>79.793557050000004</v>
      </c>
      <c r="GP9" s="242">
        <v>79.494688690000004</v>
      </c>
      <c r="GQ9" s="242">
        <v>87.443955000000003</v>
      </c>
      <c r="GR9" s="242">
        <v>95.470865000000003</v>
      </c>
      <c r="GS9" s="242">
        <v>95.586968999999996</v>
      </c>
      <c r="GT9" s="242">
        <v>95.419572000000002</v>
      </c>
      <c r="GU9" s="242">
        <v>88.158963</v>
      </c>
      <c r="GV9" s="242">
        <v>88.158963</v>
      </c>
      <c r="GW9" s="242">
        <v>88.158963</v>
      </c>
      <c r="GX9" s="242">
        <v>94.315541999999994</v>
      </c>
      <c r="GY9" s="242">
        <v>94.523702999999998</v>
      </c>
      <c r="GZ9" s="242">
        <v>94.523702999999998</v>
      </c>
      <c r="HA9" s="242">
        <v>94.523702999999998</v>
      </c>
      <c r="HB9" s="242">
        <v>89.607761999999994</v>
      </c>
      <c r="HC9" s="242">
        <v>98.18665</v>
      </c>
      <c r="HD9" s="242">
        <v>97.821368000000007</v>
      </c>
      <c r="HE9" s="242">
        <v>93.735534000000001</v>
      </c>
      <c r="HF9" s="242">
        <v>97.793706</v>
      </c>
      <c r="HG9" s="242">
        <v>92.197725000000005</v>
      </c>
      <c r="HH9" s="242">
        <v>85.517544999999998</v>
      </c>
      <c r="HI9" s="242">
        <v>94.782517999999996</v>
      </c>
      <c r="HJ9" s="242">
        <v>88.438987499999996</v>
      </c>
      <c r="HK9" s="242">
        <v>88.608575999999999</v>
      </c>
      <c r="HL9" s="242">
        <v>88.454773000000003</v>
      </c>
      <c r="HM9" s="242">
        <v>86.915569000000005</v>
      </c>
      <c r="HN9" s="242">
        <v>79.902706690000002</v>
      </c>
      <c r="HO9" s="242">
        <v>83.126863</v>
      </c>
      <c r="HP9" s="242">
        <v>83.585082</v>
      </c>
      <c r="HQ9" s="242">
        <v>87.073109450000004</v>
      </c>
      <c r="HR9" s="242">
        <v>88.646680000000003</v>
      </c>
      <c r="HS9" s="242">
        <v>95.456428000000002</v>
      </c>
    </row>
    <row r="10" spans="1:227" x14ac:dyDescent="0.35">
      <c r="A10" s="244"/>
      <c r="B10" s="243">
        <v>45629.145833333299</v>
      </c>
      <c r="C10" s="242">
        <v>90.009438000000003</v>
      </c>
      <c r="D10" s="242">
        <v>90.159386999999995</v>
      </c>
      <c r="E10" s="242">
        <v>90.070633999999998</v>
      </c>
      <c r="F10" s="242">
        <v>90.009438000000003</v>
      </c>
      <c r="G10" s="242">
        <v>87.299341999999996</v>
      </c>
      <c r="H10" s="242">
        <v>97.154857000000007</v>
      </c>
      <c r="I10" s="242">
        <v>96.782024000000007</v>
      </c>
      <c r="J10" s="242">
        <v>97.328412999999998</v>
      </c>
      <c r="K10" s="242">
        <v>87.162806000000003</v>
      </c>
      <c r="L10" s="242">
        <v>90.738924999999995</v>
      </c>
      <c r="M10" s="242">
        <v>96.522102000000004</v>
      </c>
      <c r="N10" s="242">
        <v>95.655968000000001</v>
      </c>
      <c r="O10" s="242">
        <v>94.333596999999997</v>
      </c>
      <c r="P10" s="242">
        <v>87.985103980000005</v>
      </c>
      <c r="Q10" s="242">
        <v>97.002838999999994</v>
      </c>
      <c r="R10" s="242">
        <v>89.938463999999996</v>
      </c>
      <c r="S10" s="242">
        <v>92.960685999999995</v>
      </c>
      <c r="T10" s="242">
        <v>83.542417999999998</v>
      </c>
      <c r="U10" s="242">
        <v>84.222235999999995</v>
      </c>
      <c r="V10" s="242">
        <v>91.821747000000002</v>
      </c>
      <c r="W10" s="242">
        <v>88.264397000000002</v>
      </c>
      <c r="X10" s="242">
        <v>85.187819000000005</v>
      </c>
      <c r="Y10" s="242">
        <v>86.936497000000003</v>
      </c>
      <c r="Z10" s="242">
        <v>97.483328</v>
      </c>
      <c r="AA10" s="242">
        <v>84.414546999999999</v>
      </c>
      <c r="AB10" s="242">
        <v>87.874039999999994</v>
      </c>
      <c r="AC10" s="242">
        <v>88.580780000000004</v>
      </c>
      <c r="AD10" s="242">
        <v>88.015722999999994</v>
      </c>
      <c r="AE10" s="242">
        <v>85.616112999999999</v>
      </c>
      <c r="AF10" s="242">
        <v>92.627246</v>
      </c>
      <c r="AG10" s="242">
        <v>93.531102669999996</v>
      </c>
      <c r="AH10" s="242">
        <v>92.713853999999998</v>
      </c>
      <c r="AI10" s="242">
        <v>92.627246</v>
      </c>
      <c r="AJ10" s="242">
        <v>83.299400000000006</v>
      </c>
      <c r="AK10" s="242">
        <v>92.019058000000001</v>
      </c>
      <c r="AL10" s="242">
        <v>84.750110000000006</v>
      </c>
      <c r="AM10" s="242">
        <v>85.213395000000006</v>
      </c>
      <c r="AN10" s="242">
        <v>95.839344999999994</v>
      </c>
      <c r="AO10" s="242">
        <v>85.042109999999994</v>
      </c>
      <c r="AP10" s="242">
        <v>84.473966000000004</v>
      </c>
      <c r="AQ10" s="242">
        <v>84.699172000000004</v>
      </c>
      <c r="AR10" s="242">
        <v>96.956288999999998</v>
      </c>
      <c r="AS10" s="242">
        <v>92.387957999999998</v>
      </c>
      <c r="AT10" s="242">
        <v>90.619091999999995</v>
      </c>
      <c r="AU10" s="242">
        <v>95.310592</v>
      </c>
      <c r="AV10" s="242">
        <v>88.662358999999995</v>
      </c>
      <c r="AW10" s="242">
        <v>84.311569000000006</v>
      </c>
      <c r="AX10" s="242">
        <v>84.780788000000001</v>
      </c>
      <c r="AY10" s="242">
        <v>93.72439</v>
      </c>
      <c r="AZ10" s="242">
        <v>87.968491</v>
      </c>
      <c r="BA10" s="242">
        <v>87.440291000000002</v>
      </c>
      <c r="BB10" s="242">
        <v>87.427428000000006</v>
      </c>
      <c r="BC10" s="242">
        <v>87.317964000000003</v>
      </c>
      <c r="BD10" s="242">
        <v>86.538200000000003</v>
      </c>
      <c r="BE10" s="242">
        <v>87.427428000000006</v>
      </c>
      <c r="BF10" s="242">
        <v>95.614947000000001</v>
      </c>
      <c r="BG10" s="242">
        <v>95.310592</v>
      </c>
      <c r="BH10" s="242">
        <v>95.310592</v>
      </c>
      <c r="BI10" s="242">
        <v>95.310592</v>
      </c>
      <c r="BJ10" s="242">
        <v>85.452323000000007</v>
      </c>
      <c r="BK10" s="242">
        <v>85.999312000000003</v>
      </c>
      <c r="BL10" s="242">
        <v>91.288842000000002</v>
      </c>
      <c r="BM10" s="242">
        <v>91.021946999999997</v>
      </c>
      <c r="BN10" s="242">
        <v>88.607482000000005</v>
      </c>
      <c r="BO10" s="242">
        <v>86.795174000000003</v>
      </c>
      <c r="BP10" s="242">
        <v>94.305336999999994</v>
      </c>
      <c r="BQ10" s="242">
        <v>83.317201999999995</v>
      </c>
      <c r="BR10" s="242">
        <v>83.429013690000005</v>
      </c>
      <c r="BS10" s="242">
        <v>90.525130000000004</v>
      </c>
      <c r="BT10" s="242">
        <v>86.297419669999996</v>
      </c>
      <c r="BU10" s="242">
        <v>93.655486999999994</v>
      </c>
      <c r="BV10" s="242">
        <v>95.895625999999993</v>
      </c>
      <c r="BW10" s="242">
        <v>88.871523999999994</v>
      </c>
      <c r="BX10" s="242">
        <v>88.871523999999994</v>
      </c>
      <c r="BY10" s="242">
        <v>92.680336999999994</v>
      </c>
      <c r="BZ10" s="242">
        <v>93.957812000000004</v>
      </c>
      <c r="CA10" s="242">
        <v>88.412401000000003</v>
      </c>
      <c r="CB10" s="242">
        <v>90.692188000000002</v>
      </c>
      <c r="CC10" s="242">
        <v>90.403865999999994</v>
      </c>
      <c r="CD10" s="242">
        <v>93.479372999999995</v>
      </c>
      <c r="CE10" s="242">
        <v>91.035696000000002</v>
      </c>
      <c r="CF10" s="242">
        <v>93.655486999999994</v>
      </c>
      <c r="CG10" s="242">
        <v>87.820556999999994</v>
      </c>
      <c r="CH10" s="242">
        <v>87.940550000000002</v>
      </c>
      <c r="CI10" s="242">
        <v>91.093053999999995</v>
      </c>
      <c r="CJ10" s="242">
        <v>94.694524999999999</v>
      </c>
      <c r="CK10" s="242">
        <v>93.938525380000002</v>
      </c>
      <c r="CL10" s="242">
        <v>93.292624000000004</v>
      </c>
      <c r="CM10" s="242">
        <v>94.189959000000002</v>
      </c>
      <c r="CN10" s="242">
        <v>87.603941000000006</v>
      </c>
      <c r="CO10" s="242">
        <v>87.082689000000002</v>
      </c>
      <c r="CP10" s="242">
        <v>86.521481069999993</v>
      </c>
      <c r="CQ10" s="242">
        <v>85.398978999999997</v>
      </c>
      <c r="CR10" s="242">
        <v>85.665396000000001</v>
      </c>
      <c r="CS10" s="242">
        <v>88.475378789999994</v>
      </c>
      <c r="CT10" s="242">
        <v>89.000252000000003</v>
      </c>
      <c r="CU10" s="242">
        <v>87.607339999999994</v>
      </c>
      <c r="CV10" s="242">
        <v>101.34893189</v>
      </c>
      <c r="CW10" s="242">
        <v>85.280486999999994</v>
      </c>
      <c r="CX10" s="242">
        <v>86.496112330000003</v>
      </c>
      <c r="CY10" s="242">
        <v>86.976530999999994</v>
      </c>
      <c r="CZ10" s="242">
        <v>88.170122000000006</v>
      </c>
      <c r="DA10" s="242">
        <v>97.282955999999999</v>
      </c>
      <c r="DB10" s="242">
        <v>97.559267000000006</v>
      </c>
      <c r="DC10" s="242">
        <v>95.895625999999993</v>
      </c>
      <c r="DD10" s="242">
        <v>94.956507999999999</v>
      </c>
      <c r="DE10" s="242">
        <v>88.496370999999996</v>
      </c>
      <c r="DF10" s="242">
        <v>88.871523999999994</v>
      </c>
      <c r="DG10" s="242">
        <v>88.462554999999995</v>
      </c>
      <c r="DH10" s="242">
        <v>95.298589980000003</v>
      </c>
      <c r="DI10" s="242">
        <v>97.076099999999997</v>
      </c>
      <c r="DJ10" s="242">
        <v>96.856138000000001</v>
      </c>
      <c r="DK10" s="242">
        <v>86.261109669999996</v>
      </c>
      <c r="DL10" s="242">
        <v>94.064665000000005</v>
      </c>
      <c r="DM10" s="242">
        <v>93.232691000000003</v>
      </c>
      <c r="DN10" s="242">
        <v>90.338310000000007</v>
      </c>
      <c r="DO10" s="242">
        <v>80.417319000000006</v>
      </c>
      <c r="DP10" s="242">
        <v>92.982338999999996</v>
      </c>
      <c r="DQ10" s="242">
        <v>86.738725000000002</v>
      </c>
      <c r="DR10" s="242">
        <v>87.086409000000003</v>
      </c>
      <c r="DS10" s="242">
        <v>88.122127000000006</v>
      </c>
      <c r="DT10" s="242">
        <v>96.250218000000004</v>
      </c>
      <c r="DU10" s="242">
        <v>96.450294</v>
      </c>
      <c r="DV10" s="242">
        <v>85.416173000000001</v>
      </c>
      <c r="DW10" s="242">
        <v>83.378417999999996</v>
      </c>
      <c r="DX10" s="242">
        <v>82.164365000000004</v>
      </c>
      <c r="DY10" s="242">
        <v>84.255653570000007</v>
      </c>
      <c r="DZ10" s="242">
        <v>91.412510999999995</v>
      </c>
      <c r="EA10" s="242">
        <v>91.632626999999999</v>
      </c>
      <c r="EB10" s="242">
        <v>85.591713999999996</v>
      </c>
      <c r="EC10" s="242">
        <v>86.172366999999994</v>
      </c>
      <c r="ED10" s="242">
        <v>86.948948000000001</v>
      </c>
      <c r="EE10" s="242">
        <v>87.856578999999996</v>
      </c>
      <c r="EF10" s="242">
        <v>97.756573770000003</v>
      </c>
      <c r="EG10" s="242">
        <v>97.353288000000006</v>
      </c>
      <c r="EH10" s="242">
        <v>97.353288000000006</v>
      </c>
      <c r="EI10" s="242">
        <v>85.926927000000006</v>
      </c>
      <c r="EJ10" s="242">
        <v>95.612149000000002</v>
      </c>
      <c r="EK10" s="242">
        <v>96.016675000000006</v>
      </c>
      <c r="EL10" s="242">
        <v>95.895625999999993</v>
      </c>
      <c r="EM10" s="242">
        <v>85.908326000000002</v>
      </c>
      <c r="EN10" s="242">
        <v>91.669145</v>
      </c>
      <c r="EO10" s="242">
        <v>95.184496999999993</v>
      </c>
      <c r="EP10" s="242">
        <v>87.979168000000001</v>
      </c>
      <c r="EQ10" s="242">
        <v>87.968801999999997</v>
      </c>
      <c r="ER10" s="242">
        <v>89.76183949</v>
      </c>
      <c r="ES10" s="242">
        <v>86.251457000000002</v>
      </c>
      <c r="ET10" s="242">
        <v>85.535255000000006</v>
      </c>
      <c r="EU10" s="242">
        <v>86.510924000000003</v>
      </c>
      <c r="EV10" s="242">
        <v>90.764923999999993</v>
      </c>
      <c r="EW10" s="242">
        <v>87.252362000000005</v>
      </c>
      <c r="EX10" s="242">
        <v>86.183243000000004</v>
      </c>
      <c r="EY10" s="242">
        <v>87.724487999999994</v>
      </c>
      <c r="EZ10" s="242">
        <v>87.923675000000003</v>
      </c>
      <c r="FA10" s="242">
        <v>88.007109999999997</v>
      </c>
      <c r="FB10" s="242">
        <v>93.552323209999997</v>
      </c>
      <c r="FC10" s="242">
        <v>88.584522000000007</v>
      </c>
      <c r="FD10" s="242">
        <v>94.454141000000007</v>
      </c>
      <c r="FE10" s="242">
        <v>88.785456999999994</v>
      </c>
      <c r="FF10" s="242">
        <v>92.86547856</v>
      </c>
      <c r="FG10" s="242">
        <v>97.007051000000004</v>
      </c>
      <c r="FH10" s="242">
        <v>83.915199999999999</v>
      </c>
      <c r="FI10" s="242">
        <v>84.220331999999999</v>
      </c>
      <c r="FJ10" s="242">
        <v>86.745358999999993</v>
      </c>
      <c r="FK10" s="242">
        <v>91.095952999999994</v>
      </c>
      <c r="FL10" s="242">
        <v>91.827955939999995</v>
      </c>
      <c r="FM10" s="242">
        <v>92.493734000000003</v>
      </c>
      <c r="FN10" s="242">
        <v>92.680336999999994</v>
      </c>
      <c r="FO10" s="242">
        <v>94.639797000000002</v>
      </c>
      <c r="FP10" s="242">
        <v>94.639797000000002</v>
      </c>
      <c r="FQ10" s="242">
        <v>90.80543462</v>
      </c>
      <c r="FR10" s="242">
        <v>90.320414</v>
      </c>
      <c r="FS10" s="242">
        <v>90.320414</v>
      </c>
      <c r="FT10" s="242">
        <v>96.828536999999997</v>
      </c>
      <c r="FU10" s="242">
        <v>96.602525999999997</v>
      </c>
      <c r="FV10" s="242">
        <v>86.386594000000002</v>
      </c>
      <c r="FW10" s="242">
        <v>86.020076000000003</v>
      </c>
      <c r="FX10" s="242">
        <v>89.721287570000001</v>
      </c>
      <c r="FY10" s="242">
        <v>90.521473</v>
      </c>
      <c r="FZ10" s="242">
        <v>88.981171000000003</v>
      </c>
      <c r="GA10" s="242">
        <v>93.655486999999994</v>
      </c>
      <c r="GB10" s="242">
        <v>93.655486999999994</v>
      </c>
      <c r="GC10" s="242">
        <v>96.640839999999997</v>
      </c>
      <c r="GD10" s="242">
        <v>84.388422669999997</v>
      </c>
      <c r="GE10" s="242">
        <v>95.612149000000002</v>
      </c>
      <c r="GF10" s="242">
        <v>94.956507999999999</v>
      </c>
      <c r="GG10" s="242">
        <v>101.30097009000001</v>
      </c>
      <c r="GH10" s="242">
        <v>85.359245000000001</v>
      </c>
      <c r="GI10" s="242">
        <v>101.30097009000001</v>
      </c>
      <c r="GJ10" s="242">
        <v>94.639797000000002</v>
      </c>
      <c r="GK10" s="242">
        <v>87.531301999999997</v>
      </c>
      <c r="GL10" s="242">
        <v>93.175379000000007</v>
      </c>
      <c r="GM10" s="242">
        <v>84.892478999999994</v>
      </c>
      <c r="GN10" s="242">
        <v>88.033536999999995</v>
      </c>
      <c r="GO10" s="242">
        <v>79.733077320000007</v>
      </c>
      <c r="GP10" s="242">
        <v>79.434435480000005</v>
      </c>
      <c r="GQ10" s="242">
        <v>87.228875000000002</v>
      </c>
      <c r="GR10" s="242">
        <v>95.389548000000005</v>
      </c>
      <c r="GS10" s="242">
        <v>95.470286000000002</v>
      </c>
      <c r="GT10" s="242">
        <v>95.303895999999995</v>
      </c>
      <c r="GU10" s="242">
        <v>88.033536999999995</v>
      </c>
      <c r="GV10" s="242">
        <v>88.033536999999995</v>
      </c>
      <c r="GW10" s="242">
        <v>88.033536999999995</v>
      </c>
      <c r="GX10" s="242">
        <v>93.908690000000007</v>
      </c>
      <c r="GY10" s="242">
        <v>94.112526000000003</v>
      </c>
      <c r="GZ10" s="242">
        <v>94.112526000000003</v>
      </c>
      <c r="HA10" s="242">
        <v>94.112526000000003</v>
      </c>
      <c r="HB10" s="242">
        <v>89.454548000000003</v>
      </c>
      <c r="HC10" s="242">
        <v>98.054294999999996</v>
      </c>
      <c r="HD10" s="242">
        <v>97.688103999999996</v>
      </c>
      <c r="HE10" s="242">
        <v>93.500921000000005</v>
      </c>
      <c r="HF10" s="242">
        <v>97.615537000000003</v>
      </c>
      <c r="HG10" s="242">
        <v>92.068156999999999</v>
      </c>
      <c r="HH10" s="242">
        <v>85.359245000000001</v>
      </c>
      <c r="HI10" s="242">
        <v>94.424734999999998</v>
      </c>
      <c r="HJ10" s="242">
        <v>88.364385999999996</v>
      </c>
      <c r="HK10" s="242">
        <v>88.533344999999997</v>
      </c>
      <c r="HL10" s="242">
        <v>88.293398999999994</v>
      </c>
      <c r="HM10" s="242">
        <v>86.838136000000006</v>
      </c>
      <c r="HN10" s="242">
        <v>79.842144219999994</v>
      </c>
      <c r="HO10" s="242">
        <v>83.008289000000005</v>
      </c>
      <c r="HP10" s="242">
        <v>83.464335000000005</v>
      </c>
      <c r="HQ10" s="242">
        <v>86.932614650000005</v>
      </c>
      <c r="HR10" s="242">
        <v>88.580589000000003</v>
      </c>
      <c r="HS10" s="242">
        <v>95.055760000000006</v>
      </c>
    </row>
    <row r="11" spans="1:227" x14ac:dyDescent="0.35">
      <c r="A11" s="244"/>
      <c r="B11" s="243">
        <v>45629.166666666701</v>
      </c>
      <c r="C11" s="242">
        <v>90.347769</v>
      </c>
      <c r="D11" s="242">
        <v>90.494476000000006</v>
      </c>
      <c r="E11" s="242">
        <v>90.408300999999994</v>
      </c>
      <c r="F11" s="242">
        <v>90.347769</v>
      </c>
      <c r="G11" s="242">
        <v>87.802874000000003</v>
      </c>
      <c r="H11" s="242">
        <v>97.657420000000002</v>
      </c>
      <c r="I11" s="242">
        <v>97.246082999999999</v>
      </c>
      <c r="J11" s="242">
        <v>97.833934999999997</v>
      </c>
      <c r="K11" s="242">
        <v>87.524837000000005</v>
      </c>
      <c r="L11" s="242">
        <v>91.110653999999997</v>
      </c>
      <c r="M11" s="242">
        <v>97.010414999999995</v>
      </c>
      <c r="N11" s="242">
        <v>96.140713000000005</v>
      </c>
      <c r="O11" s="242">
        <v>94.918375999999995</v>
      </c>
      <c r="P11" s="242">
        <v>88.616767170000003</v>
      </c>
      <c r="Q11" s="242">
        <v>97.577785000000006</v>
      </c>
      <c r="R11" s="242">
        <v>90.122936999999993</v>
      </c>
      <c r="S11" s="242">
        <v>93.535006999999993</v>
      </c>
      <c r="T11" s="242">
        <v>83.778587000000002</v>
      </c>
      <c r="U11" s="242">
        <v>84.476384999999993</v>
      </c>
      <c r="V11" s="242">
        <v>92.403437999999994</v>
      </c>
      <c r="W11" s="242">
        <v>88.704008999999999</v>
      </c>
      <c r="X11" s="242">
        <v>85.581519999999998</v>
      </c>
      <c r="Y11" s="242">
        <v>87.348381000000003</v>
      </c>
      <c r="Z11" s="242">
        <v>97.933479000000005</v>
      </c>
      <c r="AA11" s="242">
        <v>84.694755999999998</v>
      </c>
      <c r="AB11" s="242">
        <v>87.943826000000001</v>
      </c>
      <c r="AC11" s="242">
        <v>89.039469999999994</v>
      </c>
      <c r="AD11" s="242">
        <v>88.456271999999998</v>
      </c>
      <c r="AE11" s="242">
        <v>85.941185000000004</v>
      </c>
      <c r="AF11" s="242">
        <v>93.232145000000003</v>
      </c>
      <c r="AG11" s="242">
        <v>94.141904269999998</v>
      </c>
      <c r="AH11" s="242">
        <v>93.317724999999996</v>
      </c>
      <c r="AI11" s="242">
        <v>93.232145000000003</v>
      </c>
      <c r="AJ11" s="242">
        <v>83.465256999999994</v>
      </c>
      <c r="AK11" s="242">
        <v>92.601375000000004</v>
      </c>
      <c r="AL11" s="242">
        <v>85.095679000000004</v>
      </c>
      <c r="AM11" s="242">
        <v>85.556146999999996</v>
      </c>
      <c r="AN11" s="242">
        <v>96.285027999999997</v>
      </c>
      <c r="AO11" s="242">
        <v>85.347600999999997</v>
      </c>
      <c r="AP11" s="242">
        <v>84.811373000000003</v>
      </c>
      <c r="AQ11" s="242">
        <v>85.037384000000003</v>
      </c>
      <c r="AR11" s="242">
        <v>97.420625000000001</v>
      </c>
      <c r="AS11" s="242">
        <v>92.782830000000004</v>
      </c>
      <c r="AT11" s="242">
        <v>91.005740000000003</v>
      </c>
      <c r="AU11" s="242">
        <v>95.719631000000007</v>
      </c>
      <c r="AV11" s="242">
        <v>89.114464999999996</v>
      </c>
      <c r="AW11" s="242">
        <v>84.631186999999997</v>
      </c>
      <c r="AX11" s="242">
        <v>85.111641000000006</v>
      </c>
      <c r="AY11" s="242">
        <v>94.379101000000006</v>
      </c>
      <c r="AZ11" s="242">
        <v>88.433556999999993</v>
      </c>
      <c r="BA11" s="242">
        <v>87.928191999999996</v>
      </c>
      <c r="BB11" s="242">
        <v>87.915235999999993</v>
      </c>
      <c r="BC11" s="242">
        <v>87.804978500000004</v>
      </c>
      <c r="BD11" s="242">
        <v>87.069126999999995</v>
      </c>
      <c r="BE11" s="242">
        <v>87.915235999999993</v>
      </c>
      <c r="BF11" s="242">
        <v>96.020227000000006</v>
      </c>
      <c r="BG11" s="242">
        <v>95.719631000000007</v>
      </c>
      <c r="BH11" s="242">
        <v>95.719631000000007</v>
      </c>
      <c r="BI11" s="242">
        <v>95.719631000000007</v>
      </c>
      <c r="BJ11" s="242">
        <v>85.784464</v>
      </c>
      <c r="BK11" s="242">
        <v>86.348291000000003</v>
      </c>
      <c r="BL11" s="242">
        <v>92.064262999999997</v>
      </c>
      <c r="BM11" s="242">
        <v>91.711963999999995</v>
      </c>
      <c r="BN11" s="242">
        <v>88.387962999999999</v>
      </c>
      <c r="BO11" s="242">
        <v>86.704149000000001</v>
      </c>
      <c r="BP11" s="242">
        <v>94.645664999999994</v>
      </c>
      <c r="BQ11" s="242">
        <v>83.424879000000004</v>
      </c>
      <c r="BR11" s="242">
        <v>83.536835190000005</v>
      </c>
      <c r="BS11" s="242">
        <v>90.839590000000001</v>
      </c>
      <c r="BT11" s="242">
        <v>86.799311500000002</v>
      </c>
      <c r="BU11" s="242">
        <v>94.312828999999994</v>
      </c>
      <c r="BV11" s="242">
        <v>96.357855000000001</v>
      </c>
      <c r="BW11" s="242">
        <v>88.474311999999998</v>
      </c>
      <c r="BX11" s="242">
        <v>88.474311999999998</v>
      </c>
      <c r="BY11" s="242">
        <v>92.960706000000002</v>
      </c>
      <c r="BZ11" s="242">
        <v>94.563753000000005</v>
      </c>
      <c r="CA11" s="242">
        <v>88.329633999999999</v>
      </c>
      <c r="CB11" s="242">
        <v>90.869586999999996</v>
      </c>
      <c r="CC11" s="242">
        <v>90.591586000000007</v>
      </c>
      <c r="CD11" s="242">
        <v>94.084486999999996</v>
      </c>
      <c r="CE11" s="242">
        <v>91.266756999999998</v>
      </c>
      <c r="CF11" s="242">
        <v>94.312828999999994</v>
      </c>
      <c r="CG11" s="242">
        <v>88.283655999999993</v>
      </c>
      <c r="CH11" s="242">
        <v>88.405244999999994</v>
      </c>
      <c r="CI11" s="242">
        <v>91.481682000000006</v>
      </c>
      <c r="CJ11" s="242">
        <v>95.398270999999994</v>
      </c>
      <c r="CK11" s="242">
        <v>94.600938999999997</v>
      </c>
      <c r="CL11" s="242">
        <v>93.963831999999996</v>
      </c>
      <c r="CM11" s="242">
        <v>94.861228999999994</v>
      </c>
      <c r="CN11" s="242">
        <v>88.001806999999999</v>
      </c>
      <c r="CO11" s="242">
        <v>87.592765</v>
      </c>
      <c r="CP11" s="242">
        <v>86.959917919999995</v>
      </c>
      <c r="CQ11" s="242">
        <v>85.833742999999998</v>
      </c>
      <c r="CR11" s="242">
        <v>85.773211000000003</v>
      </c>
      <c r="CS11" s="242">
        <v>89.028503169999993</v>
      </c>
      <c r="CT11" s="242">
        <v>89.353530000000006</v>
      </c>
      <c r="CU11" s="242">
        <v>88.023386000000002</v>
      </c>
      <c r="CV11" s="242">
        <v>101.81693318000001</v>
      </c>
      <c r="CW11" s="242">
        <v>85.594149999999999</v>
      </c>
      <c r="CX11" s="242">
        <v>86.931228669999996</v>
      </c>
      <c r="CY11" s="242">
        <v>87.413364999999999</v>
      </c>
      <c r="CZ11" s="242">
        <v>87.990042000000003</v>
      </c>
      <c r="DA11" s="242">
        <v>97.764548000000005</v>
      </c>
      <c r="DB11" s="242">
        <v>98.041567999999998</v>
      </c>
      <c r="DC11" s="242">
        <v>96.357855000000001</v>
      </c>
      <c r="DD11" s="242">
        <v>95.398658999999995</v>
      </c>
      <c r="DE11" s="242">
        <v>88.107206000000005</v>
      </c>
      <c r="DF11" s="242">
        <v>88.474311999999998</v>
      </c>
      <c r="DG11" s="242">
        <v>88.931617500000002</v>
      </c>
      <c r="DH11" s="242">
        <v>95.913177759999996</v>
      </c>
      <c r="DI11" s="242">
        <v>97.565526000000006</v>
      </c>
      <c r="DJ11" s="242">
        <v>97.344595999999996</v>
      </c>
      <c r="DK11" s="242">
        <v>86.830487329999997</v>
      </c>
      <c r="DL11" s="242">
        <v>94.735423999999995</v>
      </c>
      <c r="DM11" s="242">
        <v>93.886323000000004</v>
      </c>
      <c r="DN11" s="242">
        <v>90.888936000000001</v>
      </c>
      <c r="DO11" s="242">
        <v>80.539491999999996</v>
      </c>
      <c r="DP11" s="242">
        <v>93.634765999999999</v>
      </c>
      <c r="DQ11" s="242">
        <v>87.224118000000004</v>
      </c>
      <c r="DR11" s="242">
        <v>87.573046000000005</v>
      </c>
      <c r="DS11" s="242">
        <v>88.538796000000005</v>
      </c>
      <c r="DT11" s="242">
        <v>96.689745000000002</v>
      </c>
      <c r="DU11" s="242">
        <v>96.870273999999995</v>
      </c>
      <c r="DV11" s="242">
        <v>85.510223999999994</v>
      </c>
      <c r="DW11" s="242">
        <v>83.676474999999996</v>
      </c>
      <c r="DX11" s="242">
        <v>82.458082000000005</v>
      </c>
      <c r="DY11" s="242">
        <v>84.606989650000003</v>
      </c>
      <c r="DZ11" s="242">
        <v>91.744746000000006</v>
      </c>
      <c r="EA11" s="242">
        <v>91.973673000000005</v>
      </c>
      <c r="EB11" s="242">
        <v>85.99879</v>
      </c>
      <c r="EC11" s="242">
        <v>86.581519</v>
      </c>
      <c r="ED11" s="242">
        <v>87.386849999999995</v>
      </c>
      <c r="EE11" s="242">
        <v>88.256829999999994</v>
      </c>
      <c r="EF11" s="242">
        <v>98.207986539999993</v>
      </c>
      <c r="EG11" s="242">
        <v>97.811723000000001</v>
      </c>
      <c r="EH11" s="242">
        <v>97.811723000000001</v>
      </c>
      <c r="EI11" s="242">
        <v>86.056949000000003</v>
      </c>
      <c r="EJ11" s="242">
        <v>96.068011999999996</v>
      </c>
      <c r="EK11" s="242">
        <v>96.488579000000001</v>
      </c>
      <c r="EL11" s="242">
        <v>96.357855000000001</v>
      </c>
      <c r="EM11" s="242">
        <v>86.295423999999997</v>
      </c>
      <c r="EN11" s="242">
        <v>92.003578000000005</v>
      </c>
      <c r="EO11" s="242">
        <v>95.881073000000001</v>
      </c>
      <c r="EP11" s="242">
        <v>88.443391000000005</v>
      </c>
      <c r="EQ11" s="242">
        <v>88.433843999999993</v>
      </c>
      <c r="ER11" s="242">
        <v>90.219196350000004</v>
      </c>
      <c r="ES11" s="242">
        <v>86.599332000000004</v>
      </c>
      <c r="ET11" s="242">
        <v>85.839404999999999</v>
      </c>
      <c r="EU11" s="242">
        <v>86.877931000000004</v>
      </c>
      <c r="EV11" s="242">
        <v>91.332362000000003</v>
      </c>
      <c r="EW11" s="242">
        <v>87.598348000000001</v>
      </c>
      <c r="EX11" s="242">
        <v>86.526760999999993</v>
      </c>
      <c r="EY11" s="242">
        <v>88.069995000000006</v>
      </c>
      <c r="EZ11" s="242">
        <v>88.308554000000001</v>
      </c>
      <c r="FA11" s="242">
        <v>88.408462999999998</v>
      </c>
      <c r="FB11" s="242">
        <v>94.100294289999994</v>
      </c>
      <c r="FC11" s="242">
        <v>88.946860000000001</v>
      </c>
      <c r="FD11" s="242">
        <v>95.131890999999996</v>
      </c>
      <c r="FE11" s="242">
        <v>89.257852999999997</v>
      </c>
      <c r="FF11" s="242">
        <v>93.625268050000003</v>
      </c>
      <c r="FG11" s="242">
        <v>97.792631999999998</v>
      </c>
      <c r="FH11" s="242">
        <v>84.056899999999999</v>
      </c>
      <c r="FI11" s="242">
        <v>84.407667000000004</v>
      </c>
      <c r="FJ11" s="242">
        <v>87.118171000000004</v>
      </c>
      <c r="FK11" s="242">
        <v>91.484302999999997</v>
      </c>
      <c r="FL11" s="242">
        <v>92.105746389999993</v>
      </c>
      <c r="FM11" s="242">
        <v>92.778119000000004</v>
      </c>
      <c r="FN11" s="242">
        <v>92.960706000000002</v>
      </c>
      <c r="FO11" s="242">
        <v>95.075564999999997</v>
      </c>
      <c r="FP11" s="242">
        <v>95.075564999999997</v>
      </c>
      <c r="FQ11" s="242">
        <v>91.229519800000006</v>
      </c>
      <c r="FR11" s="242">
        <v>90.742233999999996</v>
      </c>
      <c r="FS11" s="242">
        <v>90.742233999999996</v>
      </c>
      <c r="FT11" s="242">
        <v>97.315578000000002</v>
      </c>
      <c r="FU11" s="242">
        <v>97.085927999999996</v>
      </c>
      <c r="FV11" s="242">
        <v>86.658929000000001</v>
      </c>
      <c r="FW11" s="242">
        <v>86.367183999999995</v>
      </c>
      <c r="FX11" s="242">
        <v>90.114574840000003</v>
      </c>
      <c r="FY11" s="242">
        <v>90.715886999999995</v>
      </c>
      <c r="FZ11" s="242">
        <v>89.504481999999996</v>
      </c>
      <c r="GA11" s="242">
        <v>94.312828999999994</v>
      </c>
      <c r="GB11" s="242">
        <v>94.312828999999994</v>
      </c>
      <c r="GC11" s="242">
        <v>97.109877999999995</v>
      </c>
      <c r="GD11" s="242">
        <v>84.668256</v>
      </c>
      <c r="GE11" s="242">
        <v>96.068011999999996</v>
      </c>
      <c r="GF11" s="242">
        <v>95.398658999999995</v>
      </c>
      <c r="GG11" s="242">
        <v>101.7687499</v>
      </c>
      <c r="GH11" s="242">
        <v>85.800100999999998</v>
      </c>
      <c r="GI11" s="242">
        <v>101.7687499</v>
      </c>
      <c r="GJ11" s="242">
        <v>95.075564999999997</v>
      </c>
      <c r="GK11" s="242">
        <v>88.018154999999993</v>
      </c>
      <c r="GL11" s="242">
        <v>93.555237000000005</v>
      </c>
      <c r="GM11" s="242">
        <v>85.203224000000006</v>
      </c>
      <c r="GN11" s="242">
        <v>88.491763000000006</v>
      </c>
      <c r="GO11" s="242">
        <v>80.095196650000005</v>
      </c>
      <c r="GP11" s="242">
        <v>79.795198490000004</v>
      </c>
      <c r="GQ11" s="242">
        <v>87.407517999999996</v>
      </c>
      <c r="GR11" s="242">
        <v>95.785004000000001</v>
      </c>
      <c r="GS11" s="242">
        <v>95.906914999999998</v>
      </c>
      <c r="GT11" s="242">
        <v>95.739528000000007</v>
      </c>
      <c r="GU11" s="242">
        <v>88.491763000000006</v>
      </c>
      <c r="GV11" s="242">
        <v>88.491763000000006</v>
      </c>
      <c r="GW11" s="242">
        <v>88.491763000000006</v>
      </c>
      <c r="GX11" s="242">
        <v>94.584072000000006</v>
      </c>
      <c r="GY11" s="242">
        <v>94.787363999999997</v>
      </c>
      <c r="GZ11" s="242">
        <v>94.787363999999997</v>
      </c>
      <c r="HA11" s="242">
        <v>94.787363999999997</v>
      </c>
      <c r="HB11" s="242">
        <v>89.812526000000005</v>
      </c>
      <c r="HC11" s="242">
        <v>98.548478000000003</v>
      </c>
      <c r="HD11" s="242">
        <v>98.174477999999993</v>
      </c>
      <c r="HE11" s="242">
        <v>93.909137000000001</v>
      </c>
      <c r="HF11" s="242">
        <v>98.144249000000002</v>
      </c>
      <c r="HG11" s="242">
        <v>92.703631000000001</v>
      </c>
      <c r="HH11" s="242">
        <v>85.800100999999998</v>
      </c>
      <c r="HI11" s="242">
        <v>95.109778000000006</v>
      </c>
      <c r="HJ11" s="242">
        <v>88.815340000000006</v>
      </c>
      <c r="HK11" s="242">
        <v>88.985164999999995</v>
      </c>
      <c r="HL11" s="242">
        <v>88.661572000000007</v>
      </c>
      <c r="HM11" s="242">
        <v>87.212603000000001</v>
      </c>
      <c r="HN11" s="242">
        <v>80.204758900000002</v>
      </c>
      <c r="HO11" s="242">
        <v>83.288481500000003</v>
      </c>
      <c r="HP11" s="242">
        <v>83.752848</v>
      </c>
      <c r="HQ11" s="242">
        <v>87.539582179999996</v>
      </c>
      <c r="HR11" s="242">
        <v>89.036145000000005</v>
      </c>
      <c r="HS11" s="242">
        <v>95.749815999999996</v>
      </c>
    </row>
    <row r="12" spans="1:227" x14ac:dyDescent="0.35">
      <c r="A12" s="244"/>
      <c r="B12" s="243">
        <v>45629.1875</v>
      </c>
      <c r="C12" s="242">
        <v>89.131198999999995</v>
      </c>
      <c r="D12" s="242">
        <v>89.275541000000004</v>
      </c>
      <c r="E12" s="242">
        <v>89.190556999999998</v>
      </c>
      <c r="F12" s="242">
        <v>89.131198999999995</v>
      </c>
      <c r="G12" s="242">
        <v>86.934820999999999</v>
      </c>
      <c r="H12" s="242">
        <v>97.200822000000002</v>
      </c>
      <c r="I12" s="242">
        <v>96.834956000000005</v>
      </c>
      <c r="J12" s="242">
        <v>97.359091000000006</v>
      </c>
      <c r="K12" s="242">
        <v>86.833461</v>
      </c>
      <c r="L12" s="242">
        <v>89.958399</v>
      </c>
      <c r="M12" s="242">
        <v>96.583217000000005</v>
      </c>
      <c r="N12" s="242">
        <v>95.727497</v>
      </c>
      <c r="O12" s="242">
        <v>93.996566999999999</v>
      </c>
      <c r="P12" s="242">
        <v>88.028187610000003</v>
      </c>
      <c r="Q12" s="242">
        <v>97.101409000000004</v>
      </c>
      <c r="R12" s="242">
        <v>89.925657999999999</v>
      </c>
      <c r="S12" s="242">
        <v>92.606010999999995</v>
      </c>
      <c r="T12" s="242">
        <v>83.016216499999999</v>
      </c>
      <c r="U12" s="242">
        <v>83.696179999999998</v>
      </c>
      <c r="V12" s="242">
        <v>91.474576999999996</v>
      </c>
      <c r="W12" s="242">
        <v>87.933205999999998</v>
      </c>
      <c r="X12" s="242">
        <v>84.845496999999995</v>
      </c>
      <c r="Y12" s="242">
        <v>86.578226000000001</v>
      </c>
      <c r="Z12" s="242">
        <v>97.525487999999996</v>
      </c>
      <c r="AA12" s="242">
        <v>84.148034999999993</v>
      </c>
      <c r="AB12" s="242">
        <v>87.648708999999997</v>
      </c>
      <c r="AC12" s="242">
        <v>88.256085999999996</v>
      </c>
      <c r="AD12" s="242">
        <v>87.682096000000001</v>
      </c>
      <c r="AE12" s="242">
        <v>84.701841999999999</v>
      </c>
      <c r="AF12" s="242">
        <v>92.332601999999994</v>
      </c>
      <c r="AG12" s="242">
        <v>93.233583530000004</v>
      </c>
      <c r="AH12" s="242">
        <v>92.420486999999994</v>
      </c>
      <c r="AI12" s="242">
        <v>92.332601999999994</v>
      </c>
      <c r="AJ12" s="242">
        <v>82.460832999999994</v>
      </c>
      <c r="AK12" s="242">
        <v>91.672477000000001</v>
      </c>
      <c r="AL12" s="242">
        <v>84.49301767</v>
      </c>
      <c r="AM12" s="242">
        <v>84.950706999999994</v>
      </c>
      <c r="AN12" s="242">
        <v>95.813062000000002</v>
      </c>
      <c r="AO12" s="242">
        <v>84.414596000000003</v>
      </c>
      <c r="AP12" s="242">
        <v>82.571222000000006</v>
      </c>
      <c r="AQ12" s="242">
        <v>82.906760000000006</v>
      </c>
      <c r="AR12" s="242">
        <v>96.980119000000002</v>
      </c>
      <c r="AS12" s="242">
        <v>92.502088000000001</v>
      </c>
      <c r="AT12" s="242">
        <v>90.753828999999996</v>
      </c>
      <c r="AU12" s="242">
        <v>95.392134999999996</v>
      </c>
      <c r="AV12" s="242">
        <v>88.338397000000001</v>
      </c>
      <c r="AW12" s="242">
        <v>83.858744000000002</v>
      </c>
      <c r="AX12" s="242">
        <v>84.328196000000005</v>
      </c>
      <c r="AY12" s="242">
        <v>93.538432999999998</v>
      </c>
      <c r="AZ12" s="242">
        <v>87.646673000000007</v>
      </c>
      <c r="BA12" s="242">
        <v>87.105784999999997</v>
      </c>
      <c r="BB12" s="242">
        <v>87.093063999999998</v>
      </c>
      <c r="BC12" s="242">
        <v>86.9848085</v>
      </c>
      <c r="BD12" s="242">
        <v>86.179214999999999</v>
      </c>
      <c r="BE12" s="242">
        <v>87.093063999999998</v>
      </c>
      <c r="BF12" s="242">
        <v>95.738273000000007</v>
      </c>
      <c r="BG12" s="242">
        <v>95.392134999999996</v>
      </c>
      <c r="BH12" s="242">
        <v>95.392134999999996</v>
      </c>
      <c r="BI12" s="242">
        <v>95.392134999999996</v>
      </c>
      <c r="BJ12" s="242">
        <v>85.110639000000006</v>
      </c>
      <c r="BK12" s="242">
        <v>85.658522000000005</v>
      </c>
      <c r="BL12" s="242">
        <v>90.990368000000004</v>
      </c>
      <c r="BM12" s="242">
        <v>90.733300999999997</v>
      </c>
      <c r="BN12" s="242">
        <v>88.396961000000005</v>
      </c>
      <c r="BO12" s="242">
        <v>86.595844</v>
      </c>
      <c r="BP12" s="242">
        <v>94.334180000000003</v>
      </c>
      <c r="BQ12" s="242">
        <v>82.423866000000004</v>
      </c>
      <c r="BR12" s="242">
        <v>82.534478829999998</v>
      </c>
      <c r="BS12" s="242">
        <v>90.459863999999996</v>
      </c>
      <c r="BT12" s="242">
        <v>85.947533500000006</v>
      </c>
      <c r="BU12" s="242">
        <v>93.470068999999995</v>
      </c>
      <c r="BV12" s="242">
        <v>95.839738999999994</v>
      </c>
      <c r="BW12" s="242">
        <v>88.654250000000005</v>
      </c>
      <c r="BX12" s="242">
        <v>88.654250000000005</v>
      </c>
      <c r="BY12" s="242">
        <v>91.702337999999997</v>
      </c>
      <c r="BZ12" s="242">
        <v>93.680942000000002</v>
      </c>
      <c r="CA12" s="242">
        <v>88.168916999999993</v>
      </c>
      <c r="CB12" s="242">
        <v>90.683285999999995</v>
      </c>
      <c r="CC12" s="242">
        <v>90.389045999999993</v>
      </c>
      <c r="CD12" s="242">
        <v>93.19614</v>
      </c>
      <c r="CE12" s="242">
        <v>90.532504000000003</v>
      </c>
      <c r="CF12" s="242">
        <v>93.470068999999995</v>
      </c>
      <c r="CG12" s="242">
        <v>87.499941329999999</v>
      </c>
      <c r="CH12" s="242">
        <v>87.618959000000004</v>
      </c>
      <c r="CI12" s="242">
        <v>90.820659000000006</v>
      </c>
      <c r="CJ12" s="242">
        <v>94.580119999999994</v>
      </c>
      <c r="CK12" s="242">
        <v>94.134135330000007</v>
      </c>
      <c r="CL12" s="242">
        <v>93.109975000000006</v>
      </c>
      <c r="CM12" s="242">
        <v>94.001311999999999</v>
      </c>
      <c r="CN12" s="242">
        <v>87.152523000000002</v>
      </c>
      <c r="CO12" s="242">
        <v>86.726602999999997</v>
      </c>
      <c r="CP12" s="242">
        <v>86.128432770000003</v>
      </c>
      <c r="CQ12" s="242">
        <v>85.115485000000007</v>
      </c>
      <c r="CR12" s="242">
        <v>85.432226999999997</v>
      </c>
      <c r="CS12" s="242">
        <v>87.891402790000001</v>
      </c>
      <c r="CT12" s="242">
        <v>88.027675000000002</v>
      </c>
      <c r="CU12" s="242">
        <v>87.295919999999995</v>
      </c>
      <c r="CV12" s="242">
        <v>101.3927637</v>
      </c>
      <c r="CW12" s="242">
        <v>85.002145999999996</v>
      </c>
      <c r="CX12" s="242">
        <v>86.173728670000003</v>
      </c>
      <c r="CY12" s="242">
        <v>86.650593000000001</v>
      </c>
      <c r="CZ12" s="242">
        <v>88.224716000000001</v>
      </c>
      <c r="DA12" s="242">
        <v>97.269220000000004</v>
      </c>
      <c r="DB12" s="242">
        <v>97.556908000000007</v>
      </c>
      <c r="DC12" s="242">
        <v>95.839738999999994</v>
      </c>
      <c r="DD12" s="242">
        <v>94.876564999999999</v>
      </c>
      <c r="DE12" s="242">
        <v>88.347937000000002</v>
      </c>
      <c r="DF12" s="242">
        <v>88.654250000000005</v>
      </c>
      <c r="DG12" s="242">
        <v>88.122923499999999</v>
      </c>
      <c r="DH12" s="242">
        <v>95.017769040000005</v>
      </c>
      <c r="DI12" s="242">
        <v>97.136330000000001</v>
      </c>
      <c r="DJ12" s="242">
        <v>96.910184000000001</v>
      </c>
      <c r="DK12" s="242">
        <v>85.887032000000005</v>
      </c>
      <c r="DL12" s="242">
        <v>94.259473</v>
      </c>
      <c r="DM12" s="242">
        <v>93.094397000000001</v>
      </c>
      <c r="DN12" s="242">
        <v>89.947271000000001</v>
      </c>
      <c r="DO12" s="242">
        <v>79.567954</v>
      </c>
      <c r="DP12" s="242">
        <v>92.817169000000007</v>
      </c>
      <c r="DQ12" s="242">
        <v>86.411886999999993</v>
      </c>
      <c r="DR12" s="242">
        <v>86.755769999999998</v>
      </c>
      <c r="DS12" s="242">
        <v>87.738086999999993</v>
      </c>
      <c r="DT12" s="242">
        <v>96.182901999999999</v>
      </c>
      <c r="DU12" s="242">
        <v>96.366074999999995</v>
      </c>
      <c r="DV12" s="242">
        <v>85.386770999999996</v>
      </c>
      <c r="DW12" s="242">
        <v>82.761483999999996</v>
      </c>
      <c r="DX12" s="242">
        <v>81.556414000000004</v>
      </c>
      <c r="DY12" s="242">
        <v>83.466310879999995</v>
      </c>
      <c r="DZ12" s="242">
        <v>91.041089999999997</v>
      </c>
      <c r="EA12" s="242">
        <v>91.255286999999996</v>
      </c>
      <c r="EB12" s="242">
        <v>85.304334999999995</v>
      </c>
      <c r="EC12" s="242">
        <v>85.854314000000002</v>
      </c>
      <c r="ED12" s="242">
        <v>87.136841000000004</v>
      </c>
      <c r="EE12" s="242">
        <v>87.371088</v>
      </c>
      <c r="EF12" s="242">
        <v>97.798851940000006</v>
      </c>
      <c r="EG12" s="242">
        <v>97.366488000000004</v>
      </c>
      <c r="EH12" s="242">
        <v>97.366488000000004</v>
      </c>
      <c r="EI12" s="242">
        <v>85.707018000000005</v>
      </c>
      <c r="EJ12" s="242">
        <v>95.545933000000005</v>
      </c>
      <c r="EK12" s="242">
        <v>95.975369999999998</v>
      </c>
      <c r="EL12" s="242">
        <v>95.839738999999994</v>
      </c>
      <c r="EM12" s="242">
        <v>85.595271999999994</v>
      </c>
      <c r="EN12" s="242">
        <v>91.301017000000002</v>
      </c>
      <c r="EO12" s="242">
        <v>95.429024999999996</v>
      </c>
      <c r="EP12" s="242">
        <v>87.657219999999995</v>
      </c>
      <c r="EQ12" s="242">
        <v>87.646980999999997</v>
      </c>
      <c r="ER12" s="242">
        <v>89.435546560000006</v>
      </c>
      <c r="ES12" s="242">
        <v>85.657737999999995</v>
      </c>
      <c r="ET12" s="242">
        <v>84.900479000000004</v>
      </c>
      <c r="EU12" s="242">
        <v>86.046261000000001</v>
      </c>
      <c r="EV12" s="242">
        <v>90.165835999999999</v>
      </c>
      <c r="EW12" s="242">
        <v>86.135514999999998</v>
      </c>
      <c r="EX12" s="242">
        <v>85.112111999999996</v>
      </c>
      <c r="EY12" s="242">
        <v>87.198767000000004</v>
      </c>
      <c r="EZ12" s="242">
        <v>87.406019000000001</v>
      </c>
      <c r="FA12" s="242">
        <v>87.492829</v>
      </c>
      <c r="FB12" s="242">
        <v>93.169782519999998</v>
      </c>
      <c r="FC12" s="242">
        <v>87.706053999999995</v>
      </c>
      <c r="FD12" s="242">
        <v>94.496467999999993</v>
      </c>
      <c r="FE12" s="242">
        <v>88.460835000000003</v>
      </c>
      <c r="FF12" s="242">
        <v>92.538242310000001</v>
      </c>
      <c r="FG12" s="242">
        <v>97.162858</v>
      </c>
      <c r="FH12" s="242">
        <v>84.000900000000001</v>
      </c>
      <c r="FI12" s="242">
        <v>84.254009999999994</v>
      </c>
      <c r="FJ12" s="242">
        <v>86.282013000000006</v>
      </c>
      <c r="FK12" s="242">
        <v>90.823504</v>
      </c>
      <c r="FL12" s="242">
        <v>90.858951599999997</v>
      </c>
      <c r="FM12" s="242">
        <v>91.522664000000006</v>
      </c>
      <c r="FN12" s="242">
        <v>91.702337999999997</v>
      </c>
      <c r="FO12" s="242">
        <v>94.542647000000002</v>
      </c>
      <c r="FP12" s="242">
        <v>94.542647000000002</v>
      </c>
      <c r="FQ12" s="242">
        <v>91.010022390000003</v>
      </c>
      <c r="FR12" s="242">
        <v>90.523909000000003</v>
      </c>
      <c r="FS12" s="242">
        <v>90.523909000000003</v>
      </c>
      <c r="FT12" s="242">
        <v>96.859427999999994</v>
      </c>
      <c r="FU12" s="242">
        <v>96.632496000000003</v>
      </c>
      <c r="FV12" s="242">
        <v>86.965114999999997</v>
      </c>
      <c r="FW12" s="242">
        <v>86.704741999999996</v>
      </c>
      <c r="FX12" s="242">
        <v>89.192360870000002</v>
      </c>
      <c r="FY12" s="242">
        <v>90.502386999999999</v>
      </c>
      <c r="FZ12" s="242">
        <v>88.554756999999995</v>
      </c>
      <c r="GA12" s="242">
        <v>93.470068999999995</v>
      </c>
      <c r="GB12" s="242">
        <v>93.470068999999995</v>
      </c>
      <c r="GC12" s="242">
        <v>96.67313</v>
      </c>
      <c r="GD12" s="242">
        <v>84.122114330000002</v>
      </c>
      <c r="GE12" s="242">
        <v>95.545933000000005</v>
      </c>
      <c r="GF12" s="242">
        <v>94.876564999999999</v>
      </c>
      <c r="GG12" s="242">
        <v>101.34478116</v>
      </c>
      <c r="GH12" s="242">
        <v>85.530142999999995</v>
      </c>
      <c r="GI12" s="242">
        <v>101.34478116</v>
      </c>
      <c r="GJ12" s="242">
        <v>94.542647000000002</v>
      </c>
      <c r="GK12" s="242">
        <v>87.164383999999998</v>
      </c>
      <c r="GL12" s="242">
        <v>92.799595999999994</v>
      </c>
      <c r="GM12" s="242">
        <v>83.955869000000007</v>
      </c>
      <c r="GN12" s="242">
        <v>87.686076999999997</v>
      </c>
      <c r="GO12" s="242">
        <v>79.322217420000001</v>
      </c>
      <c r="GP12" s="242">
        <v>79.025114470000005</v>
      </c>
      <c r="GQ12" s="242">
        <v>87.208063999999993</v>
      </c>
      <c r="GR12" s="242">
        <v>95.518386000000007</v>
      </c>
      <c r="GS12" s="242">
        <v>95.428456999999995</v>
      </c>
      <c r="GT12" s="242">
        <v>95.243573999999995</v>
      </c>
      <c r="GU12" s="242">
        <v>87.686076999999997</v>
      </c>
      <c r="GV12" s="242">
        <v>87.686076999999997</v>
      </c>
      <c r="GW12" s="242">
        <v>87.686076999999997</v>
      </c>
      <c r="GX12" s="242">
        <v>94.094521</v>
      </c>
      <c r="GY12" s="242">
        <v>94.298367999999996</v>
      </c>
      <c r="GZ12" s="242">
        <v>94.298367999999996</v>
      </c>
      <c r="HA12" s="242">
        <v>94.298367999999996</v>
      </c>
      <c r="HB12" s="242">
        <v>88.610454000000004</v>
      </c>
      <c r="HC12" s="242">
        <v>98.088355000000007</v>
      </c>
      <c r="HD12" s="242">
        <v>97.714819000000006</v>
      </c>
      <c r="HE12" s="242">
        <v>92.824759999999998</v>
      </c>
      <c r="HF12" s="242">
        <v>97.638193000000001</v>
      </c>
      <c r="HG12" s="242">
        <v>91.808171000000002</v>
      </c>
      <c r="HH12" s="242">
        <v>85.530142999999995</v>
      </c>
      <c r="HI12" s="242">
        <v>94.525907000000004</v>
      </c>
      <c r="HJ12" s="242">
        <v>88.042997499999998</v>
      </c>
      <c r="HK12" s="242">
        <v>88.210942000000003</v>
      </c>
      <c r="HL12" s="242">
        <v>87.466228999999998</v>
      </c>
      <c r="HM12" s="242">
        <v>86.498536000000001</v>
      </c>
      <c r="HN12" s="242">
        <v>79.430722309999993</v>
      </c>
      <c r="HO12" s="242">
        <v>82.083515000000006</v>
      </c>
      <c r="HP12" s="242">
        <v>82.537183999999996</v>
      </c>
      <c r="HQ12" s="242">
        <v>86.761570849999998</v>
      </c>
      <c r="HR12" s="242">
        <v>88.254420999999994</v>
      </c>
      <c r="HS12" s="242">
        <v>95.293104</v>
      </c>
    </row>
    <row r="13" spans="1:227" x14ac:dyDescent="0.35">
      <c r="A13" s="244"/>
      <c r="B13" s="243">
        <v>45629.208333333299</v>
      </c>
      <c r="C13" s="242">
        <v>89.723166000000006</v>
      </c>
      <c r="D13" s="242">
        <v>89.874015</v>
      </c>
      <c r="E13" s="242">
        <v>89.785849999999996</v>
      </c>
      <c r="F13" s="242">
        <v>89.723166000000006</v>
      </c>
      <c r="G13" s="242">
        <v>87.676804000000004</v>
      </c>
      <c r="H13" s="242">
        <v>97.606369000000001</v>
      </c>
      <c r="I13" s="242">
        <v>97.220558999999994</v>
      </c>
      <c r="J13" s="242">
        <v>97.780754000000002</v>
      </c>
      <c r="K13" s="242">
        <v>87.733504999999994</v>
      </c>
      <c r="L13" s="242">
        <v>90.572490000000002</v>
      </c>
      <c r="M13" s="242">
        <v>97.065168999999997</v>
      </c>
      <c r="N13" s="242">
        <v>96.194187999999997</v>
      </c>
      <c r="O13" s="242">
        <v>94.664450000000002</v>
      </c>
      <c r="P13" s="242">
        <v>88.493123789999999</v>
      </c>
      <c r="Q13" s="242">
        <v>97.551064999999994</v>
      </c>
      <c r="R13" s="242">
        <v>90.539480999999995</v>
      </c>
      <c r="S13" s="242">
        <v>93.240301000000002</v>
      </c>
      <c r="T13" s="242">
        <v>83.510310500000003</v>
      </c>
      <c r="U13" s="242">
        <v>84.199223000000003</v>
      </c>
      <c r="V13" s="242">
        <v>92.066102999999998</v>
      </c>
      <c r="W13" s="242">
        <v>88.588530000000006</v>
      </c>
      <c r="X13" s="242">
        <v>85.468855000000005</v>
      </c>
      <c r="Y13" s="242">
        <v>87.221219000000005</v>
      </c>
      <c r="Z13" s="242">
        <v>98.033736000000005</v>
      </c>
      <c r="AA13" s="242">
        <v>84.830697999999998</v>
      </c>
      <c r="AB13" s="242">
        <v>88.776852000000005</v>
      </c>
      <c r="AC13" s="242">
        <v>88.921077999999994</v>
      </c>
      <c r="AD13" s="242">
        <v>88.340024</v>
      </c>
      <c r="AE13" s="242">
        <v>85.196078</v>
      </c>
      <c r="AF13" s="242">
        <v>92.930127999999996</v>
      </c>
      <c r="AG13" s="242">
        <v>93.836940190000007</v>
      </c>
      <c r="AH13" s="242">
        <v>93.020384000000007</v>
      </c>
      <c r="AI13" s="242">
        <v>92.930127999999996</v>
      </c>
      <c r="AJ13" s="242">
        <v>83.013970999999998</v>
      </c>
      <c r="AK13" s="242">
        <v>92.264478999999994</v>
      </c>
      <c r="AL13" s="242">
        <v>85.120058</v>
      </c>
      <c r="AM13" s="242">
        <v>85.583038999999999</v>
      </c>
      <c r="AN13" s="242">
        <v>96.294894999999997</v>
      </c>
      <c r="AO13" s="242">
        <v>84.989067000000006</v>
      </c>
      <c r="AP13" s="242">
        <v>82.831509999999994</v>
      </c>
      <c r="AQ13" s="242">
        <v>83.193663999999998</v>
      </c>
      <c r="AR13" s="242">
        <v>97.487477999999996</v>
      </c>
      <c r="AS13" s="242">
        <v>92.914520999999993</v>
      </c>
      <c r="AT13" s="242">
        <v>91.158139000000006</v>
      </c>
      <c r="AU13" s="242">
        <v>95.82441</v>
      </c>
      <c r="AV13" s="242">
        <v>89.022962000000007</v>
      </c>
      <c r="AW13" s="242">
        <v>84.393553999999995</v>
      </c>
      <c r="AX13" s="242">
        <v>84.869724000000005</v>
      </c>
      <c r="AY13" s="242">
        <v>94.131213000000002</v>
      </c>
      <c r="AZ13" s="242">
        <v>88.316334999999995</v>
      </c>
      <c r="BA13" s="242">
        <v>87.805092000000002</v>
      </c>
      <c r="BB13" s="242">
        <v>87.792248999999998</v>
      </c>
      <c r="BC13" s="242">
        <v>87.682952499999999</v>
      </c>
      <c r="BD13" s="242">
        <v>86.932637999999997</v>
      </c>
      <c r="BE13" s="242">
        <v>87.792248999999998</v>
      </c>
      <c r="BF13" s="242">
        <v>96.181229000000002</v>
      </c>
      <c r="BG13" s="242">
        <v>95.82441</v>
      </c>
      <c r="BH13" s="242">
        <v>95.82441</v>
      </c>
      <c r="BI13" s="242">
        <v>95.82441</v>
      </c>
      <c r="BJ13" s="242">
        <v>85.721560999999994</v>
      </c>
      <c r="BK13" s="242">
        <v>86.275362000000001</v>
      </c>
      <c r="BL13" s="242">
        <v>91.583698999999996</v>
      </c>
      <c r="BM13" s="242">
        <v>91.334844000000004</v>
      </c>
      <c r="BN13" s="242">
        <v>89.796666000000002</v>
      </c>
      <c r="BO13" s="242">
        <v>87.752906999999993</v>
      </c>
      <c r="BP13" s="242">
        <v>94.898117999999997</v>
      </c>
      <c r="BQ13" s="242">
        <v>82.987513000000007</v>
      </c>
      <c r="BR13" s="242">
        <v>83.098882239999995</v>
      </c>
      <c r="BS13" s="242">
        <v>90.998600999999994</v>
      </c>
      <c r="BT13" s="242">
        <v>86.483331500000006</v>
      </c>
      <c r="BU13" s="242">
        <v>94.064186000000007</v>
      </c>
      <c r="BV13" s="242">
        <v>96.313439000000002</v>
      </c>
      <c r="BW13" s="242">
        <v>90.249137000000005</v>
      </c>
      <c r="BX13" s="242">
        <v>90.249137000000005</v>
      </c>
      <c r="BY13" s="242">
        <v>92.408704</v>
      </c>
      <c r="BZ13" s="242">
        <v>94.314841000000001</v>
      </c>
      <c r="CA13" s="242">
        <v>89.457457000000005</v>
      </c>
      <c r="CB13" s="242">
        <v>91.309146999999996</v>
      </c>
      <c r="CC13" s="242">
        <v>91.007142999999999</v>
      </c>
      <c r="CD13" s="242">
        <v>93.817644000000001</v>
      </c>
      <c r="CE13" s="242">
        <v>90.829085000000006</v>
      </c>
      <c r="CF13" s="242">
        <v>94.064186000000007</v>
      </c>
      <c r="CG13" s="242">
        <v>88.166696669999993</v>
      </c>
      <c r="CH13" s="242">
        <v>88.288072999999997</v>
      </c>
      <c r="CI13" s="242">
        <v>91.303764000000001</v>
      </c>
      <c r="CJ13" s="242">
        <v>95.180657999999994</v>
      </c>
      <c r="CK13" s="242">
        <v>94.500080990000001</v>
      </c>
      <c r="CL13" s="242">
        <v>93.711168000000001</v>
      </c>
      <c r="CM13" s="242">
        <v>94.609093999999999</v>
      </c>
      <c r="CN13" s="242">
        <v>87.734256000000002</v>
      </c>
      <c r="CO13" s="242">
        <v>87.268626999999995</v>
      </c>
      <c r="CP13" s="242">
        <v>86.664782110000004</v>
      </c>
      <c r="CQ13" s="242">
        <v>85.814323999999999</v>
      </c>
      <c r="CR13" s="242">
        <v>86.347010999999995</v>
      </c>
      <c r="CS13" s="242">
        <v>88.326470209999997</v>
      </c>
      <c r="CT13" s="242">
        <v>88.592489</v>
      </c>
      <c r="CU13" s="242">
        <v>87.965552000000002</v>
      </c>
      <c r="CV13" s="242">
        <v>101.92116577</v>
      </c>
      <c r="CW13" s="242">
        <v>85.681625999999994</v>
      </c>
      <c r="CX13" s="242">
        <v>86.821382330000006</v>
      </c>
      <c r="CY13" s="242">
        <v>87.301495000000003</v>
      </c>
      <c r="CZ13" s="242">
        <v>89.865424000000004</v>
      </c>
      <c r="DA13" s="242">
        <v>97.726618000000002</v>
      </c>
      <c r="DB13" s="242">
        <v>98.009585000000001</v>
      </c>
      <c r="DC13" s="242">
        <v>96.313439000000002</v>
      </c>
      <c r="DD13" s="242">
        <v>95.359031000000002</v>
      </c>
      <c r="DE13" s="242">
        <v>89.866772999999995</v>
      </c>
      <c r="DF13" s="242">
        <v>90.249137000000005</v>
      </c>
      <c r="DG13" s="242">
        <v>88.814400000000006</v>
      </c>
      <c r="DH13" s="242">
        <v>95.660713779999995</v>
      </c>
      <c r="DI13" s="242">
        <v>97.633376999999996</v>
      </c>
      <c r="DJ13" s="242">
        <v>97.397812000000002</v>
      </c>
      <c r="DK13" s="242">
        <v>86.649833999999998</v>
      </c>
      <c r="DL13" s="242">
        <v>94.633296000000001</v>
      </c>
      <c r="DM13" s="242">
        <v>93.662549999999996</v>
      </c>
      <c r="DN13" s="242">
        <v>90.514097000000007</v>
      </c>
      <c r="DO13" s="242">
        <v>80.105879999999999</v>
      </c>
      <c r="DP13" s="242">
        <v>93.392595</v>
      </c>
      <c r="DQ13" s="242">
        <v>87.104133000000004</v>
      </c>
      <c r="DR13" s="242">
        <v>87.451516999999996</v>
      </c>
      <c r="DS13" s="242">
        <v>88.356731999999994</v>
      </c>
      <c r="DT13" s="242">
        <v>96.673589000000007</v>
      </c>
      <c r="DU13" s="242">
        <v>96.872766999999996</v>
      </c>
      <c r="DV13" s="242">
        <v>85.929644999999994</v>
      </c>
      <c r="DW13" s="242">
        <v>83.325228999999993</v>
      </c>
      <c r="DX13" s="242">
        <v>82.111949999999993</v>
      </c>
      <c r="DY13" s="242">
        <v>83.934815929999999</v>
      </c>
      <c r="DZ13" s="242">
        <v>91.442314999999994</v>
      </c>
      <c r="EA13" s="242">
        <v>91.662916999999993</v>
      </c>
      <c r="EB13" s="242">
        <v>85.934062999999995</v>
      </c>
      <c r="EC13" s="242">
        <v>86.489773999999997</v>
      </c>
      <c r="ED13" s="242">
        <v>87.573627000000002</v>
      </c>
      <c r="EE13" s="242">
        <v>87.944123000000005</v>
      </c>
      <c r="EF13" s="242">
        <v>98.308524559999995</v>
      </c>
      <c r="EG13" s="242">
        <v>97.884679000000006</v>
      </c>
      <c r="EH13" s="242">
        <v>97.884679000000006</v>
      </c>
      <c r="EI13" s="242">
        <v>86.639983000000001</v>
      </c>
      <c r="EJ13" s="242">
        <v>96.021275000000003</v>
      </c>
      <c r="EK13" s="242">
        <v>96.446072000000001</v>
      </c>
      <c r="EL13" s="242">
        <v>96.313439000000002</v>
      </c>
      <c r="EM13" s="242">
        <v>86.280913999999996</v>
      </c>
      <c r="EN13" s="242">
        <v>91.671509</v>
      </c>
      <c r="EO13" s="242">
        <v>95.871690000000001</v>
      </c>
      <c r="EP13" s="242">
        <v>88.326734999999999</v>
      </c>
      <c r="EQ13" s="242">
        <v>88.316638999999995</v>
      </c>
      <c r="ER13" s="242">
        <v>90.12769437</v>
      </c>
      <c r="ES13" s="242">
        <v>86.248512000000005</v>
      </c>
      <c r="ET13" s="242">
        <v>85.479376000000002</v>
      </c>
      <c r="EU13" s="242">
        <v>86.671942000000001</v>
      </c>
      <c r="EV13" s="242">
        <v>90.612161999999998</v>
      </c>
      <c r="EW13" s="242">
        <v>86.627504000000002</v>
      </c>
      <c r="EX13" s="242">
        <v>85.572608000000002</v>
      </c>
      <c r="EY13" s="242">
        <v>87.747557999999998</v>
      </c>
      <c r="EZ13" s="242">
        <v>87.966772000000006</v>
      </c>
      <c r="FA13" s="242">
        <v>88.058586000000005</v>
      </c>
      <c r="FB13" s="242">
        <v>93.752075110000007</v>
      </c>
      <c r="FC13" s="242">
        <v>88.265125999999995</v>
      </c>
      <c r="FD13" s="242">
        <v>94.994345999999993</v>
      </c>
      <c r="FE13" s="242">
        <v>89.133775999999997</v>
      </c>
      <c r="FF13" s="242">
        <v>93.149841910000006</v>
      </c>
      <c r="FG13" s="242">
        <v>97.704059000000001</v>
      </c>
      <c r="FH13" s="242">
        <v>84.353999999999999</v>
      </c>
      <c r="FI13" s="242">
        <v>84.653936999999999</v>
      </c>
      <c r="FJ13" s="242">
        <v>86.916449999999998</v>
      </c>
      <c r="FK13" s="242">
        <v>91.307671999999997</v>
      </c>
      <c r="FL13" s="242">
        <v>91.55882115</v>
      </c>
      <c r="FM13" s="242">
        <v>92.221092999999996</v>
      </c>
      <c r="FN13" s="242">
        <v>92.408704</v>
      </c>
      <c r="FO13" s="242">
        <v>95.022409999999994</v>
      </c>
      <c r="FP13" s="242">
        <v>95.022409999999994</v>
      </c>
      <c r="FQ13" s="242">
        <v>91.510815280000003</v>
      </c>
      <c r="FR13" s="242">
        <v>91.022026999999994</v>
      </c>
      <c r="FS13" s="242">
        <v>91.022026999999994</v>
      </c>
      <c r="FT13" s="242">
        <v>97.344549999999998</v>
      </c>
      <c r="FU13" s="242">
        <v>97.115668999999997</v>
      </c>
      <c r="FV13" s="242">
        <v>88.760002999999998</v>
      </c>
      <c r="FW13" s="242">
        <v>88.563843000000006</v>
      </c>
      <c r="FX13" s="242">
        <v>89.773819079999996</v>
      </c>
      <c r="FY13" s="242">
        <v>91.119297000000003</v>
      </c>
      <c r="FZ13" s="242">
        <v>89.096892999999994</v>
      </c>
      <c r="GA13" s="242">
        <v>94.064186000000007</v>
      </c>
      <c r="GB13" s="242">
        <v>94.064186000000007</v>
      </c>
      <c r="GC13" s="242">
        <v>97.171868000000003</v>
      </c>
      <c r="GD13" s="242">
        <v>84.804485</v>
      </c>
      <c r="GE13" s="242">
        <v>96.021275000000003</v>
      </c>
      <c r="GF13" s="242">
        <v>95.359031000000002</v>
      </c>
      <c r="GG13" s="242">
        <v>101.87293317</v>
      </c>
      <c r="GH13" s="242">
        <v>85.922066000000001</v>
      </c>
      <c r="GI13" s="242">
        <v>101.87293317</v>
      </c>
      <c r="GJ13" s="242">
        <v>95.022409999999994</v>
      </c>
      <c r="GK13" s="242">
        <v>87.897603000000004</v>
      </c>
      <c r="GL13" s="242">
        <v>93.234827999999993</v>
      </c>
      <c r="GM13" s="242">
        <v>84.439038999999994</v>
      </c>
      <c r="GN13" s="242">
        <v>88.383300000000006</v>
      </c>
      <c r="GO13" s="242">
        <v>79.851684039999995</v>
      </c>
      <c r="GP13" s="242">
        <v>79.55259796</v>
      </c>
      <c r="GQ13" s="242">
        <v>87.767162999999996</v>
      </c>
      <c r="GR13" s="242">
        <v>95.946824000000007</v>
      </c>
      <c r="GS13" s="242">
        <v>95.901809</v>
      </c>
      <c r="GT13" s="242">
        <v>95.715418</v>
      </c>
      <c r="GU13" s="242">
        <v>88.383300000000006</v>
      </c>
      <c r="GV13" s="242">
        <v>88.383300000000006</v>
      </c>
      <c r="GW13" s="242">
        <v>88.383300000000006</v>
      </c>
      <c r="GX13" s="242">
        <v>94.482741000000004</v>
      </c>
      <c r="GY13" s="242">
        <v>94.687079999999995</v>
      </c>
      <c r="GZ13" s="242">
        <v>94.687079999999995</v>
      </c>
      <c r="HA13" s="242">
        <v>94.687079999999995</v>
      </c>
      <c r="HB13" s="242">
        <v>89.180565999999999</v>
      </c>
      <c r="HC13" s="242">
        <v>98.579041000000004</v>
      </c>
      <c r="HD13" s="242">
        <v>98.199614999999994</v>
      </c>
      <c r="HE13" s="242">
        <v>93.556766999999994</v>
      </c>
      <c r="HF13" s="242">
        <v>98.075491</v>
      </c>
      <c r="HG13" s="242">
        <v>92.411876000000007</v>
      </c>
      <c r="HH13" s="242">
        <v>85.922066000000001</v>
      </c>
      <c r="HI13" s="242">
        <v>94.983942999999996</v>
      </c>
      <c r="HJ13" s="242">
        <v>88.722989999999996</v>
      </c>
      <c r="HK13" s="242">
        <v>88.892037000000002</v>
      </c>
      <c r="HL13" s="242">
        <v>87.957185999999993</v>
      </c>
      <c r="HM13" s="242">
        <v>87.124133999999998</v>
      </c>
      <c r="HN13" s="242">
        <v>79.960913180000006</v>
      </c>
      <c r="HO13" s="242">
        <v>82.541272000000006</v>
      </c>
      <c r="HP13" s="242">
        <v>83.001322999999999</v>
      </c>
      <c r="HQ13" s="242">
        <v>87.311106670000001</v>
      </c>
      <c r="HR13" s="242">
        <v>88.920017999999999</v>
      </c>
      <c r="HS13" s="242">
        <v>95.730183999999994</v>
      </c>
    </row>
    <row r="14" spans="1:227" x14ac:dyDescent="0.35">
      <c r="A14" s="244"/>
      <c r="B14" s="243">
        <v>45629.229166666701</v>
      </c>
      <c r="C14" s="242">
        <v>93.155484000000001</v>
      </c>
      <c r="D14" s="242">
        <v>93.316660999999996</v>
      </c>
      <c r="E14" s="242">
        <v>93.219854999999995</v>
      </c>
      <c r="F14" s="242">
        <v>93.155484000000001</v>
      </c>
      <c r="G14" s="242">
        <v>91.383503000000005</v>
      </c>
      <c r="H14" s="242">
        <v>101.454285</v>
      </c>
      <c r="I14" s="242">
        <v>101.053164</v>
      </c>
      <c r="J14" s="242">
        <v>101.631355</v>
      </c>
      <c r="K14" s="242">
        <v>91.479147999999995</v>
      </c>
      <c r="L14" s="242">
        <v>94.151709999999994</v>
      </c>
      <c r="M14" s="242">
        <v>100.751226</v>
      </c>
      <c r="N14" s="242">
        <v>99.851742000000002</v>
      </c>
      <c r="O14" s="242">
        <v>99.095997999999994</v>
      </c>
      <c r="P14" s="242">
        <v>92.662134100000003</v>
      </c>
      <c r="Q14" s="242">
        <v>101.407527</v>
      </c>
      <c r="R14" s="242">
        <v>93.950513000000001</v>
      </c>
      <c r="S14" s="242">
        <v>97.526525000000007</v>
      </c>
      <c r="T14" s="242">
        <v>87.026314999999997</v>
      </c>
      <c r="U14" s="242">
        <v>87.737375999999998</v>
      </c>
      <c r="V14" s="242">
        <v>96.261056999999994</v>
      </c>
      <c r="W14" s="242">
        <v>92.328076999999993</v>
      </c>
      <c r="X14" s="242">
        <v>88.991184000000004</v>
      </c>
      <c r="Y14" s="242">
        <v>90.830445999999995</v>
      </c>
      <c r="Z14" s="242">
        <v>101.857901</v>
      </c>
      <c r="AA14" s="242">
        <v>88.323474000000004</v>
      </c>
      <c r="AB14" s="242">
        <v>92.668080000000003</v>
      </c>
      <c r="AC14" s="242">
        <v>92.702776999999998</v>
      </c>
      <c r="AD14" s="242">
        <v>92.059150000000002</v>
      </c>
      <c r="AE14" s="242">
        <v>88.038144000000003</v>
      </c>
      <c r="AF14" s="242">
        <v>97.199098000000006</v>
      </c>
      <c r="AG14" s="242">
        <v>98.147566800000007</v>
      </c>
      <c r="AH14" s="242">
        <v>97.295067000000003</v>
      </c>
      <c r="AI14" s="242">
        <v>97.199098000000006</v>
      </c>
      <c r="AJ14" s="242">
        <v>86.078663000000006</v>
      </c>
      <c r="AK14" s="242">
        <v>96.4666</v>
      </c>
      <c r="AL14" s="242">
        <v>88.615944999999996</v>
      </c>
      <c r="AM14" s="242">
        <v>89.099620000000002</v>
      </c>
      <c r="AN14" s="242">
        <v>100.05191499999999</v>
      </c>
      <c r="AO14" s="242">
        <v>88.238523999999998</v>
      </c>
      <c r="AP14" s="242">
        <v>84.519900000000007</v>
      </c>
      <c r="AQ14" s="242">
        <v>84.786630000000002</v>
      </c>
      <c r="AR14" s="242">
        <v>101.10791</v>
      </c>
      <c r="AS14" s="242">
        <v>96.601168999999999</v>
      </c>
      <c r="AT14" s="242">
        <v>94.765891999999994</v>
      </c>
      <c r="AU14" s="242">
        <v>99.639421999999996</v>
      </c>
      <c r="AV14" s="242">
        <v>92.813497999999996</v>
      </c>
      <c r="AW14" s="242">
        <v>87.989546000000004</v>
      </c>
      <c r="AX14" s="242">
        <v>88.477590000000006</v>
      </c>
      <c r="AY14" s="242">
        <v>98.517450999999994</v>
      </c>
      <c r="AZ14" s="242">
        <v>92.013942</v>
      </c>
      <c r="BA14" s="242">
        <v>91.486632</v>
      </c>
      <c r="BB14" s="242">
        <v>91.469838999999993</v>
      </c>
      <c r="BC14" s="242">
        <v>91.3269035</v>
      </c>
      <c r="BD14" s="242">
        <v>90.596851000000001</v>
      </c>
      <c r="BE14" s="242">
        <v>91.469838999999993</v>
      </c>
      <c r="BF14" s="242">
        <v>99.999576000000005</v>
      </c>
      <c r="BG14" s="242">
        <v>99.639421999999996</v>
      </c>
      <c r="BH14" s="242">
        <v>99.639421999999996</v>
      </c>
      <c r="BI14" s="242">
        <v>99.639421999999996</v>
      </c>
      <c r="BJ14" s="242">
        <v>89.258798999999996</v>
      </c>
      <c r="BK14" s="242">
        <v>89.834502000000001</v>
      </c>
      <c r="BL14" s="242">
        <v>95.921747999999994</v>
      </c>
      <c r="BM14" s="242">
        <v>95.569517000000005</v>
      </c>
      <c r="BN14" s="242">
        <v>93.789592999999996</v>
      </c>
      <c r="BO14" s="242">
        <v>91.562782999999996</v>
      </c>
      <c r="BP14" s="242">
        <v>98.445487</v>
      </c>
      <c r="BQ14" s="242">
        <v>86.072299999999998</v>
      </c>
      <c r="BR14" s="242">
        <v>86.187809029999997</v>
      </c>
      <c r="BS14" s="242">
        <v>94.570830999999998</v>
      </c>
      <c r="BT14" s="242">
        <v>90.372436829999998</v>
      </c>
      <c r="BU14" s="242">
        <v>98.446641999999997</v>
      </c>
      <c r="BV14" s="242">
        <v>100.08857</v>
      </c>
      <c r="BW14" s="242">
        <v>94.310865000000007</v>
      </c>
      <c r="BX14" s="242">
        <v>94.310865000000007</v>
      </c>
      <c r="BY14" s="242">
        <v>96.027158</v>
      </c>
      <c r="BZ14" s="242">
        <v>98.732941999999994</v>
      </c>
      <c r="CA14" s="242">
        <v>93.400389000000004</v>
      </c>
      <c r="CB14" s="242">
        <v>94.713019000000003</v>
      </c>
      <c r="CC14" s="242">
        <v>94.410991999999993</v>
      </c>
      <c r="CD14" s="242">
        <v>98.161929999999998</v>
      </c>
      <c r="CE14" s="242">
        <v>94.423597999999998</v>
      </c>
      <c r="CF14" s="242">
        <v>98.446641999999997</v>
      </c>
      <c r="CG14" s="242">
        <v>91.857986670000003</v>
      </c>
      <c r="CH14" s="242">
        <v>91.984487000000001</v>
      </c>
      <c r="CI14" s="242">
        <v>94.956720000000004</v>
      </c>
      <c r="CJ14" s="242">
        <v>99.870896000000002</v>
      </c>
      <c r="CK14" s="242">
        <v>98.958280569999999</v>
      </c>
      <c r="CL14" s="242">
        <v>98.073701</v>
      </c>
      <c r="CM14" s="242">
        <v>99.025530000000003</v>
      </c>
      <c r="CN14" s="242">
        <v>91.413933</v>
      </c>
      <c r="CO14" s="242">
        <v>91.189133999999996</v>
      </c>
      <c r="CP14" s="242">
        <v>90.462230669999997</v>
      </c>
      <c r="CQ14" s="242">
        <v>89.480549999999994</v>
      </c>
      <c r="CR14" s="242">
        <v>90.004171999999997</v>
      </c>
      <c r="CS14" s="242">
        <v>91.411996680000001</v>
      </c>
      <c r="CT14" s="242">
        <v>91.785415</v>
      </c>
      <c r="CU14" s="242">
        <v>91.689340999999999</v>
      </c>
      <c r="CV14" s="242">
        <v>105.89697421</v>
      </c>
      <c r="CW14" s="242">
        <v>89.26473</v>
      </c>
      <c r="CX14" s="242">
        <v>90.482485670000003</v>
      </c>
      <c r="CY14" s="242">
        <v>90.980941999999999</v>
      </c>
      <c r="CZ14" s="242">
        <v>94.129705999999999</v>
      </c>
      <c r="DA14" s="242">
        <v>101.540567</v>
      </c>
      <c r="DB14" s="242">
        <v>101.83571999999999</v>
      </c>
      <c r="DC14" s="242">
        <v>100.08857</v>
      </c>
      <c r="DD14" s="242">
        <v>99.113945999999999</v>
      </c>
      <c r="DE14" s="242">
        <v>93.904696999999999</v>
      </c>
      <c r="DF14" s="242">
        <v>94.310865000000007</v>
      </c>
      <c r="DG14" s="242">
        <v>92.589477000000002</v>
      </c>
      <c r="DH14" s="242">
        <v>100.14186108</v>
      </c>
      <c r="DI14" s="242">
        <v>101.36958799999999</v>
      </c>
      <c r="DJ14" s="242">
        <v>101.125265</v>
      </c>
      <c r="DK14" s="242">
        <v>90.307659670000007</v>
      </c>
      <c r="DL14" s="242">
        <v>99.101387000000003</v>
      </c>
      <c r="DM14" s="242">
        <v>98.016597000000004</v>
      </c>
      <c r="DN14" s="242">
        <v>94.583104000000006</v>
      </c>
      <c r="DO14" s="242">
        <v>83.061029000000005</v>
      </c>
      <c r="DP14" s="242">
        <v>97.728123999999994</v>
      </c>
      <c r="DQ14" s="242">
        <v>90.754796999999996</v>
      </c>
      <c r="DR14" s="242">
        <v>91.117485000000002</v>
      </c>
      <c r="DS14" s="242">
        <v>92.091071999999997</v>
      </c>
      <c r="DT14" s="242">
        <v>100.45113000000001</v>
      </c>
      <c r="DU14" s="242">
        <v>100.64854</v>
      </c>
      <c r="DV14" s="242">
        <v>89.291719000000001</v>
      </c>
      <c r="DW14" s="242">
        <v>86.50882</v>
      </c>
      <c r="DX14" s="242">
        <v>85.249185999999995</v>
      </c>
      <c r="DY14" s="242">
        <v>87.056830059999996</v>
      </c>
      <c r="DZ14" s="242">
        <v>95.072365000000005</v>
      </c>
      <c r="EA14" s="242">
        <v>95.297793999999996</v>
      </c>
      <c r="EB14" s="242">
        <v>89.492973000000006</v>
      </c>
      <c r="EC14" s="242">
        <v>90.070408999999998</v>
      </c>
      <c r="ED14" s="242">
        <v>90.612820999999997</v>
      </c>
      <c r="EE14" s="242">
        <v>91.609029000000007</v>
      </c>
      <c r="EF14" s="242">
        <v>102.14340869999999</v>
      </c>
      <c r="EG14" s="242">
        <v>101.50704399999999</v>
      </c>
      <c r="EH14" s="242">
        <v>101.50704399999999</v>
      </c>
      <c r="EI14" s="242">
        <v>90.353904999999997</v>
      </c>
      <c r="EJ14" s="242">
        <v>99.785629</v>
      </c>
      <c r="EK14" s="242">
        <v>100.227206</v>
      </c>
      <c r="EL14" s="242">
        <v>100.08857</v>
      </c>
      <c r="EM14" s="242">
        <v>90.011708999999996</v>
      </c>
      <c r="EN14" s="242">
        <v>95.305155999999997</v>
      </c>
      <c r="EO14" s="242">
        <v>100.41428500000001</v>
      </c>
      <c r="EP14" s="242">
        <v>92.024388999999999</v>
      </c>
      <c r="EQ14" s="242">
        <v>92.014246999999997</v>
      </c>
      <c r="ER14" s="242">
        <v>93.966942020000005</v>
      </c>
      <c r="ES14" s="242">
        <v>89.553828999999993</v>
      </c>
      <c r="ET14" s="242">
        <v>88.742771000000005</v>
      </c>
      <c r="EU14" s="242">
        <v>90.127540999999994</v>
      </c>
      <c r="EV14" s="242">
        <v>93.777535</v>
      </c>
      <c r="EW14" s="242">
        <v>89.367112000000006</v>
      </c>
      <c r="EX14" s="242">
        <v>88.281349000000006</v>
      </c>
      <c r="EY14" s="242">
        <v>91.400122999999994</v>
      </c>
      <c r="EZ14" s="242">
        <v>91.618292999999994</v>
      </c>
      <c r="FA14" s="242">
        <v>91.709675000000004</v>
      </c>
      <c r="FB14" s="242">
        <v>97.963848330000005</v>
      </c>
      <c r="FC14" s="242">
        <v>91.595371</v>
      </c>
      <c r="FD14" s="242">
        <v>99.462051000000002</v>
      </c>
      <c r="FE14" s="242">
        <v>92.924933999999993</v>
      </c>
      <c r="FF14" s="242">
        <v>97.552512469999996</v>
      </c>
      <c r="FG14" s="242">
        <v>101.967365</v>
      </c>
      <c r="FH14" s="242">
        <v>88.122495000000001</v>
      </c>
      <c r="FI14" s="242">
        <v>88.410151999999997</v>
      </c>
      <c r="FJ14" s="242">
        <v>90.387782999999999</v>
      </c>
      <c r="FK14" s="242">
        <v>94.962265000000002</v>
      </c>
      <c r="FL14" s="242">
        <v>95.143996229999999</v>
      </c>
      <c r="FM14" s="242">
        <v>95.826578999999995</v>
      </c>
      <c r="FN14" s="242">
        <v>96.027158</v>
      </c>
      <c r="FO14" s="242">
        <v>98.777107000000001</v>
      </c>
      <c r="FP14" s="242">
        <v>98.777107000000001</v>
      </c>
      <c r="FQ14" s="242">
        <v>94.342782720000002</v>
      </c>
      <c r="FR14" s="242">
        <v>93.838868000000005</v>
      </c>
      <c r="FS14" s="242">
        <v>93.838868000000005</v>
      </c>
      <c r="FT14" s="242">
        <v>101.07465500000001</v>
      </c>
      <c r="FU14" s="242">
        <v>100.84293700000001</v>
      </c>
      <c r="FV14" s="242">
        <v>93.501431999999994</v>
      </c>
      <c r="FW14" s="242">
        <v>93.323887999999997</v>
      </c>
      <c r="FX14" s="242">
        <v>93.502947969999994</v>
      </c>
      <c r="FY14" s="242">
        <v>94.518782999999999</v>
      </c>
      <c r="FZ14" s="242">
        <v>93.058712999999997</v>
      </c>
      <c r="GA14" s="242">
        <v>98.446641999999997</v>
      </c>
      <c r="GB14" s="242">
        <v>98.446641999999997</v>
      </c>
      <c r="GC14" s="242">
        <v>100.85672099999999</v>
      </c>
      <c r="GD14" s="242">
        <v>88.296394669999998</v>
      </c>
      <c r="GE14" s="242">
        <v>99.725905999999995</v>
      </c>
      <c r="GF14" s="242">
        <v>99.113945999999999</v>
      </c>
      <c r="GG14" s="242">
        <v>105.84686012</v>
      </c>
      <c r="GH14" s="242">
        <v>89.032317000000006</v>
      </c>
      <c r="GI14" s="242">
        <v>105.84686012</v>
      </c>
      <c r="GJ14" s="242">
        <v>98.777107000000001</v>
      </c>
      <c r="GK14" s="242">
        <v>91.617773</v>
      </c>
      <c r="GL14" s="242">
        <v>96.912028000000007</v>
      </c>
      <c r="GM14" s="242">
        <v>87.277716999999996</v>
      </c>
      <c r="GN14" s="242">
        <v>92.124717000000004</v>
      </c>
      <c r="GO14" s="242">
        <v>83.200756780000006</v>
      </c>
      <c r="GP14" s="242">
        <v>82.889126680000004</v>
      </c>
      <c r="GQ14" s="242">
        <v>91.171351000000001</v>
      </c>
      <c r="GR14" s="242">
        <v>99.753606000000005</v>
      </c>
      <c r="GS14" s="242">
        <v>99.673683999999994</v>
      </c>
      <c r="GT14" s="242">
        <v>99.478108000000006</v>
      </c>
      <c r="GU14" s="242">
        <v>92.124717000000004</v>
      </c>
      <c r="GV14" s="242">
        <v>92.124717000000004</v>
      </c>
      <c r="GW14" s="242">
        <v>92.124717000000004</v>
      </c>
      <c r="GX14" s="242">
        <v>98.951250000000002</v>
      </c>
      <c r="GY14" s="242">
        <v>99.159998000000002</v>
      </c>
      <c r="GZ14" s="242">
        <v>99.159998000000002</v>
      </c>
      <c r="HA14" s="242">
        <v>99.159998000000002</v>
      </c>
      <c r="HB14" s="242">
        <v>92.611276000000004</v>
      </c>
      <c r="HC14" s="242">
        <v>102.358996</v>
      </c>
      <c r="HD14" s="242">
        <v>101.979266</v>
      </c>
      <c r="HE14" s="242">
        <v>97.443899000000002</v>
      </c>
      <c r="HF14" s="242">
        <v>101.937377</v>
      </c>
      <c r="HG14" s="242">
        <v>96.681441000000007</v>
      </c>
      <c r="HH14" s="242">
        <v>89.032317000000006</v>
      </c>
      <c r="HI14" s="242">
        <v>99.464389999999995</v>
      </c>
      <c r="HJ14" s="242">
        <v>92.501735999999994</v>
      </c>
      <c r="HK14" s="242">
        <v>92.677413999999999</v>
      </c>
      <c r="HL14" s="242">
        <v>91.228814999999997</v>
      </c>
      <c r="HM14" s="242">
        <v>90.717427000000001</v>
      </c>
      <c r="HN14" s="242">
        <v>83.314567120000007</v>
      </c>
      <c r="HO14" s="242">
        <v>85.320040500000005</v>
      </c>
      <c r="HP14" s="242">
        <v>85.794359999999998</v>
      </c>
      <c r="HQ14" s="242">
        <v>91.387678600000001</v>
      </c>
      <c r="HR14" s="242">
        <v>92.700748000000004</v>
      </c>
      <c r="HS14" s="242">
        <v>100.26470999999999</v>
      </c>
    </row>
    <row r="15" spans="1:227" x14ac:dyDescent="0.35">
      <c r="A15" s="244"/>
      <c r="B15" s="243">
        <v>45629.25</v>
      </c>
      <c r="C15" s="242">
        <v>91.306633000000005</v>
      </c>
      <c r="D15" s="242">
        <v>91.469618999999994</v>
      </c>
      <c r="E15" s="242">
        <v>91.370268999999993</v>
      </c>
      <c r="F15" s="242">
        <v>91.306633000000005</v>
      </c>
      <c r="G15" s="242">
        <v>89.937043000000003</v>
      </c>
      <c r="H15" s="242">
        <v>99.066764000000006</v>
      </c>
      <c r="I15" s="242">
        <v>98.652328999999995</v>
      </c>
      <c r="J15" s="242">
        <v>99.265128000000004</v>
      </c>
      <c r="K15" s="242">
        <v>89.983690999999993</v>
      </c>
      <c r="L15" s="242">
        <v>92.272980000000004</v>
      </c>
      <c r="M15" s="242">
        <v>98.495312999999996</v>
      </c>
      <c r="N15" s="242">
        <v>97.635909999999996</v>
      </c>
      <c r="O15" s="242">
        <v>97.159871999999993</v>
      </c>
      <c r="P15" s="242">
        <v>91.043744009999998</v>
      </c>
      <c r="Q15" s="242">
        <v>99.134538000000006</v>
      </c>
      <c r="R15" s="242">
        <v>92.200969000000001</v>
      </c>
      <c r="S15" s="242">
        <v>95.634056999999999</v>
      </c>
      <c r="T15" s="242">
        <v>85.370173500000007</v>
      </c>
      <c r="U15" s="242">
        <v>86.062330000000003</v>
      </c>
      <c r="V15" s="242">
        <v>94.405911000000003</v>
      </c>
      <c r="W15" s="242">
        <v>90.715629000000007</v>
      </c>
      <c r="X15" s="242">
        <v>87.387564999999995</v>
      </c>
      <c r="Y15" s="242">
        <v>89.217763000000005</v>
      </c>
      <c r="Z15" s="242">
        <v>99.276195000000001</v>
      </c>
      <c r="AA15" s="242">
        <v>86.698887999999997</v>
      </c>
      <c r="AB15" s="242">
        <v>90.990188000000003</v>
      </c>
      <c r="AC15" s="242">
        <v>91.063710999999998</v>
      </c>
      <c r="AD15" s="242">
        <v>90.456162000000006</v>
      </c>
      <c r="AE15" s="242">
        <v>86.237797999999998</v>
      </c>
      <c r="AF15" s="242">
        <v>95.389895999999993</v>
      </c>
      <c r="AG15" s="242">
        <v>96.320710610000006</v>
      </c>
      <c r="AH15" s="242">
        <v>95.495928000000006</v>
      </c>
      <c r="AI15" s="242">
        <v>95.389895999999993</v>
      </c>
      <c r="AJ15" s="242">
        <v>84.395678000000004</v>
      </c>
      <c r="AK15" s="242">
        <v>94.607618000000002</v>
      </c>
      <c r="AL15" s="242">
        <v>86.985924670000003</v>
      </c>
      <c r="AM15" s="242">
        <v>87.457069000000004</v>
      </c>
      <c r="AN15" s="242">
        <v>97.666408000000004</v>
      </c>
      <c r="AO15" s="242">
        <v>86.477553999999998</v>
      </c>
      <c r="AP15" s="242">
        <v>82.460899999999995</v>
      </c>
      <c r="AQ15" s="242">
        <v>82.740516</v>
      </c>
      <c r="AR15" s="242">
        <v>98.009542999999994</v>
      </c>
      <c r="AS15" s="242">
        <v>94.188115999999994</v>
      </c>
      <c r="AT15" s="242">
        <v>92.412282000000005</v>
      </c>
      <c r="AU15" s="242">
        <v>97.140011000000001</v>
      </c>
      <c r="AV15" s="242">
        <v>91.169712000000004</v>
      </c>
      <c r="AW15" s="242">
        <v>86.297155500000002</v>
      </c>
      <c r="AX15" s="242">
        <v>86.777345999999994</v>
      </c>
      <c r="AY15" s="242">
        <v>96.759462999999997</v>
      </c>
      <c r="AZ15" s="242">
        <v>90.449128999999999</v>
      </c>
      <c r="BA15" s="242">
        <v>89.991294999999994</v>
      </c>
      <c r="BB15" s="242">
        <v>89.978257999999997</v>
      </c>
      <c r="BC15" s="242">
        <v>89.86730575</v>
      </c>
      <c r="BD15" s="242">
        <v>89.218046999999999</v>
      </c>
      <c r="BE15" s="242">
        <v>89.978257999999997</v>
      </c>
      <c r="BF15" s="242">
        <v>97.374848999999998</v>
      </c>
      <c r="BG15" s="242">
        <v>97.140011000000001</v>
      </c>
      <c r="BH15" s="242">
        <v>97.140011000000001</v>
      </c>
      <c r="BI15" s="242">
        <v>97.140011000000001</v>
      </c>
      <c r="BJ15" s="242">
        <v>87.641793000000007</v>
      </c>
      <c r="BK15" s="242">
        <v>88.205866</v>
      </c>
      <c r="BL15" s="242">
        <v>93.915253000000007</v>
      </c>
      <c r="BM15" s="242">
        <v>93.665452000000002</v>
      </c>
      <c r="BN15" s="242">
        <v>91.961440999999994</v>
      </c>
      <c r="BO15" s="242">
        <v>89.777353000000005</v>
      </c>
      <c r="BP15" s="242">
        <v>96.404003000000003</v>
      </c>
      <c r="BQ15" s="242">
        <v>84.414938000000006</v>
      </c>
      <c r="BR15" s="242">
        <v>84.528222850000006</v>
      </c>
      <c r="BS15" s="242">
        <v>92.656326000000007</v>
      </c>
      <c r="BT15" s="242">
        <v>88.605708829999998</v>
      </c>
      <c r="BU15" s="242">
        <v>96.688961000000006</v>
      </c>
      <c r="BV15" s="242">
        <v>97.835640999999995</v>
      </c>
      <c r="BW15" s="242">
        <v>92.430942000000002</v>
      </c>
      <c r="BX15" s="242">
        <v>92.430942000000002</v>
      </c>
      <c r="BY15" s="242">
        <v>94.211325000000002</v>
      </c>
      <c r="BZ15" s="242">
        <v>97.033445999999998</v>
      </c>
      <c r="CA15" s="242">
        <v>91.621038999999996</v>
      </c>
      <c r="CB15" s="242">
        <v>93.014753999999996</v>
      </c>
      <c r="CC15" s="242">
        <v>92.673355999999998</v>
      </c>
      <c r="CD15" s="242">
        <v>96.445491000000004</v>
      </c>
      <c r="CE15" s="242">
        <v>92.569940000000003</v>
      </c>
      <c r="CF15" s="242">
        <v>96.688961000000006</v>
      </c>
      <c r="CG15" s="242">
        <v>90.296834669999996</v>
      </c>
      <c r="CH15" s="242">
        <v>90.420365000000004</v>
      </c>
      <c r="CI15" s="242">
        <v>93.096247000000005</v>
      </c>
      <c r="CJ15" s="242">
        <v>98.251627999999997</v>
      </c>
      <c r="CK15" s="242">
        <v>97.248090469999994</v>
      </c>
      <c r="CL15" s="242">
        <v>96.317571000000001</v>
      </c>
      <c r="CM15" s="242">
        <v>97.318776999999997</v>
      </c>
      <c r="CN15" s="242">
        <v>89.666236999999995</v>
      </c>
      <c r="CO15" s="242">
        <v>89.402111000000005</v>
      </c>
      <c r="CP15" s="242">
        <v>88.728143709999998</v>
      </c>
      <c r="CQ15" s="242">
        <v>87.794342</v>
      </c>
      <c r="CR15" s="242">
        <v>88.290300999999999</v>
      </c>
      <c r="CS15" s="242">
        <v>89.242162149999999</v>
      </c>
      <c r="CT15" s="242">
        <v>89.920503999999994</v>
      </c>
      <c r="CU15" s="242">
        <v>90.057643999999996</v>
      </c>
      <c r="CV15" s="242">
        <v>103.21289324</v>
      </c>
      <c r="CW15" s="242">
        <v>87.650289000000001</v>
      </c>
      <c r="CX15" s="242">
        <v>88.915720669999999</v>
      </c>
      <c r="CY15" s="242">
        <v>89.402725000000004</v>
      </c>
      <c r="CZ15" s="242">
        <v>92.174707999999995</v>
      </c>
      <c r="DA15" s="242">
        <v>99.232083000000003</v>
      </c>
      <c r="DB15" s="242">
        <v>99.518559999999994</v>
      </c>
      <c r="DC15" s="242">
        <v>97.835640999999995</v>
      </c>
      <c r="DD15" s="242">
        <v>96.910325</v>
      </c>
      <c r="DE15" s="242">
        <v>92.011223999999999</v>
      </c>
      <c r="DF15" s="242">
        <v>92.430942000000002</v>
      </c>
      <c r="DG15" s="242">
        <v>91.006861000000001</v>
      </c>
      <c r="DH15" s="242">
        <v>98.418113270000006</v>
      </c>
      <c r="DI15" s="242">
        <v>99.144441999999998</v>
      </c>
      <c r="DJ15" s="242">
        <v>98.896643999999995</v>
      </c>
      <c r="DK15" s="242">
        <v>88.965604999999996</v>
      </c>
      <c r="DL15" s="242">
        <v>97.380782999999994</v>
      </c>
      <c r="DM15" s="242">
        <v>96.222997000000007</v>
      </c>
      <c r="DN15" s="242">
        <v>92.723444000000001</v>
      </c>
      <c r="DO15" s="242">
        <v>81.427402999999998</v>
      </c>
      <c r="DP15" s="242">
        <v>95.922026000000002</v>
      </c>
      <c r="DQ15" s="242">
        <v>89.282848999999999</v>
      </c>
      <c r="DR15" s="242">
        <v>89.633942000000005</v>
      </c>
      <c r="DS15" s="242">
        <v>90.379520999999997</v>
      </c>
      <c r="DT15" s="242">
        <v>98.230763999999994</v>
      </c>
      <c r="DU15" s="242">
        <v>98.457116999999997</v>
      </c>
      <c r="DV15" s="242">
        <v>87.589098000000007</v>
      </c>
      <c r="DW15" s="242">
        <v>84.632822000000004</v>
      </c>
      <c r="DX15" s="242">
        <v>83.290649000000002</v>
      </c>
      <c r="DY15" s="242">
        <v>85.276409349999994</v>
      </c>
      <c r="DZ15" s="242">
        <v>93.217275999999998</v>
      </c>
      <c r="EA15" s="242">
        <v>93.432590000000005</v>
      </c>
      <c r="EB15" s="242">
        <v>87.910207</v>
      </c>
      <c r="EC15" s="242">
        <v>88.474727000000001</v>
      </c>
      <c r="ED15" s="242">
        <v>88.781251999999995</v>
      </c>
      <c r="EE15" s="242">
        <v>89.837462000000002</v>
      </c>
      <c r="EF15" s="242">
        <v>99.554466169999998</v>
      </c>
      <c r="EG15" s="242">
        <v>98.382873000000004</v>
      </c>
      <c r="EH15" s="242">
        <v>98.382873000000004</v>
      </c>
      <c r="EI15" s="242">
        <v>88.608799000000005</v>
      </c>
      <c r="EJ15" s="242">
        <v>97.543182000000002</v>
      </c>
      <c r="EK15" s="242">
        <v>97.968192999999999</v>
      </c>
      <c r="EL15" s="242">
        <v>97.835640999999995</v>
      </c>
      <c r="EM15" s="242">
        <v>88.407432999999997</v>
      </c>
      <c r="EN15" s="242">
        <v>93.426884999999999</v>
      </c>
      <c r="EO15" s="242">
        <v>98.714588000000006</v>
      </c>
      <c r="EP15" s="242">
        <v>90.459266999999997</v>
      </c>
      <c r="EQ15" s="242">
        <v>90.449423999999993</v>
      </c>
      <c r="ER15" s="242">
        <v>92.296562890000004</v>
      </c>
      <c r="ES15" s="242">
        <v>87.840470999999994</v>
      </c>
      <c r="ET15" s="242">
        <v>87.007216999999997</v>
      </c>
      <c r="EU15" s="242">
        <v>88.471356</v>
      </c>
      <c r="EV15" s="242">
        <v>91.551550000000006</v>
      </c>
      <c r="EW15" s="242">
        <v>87.440162999999998</v>
      </c>
      <c r="EX15" s="242">
        <v>86.401139000000001</v>
      </c>
      <c r="EY15" s="242">
        <v>89.627909000000002</v>
      </c>
      <c r="EZ15" s="242">
        <v>89.834987999999996</v>
      </c>
      <c r="FA15" s="242">
        <v>89.921728000000002</v>
      </c>
      <c r="FB15" s="242">
        <v>96.044062030000006</v>
      </c>
      <c r="FC15" s="242">
        <v>89.759444999999999</v>
      </c>
      <c r="FD15" s="242">
        <v>97.717771999999997</v>
      </c>
      <c r="FE15" s="242">
        <v>91.299496000000005</v>
      </c>
      <c r="FF15" s="242">
        <v>95.494103150000001</v>
      </c>
      <c r="FG15" s="242">
        <v>100.36771899999999</v>
      </c>
      <c r="FH15" s="242">
        <v>86.482201000000003</v>
      </c>
      <c r="FI15" s="242">
        <v>87.052493999999996</v>
      </c>
      <c r="FJ15" s="242">
        <v>88.747113999999996</v>
      </c>
      <c r="FK15" s="242">
        <v>93.100172000000001</v>
      </c>
      <c r="FL15" s="242">
        <v>93.344863439999997</v>
      </c>
      <c r="FM15" s="242">
        <v>94.008493000000001</v>
      </c>
      <c r="FN15" s="242">
        <v>94.211325000000002</v>
      </c>
      <c r="FO15" s="242">
        <v>96.607770000000002</v>
      </c>
      <c r="FP15" s="242">
        <v>96.607770000000002</v>
      </c>
      <c r="FQ15" s="242">
        <v>92.551425510000001</v>
      </c>
      <c r="FR15" s="242">
        <v>92.057079000000002</v>
      </c>
      <c r="FS15" s="242">
        <v>92.057079000000002</v>
      </c>
      <c r="FT15" s="242">
        <v>98.837817000000001</v>
      </c>
      <c r="FU15" s="242">
        <v>98.606523999999993</v>
      </c>
      <c r="FV15" s="242">
        <v>91.458764000000002</v>
      </c>
      <c r="FW15" s="242">
        <v>91.232320000000001</v>
      </c>
      <c r="FX15" s="242">
        <v>91.675253639999994</v>
      </c>
      <c r="FY15" s="242">
        <v>92.769056000000006</v>
      </c>
      <c r="FZ15" s="242">
        <v>91.199904000000004</v>
      </c>
      <c r="GA15" s="242">
        <v>96.688961000000006</v>
      </c>
      <c r="GB15" s="242">
        <v>96.688961000000006</v>
      </c>
      <c r="GC15" s="242">
        <v>98.149631999999997</v>
      </c>
      <c r="GD15" s="242">
        <v>86.672332670000003</v>
      </c>
      <c r="GE15" s="242">
        <v>97.369600000000005</v>
      </c>
      <c r="GF15" s="242">
        <v>96.910325</v>
      </c>
      <c r="GG15" s="242">
        <v>103.16404935</v>
      </c>
      <c r="GH15" s="242">
        <v>87.165460999999993</v>
      </c>
      <c r="GI15" s="242">
        <v>103.16404935</v>
      </c>
      <c r="GJ15" s="242">
        <v>96.607770000000002</v>
      </c>
      <c r="GK15" s="242">
        <v>90.145225999999994</v>
      </c>
      <c r="GL15" s="242">
        <v>95.003624000000002</v>
      </c>
      <c r="GM15" s="242">
        <v>85.470302000000004</v>
      </c>
      <c r="GN15" s="242">
        <v>90.569152000000003</v>
      </c>
      <c r="GO15" s="242">
        <v>81.610084270000002</v>
      </c>
      <c r="GP15" s="242">
        <v>81.304412069999998</v>
      </c>
      <c r="GQ15" s="242">
        <v>89.379092999999997</v>
      </c>
      <c r="GR15" s="242">
        <v>97.049217999999996</v>
      </c>
      <c r="GS15" s="242">
        <v>97.377200000000002</v>
      </c>
      <c r="GT15" s="242">
        <v>97.233718999999994</v>
      </c>
      <c r="GU15" s="242">
        <v>90.569152000000003</v>
      </c>
      <c r="GV15" s="242">
        <v>90.569152000000003</v>
      </c>
      <c r="GW15" s="242">
        <v>90.569152000000003</v>
      </c>
      <c r="GX15" s="242">
        <v>97.236947000000001</v>
      </c>
      <c r="GY15" s="242">
        <v>97.438811999999999</v>
      </c>
      <c r="GZ15" s="242">
        <v>97.438811999999999</v>
      </c>
      <c r="HA15" s="242">
        <v>97.438811999999999</v>
      </c>
      <c r="HB15" s="242">
        <v>90.761964000000006</v>
      </c>
      <c r="HC15" s="242">
        <v>100.033716</v>
      </c>
      <c r="HD15" s="242">
        <v>99.671201999999994</v>
      </c>
      <c r="HE15" s="242">
        <v>95.515925999999993</v>
      </c>
      <c r="HF15" s="242">
        <v>99.583849000000001</v>
      </c>
      <c r="HG15" s="242">
        <v>94.847025000000002</v>
      </c>
      <c r="HH15" s="242">
        <v>87.165460999999993</v>
      </c>
      <c r="HI15" s="242">
        <v>97.727203000000003</v>
      </c>
      <c r="HJ15" s="242">
        <v>90.861386499999995</v>
      </c>
      <c r="HK15" s="242">
        <v>91.032967999999997</v>
      </c>
      <c r="HL15" s="242">
        <v>89.363072000000003</v>
      </c>
      <c r="HM15" s="242">
        <v>89.070075000000003</v>
      </c>
      <c r="HN15" s="242">
        <v>81.72171874</v>
      </c>
      <c r="HO15" s="242">
        <v>83.481836000000001</v>
      </c>
      <c r="HP15" s="242">
        <v>83.964730000000003</v>
      </c>
      <c r="HQ15" s="242">
        <v>89.773842239999993</v>
      </c>
      <c r="HR15" s="242">
        <v>91.056227000000007</v>
      </c>
      <c r="HS15" s="242">
        <v>98.562206000000003</v>
      </c>
    </row>
    <row r="16" spans="1:227" x14ac:dyDescent="0.35">
      <c r="A16" s="244"/>
      <c r="B16" s="243">
        <v>45629.270833333299</v>
      </c>
      <c r="C16" s="242">
        <v>92.109076000000002</v>
      </c>
      <c r="D16" s="242">
        <v>92.282580999999993</v>
      </c>
      <c r="E16" s="242">
        <v>92.176867000000001</v>
      </c>
      <c r="F16" s="242">
        <v>92.109076000000002</v>
      </c>
      <c r="G16" s="242">
        <v>90.612128999999996</v>
      </c>
      <c r="H16" s="242">
        <v>99.635037999999994</v>
      </c>
      <c r="I16" s="242">
        <v>99.217573999999999</v>
      </c>
      <c r="J16" s="242">
        <v>99.853195999999997</v>
      </c>
      <c r="K16" s="242">
        <v>90.569513000000001</v>
      </c>
      <c r="L16" s="242">
        <v>93.169898000000003</v>
      </c>
      <c r="M16" s="242">
        <v>99.250416999999999</v>
      </c>
      <c r="N16" s="242">
        <v>98.412193000000002</v>
      </c>
      <c r="O16" s="242">
        <v>98.457316000000006</v>
      </c>
      <c r="P16" s="242">
        <v>92.395362890000001</v>
      </c>
      <c r="Q16" s="242">
        <v>99.690590999999998</v>
      </c>
      <c r="R16" s="242">
        <v>92.871722000000005</v>
      </c>
      <c r="S16" s="242">
        <v>96.829898</v>
      </c>
      <c r="T16" s="242">
        <v>86.067204000000004</v>
      </c>
      <c r="U16" s="242">
        <v>86.771287000000001</v>
      </c>
      <c r="V16" s="242">
        <v>95.523752000000002</v>
      </c>
      <c r="W16" s="242">
        <v>91.525300999999999</v>
      </c>
      <c r="X16" s="242">
        <v>88.059460000000001</v>
      </c>
      <c r="Y16" s="242">
        <v>89.944723999999994</v>
      </c>
      <c r="Z16" s="242">
        <v>100.143849</v>
      </c>
      <c r="AA16" s="242">
        <v>87.409745999999998</v>
      </c>
      <c r="AB16" s="242">
        <v>91.592264999999998</v>
      </c>
      <c r="AC16" s="242">
        <v>91.905835999999994</v>
      </c>
      <c r="AD16" s="242">
        <v>91.247703000000001</v>
      </c>
      <c r="AE16" s="242">
        <v>86.663011999999995</v>
      </c>
      <c r="AF16" s="242">
        <v>96.581933000000006</v>
      </c>
      <c r="AG16" s="242">
        <v>97.524379499999995</v>
      </c>
      <c r="AH16" s="242">
        <v>96.695984999999993</v>
      </c>
      <c r="AI16" s="242">
        <v>96.581933000000006</v>
      </c>
      <c r="AJ16" s="242">
        <v>84.817812000000004</v>
      </c>
      <c r="AK16" s="242">
        <v>95.724540000000005</v>
      </c>
      <c r="AL16" s="242">
        <v>87.646459669999999</v>
      </c>
      <c r="AM16" s="242">
        <v>88.123123000000007</v>
      </c>
      <c r="AN16" s="242">
        <v>98.211315999999997</v>
      </c>
      <c r="AO16" s="242">
        <v>87.070789000000005</v>
      </c>
      <c r="AP16" s="242">
        <v>82.516949999999994</v>
      </c>
      <c r="AQ16" s="242">
        <v>82.821878999999996</v>
      </c>
      <c r="AR16" s="242">
        <v>97.347532999999999</v>
      </c>
      <c r="AS16" s="242">
        <v>95.161861000000002</v>
      </c>
      <c r="AT16" s="242">
        <v>93.401323000000005</v>
      </c>
      <c r="AU16" s="242">
        <v>98.109599000000003</v>
      </c>
      <c r="AV16" s="242">
        <v>92.054670999999999</v>
      </c>
      <c r="AW16" s="242">
        <v>87.066756999999996</v>
      </c>
      <c r="AX16" s="242">
        <v>87.554907</v>
      </c>
      <c r="AY16" s="242">
        <v>98.065124999999995</v>
      </c>
      <c r="AZ16" s="242">
        <v>91.151397000000003</v>
      </c>
      <c r="BA16" s="242">
        <v>90.647295999999997</v>
      </c>
      <c r="BB16" s="242">
        <v>90.630679999999998</v>
      </c>
      <c r="BC16" s="242">
        <v>90.489261249999998</v>
      </c>
      <c r="BD16" s="242">
        <v>89.801212000000007</v>
      </c>
      <c r="BE16" s="242">
        <v>90.630679999999998</v>
      </c>
      <c r="BF16" s="242">
        <v>98.364058999999997</v>
      </c>
      <c r="BG16" s="242">
        <v>98.109599000000003</v>
      </c>
      <c r="BH16" s="242">
        <v>98.109599000000003</v>
      </c>
      <c r="BI16" s="242">
        <v>98.109599000000003</v>
      </c>
      <c r="BJ16" s="242">
        <v>88.290898999999996</v>
      </c>
      <c r="BK16" s="242">
        <v>88.867012000000003</v>
      </c>
      <c r="BL16" s="242">
        <v>94.959684999999993</v>
      </c>
      <c r="BM16" s="242">
        <v>94.698389000000006</v>
      </c>
      <c r="BN16" s="242">
        <v>92.434973999999997</v>
      </c>
      <c r="BO16" s="242">
        <v>90.417443000000006</v>
      </c>
      <c r="BP16" s="242">
        <v>97.172031000000004</v>
      </c>
      <c r="BQ16" s="242">
        <v>84.836651000000003</v>
      </c>
      <c r="BR16" s="242">
        <v>84.950501790000004</v>
      </c>
      <c r="BS16" s="242">
        <v>93.208800999999994</v>
      </c>
      <c r="BT16" s="242">
        <v>89.526163170000004</v>
      </c>
      <c r="BU16" s="242">
        <v>97.986536000000001</v>
      </c>
      <c r="BV16" s="242">
        <v>98.446245000000005</v>
      </c>
      <c r="BW16" s="242">
        <v>93.004880999999997</v>
      </c>
      <c r="BX16" s="242">
        <v>93.004880999999997</v>
      </c>
      <c r="BY16" s="242">
        <v>95.199753999999999</v>
      </c>
      <c r="BZ16" s="242">
        <v>98.343092999999996</v>
      </c>
      <c r="CA16" s="242">
        <v>92.134165999999993</v>
      </c>
      <c r="CB16" s="242">
        <v>93.842560000000006</v>
      </c>
      <c r="CC16" s="242">
        <v>93.417957999999999</v>
      </c>
      <c r="CD16" s="242">
        <v>97.714406999999994</v>
      </c>
      <c r="CE16" s="242">
        <v>93.381176999999994</v>
      </c>
      <c r="CF16" s="242">
        <v>97.986536000000001</v>
      </c>
      <c r="CG16" s="242">
        <v>90.99745867</v>
      </c>
      <c r="CH16" s="242">
        <v>91.122322999999994</v>
      </c>
      <c r="CI16" s="242">
        <v>93.792766</v>
      </c>
      <c r="CJ16" s="242">
        <v>99.859570000000005</v>
      </c>
      <c r="CK16" s="242">
        <v>98.839506389999997</v>
      </c>
      <c r="CL16" s="242">
        <v>97.572424999999996</v>
      </c>
      <c r="CM16" s="242">
        <v>98.632446999999999</v>
      </c>
      <c r="CN16" s="242">
        <v>90.491491999999994</v>
      </c>
      <c r="CO16" s="242">
        <v>90.337256999999994</v>
      </c>
      <c r="CP16" s="242">
        <v>89.639468190000002</v>
      </c>
      <c r="CQ16" s="242">
        <v>88.491652999999999</v>
      </c>
      <c r="CR16" s="242">
        <v>88.981710000000007</v>
      </c>
      <c r="CS16" s="242">
        <v>89.657818879999994</v>
      </c>
      <c r="CT16" s="242">
        <v>90.645077000000001</v>
      </c>
      <c r="CU16" s="242">
        <v>90.880212</v>
      </c>
      <c r="CV16" s="242">
        <v>104.11495318999999</v>
      </c>
      <c r="CW16" s="242">
        <v>88.422901999999993</v>
      </c>
      <c r="CX16" s="242">
        <v>89.691923329999995</v>
      </c>
      <c r="CY16" s="242">
        <v>90.183777000000006</v>
      </c>
      <c r="CZ16" s="242">
        <v>92.776664999999994</v>
      </c>
      <c r="DA16" s="242">
        <v>99.848119999999994</v>
      </c>
      <c r="DB16" s="242">
        <v>100.126913</v>
      </c>
      <c r="DC16" s="242">
        <v>98.446245000000005</v>
      </c>
      <c r="DD16" s="242">
        <v>97.383588000000003</v>
      </c>
      <c r="DE16" s="242">
        <v>92.574538000000004</v>
      </c>
      <c r="DF16" s="242">
        <v>93.004880999999997</v>
      </c>
      <c r="DG16" s="242">
        <v>91.814812000000003</v>
      </c>
      <c r="DH16" s="242">
        <v>99.746448939999993</v>
      </c>
      <c r="DI16" s="242">
        <v>99.977311</v>
      </c>
      <c r="DJ16" s="242">
        <v>99.693719999999999</v>
      </c>
      <c r="DK16" s="242">
        <v>89.49781333</v>
      </c>
      <c r="DL16" s="242">
        <v>98.977829</v>
      </c>
      <c r="DM16" s="242">
        <v>97.489098999999996</v>
      </c>
      <c r="DN16" s="242">
        <v>93.753496999999996</v>
      </c>
      <c r="DO16" s="242">
        <v>81.733577999999994</v>
      </c>
      <c r="DP16" s="242">
        <v>97.154993000000005</v>
      </c>
      <c r="DQ16" s="242">
        <v>89.931865000000002</v>
      </c>
      <c r="DR16" s="242">
        <v>90.286418999999995</v>
      </c>
      <c r="DS16" s="242">
        <v>91.236924000000002</v>
      </c>
      <c r="DT16" s="242">
        <v>98.885495000000006</v>
      </c>
      <c r="DU16" s="242">
        <v>99.150064</v>
      </c>
      <c r="DV16" s="242">
        <v>88.089269000000002</v>
      </c>
      <c r="DW16" s="242">
        <v>85.362911999999994</v>
      </c>
      <c r="DX16" s="242">
        <v>84.119962999999998</v>
      </c>
      <c r="DY16" s="242">
        <v>85.831375940000001</v>
      </c>
      <c r="DZ16" s="242">
        <v>93.982176999999993</v>
      </c>
      <c r="EA16" s="242">
        <v>94.206486999999996</v>
      </c>
      <c r="EB16" s="242">
        <v>88.611174000000005</v>
      </c>
      <c r="EC16" s="242">
        <v>89.186930000000004</v>
      </c>
      <c r="ED16" s="242">
        <v>89.851596000000001</v>
      </c>
      <c r="EE16" s="242">
        <v>90.649175999999997</v>
      </c>
      <c r="EF16" s="242">
        <v>100.42455221</v>
      </c>
      <c r="EG16" s="242">
        <v>97.767049999999998</v>
      </c>
      <c r="EH16" s="242">
        <v>97.767049999999998</v>
      </c>
      <c r="EI16" s="242">
        <v>89.359722000000005</v>
      </c>
      <c r="EJ16" s="242">
        <v>98.149668000000005</v>
      </c>
      <c r="EK16" s="242">
        <v>98.569745999999995</v>
      </c>
      <c r="EL16" s="242">
        <v>98.446245000000005</v>
      </c>
      <c r="EM16" s="242">
        <v>89.161440999999996</v>
      </c>
      <c r="EN16" s="242">
        <v>94.211883999999998</v>
      </c>
      <c r="EO16" s="242">
        <v>100.362375</v>
      </c>
      <c r="EP16" s="242">
        <v>91.161445999999998</v>
      </c>
      <c r="EQ16" s="242">
        <v>91.151690000000002</v>
      </c>
      <c r="ER16" s="242">
        <v>93.192300169999996</v>
      </c>
      <c r="ES16" s="242">
        <v>88.429751999999993</v>
      </c>
      <c r="ET16" s="242">
        <v>87.566091</v>
      </c>
      <c r="EU16" s="242">
        <v>89.110378999999995</v>
      </c>
      <c r="EV16" s="242">
        <v>91.977963000000003</v>
      </c>
      <c r="EW16" s="242">
        <v>87.852074999999999</v>
      </c>
      <c r="EX16" s="242">
        <v>86.810147000000001</v>
      </c>
      <c r="EY16" s="242">
        <v>90.397891999999999</v>
      </c>
      <c r="EZ16" s="242">
        <v>90.625057999999996</v>
      </c>
      <c r="FA16" s="242">
        <v>90.720202</v>
      </c>
      <c r="FB16" s="242">
        <v>97.048682830000004</v>
      </c>
      <c r="FC16" s="242">
        <v>90.520576000000005</v>
      </c>
      <c r="FD16" s="242">
        <v>99.167814000000007</v>
      </c>
      <c r="FE16" s="242">
        <v>92.110309000000001</v>
      </c>
      <c r="FF16" s="242">
        <v>96.577790710000002</v>
      </c>
      <c r="FG16" s="242">
        <v>102.008538</v>
      </c>
      <c r="FH16" s="242">
        <v>88.276428999999993</v>
      </c>
      <c r="FI16" s="242">
        <v>88.593345999999997</v>
      </c>
      <c r="FJ16" s="242">
        <v>89.370016000000007</v>
      </c>
      <c r="FK16" s="242">
        <v>93.795479</v>
      </c>
      <c r="FL16" s="242">
        <v>94.324201860000002</v>
      </c>
      <c r="FM16" s="242">
        <v>94.984032999999997</v>
      </c>
      <c r="FN16" s="242">
        <v>95.199753999999999</v>
      </c>
      <c r="FO16" s="242">
        <v>97.212181999999999</v>
      </c>
      <c r="FP16" s="242">
        <v>97.212181999999999</v>
      </c>
      <c r="FQ16" s="242">
        <v>94.025189350000005</v>
      </c>
      <c r="FR16" s="242">
        <v>93.522970999999998</v>
      </c>
      <c r="FS16" s="242">
        <v>93.522970999999998</v>
      </c>
      <c r="FT16" s="242">
        <v>99.618026</v>
      </c>
      <c r="FU16" s="242">
        <v>99.368115000000003</v>
      </c>
      <c r="FV16" s="242">
        <v>92.298084000000003</v>
      </c>
      <c r="FW16" s="242">
        <v>92.203169000000003</v>
      </c>
      <c r="FX16" s="242">
        <v>92.495840099999995</v>
      </c>
      <c r="FY16" s="242">
        <v>93.514994999999999</v>
      </c>
      <c r="FZ16" s="242">
        <v>92.157165000000006</v>
      </c>
      <c r="GA16" s="242">
        <v>97.986536000000001</v>
      </c>
      <c r="GB16" s="242">
        <v>97.986536000000001</v>
      </c>
      <c r="GC16" s="242">
        <v>98.168064000000001</v>
      </c>
      <c r="GD16" s="242">
        <v>87.382751330000005</v>
      </c>
      <c r="GE16" s="242">
        <v>97.823403999999996</v>
      </c>
      <c r="GF16" s="242">
        <v>97.383588000000003</v>
      </c>
      <c r="GG16" s="242">
        <v>104.06568240999999</v>
      </c>
      <c r="GH16" s="242">
        <v>88.000299999999996</v>
      </c>
      <c r="GI16" s="242">
        <v>104.06568240999999</v>
      </c>
      <c r="GJ16" s="242">
        <v>97.212181999999999</v>
      </c>
      <c r="GK16" s="242">
        <v>90.870519000000002</v>
      </c>
      <c r="GL16" s="242">
        <v>95.841545999999994</v>
      </c>
      <c r="GM16" s="242">
        <v>85.911261999999994</v>
      </c>
      <c r="GN16" s="242">
        <v>91.360939999999999</v>
      </c>
      <c r="GO16" s="242">
        <v>82.361193409999998</v>
      </c>
      <c r="GP16" s="242">
        <v>82.052707909999995</v>
      </c>
      <c r="GQ16" s="242">
        <v>89.923648</v>
      </c>
      <c r="GR16" s="242">
        <v>97.992609999999999</v>
      </c>
      <c r="GS16" s="242">
        <v>98.054023999999998</v>
      </c>
      <c r="GT16" s="242">
        <v>97.902972000000005</v>
      </c>
      <c r="GU16" s="242">
        <v>91.360939999999999</v>
      </c>
      <c r="GV16" s="242">
        <v>91.360939999999999</v>
      </c>
      <c r="GW16" s="242">
        <v>91.360939999999999</v>
      </c>
      <c r="GX16" s="242">
        <v>98.818612000000002</v>
      </c>
      <c r="GY16" s="242">
        <v>99.026650000000004</v>
      </c>
      <c r="GZ16" s="242">
        <v>99.026650000000004</v>
      </c>
      <c r="HA16" s="242">
        <v>99.026650000000004</v>
      </c>
      <c r="HB16" s="242">
        <v>91.564859999999996</v>
      </c>
      <c r="HC16" s="242">
        <v>100.769767</v>
      </c>
      <c r="HD16" s="242">
        <v>100.402687</v>
      </c>
      <c r="HE16" s="242">
        <v>96.611911000000006</v>
      </c>
      <c r="HF16" s="242">
        <v>100.178015</v>
      </c>
      <c r="HG16" s="242">
        <v>95.968306999999996</v>
      </c>
      <c r="HH16" s="242">
        <v>88.000299999999996</v>
      </c>
      <c r="HI16" s="242">
        <v>99.230581000000001</v>
      </c>
      <c r="HJ16" s="242">
        <v>91.739707499999994</v>
      </c>
      <c r="HK16" s="242">
        <v>91.912954999999997</v>
      </c>
      <c r="HL16" s="242">
        <v>89.944633999999994</v>
      </c>
      <c r="HM16" s="242">
        <v>89.750327999999996</v>
      </c>
      <c r="HN16" s="242">
        <v>82.473855319999998</v>
      </c>
      <c r="HO16" s="242">
        <v>83.893944500000003</v>
      </c>
      <c r="HP16" s="242">
        <v>84.383683000000005</v>
      </c>
      <c r="HQ16" s="242">
        <v>91.006351800000004</v>
      </c>
      <c r="HR16" s="242">
        <v>91.907352000000003</v>
      </c>
      <c r="HS16" s="242">
        <v>100.20263199999999</v>
      </c>
    </row>
    <row r="17" spans="1:227" x14ac:dyDescent="0.35">
      <c r="A17" s="244"/>
      <c r="B17" s="243">
        <v>45629.291666666701</v>
      </c>
      <c r="C17" s="242">
        <v>93.449889999999996</v>
      </c>
      <c r="D17" s="242">
        <v>93.640192999999996</v>
      </c>
      <c r="E17" s="242">
        <v>93.522717</v>
      </c>
      <c r="F17" s="242">
        <v>93.449889999999996</v>
      </c>
      <c r="G17" s="242">
        <v>92.142689000000004</v>
      </c>
      <c r="H17" s="242">
        <v>99.420637999999997</v>
      </c>
      <c r="I17" s="242">
        <v>99.047144000000003</v>
      </c>
      <c r="J17" s="242">
        <v>99.628001999999995</v>
      </c>
      <c r="K17" s="242">
        <v>92.065656000000004</v>
      </c>
      <c r="L17" s="242">
        <v>94.534357999999997</v>
      </c>
      <c r="M17" s="242">
        <v>99.258249000000006</v>
      </c>
      <c r="N17" s="242">
        <v>98.399322999999995</v>
      </c>
      <c r="O17" s="242">
        <v>99.819427000000005</v>
      </c>
      <c r="P17" s="242">
        <v>93.829256599999994</v>
      </c>
      <c r="Q17" s="242">
        <v>99.475835000000004</v>
      </c>
      <c r="R17" s="242">
        <v>93.338408999999999</v>
      </c>
      <c r="S17" s="242">
        <v>98.141343000000006</v>
      </c>
      <c r="T17" s="242">
        <v>87.443570500000007</v>
      </c>
      <c r="U17" s="242">
        <v>88.15043</v>
      </c>
      <c r="V17" s="242">
        <v>96.770972</v>
      </c>
      <c r="W17" s="242">
        <v>93.088543000000001</v>
      </c>
      <c r="X17" s="242">
        <v>89.469151999999994</v>
      </c>
      <c r="Y17" s="242">
        <v>91.277161000000007</v>
      </c>
      <c r="Z17" s="242">
        <v>100.35077200000001</v>
      </c>
      <c r="AA17" s="242">
        <v>87.854237999999995</v>
      </c>
      <c r="AB17" s="242">
        <v>93.023859999999999</v>
      </c>
      <c r="AC17" s="242">
        <v>93.510569000000004</v>
      </c>
      <c r="AD17" s="242">
        <v>92.811445000000006</v>
      </c>
      <c r="AE17" s="242">
        <v>87.392844999999994</v>
      </c>
      <c r="AF17" s="242">
        <v>97.500683749999993</v>
      </c>
      <c r="AG17" s="242">
        <v>98.478485699999993</v>
      </c>
      <c r="AH17" s="242">
        <v>97.752380000000002</v>
      </c>
      <c r="AI17" s="242">
        <v>97.634857999999994</v>
      </c>
      <c r="AJ17" s="242">
        <v>85.475370999999996</v>
      </c>
      <c r="AK17" s="242">
        <v>96.975358999999997</v>
      </c>
      <c r="AL17" s="242">
        <v>87.758087000000003</v>
      </c>
      <c r="AM17" s="242">
        <v>88.216279999999998</v>
      </c>
      <c r="AN17" s="242">
        <v>98.027418999999995</v>
      </c>
      <c r="AO17" s="242">
        <v>87.811498999999998</v>
      </c>
      <c r="AP17" s="242">
        <v>82.738704999999996</v>
      </c>
      <c r="AQ17" s="242">
        <v>83.080102999999994</v>
      </c>
      <c r="AR17" s="242">
        <v>95.715412000000001</v>
      </c>
      <c r="AS17" s="242">
        <v>95.419848000000002</v>
      </c>
      <c r="AT17" s="242">
        <v>93.642331999999996</v>
      </c>
      <c r="AU17" s="242">
        <v>98.390703000000002</v>
      </c>
      <c r="AV17" s="242">
        <v>93.609780000000001</v>
      </c>
      <c r="AW17" s="242">
        <v>88.531010499999994</v>
      </c>
      <c r="AX17" s="242">
        <v>89.018702000000005</v>
      </c>
      <c r="AY17" s="242">
        <v>99.456048999999993</v>
      </c>
      <c r="AZ17" s="242">
        <v>92.663908000000006</v>
      </c>
      <c r="BA17" s="242">
        <v>92.169742999999997</v>
      </c>
      <c r="BB17" s="242">
        <v>92.152859000000007</v>
      </c>
      <c r="BC17" s="242">
        <v>92.009154499999994</v>
      </c>
      <c r="BD17" s="242">
        <v>91.340530999999999</v>
      </c>
      <c r="BE17" s="242">
        <v>92.152859000000007</v>
      </c>
      <c r="BF17" s="242">
        <v>98.739710000000002</v>
      </c>
      <c r="BG17" s="242">
        <v>98.390703000000002</v>
      </c>
      <c r="BH17" s="242">
        <v>98.390703000000002</v>
      </c>
      <c r="BI17" s="242">
        <v>98.390703000000002</v>
      </c>
      <c r="BJ17" s="242">
        <v>87.819188999999994</v>
      </c>
      <c r="BK17" s="242">
        <v>88.385290999999995</v>
      </c>
      <c r="BL17" s="242">
        <v>96.459671999999998</v>
      </c>
      <c r="BM17" s="242">
        <v>96.211858000000007</v>
      </c>
      <c r="BN17" s="242">
        <v>93.811673999999996</v>
      </c>
      <c r="BO17" s="242">
        <v>91.365683000000004</v>
      </c>
      <c r="BP17" s="242">
        <v>97.417726000000002</v>
      </c>
      <c r="BQ17" s="242">
        <v>85.461470000000006</v>
      </c>
      <c r="BR17" s="242">
        <v>85.576159290000007</v>
      </c>
      <c r="BS17" s="242">
        <v>93.415048999999996</v>
      </c>
      <c r="BT17" s="242">
        <v>91.030328330000003</v>
      </c>
      <c r="BU17" s="242">
        <v>99.384249999999994</v>
      </c>
      <c r="BV17" s="242">
        <v>98.252994999999999</v>
      </c>
      <c r="BW17" s="242">
        <v>94.352216999999996</v>
      </c>
      <c r="BX17" s="242">
        <v>94.352216999999996</v>
      </c>
      <c r="BY17" s="242">
        <v>96.838853999999998</v>
      </c>
      <c r="BZ17" s="242">
        <v>99.467476000000005</v>
      </c>
      <c r="CA17" s="242">
        <v>93.530749</v>
      </c>
      <c r="CB17" s="242">
        <v>94.338699000000005</v>
      </c>
      <c r="CC17" s="242">
        <v>93.879813999999996</v>
      </c>
      <c r="CD17" s="242">
        <v>98.812803000000002</v>
      </c>
      <c r="CE17" s="242">
        <v>93.754221000000001</v>
      </c>
      <c r="CF17" s="242">
        <v>99.384249999999994</v>
      </c>
      <c r="CG17" s="242">
        <v>92.455894999999998</v>
      </c>
      <c r="CH17" s="242">
        <v>92.624627000000004</v>
      </c>
      <c r="CI17" s="242">
        <v>94.097274999999996</v>
      </c>
      <c r="CJ17" s="242">
        <v>101.395</v>
      </c>
      <c r="CK17" s="242">
        <v>100.36686166</v>
      </c>
      <c r="CL17" s="242">
        <v>99.006011000000001</v>
      </c>
      <c r="CM17" s="242">
        <v>100.11428100000001</v>
      </c>
      <c r="CN17" s="242">
        <v>91.952805999999995</v>
      </c>
      <c r="CO17" s="242">
        <v>91.820483999999993</v>
      </c>
      <c r="CP17" s="242">
        <v>90.963911749999994</v>
      </c>
      <c r="CQ17" s="242">
        <v>90.021067000000002</v>
      </c>
      <c r="CR17" s="242">
        <v>89.675719000000001</v>
      </c>
      <c r="CS17" s="242">
        <v>90.364359199999996</v>
      </c>
      <c r="CT17" s="242">
        <v>91.716460999999995</v>
      </c>
      <c r="CU17" s="242">
        <v>92.234722000000005</v>
      </c>
      <c r="CV17" s="242">
        <v>104.33008151</v>
      </c>
      <c r="CW17" s="242">
        <v>89.171916999999993</v>
      </c>
      <c r="CX17" s="242">
        <v>91.242391999999995</v>
      </c>
      <c r="CY17" s="242">
        <v>91.738442000000006</v>
      </c>
      <c r="CZ17" s="242">
        <v>94.155806999999996</v>
      </c>
      <c r="DA17" s="242">
        <v>99.631894000000003</v>
      </c>
      <c r="DB17" s="242">
        <v>99.910178999999999</v>
      </c>
      <c r="DC17" s="242">
        <v>98.252994999999999</v>
      </c>
      <c r="DD17" s="242">
        <v>97.321635000000001</v>
      </c>
      <c r="DE17" s="242">
        <v>93.901511999999997</v>
      </c>
      <c r="DF17" s="242">
        <v>94.352216999999996</v>
      </c>
      <c r="DG17" s="242">
        <v>93.411303000000004</v>
      </c>
      <c r="DH17" s="242">
        <v>100.88687688</v>
      </c>
      <c r="DI17" s="242">
        <v>99.915687000000005</v>
      </c>
      <c r="DJ17" s="242">
        <v>99.620898999999994</v>
      </c>
      <c r="DK17" s="242">
        <v>91.058711669999994</v>
      </c>
      <c r="DL17" s="242">
        <v>100.509041</v>
      </c>
      <c r="DM17" s="242">
        <v>98.984953000000004</v>
      </c>
      <c r="DN17" s="242">
        <v>95.018454000000006</v>
      </c>
      <c r="DO17" s="242">
        <v>82.361886999999996</v>
      </c>
      <c r="DP17" s="242">
        <v>98.645825000000002</v>
      </c>
      <c r="DQ17" s="242">
        <v>91.446943000000005</v>
      </c>
      <c r="DR17" s="242">
        <v>91.805149999999998</v>
      </c>
      <c r="DS17" s="242">
        <v>92.773843999999997</v>
      </c>
      <c r="DT17" s="242">
        <v>98.704093999999998</v>
      </c>
      <c r="DU17" s="242">
        <v>98.979259999999996</v>
      </c>
      <c r="DV17" s="242">
        <v>88.418261000000001</v>
      </c>
      <c r="DW17" s="242">
        <v>86.091247999999993</v>
      </c>
      <c r="DX17" s="242">
        <v>84.837693999999999</v>
      </c>
      <c r="DY17" s="242">
        <v>86.915173600000003</v>
      </c>
      <c r="DZ17" s="242">
        <v>94.309528999999998</v>
      </c>
      <c r="EA17" s="242">
        <v>94.530761999999996</v>
      </c>
      <c r="EB17" s="242">
        <v>89.952428999999995</v>
      </c>
      <c r="EC17" s="242">
        <v>90.524358000000007</v>
      </c>
      <c r="ED17" s="242">
        <v>90.113951</v>
      </c>
      <c r="EE17" s="242">
        <v>92.074526000000006</v>
      </c>
      <c r="EF17" s="242">
        <v>100.63205521</v>
      </c>
      <c r="EG17" s="242">
        <v>96.134742000000003</v>
      </c>
      <c r="EH17" s="242">
        <v>96.134742000000003</v>
      </c>
      <c r="EI17" s="242">
        <v>90.080247999999997</v>
      </c>
      <c r="EJ17" s="242">
        <v>97.953294</v>
      </c>
      <c r="EK17" s="242">
        <v>98.372230999999999</v>
      </c>
      <c r="EL17" s="242">
        <v>98.252994999999999</v>
      </c>
      <c r="EM17" s="242">
        <v>90.794792000000001</v>
      </c>
      <c r="EN17" s="242">
        <v>94.559235000000001</v>
      </c>
      <c r="EO17" s="242">
        <v>101.91015299999999</v>
      </c>
      <c r="EP17" s="242">
        <v>92.673570999999995</v>
      </c>
      <c r="EQ17" s="242">
        <v>92.664190000000005</v>
      </c>
      <c r="ER17" s="242">
        <v>94.757846799999996</v>
      </c>
      <c r="ES17" s="242">
        <v>89.207369999999997</v>
      </c>
      <c r="ET17" s="242">
        <v>88.315618000000001</v>
      </c>
      <c r="EU17" s="242">
        <v>89.907687999999993</v>
      </c>
      <c r="EV17" s="242">
        <v>92.702787000000001</v>
      </c>
      <c r="EW17" s="242">
        <v>88.614787000000007</v>
      </c>
      <c r="EX17" s="242">
        <v>87.539146000000002</v>
      </c>
      <c r="EY17" s="242">
        <v>91.791597999999993</v>
      </c>
      <c r="EZ17" s="242">
        <v>92.019018000000003</v>
      </c>
      <c r="FA17" s="242">
        <v>92.114268999999993</v>
      </c>
      <c r="FB17" s="242">
        <v>98.642103219999996</v>
      </c>
      <c r="FC17" s="242">
        <v>91.748086999999998</v>
      </c>
      <c r="FD17" s="242">
        <v>100.704083</v>
      </c>
      <c r="FE17" s="242">
        <v>93.725914000000003</v>
      </c>
      <c r="FF17" s="242">
        <v>98.0929292</v>
      </c>
      <c r="FG17" s="242">
        <v>103.58428000000001</v>
      </c>
      <c r="FH17" s="242">
        <v>89.601900000000001</v>
      </c>
      <c r="FI17" s="242">
        <v>89.963434000000007</v>
      </c>
      <c r="FJ17" s="242">
        <v>90.218905000000007</v>
      </c>
      <c r="FK17" s="242">
        <v>94.099181999999999</v>
      </c>
      <c r="FL17" s="242">
        <v>95.948227059999994</v>
      </c>
      <c r="FM17" s="242">
        <v>96.602491999999998</v>
      </c>
      <c r="FN17" s="242">
        <v>96.838853999999998</v>
      </c>
      <c r="FO17" s="242">
        <v>97.232281</v>
      </c>
      <c r="FP17" s="242">
        <v>97.232281</v>
      </c>
      <c r="FQ17" s="242">
        <v>94.620483010000001</v>
      </c>
      <c r="FR17" s="242">
        <v>94.115084999999993</v>
      </c>
      <c r="FS17" s="242">
        <v>94.115084999999993</v>
      </c>
      <c r="FT17" s="242">
        <v>99.518632999999994</v>
      </c>
      <c r="FU17" s="242">
        <v>99.278334000000001</v>
      </c>
      <c r="FV17" s="242">
        <v>93.736429000000001</v>
      </c>
      <c r="FW17" s="242">
        <v>93.627852000000004</v>
      </c>
      <c r="FX17" s="242">
        <v>93.914331219999994</v>
      </c>
      <c r="FY17" s="242">
        <v>93.957871999999995</v>
      </c>
      <c r="FZ17" s="242">
        <v>93.440196</v>
      </c>
      <c r="GA17" s="242">
        <v>99.384249999999994</v>
      </c>
      <c r="GB17" s="242">
        <v>99.384249999999994</v>
      </c>
      <c r="GC17" s="242">
        <v>97.365633000000003</v>
      </c>
      <c r="GD17" s="242">
        <v>87.827664999999996</v>
      </c>
      <c r="GE17" s="242">
        <v>97.071563999999995</v>
      </c>
      <c r="GF17" s="242">
        <v>97.321635000000001</v>
      </c>
      <c r="GG17" s="242">
        <v>104.28070893</v>
      </c>
      <c r="GH17" s="242">
        <v>88.102935000000002</v>
      </c>
      <c r="GI17" s="242">
        <v>104.28070893</v>
      </c>
      <c r="GJ17" s="242">
        <v>97.232281</v>
      </c>
      <c r="GK17" s="242">
        <v>92.389669999999995</v>
      </c>
      <c r="GL17" s="242">
        <v>96.176657000000006</v>
      </c>
      <c r="GM17" s="242">
        <v>86.666814000000002</v>
      </c>
      <c r="GN17" s="242">
        <v>92.928494000000001</v>
      </c>
      <c r="GO17" s="242">
        <v>83.691214189999997</v>
      </c>
      <c r="GP17" s="242">
        <v>83.377747080000006</v>
      </c>
      <c r="GQ17" s="242">
        <v>90.208623000000003</v>
      </c>
      <c r="GR17" s="242">
        <v>98.403994999999995</v>
      </c>
      <c r="GS17" s="242">
        <v>98.028345000000002</v>
      </c>
      <c r="GT17" s="242">
        <v>97.869155000000006</v>
      </c>
      <c r="GU17" s="242">
        <v>92.928494000000001</v>
      </c>
      <c r="GV17" s="242">
        <v>92.928494000000001</v>
      </c>
      <c r="GW17" s="242">
        <v>92.928494000000001</v>
      </c>
      <c r="GX17" s="242">
        <v>100.349926</v>
      </c>
      <c r="GY17" s="242">
        <v>100.559521</v>
      </c>
      <c r="GZ17" s="242">
        <v>100.559521</v>
      </c>
      <c r="HA17" s="242">
        <v>100.559521</v>
      </c>
      <c r="HB17" s="242">
        <v>92.874531000000005</v>
      </c>
      <c r="HC17" s="242">
        <v>100.78443799999999</v>
      </c>
      <c r="HD17" s="242">
        <v>100.400734</v>
      </c>
      <c r="HE17" s="242">
        <v>98.070357000000001</v>
      </c>
      <c r="HF17" s="242">
        <v>99.924570000000003</v>
      </c>
      <c r="HG17" s="242">
        <v>97.441102999999998</v>
      </c>
      <c r="HH17" s="242">
        <v>88.102935000000002</v>
      </c>
      <c r="HI17" s="242">
        <v>100.766716</v>
      </c>
      <c r="HJ17" s="242">
        <v>93.256291500000003</v>
      </c>
      <c r="HK17" s="242">
        <v>93.454705000000004</v>
      </c>
      <c r="HL17" s="242">
        <v>91.080370000000002</v>
      </c>
      <c r="HM17" s="242">
        <v>89.253302000000005</v>
      </c>
      <c r="HN17" s="242">
        <v>83.805695439999994</v>
      </c>
      <c r="HO17" s="242">
        <v>84.666016499999998</v>
      </c>
      <c r="HP17" s="242">
        <v>85.151471999999998</v>
      </c>
      <c r="HQ17" s="242">
        <v>92.29860807</v>
      </c>
      <c r="HR17" s="242">
        <v>93.501256999999995</v>
      </c>
      <c r="HS17" s="242">
        <v>101.74898899999999</v>
      </c>
    </row>
    <row r="18" spans="1:227" x14ac:dyDescent="0.35">
      <c r="A18" s="244"/>
      <c r="B18" s="243">
        <v>45629.3125</v>
      </c>
      <c r="C18" s="242">
        <v>94.285534999999996</v>
      </c>
      <c r="D18" s="242">
        <v>94.500152</v>
      </c>
      <c r="E18" s="242">
        <v>94.368092000000004</v>
      </c>
      <c r="F18" s="242">
        <v>94.285534999999996</v>
      </c>
      <c r="G18" s="242">
        <v>92.470275000000001</v>
      </c>
      <c r="H18" s="242">
        <v>98.776899</v>
      </c>
      <c r="I18" s="242">
        <v>98.369071000000005</v>
      </c>
      <c r="J18" s="242">
        <v>99.010058999999998</v>
      </c>
      <c r="K18" s="242">
        <v>92.295248999999998</v>
      </c>
      <c r="L18" s="242">
        <v>95.374127000000001</v>
      </c>
      <c r="M18" s="242">
        <v>98.978604000000004</v>
      </c>
      <c r="N18" s="242">
        <v>98.092974999999996</v>
      </c>
      <c r="O18" s="242">
        <v>100.70421</v>
      </c>
      <c r="P18" s="242">
        <v>94.484225980000005</v>
      </c>
      <c r="Q18" s="242">
        <v>98.941721000000001</v>
      </c>
      <c r="R18" s="242">
        <v>93.345179999999999</v>
      </c>
      <c r="S18" s="242">
        <v>98.910595000000001</v>
      </c>
      <c r="T18" s="242">
        <v>87.890840499999996</v>
      </c>
      <c r="U18" s="242">
        <v>88.6036</v>
      </c>
      <c r="V18" s="242">
        <v>97.439590999999993</v>
      </c>
      <c r="W18" s="242">
        <v>93.395222000000004</v>
      </c>
      <c r="X18" s="242">
        <v>89.711960000000005</v>
      </c>
      <c r="Y18" s="242">
        <v>91.539040999999997</v>
      </c>
      <c r="Z18" s="242">
        <v>99.975814</v>
      </c>
      <c r="AA18" s="242">
        <v>87.819114999999996</v>
      </c>
      <c r="AB18" s="242">
        <v>93.136035000000007</v>
      </c>
      <c r="AC18" s="242">
        <v>93.836102999999994</v>
      </c>
      <c r="AD18" s="242">
        <v>93.110915000000006</v>
      </c>
      <c r="AE18" s="242">
        <v>87.662846000000002</v>
      </c>
      <c r="AF18" s="242">
        <v>98.174826749999994</v>
      </c>
      <c r="AG18" s="242">
        <v>99.130118890000006</v>
      </c>
      <c r="AH18" s="242">
        <v>98.453726000000003</v>
      </c>
      <c r="AI18" s="242">
        <v>98.322541999999999</v>
      </c>
      <c r="AJ18" s="242">
        <v>85.715930999999998</v>
      </c>
      <c r="AK18" s="242">
        <v>97.645054999999999</v>
      </c>
      <c r="AL18" s="242">
        <v>87.626541329999995</v>
      </c>
      <c r="AM18" s="242">
        <v>88.112353999999996</v>
      </c>
      <c r="AN18" s="242">
        <v>97.870903999999996</v>
      </c>
      <c r="AO18" s="242">
        <v>88.027749</v>
      </c>
      <c r="AP18" s="242">
        <v>83.063462999999999</v>
      </c>
      <c r="AQ18" s="242">
        <v>83.406505999999993</v>
      </c>
      <c r="AR18" s="242">
        <v>97.038156000000001</v>
      </c>
      <c r="AS18" s="242">
        <v>94.967195000000004</v>
      </c>
      <c r="AT18" s="242">
        <v>93.179428999999999</v>
      </c>
      <c r="AU18" s="242">
        <v>97.952949000000004</v>
      </c>
      <c r="AV18" s="242">
        <v>93.956671</v>
      </c>
      <c r="AW18" s="242">
        <v>88.942144499999998</v>
      </c>
      <c r="AX18" s="242">
        <v>89.434402000000006</v>
      </c>
      <c r="AY18" s="242">
        <v>100.19783</v>
      </c>
      <c r="AZ18" s="242">
        <v>92.886195000000001</v>
      </c>
      <c r="BA18" s="242">
        <v>92.408861000000002</v>
      </c>
      <c r="BB18" s="242">
        <v>92.384298000000001</v>
      </c>
      <c r="BC18" s="242">
        <v>92.175181749999993</v>
      </c>
      <c r="BD18" s="242">
        <v>91.631935999999996</v>
      </c>
      <c r="BE18" s="242">
        <v>92.384298000000001</v>
      </c>
      <c r="BF18" s="242">
        <v>98.235950000000003</v>
      </c>
      <c r="BG18" s="242">
        <v>97.952949000000004</v>
      </c>
      <c r="BH18" s="242">
        <v>97.952949000000004</v>
      </c>
      <c r="BI18" s="242">
        <v>97.952949000000004</v>
      </c>
      <c r="BJ18" s="242">
        <v>87.771507</v>
      </c>
      <c r="BK18" s="242">
        <v>88.345989000000003</v>
      </c>
      <c r="BL18" s="242">
        <v>97.209134000000006</v>
      </c>
      <c r="BM18" s="242">
        <v>96.877444999999994</v>
      </c>
      <c r="BN18" s="242">
        <v>93.807573000000005</v>
      </c>
      <c r="BO18" s="242">
        <v>91.268333999999996</v>
      </c>
      <c r="BP18" s="242">
        <v>97.305363</v>
      </c>
      <c r="BQ18" s="242">
        <v>85.718717999999996</v>
      </c>
      <c r="BR18" s="242">
        <v>85.833752520000004</v>
      </c>
      <c r="BS18" s="242">
        <v>93.407307000000003</v>
      </c>
      <c r="BT18" s="242">
        <v>91.531712999999996</v>
      </c>
      <c r="BU18" s="242">
        <v>100.125454</v>
      </c>
      <c r="BV18" s="242">
        <v>97.740063000000006</v>
      </c>
      <c r="BW18" s="242">
        <v>94.218258000000006</v>
      </c>
      <c r="BX18" s="242">
        <v>94.218258000000006</v>
      </c>
      <c r="BY18" s="242">
        <v>98.102369999999993</v>
      </c>
      <c r="BZ18" s="242">
        <v>100.309045</v>
      </c>
      <c r="CA18" s="242">
        <v>93.621823000000006</v>
      </c>
      <c r="CB18" s="242">
        <v>94.341311000000005</v>
      </c>
      <c r="CC18" s="242">
        <v>93.883067999999994</v>
      </c>
      <c r="CD18" s="242">
        <v>99.618403000000001</v>
      </c>
      <c r="CE18" s="242">
        <v>93.918689000000001</v>
      </c>
      <c r="CF18" s="242">
        <v>100.125454</v>
      </c>
      <c r="CG18" s="242">
        <v>92.675299999999993</v>
      </c>
      <c r="CH18" s="242">
        <v>92.846369999999993</v>
      </c>
      <c r="CI18" s="242">
        <v>94.067695000000001</v>
      </c>
      <c r="CJ18" s="242">
        <v>102.126031</v>
      </c>
      <c r="CK18" s="242">
        <v>101.04493044</v>
      </c>
      <c r="CL18" s="242">
        <v>99.744164999999995</v>
      </c>
      <c r="CM18" s="242">
        <v>100.85709199999999</v>
      </c>
      <c r="CN18" s="242">
        <v>92.395771999999994</v>
      </c>
      <c r="CO18" s="242">
        <v>92.342757000000006</v>
      </c>
      <c r="CP18" s="242">
        <v>91.461921320000002</v>
      </c>
      <c r="CQ18" s="242">
        <v>90.343599999999995</v>
      </c>
      <c r="CR18" s="242">
        <v>89.600019000000003</v>
      </c>
      <c r="CS18" s="242">
        <v>90.651282269999996</v>
      </c>
      <c r="CT18" s="242">
        <v>92.294444999999996</v>
      </c>
      <c r="CU18" s="242">
        <v>92.483080999999999</v>
      </c>
      <c r="CV18" s="242">
        <v>103.94025492999999</v>
      </c>
      <c r="CW18" s="242">
        <v>89.230231000000003</v>
      </c>
      <c r="CX18" s="242">
        <v>91.538007329999999</v>
      </c>
      <c r="CY18" s="242">
        <v>92.035275999999996</v>
      </c>
      <c r="CZ18" s="242">
        <v>94.129946000000004</v>
      </c>
      <c r="DA18" s="242">
        <v>99.142645999999999</v>
      </c>
      <c r="DB18" s="242">
        <v>99.442733000000004</v>
      </c>
      <c r="DC18" s="242">
        <v>97.740063000000006</v>
      </c>
      <c r="DD18" s="242">
        <v>96.908659</v>
      </c>
      <c r="DE18" s="242">
        <v>93.770937000000004</v>
      </c>
      <c r="DF18" s="242">
        <v>94.218258000000006</v>
      </c>
      <c r="DG18" s="242">
        <v>93.745684499999996</v>
      </c>
      <c r="DH18" s="242">
        <v>101.74045507</v>
      </c>
      <c r="DI18" s="242">
        <v>99.539589000000007</v>
      </c>
      <c r="DJ18" s="242">
        <v>99.244232999999994</v>
      </c>
      <c r="DK18" s="242">
        <v>91.37573433</v>
      </c>
      <c r="DL18" s="242">
        <v>101.196978</v>
      </c>
      <c r="DM18" s="242">
        <v>99.674021999999994</v>
      </c>
      <c r="DN18" s="242">
        <v>95.652923000000001</v>
      </c>
      <c r="DO18" s="242">
        <v>82.585998000000004</v>
      </c>
      <c r="DP18" s="242">
        <v>99.332060999999996</v>
      </c>
      <c r="DQ18" s="242">
        <v>91.689286999999993</v>
      </c>
      <c r="DR18" s="242">
        <v>92.045893000000007</v>
      </c>
      <c r="DS18" s="242">
        <v>93.196275</v>
      </c>
      <c r="DT18" s="242">
        <v>98.209715000000003</v>
      </c>
      <c r="DU18" s="242">
        <v>98.509005999999999</v>
      </c>
      <c r="DV18" s="242">
        <v>88.438659999999999</v>
      </c>
      <c r="DW18" s="242">
        <v>86.302687000000006</v>
      </c>
      <c r="DX18" s="242">
        <v>85.046053999999998</v>
      </c>
      <c r="DY18" s="242">
        <v>87.397591890000001</v>
      </c>
      <c r="DZ18" s="242">
        <v>94.375533000000004</v>
      </c>
      <c r="EA18" s="242">
        <v>94.594639000000001</v>
      </c>
      <c r="EB18" s="242">
        <v>90.196697999999998</v>
      </c>
      <c r="EC18" s="242">
        <v>90.776245000000003</v>
      </c>
      <c r="ED18" s="242">
        <v>90.018908999999994</v>
      </c>
      <c r="EE18" s="242">
        <v>92.536458999999994</v>
      </c>
      <c r="EF18" s="242">
        <v>100.25604620999999</v>
      </c>
      <c r="EG18" s="242">
        <v>97.493910999999997</v>
      </c>
      <c r="EH18" s="242">
        <v>97.493910999999997</v>
      </c>
      <c r="EI18" s="242">
        <v>89.969127</v>
      </c>
      <c r="EJ18" s="242">
        <v>97.436260000000004</v>
      </c>
      <c r="EK18" s="242">
        <v>97.851842000000005</v>
      </c>
      <c r="EL18" s="242">
        <v>97.740063000000006</v>
      </c>
      <c r="EM18" s="242">
        <v>91.087132999999994</v>
      </c>
      <c r="EN18" s="242">
        <v>94.641300000000001</v>
      </c>
      <c r="EO18" s="242">
        <v>102.604822</v>
      </c>
      <c r="EP18" s="242">
        <v>92.896022000000002</v>
      </c>
      <c r="EQ18" s="242">
        <v>92.886482000000001</v>
      </c>
      <c r="ER18" s="242">
        <v>95.112465580000006</v>
      </c>
      <c r="ES18" s="242">
        <v>89.433588</v>
      </c>
      <c r="ET18" s="242">
        <v>88.531881999999996</v>
      </c>
      <c r="EU18" s="242">
        <v>90.104388</v>
      </c>
      <c r="EV18" s="242">
        <v>92.997135</v>
      </c>
      <c r="EW18" s="242">
        <v>89.002426999999997</v>
      </c>
      <c r="EX18" s="242">
        <v>87.886889999999994</v>
      </c>
      <c r="EY18" s="242">
        <v>92.274822</v>
      </c>
      <c r="EZ18" s="242">
        <v>92.497043000000005</v>
      </c>
      <c r="FA18" s="242">
        <v>92.590119000000001</v>
      </c>
      <c r="FB18" s="242">
        <v>99.203177449999998</v>
      </c>
      <c r="FC18" s="242">
        <v>92.452483999999998</v>
      </c>
      <c r="FD18" s="242">
        <v>101.40555000000001</v>
      </c>
      <c r="FE18" s="242">
        <v>94.036721999999997</v>
      </c>
      <c r="FF18" s="242">
        <v>98.86790791</v>
      </c>
      <c r="FG18" s="242">
        <v>104.295995</v>
      </c>
      <c r="FH18" s="242">
        <v>90.131596000000002</v>
      </c>
      <c r="FI18" s="242">
        <v>90.443402000000006</v>
      </c>
      <c r="FJ18" s="242">
        <v>90.434002000000007</v>
      </c>
      <c r="FK18" s="242">
        <v>94.068154000000007</v>
      </c>
      <c r="FL18" s="242">
        <v>97.200122500000006</v>
      </c>
      <c r="FM18" s="242">
        <v>97.836489999999998</v>
      </c>
      <c r="FN18" s="242">
        <v>98.102369999999993</v>
      </c>
      <c r="FO18" s="242">
        <v>96.876695999999995</v>
      </c>
      <c r="FP18" s="242">
        <v>96.876695999999995</v>
      </c>
      <c r="FQ18" s="242">
        <v>95.149131690000004</v>
      </c>
      <c r="FR18" s="242">
        <v>94.640910000000005</v>
      </c>
      <c r="FS18" s="242">
        <v>94.640910000000005</v>
      </c>
      <c r="FT18" s="242">
        <v>99.119825000000006</v>
      </c>
      <c r="FU18" s="242">
        <v>98.885503</v>
      </c>
      <c r="FV18" s="242">
        <v>93.910644000000005</v>
      </c>
      <c r="FW18" s="242">
        <v>93.839960000000005</v>
      </c>
      <c r="FX18" s="242">
        <v>94.403317849999993</v>
      </c>
      <c r="FY18" s="242">
        <v>93.959502000000001</v>
      </c>
      <c r="FZ18" s="242">
        <v>94.044607999999997</v>
      </c>
      <c r="GA18" s="242">
        <v>100.125454</v>
      </c>
      <c r="GB18" s="242">
        <v>100.125454</v>
      </c>
      <c r="GC18" s="242">
        <v>97.859012000000007</v>
      </c>
      <c r="GD18" s="242">
        <v>87.791984670000005</v>
      </c>
      <c r="GE18" s="242">
        <v>96.057293999999999</v>
      </c>
      <c r="GF18" s="242">
        <v>96.908659</v>
      </c>
      <c r="GG18" s="242">
        <v>103.89106683</v>
      </c>
      <c r="GH18" s="242">
        <v>87.812207999999998</v>
      </c>
      <c r="GI18" s="242">
        <v>103.89106683</v>
      </c>
      <c r="GJ18" s="242">
        <v>96.876695999999995</v>
      </c>
      <c r="GK18" s="242">
        <v>92.7256</v>
      </c>
      <c r="GL18" s="242">
        <v>96.218556000000007</v>
      </c>
      <c r="GM18" s="242">
        <v>86.959025999999994</v>
      </c>
      <c r="GN18" s="242">
        <v>93.263969000000003</v>
      </c>
      <c r="GO18" s="242">
        <v>84.094381470000002</v>
      </c>
      <c r="GP18" s="242">
        <v>83.779404279999994</v>
      </c>
      <c r="GQ18" s="242">
        <v>90.206168000000005</v>
      </c>
      <c r="GR18" s="242">
        <v>97.866330000000005</v>
      </c>
      <c r="GS18" s="242">
        <v>97.706046000000001</v>
      </c>
      <c r="GT18" s="242">
        <v>97.539821000000003</v>
      </c>
      <c r="GU18" s="242">
        <v>93.263969000000003</v>
      </c>
      <c r="GV18" s="242">
        <v>93.263969000000003</v>
      </c>
      <c r="GW18" s="242">
        <v>93.263969000000003</v>
      </c>
      <c r="GX18" s="242">
        <v>101.04421600000001</v>
      </c>
      <c r="GY18" s="242">
        <v>101.251811</v>
      </c>
      <c r="GZ18" s="242">
        <v>101.251811</v>
      </c>
      <c r="HA18" s="242">
        <v>101.251811</v>
      </c>
      <c r="HB18" s="242">
        <v>93.648701000000003</v>
      </c>
      <c r="HC18" s="242">
        <v>100.540449</v>
      </c>
      <c r="HD18" s="242">
        <v>100.154691</v>
      </c>
      <c r="HE18" s="242">
        <v>99.107596999999998</v>
      </c>
      <c r="HF18" s="242">
        <v>99.331198000000001</v>
      </c>
      <c r="HG18" s="242">
        <v>98.112263999999996</v>
      </c>
      <c r="HH18" s="242">
        <v>87.812207999999998</v>
      </c>
      <c r="HI18" s="242">
        <v>101.466331</v>
      </c>
      <c r="HJ18" s="242">
        <v>93.600211000000002</v>
      </c>
      <c r="HK18" s="242">
        <v>93.800343999999996</v>
      </c>
      <c r="HL18" s="242">
        <v>91.585907000000006</v>
      </c>
      <c r="HM18" s="242">
        <v>89.226750999999993</v>
      </c>
      <c r="HN18" s="242">
        <v>84.209414210000006</v>
      </c>
      <c r="HO18" s="242">
        <v>84.920244999999994</v>
      </c>
      <c r="HP18" s="242">
        <v>85.414625999999998</v>
      </c>
      <c r="HQ18" s="242">
        <v>92.996430860000004</v>
      </c>
      <c r="HR18" s="242">
        <v>93.833489</v>
      </c>
      <c r="HS18" s="242">
        <v>102.442943</v>
      </c>
    </row>
    <row r="19" spans="1:227" x14ac:dyDescent="0.35">
      <c r="A19" s="244"/>
      <c r="B19" s="243">
        <v>45629.333333333299</v>
      </c>
      <c r="C19" s="242">
        <v>94.140079</v>
      </c>
      <c r="D19" s="242">
        <v>94.372842000000006</v>
      </c>
      <c r="E19" s="242">
        <v>94.230228999999994</v>
      </c>
      <c r="F19" s="242">
        <v>94.140079</v>
      </c>
      <c r="G19" s="242">
        <v>92.114528000000007</v>
      </c>
      <c r="H19" s="242">
        <v>98.010504999999995</v>
      </c>
      <c r="I19" s="242">
        <v>97.617502000000002</v>
      </c>
      <c r="J19" s="242">
        <v>98.246626000000006</v>
      </c>
      <c r="K19" s="242">
        <v>91.770052000000007</v>
      </c>
      <c r="L19" s="242">
        <v>95.257256999999996</v>
      </c>
      <c r="M19" s="242">
        <v>98.161525999999995</v>
      </c>
      <c r="N19" s="242">
        <v>97.306100000000001</v>
      </c>
      <c r="O19" s="242">
        <v>100.403522</v>
      </c>
      <c r="P19" s="242">
        <v>94.056616169999998</v>
      </c>
      <c r="Q19" s="242">
        <v>98.046009999999995</v>
      </c>
      <c r="R19" s="242">
        <v>92.763599999999997</v>
      </c>
      <c r="S19" s="242">
        <v>98.508039999999994</v>
      </c>
      <c r="T19" s="242">
        <v>87.516158500000003</v>
      </c>
      <c r="U19" s="242">
        <v>88.227575999999999</v>
      </c>
      <c r="V19" s="242">
        <v>96.931804</v>
      </c>
      <c r="W19" s="242">
        <v>93.099671000000001</v>
      </c>
      <c r="X19" s="242">
        <v>89.379304000000005</v>
      </c>
      <c r="Y19" s="242">
        <v>91.213538</v>
      </c>
      <c r="Z19" s="242">
        <v>98.992761999999999</v>
      </c>
      <c r="AA19" s="242">
        <v>87.423034999999999</v>
      </c>
      <c r="AB19" s="242">
        <v>92.322130000000001</v>
      </c>
      <c r="AC19" s="242">
        <v>93.546833000000007</v>
      </c>
      <c r="AD19" s="242">
        <v>92.807704000000001</v>
      </c>
      <c r="AE19" s="242">
        <v>87.179834999999997</v>
      </c>
      <c r="AF19" s="242">
        <v>97.735783999999995</v>
      </c>
      <c r="AG19" s="242">
        <v>98.682312420000002</v>
      </c>
      <c r="AH19" s="242">
        <v>98.006535999999997</v>
      </c>
      <c r="AI19" s="242">
        <v>97.877208999999993</v>
      </c>
      <c r="AJ19" s="242">
        <v>85.393129999999999</v>
      </c>
      <c r="AK19" s="242">
        <v>97.136885000000007</v>
      </c>
      <c r="AL19" s="242">
        <v>87.204387330000003</v>
      </c>
      <c r="AM19" s="242">
        <v>87.681939</v>
      </c>
      <c r="AN19" s="242">
        <v>96.658102</v>
      </c>
      <c r="AO19" s="242">
        <v>87.653163000000006</v>
      </c>
      <c r="AP19" s="242">
        <v>82.886681999999993</v>
      </c>
      <c r="AQ19" s="242">
        <v>83.211192999999994</v>
      </c>
      <c r="AR19" s="242">
        <v>93.182592999999997</v>
      </c>
      <c r="AS19" s="242">
        <v>94.053183000000004</v>
      </c>
      <c r="AT19" s="242">
        <v>92.269114999999999</v>
      </c>
      <c r="AU19" s="242">
        <v>97.029983000000001</v>
      </c>
      <c r="AV19" s="242">
        <v>93.714179999999999</v>
      </c>
      <c r="AW19" s="242">
        <v>88.613401999999994</v>
      </c>
      <c r="AX19" s="242">
        <v>89.102858999999995</v>
      </c>
      <c r="AY19" s="242">
        <v>99.843333999999999</v>
      </c>
      <c r="AZ19" s="242">
        <v>92.536250999999993</v>
      </c>
      <c r="BA19" s="242">
        <v>92.049825999999996</v>
      </c>
      <c r="BB19" s="242">
        <v>92.025101000000006</v>
      </c>
      <c r="BC19" s="242">
        <v>91.814600749999997</v>
      </c>
      <c r="BD19" s="242">
        <v>91.256872999999999</v>
      </c>
      <c r="BE19" s="242">
        <v>92.025101000000006</v>
      </c>
      <c r="BF19" s="242">
        <v>97.299959000000001</v>
      </c>
      <c r="BG19" s="242">
        <v>97.029983000000001</v>
      </c>
      <c r="BH19" s="242">
        <v>97.029983000000001</v>
      </c>
      <c r="BI19" s="242">
        <v>97.029983000000001</v>
      </c>
      <c r="BJ19" s="242">
        <v>87.351502999999994</v>
      </c>
      <c r="BK19" s="242">
        <v>87.914243999999997</v>
      </c>
      <c r="BL19" s="242">
        <v>96.879644999999996</v>
      </c>
      <c r="BM19" s="242">
        <v>96.544619999999995</v>
      </c>
      <c r="BN19" s="242">
        <v>92.747819000000007</v>
      </c>
      <c r="BO19" s="242">
        <v>90.423102999999998</v>
      </c>
      <c r="BP19" s="242">
        <v>96.550984999999997</v>
      </c>
      <c r="BQ19" s="242">
        <v>85.439852999999999</v>
      </c>
      <c r="BR19" s="242">
        <v>85.554513279999995</v>
      </c>
      <c r="BS19" s="242">
        <v>92.667377000000002</v>
      </c>
      <c r="BT19" s="242">
        <v>90.955982500000005</v>
      </c>
      <c r="BU19" s="242">
        <v>99.773369000000002</v>
      </c>
      <c r="BV19" s="242">
        <v>96.940092000000007</v>
      </c>
      <c r="BW19" s="242">
        <v>93.085558000000006</v>
      </c>
      <c r="BX19" s="242">
        <v>93.085558000000006</v>
      </c>
      <c r="BY19" s="242">
        <v>98.274929</v>
      </c>
      <c r="BZ19" s="242">
        <v>99.836001999999993</v>
      </c>
      <c r="CA19" s="242">
        <v>92.658196000000004</v>
      </c>
      <c r="CB19" s="242">
        <v>93.794869000000006</v>
      </c>
      <c r="CC19" s="242">
        <v>93.324040999999994</v>
      </c>
      <c r="CD19" s="242">
        <v>99.154959000000005</v>
      </c>
      <c r="CE19" s="242">
        <v>93.068715999999995</v>
      </c>
      <c r="CF19" s="242">
        <v>99.773369000000002</v>
      </c>
      <c r="CG19" s="242">
        <v>92.331362670000004</v>
      </c>
      <c r="CH19" s="242">
        <v>92.497559999999993</v>
      </c>
      <c r="CI19" s="242">
        <v>93.438252000000006</v>
      </c>
      <c r="CJ19" s="242">
        <v>101.821258</v>
      </c>
      <c r="CK19" s="242">
        <v>100.44270242</v>
      </c>
      <c r="CL19" s="242">
        <v>99.404816999999994</v>
      </c>
      <c r="CM19" s="242">
        <v>100.537589</v>
      </c>
      <c r="CN19" s="242">
        <v>92.047417999999993</v>
      </c>
      <c r="CO19" s="242">
        <v>91.766896000000003</v>
      </c>
      <c r="CP19" s="242">
        <v>90.821566230000002</v>
      </c>
      <c r="CQ19" s="242">
        <v>90.048143999999994</v>
      </c>
      <c r="CR19" s="242">
        <v>88.992851000000002</v>
      </c>
      <c r="CS19" s="242">
        <v>90.479260800000006</v>
      </c>
      <c r="CT19" s="242">
        <v>92.007245999999995</v>
      </c>
      <c r="CU19" s="242">
        <v>92.165794000000005</v>
      </c>
      <c r="CV19" s="242">
        <v>102.91822098</v>
      </c>
      <c r="CW19" s="242">
        <v>88.846093999999994</v>
      </c>
      <c r="CX19" s="242">
        <v>91.241487000000006</v>
      </c>
      <c r="CY19" s="242">
        <v>91.736641000000006</v>
      </c>
      <c r="CZ19" s="242">
        <v>92.917612000000005</v>
      </c>
      <c r="DA19" s="242">
        <v>98.279414000000003</v>
      </c>
      <c r="DB19" s="242">
        <v>98.579421999999994</v>
      </c>
      <c r="DC19" s="242">
        <v>96.940092000000007</v>
      </c>
      <c r="DD19" s="242">
        <v>96.136343999999994</v>
      </c>
      <c r="DE19" s="242">
        <v>92.570932999999997</v>
      </c>
      <c r="DF19" s="242">
        <v>93.085558000000006</v>
      </c>
      <c r="DG19" s="242">
        <v>93.445646499999995</v>
      </c>
      <c r="DH19" s="242">
        <v>101.26066175</v>
      </c>
      <c r="DI19" s="242">
        <v>98.748480999999998</v>
      </c>
      <c r="DJ19" s="242">
        <v>98.446616000000006</v>
      </c>
      <c r="DK19" s="242">
        <v>91.002433330000002</v>
      </c>
      <c r="DL19" s="242">
        <v>100.598159</v>
      </c>
      <c r="DM19" s="242">
        <v>99.290222</v>
      </c>
      <c r="DN19" s="242">
        <v>95.051130000000001</v>
      </c>
      <c r="DO19" s="242">
        <v>82.271030999999994</v>
      </c>
      <c r="DP19" s="242">
        <v>98.956186000000002</v>
      </c>
      <c r="DQ19" s="242">
        <v>91.342500999999999</v>
      </c>
      <c r="DR19" s="242">
        <v>91.693031000000005</v>
      </c>
      <c r="DS19" s="242">
        <v>92.899360999999999</v>
      </c>
      <c r="DT19" s="242">
        <v>97.423929000000001</v>
      </c>
      <c r="DU19" s="242">
        <v>97.732798000000003</v>
      </c>
      <c r="DV19" s="242">
        <v>87.825841999999994</v>
      </c>
      <c r="DW19" s="242">
        <v>85.935616999999993</v>
      </c>
      <c r="DX19" s="242">
        <v>84.684329000000005</v>
      </c>
      <c r="DY19" s="242">
        <v>86.973348700000003</v>
      </c>
      <c r="DZ19" s="242">
        <v>93.665524000000005</v>
      </c>
      <c r="EA19" s="242">
        <v>93.889961</v>
      </c>
      <c r="EB19" s="242">
        <v>89.892949999999999</v>
      </c>
      <c r="EC19" s="242">
        <v>90.463087999999999</v>
      </c>
      <c r="ED19" s="242">
        <v>89.496188000000004</v>
      </c>
      <c r="EE19" s="242">
        <v>92.167175</v>
      </c>
      <c r="EF19" s="242">
        <v>99.270238710000001</v>
      </c>
      <c r="EG19" s="242">
        <v>93.629829999999998</v>
      </c>
      <c r="EH19" s="242">
        <v>93.629829999999998</v>
      </c>
      <c r="EI19" s="242">
        <v>89.372532000000007</v>
      </c>
      <c r="EJ19" s="242">
        <v>96.656216999999998</v>
      </c>
      <c r="EK19" s="242">
        <v>97.041753</v>
      </c>
      <c r="EL19" s="242">
        <v>96.940092000000007</v>
      </c>
      <c r="EM19" s="242">
        <v>90.864667999999995</v>
      </c>
      <c r="EN19" s="242">
        <v>93.941468999999998</v>
      </c>
      <c r="EO19" s="242">
        <v>101.982922</v>
      </c>
      <c r="EP19" s="242">
        <v>92.545827000000003</v>
      </c>
      <c r="EQ19" s="242">
        <v>92.536529999999999</v>
      </c>
      <c r="ER19" s="242">
        <v>94.871085350000001</v>
      </c>
      <c r="ES19" s="242">
        <v>89.03031</v>
      </c>
      <c r="ET19" s="242">
        <v>88.155524</v>
      </c>
      <c r="EU19" s="242">
        <v>89.715644999999995</v>
      </c>
      <c r="EV19" s="242">
        <v>92.820661999999999</v>
      </c>
      <c r="EW19" s="242">
        <v>88.513490000000004</v>
      </c>
      <c r="EX19" s="242">
        <v>87.452505000000002</v>
      </c>
      <c r="EY19" s="242">
        <v>91.891745999999998</v>
      </c>
      <c r="EZ19" s="242">
        <v>92.113298999999998</v>
      </c>
      <c r="FA19" s="242">
        <v>92.206096000000002</v>
      </c>
      <c r="FB19" s="242">
        <v>98.584534000000005</v>
      </c>
      <c r="FC19" s="242">
        <v>92.251318999999995</v>
      </c>
      <c r="FD19" s="242">
        <v>100.941329</v>
      </c>
      <c r="FE19" s="242">
        <v>93.741292000000001</v>
      </c>
      <c r="FF19" s="242">
        <v>98.522204779999996</v>
      </c>
      <c r="FG19" s="242">
        <v>103.76634300000001</v>
      </c>
      <c r="FH19" s="242">
        <v>89.921238000000002</v>
      </c>
      <c r="FI19" s="242">
        <v>90.198712</v>
      </c>
      <c r="FJ19" s="242">
        <v>90.041415999999998</v>
      </c>
      <c r="FK19" s="242">
        <v>93.438252000000006</v>
      </c>
      <c r="FL19" s="242">
        <v>97.371094479999996</v>
      </c>
      <c r="FM19" s="242">
        <v>97.987178</v>
      </c>
      <c r="FN19" s="242">
        <v>98.274929</v>
      </c>
      <c r="FO19" s="242">
        <v>96.127274999999997</v>
      </c>
      <c r="FP19" s="242">
        <v>96.127274999999997</v>
      </c>
      <c r="FQ19" s="242">
        <v>94.814473169999999</v>
      </c>
      <c r="FR19" s="242">
        <v>94.308038999999994</v>
      </c>
      <c r="FS19" s="242">
        <v>94.308038999999994</v>
      </c>
      <c r="FT19" s="242">
        <v>98.312943000000004</v>
      </c>
      <c r="FU19" s="242">
        <v>98.081806999999998</v>
      </c>
      <c r="FV19" s="242">
        <v>92.629715000000004</v>
      </c>
      <c r="FW19" s="242">
        <v>92.544568999999996</v>
      </c>
      <c r="FX19" s="242">
        <v>94.008192679999993</v>
      </c>
      <c r="FY19" s="242">
        <v>93.407630999999995</v>
      </c>
      <c r="FZ19" s="242">
        <v>93.319492999999994</v>
      </c>
      <c r="GA19" s="242">
        <v>99.773369000000002</v>
      </c>
      <c r="GB19" s="242">
        <v>99.773369000000002</v>
      </c>
      <c r="GC19" s="242">
        <v>95.497528000000003</v>
      </c>
      <c r="GD19" s="242">
        <v>87.391610499999999</v>
      </c>
      <c r="GE19" s="242">
        <v>95.419009000000003</v>
      </c>
      <c r="GF19" s="242">
        <v>96.136343999999994</v>
      </c>
      <c r="GG19" s="242">
        <v>102.86951655</v>
      </c>
      <c r="GH19" s="242">
        <v>87.191291000000007</v>
      </c>
      <c r="GI19" s="242">
        <v>102.86951655</v>
      </c>
      <c r="GJ19" s="242">
        <v>96.127274999999997</v>
      </c>
      <c r="GK19" s="242">
        <v>92.372861999999998</v>
      </c>
      <c r="GL19" s="242">
        <v>95.441695999999993</v>
      </c>
      <c r="GM19" s="242">
        <v>86.315779000000006</v>
      </c>
      <c r="GN19" s="242">
        <v>92.948898</v>
      </c>
      <c r="GO19" s="242">
        <v>83.777325680000004</v>
      </c>
      <c r="GP19" s="242">
        <v>83.46353603</v>
      </c>
      <c r="GQ19" s="242">
        <v>89.527846999999994</v>
      </c>
      <c r="GR19" s="242">
        <v>96.892917999999995</v>
      </c>
      <c r="GS19" s="242">
        <v>96.780409000000006</v>
      </c>
      <c r="GT19" s="242">
        <v>96.666830000000004</v>
      </c>
      <c r="GU19" s="242">
        <v>92.948898</v>
      </c>
      <c r="GV19" s="242">
        <v>92.948898</v>
      </c>
      <c r="GW19" s="242">
        <v>92.948898</v>
      </c>
      <c r="GX19" s="242">
        <v>100.46024800000001</v>
      </c>
      <c r="GY19" s="242">
        <v>100.66402100000001</v>
      </c>
      <c r="GZ19" s="242">
        <v>100.66402100000001</v>
      </c>
      <c r="HA19" s="242">
        <v>100.66402100000001</v>
      </c>
      <c r="HB19" s="242">
        <v>93.466581000000005</v>
      </c>
      <c r="HC19" s="242">
        <v>99.656548000000001</v>
      </c>
      <c r="HD19" s="242">
        <v>99.282656000000003</v>
      </c>
      <c r="HE19" s="242">
        <v>99.074578000000002</v>
      </c>
      <c r="HF19" s="242">
        <v>98.562008000000006</v>
      </c>
      <c r="HG19" s="242">
        <v>97.765625999999997</v>
      </c>
      <c r="HH19" s="242">
        <v>87.191291000000007</v>
      </c>
      <c r="HI19" s="242">
        <v>100.96296</v>
      </c>
      <c r="HJ19" s="242">
        <v>93.371405999999993</v>
      </c>
      <c r="HK19" s="242">
        <v>93.561064999999999</v>
      </c>
      <c r="HL19" s="242">
        <v>91.141333000000003</v>
      </c>
      <c r="HM19" s="242">
        <v>88.776135999999994</v>
      </c>
      <c r="HN19" s="242">
        <v>83.891924720000006</v>
      </c>
      <c r="HO19" s="242">
        <v>84.278468000000004</v>
      </c>
      <c r="HP19" s="242">
        <v>84.773341000000002</v>
      </c>
      <c r="HQ19" s="242">
        <v>92.676465620000002</v>
      </c>
      <c r="HR19" s="242">
        <v>93.552130000000005</v>
      </c>
      <c r="HS19" s="242">
        <v>101.82501499999999</v>
      </c>
    </row>
    <row r="20" spans="1:227" x14ac:dyDescent="0.35">
      <c r="A20" s="244"/>
      <c r="B20" s="243">
        <v>45629.354166666701</v>
      </c>
      <c r="C20" s="242">
        <v>95.134991999999997</v>
      </c>
      <c r="D20" s="242">
        <v>95.387773999999993</v>
      </c>
      <c r="E20" s="242">
        <v>95.232448000000005</v>
      </c>
      <c r="F20" s="242">
        <v>95.134991999999997</v>
      </c>
      <c r="G20" s="242">
        <v>92.980103</v>
      </c>
      <c r="H20" s="242">
        <v>98.427340999999998</v>
      </c>
      <c r="I20" s="242">
        <v>97.976918999999995</v>
      </c>
      <c r="J20" s="242">
        <v>98.712491999999997</v>
      </c>
      <c r="K20" s="242">
        <v>92.918177999999997</v>
      </c>
      <c r="L20" s="242">
        <v>96.338249000000005</v>
      </c>
      <c r="M20" s="242">
        <v>98.910252</v>
      </c>
      <c r="N20" s="242">
        <v>98.044342</v>
      </c>
      <c r="O20" s="242">
        <v>101.42326</v>
      </c>
      <c r="P20" s="242">
        <v>99.184173119999997</v>
      </c>
      <c r="Q20" s="242">
        <v>98.550984</v>
      </c>
      <c r="R20" s="242">
        <v>93.771181999999996</v>
      </c>
      <c r="S20" s="242">
        <v>99.403266000000002</v>
      </c>
      <c r="T20" s="242">
        <v>87.859218999999996</v>
      </c>
      <c r="U20" s="242">
        <v>88.581912000000003</v>
      </c>
      <c r="V20" s="242">
        <v>97.711828999999994</v>
      </c>
      <c r="W20" s="242">
        <v>93.984294000000006</v>
      </c>
      <c r="X20" s="242">
        <v>90.186248000000006</v>
      </c>
      <c r="Y20" s="242">
        <v>92.065797000000003</v>
      </c>
      <c r="Z20" s="242">
        <v>99.617178999999993</v>
      </c>
      <c r="AA20" s="242">
        <v>88.471311</v>
      </c>
      <c r="AB20" s="242">
        <v>94.051877000000005</v>
      </c>
      <c r="AC20" s="242">
        <v>94.436802999999998</v>
      </c>
      <c r="AD20" s="242">
        <v>93.695926999999998</v>
      </c>
      <c r="AE20" s="242">
        <v>87.690405999999996</v>
      </c>
      <c r="AF20" s="242">
        <v>98.522302249999996</v>
      </c>
      <c r="AG20" s="242">
        <v>98.692424630000005</v>
      </c>
      <c r="AH20" s="242">
        <v>98.848954000000006</v>
      </c>
      <c r="AI20" s="242">
        <v>98.702245000000005</v>
      </c>
      <c r="AJ20" s="242">
        <v>86.104139000000004</v>
      </c>
      <c r="AK20" s="242">
        <v>97.915512000000007</v>
      </c>
      <c r="AL20" s="242">
        <v>88.143198999999996</v>
      </c>
      <c r="AM20" s="242">
        <v>88.627523999999994</v>
      </c>
      <c r="AN20" s="242">
        <v>97.041659999999993</v>
      </c>
      <c r="AO20" s="242">
        <v>88.431577000000004</v>
      </c>
      <c r="AP20" s="242">
        <v>82.718939000000006</v>
      </c>
      <c r="AQ20" s="242">
        <v>83.086827999999997</v>
      </c>
      <c r="AR20" s="242">
        <v>93.420758000000006</v>
      </c>
      <c r="AS20" s="242">
        <v>94.557124999999999</v>
      </c>
      <c r="AT20" s="242">
        <v>92.755240000000001</v>
      </c>
      <c r="AU20" s="242">
        <v>97.560282999999998</v>
      </c>
      <c r="AV20" s="242">
        <v>94.549795000000003</v>
      </c>
      <c r="AW20" s="242">
        <v>88.913769500000001</v>
      </c>
      <c r="AX20" s="242">
        <v>89.410274000000001</v>
      </c>
      <c r="AY20" s="242">
        <v>100.726271</v>
      </c>
      <c r="AZ20" s="242">
        <v>93.395981000000006</v>
      </c>
      <c r="BA20" s="242">
        <v>92.894577999999996</v>
      </c>
      <c r="BB20" s="242">
        <v>92.869857999999994</v>
      </c>
      <c r="BC20" s="242">
        <v>92.659398749999994</v>
      </c>
      <c r="BD20" s="242">
        <v>92.073184999999995</v>
      </c>
      <c r="BE20" s="242">
        <v>92.869857999999994</v>
      </c>
      <c r="BF20" s="242">
        <v>97.746684999999999</v>
      </c>
      <c r="BG20" s="242">
        <v>97.560282999999998</v>
      </c>
      <c r="BH20" s="242">
        <v>97.560282999999998</v>
      </c>
      <c r="BI20" s="242">
        <v>97.560282999999998</v>
      </c>
      <c r="BJ20" s="242">
        <v>88.150283000000002</v>
      </c>
      <c r="BK20" s="242">
        <v>88.733346999999995</v>
      </c>
      <c r="BL20" s="242">
        <v>97.481139999999996</v>
      </c>
      <c r="BM20" s="242">
        <v>97.236176</v>
      </c>
      <c r="BN20" s="242">
        <v>95.058346</v>
      </c>
      <c r="BO20" s="242">
        <v>92.375851999999995</v>
      </c>
      <c r="BP20" s="242">
        <v>97.475866999999994</v>
      </c>
      <c r="BQ20" s="242">
        <v>86.170570999999995</v>
      </c>
      <c r="BR20" s="242">
        <v>86.307496040000004</v>
      </c>
      <c r="BS20" s="242">
        <v>93.637624000000002</v>
      </c>
      <c r="BT20" s="242">
        <v>91.679232999999996</v>
      </c>
      <c r="BU20" s="242">
        <v>100.64292500000001</v>
      </c>
      <c r="BV20" s="242">
        <v>97.585803999999996</v>
      </c>
      <c r="BW20" s="242">
        <v>95.816556000000006</v>
      </c>
      <c r="BX20" s="242">
        <v>95.816556000000006</v>
      </c>
      <c r="BY20" s="242">
        <v>99.621876</v>
      </c>
      <c r="BZ20" s="242">
        <v>100.92463600000001</v>
      </c>
      <c r="CA20" s="242">
        <v>94.707279</v>
      </c>
      <c r="CB20" s="242">
        <v>94.848264</v>
      </c>
      <c r="CC20" s="242">
        <v>94.348591999999996</v>
      </c>
      <c r="CD20" s="242">
        <v>100.152288</v>
      </c>
      <c r="CE20" s="242">
        <v>94.115922999999995</v>
      </c>
      <c r="CF20" s="242">
        <v>100.64292500000001</v>
      </c>
      <c r="CG20" s="242">
        <v>93.182731329999996</v>
      </c>
      <c r="CH20" s="242">
        <v>93.355711999999997</v>
      </c>
      <c r="CI20" s="242">
        <v>94.288936000000007</v>
      </c>
      <c r="CJ20" s="242">
        <v>102.68718800000001</v>
      </c>
      <c r="CK20" s="242">
        <v>101.54838927999999</v>
      </c>
      <c r="CL20" s="242">
        <v>100.203731</v>
      </c>
      <c r="CM20" s="242">
        <v>101.359662</v>
      </c>
      <c r="CN20" s="242">
        <v>92.397069000000002</v>
      </c>
      <c r="CO20" s="242">
        <v>92.493589999999998</v>
      </c>
      <c r="CP20" s="242">
        <v>91.785892680000003</v>
      </c>
      <c r="CQ20" s="242">
        <v>90.976338999999996</v>
      </c>
      <c r="CR20" s="242">
        <v>90.490191999999993</v>
      </c>
      <c r="CS20" s="242">
        <v>89.504244619999994</v>
      </c>
      <c r="CT20" s="242">
        <v>92.755824000000004</v>
      </c>
      <c r="CU20" s="242">
        <v>92.913287999999994</v>
      </c>
      <c r="CV20" s="242">
        <v>102.79008577</v>
      </c>
      <c r="CW20" s="242">
        <v>89.831141000000002</v>
      </c>
      <c r="CX20" s="242">
        <v>92.227239999999995</v>
      </c>
      <c r="CY20" s="242">
        <v>92.691457999999997</v>
      </c>
      <c r="CZ20" s="242">
        <v>95.585068000000007</v>
      </c>
      <c r="DA20" s="242">
        <v>98.879517000000007</v>
      </c>
      <c r="DB20" s="242">
        <v>99.200484000000003</v>
      </c>
      <c r="DC20" s="242">
        <v>97.585803999999996</v>
      </c>
      <c r="DD20" s="242">
        <v>96.830562</v>
      </c>
      <c r="DE20" s="242">
        <v>95.201235999999994</v>
      </c>
      <c r="DF20" s="242">
        <v>95.816556000000006</v>
      </c>
      <c r="DG20" s="242">
        <v>94.3575175</v>
      </c>
      <c r="DH20" s="242">
        <v>104.30288634</v>
      </c>
      <c r="DI20" s="242">
        <v>99.549261999999999</v>
      </c>
      <c r="DJ20" s="242">
        <v>99.211493000000004</v>
      </c>
      <c r="DK20" s="242">
        <v>91.784840329999994</v>
      </c>
      <c r="DL20" s="242">
        <v>101.6977</v>
      </c>
      <c r="DM20" s="242">
        <v>100.203132</v>
      </c>
      <c r="DN20" s="242">
        <v>95.760991000000004</v>
      </c>
      <c r="DO20" s="242">
        <v>82.952158999999995</v>
      </c>
      <c r="DP20" s="242">
        <v>99.842697000000001</v>
      </c>
      <c r="DQ20" s="242">
        <v>92.177432999999994</v>
      </c>
      <c r="DR20" s="242">
        <v>92.532831999999999</v>
      </c>
      <c r="DS20" s="242">
        <v>92.884581999999995</v>
      </c>
      <c r="DT20" s="242">
        <v>98.116832000000002</v>
      </c>
      <c r="DU20" s="242">
        <v>98.474312999999995</v>
      </c>
      <c r="DV20" s="242">
        <v>88.684749999999994</v>
      </c>
      <c r="DW20" s="242">
        <v>86.698869000000002</v>
      </c>
      <c r="DX20" s="242">
        <v>85.436468000000005</v>
      </c>
      <c r="DY20" s="242">
        <v>87.627692060000001</v>
      </c>
      <c r="DZ20" s="242">
        <v>94.576558000000006</v>
      </c>
      <c r="EA20" s="242">
        <v>94.799169000000006</v>
      </c>
      <c r="EB20" s="242">
        <v>90.699546999999995</v>
      </c>
      <c r="EC20" s="242">
        <v>91.289434</v>
      </c>
      <c r="ED20" s="242">
        <v>90.274197000000001</v>
      </c>
      <c r="EE20" s="242">
        <v>92.567246999999995</v>
      </c>
      <c r="EF20" s="242">
        <v>99.997318160000006</v>
      </c>
      <c r="EG20" s="242">
        <v>93.823612999999995</v>
      </c>
      <c r="EH20" s="242">
        <v>93.823612999999995</v>
      </c>
      <c r="EI20" s="242">
        <v>90.897576000000001</v>
      </c>
      <c r="EJ20" s="242">
        <v>97.319344999999998</v>
      </c>
      <c r="EK20" s="242">
        <v>97.672466</v>
      </c>
      <c r="EL20" s="242">
        <v>97.585803999999996</v>
      </c>
      <c r="EM20" s="242">
        <v>91.774912</v>
      </c>
      <c r="EN20" s="242">
        <v>94.855351999999996</v>
      </c>
      <c r="EO20" s="242">
        <v>103.081789</v>
      </c>
      <c r="EP20" s="242">
        <v>93.405028000000001</v>
      </c>
      <c r="EQ20" s="242">
        <v>93.396244999999993</v>
      </c>
      <c r="ER20" s="242">
        <v>96.258069820000003</v>
      </c>
      <c r="ES20" s="242">
        <v>89.792726999999999</v>
      </c>
      <c r="ET20" s="242">
        <v>88.938593999999995</v>
      </c>
      <c r="EU20" s="242">
        <v>90.537118000000007</v>
      </c>
      <c r="EV20" s="242">
        <v>93.926196000000004</v>
      </c>
      <c r="EW20" s="242">
        <v>88.952216000000007</v>
      </c>
      <c r="EX20" s="242">
        <v>87.887180000000001</v>
      </c>
      <c r="EY20" s="242">
        <v>92.303754999999995</v>
      </c>
      <c r="EZ20" s="242">
        <v>92.542680000000004</v>
      </c>
      <c r="FA20" s="242">
        <v>92.642746000000002</v>
      </c>
      <c r="FB20" s="242">
        <v>96.696683719999996</v>
      </c>
      <c r="FC20" s="242">
        <v>93.116829999999993</v>
      </c>
      <c r="FD20" s="242">
        <v>102.027941</v>
      </c>
      <c r="FE20" s="242">
        <v>94.644611999999995</v>
      </c>
      <c r="FF20" s="242">
        <v>99.393139730000001</v>
      </c>
      <c r="FG20" s="242">
        <v>104.986133</v>
      </c>
      <c r="FH20" s="242">
        <v>89.787800000000004</v>
      </c>
      <c r="FI20" s="242">
        <v>90.263619000000006</v>
      </c>
      <c r="FJ20" s="242">
        <v>90.855844000000005</v>
      </c>
      <c r="FK20" s="242">
        <v>94.288936000000007</v>
      </c>
      <c r="FL20" s="242">
        <v>98.84900949</v>
      </c>
      <c r="FM20" s="242">
        <v>99.309906999999995</v>
      </c>
      <c r="FN20" s="242">
        <v>99.621876</v>
      </c>
      <c r="FO20" s="242">
        <v>96.862780999999998</v>
      </c>
      <c r="FP20" s="242">
        <v>96.862780999999998</v>
      </c>
      <c r="FQ20" s="242">
        <v>96.30912309</v>
      </c>
      <c r="FR20" s="242">
        <v>95.402323999999993</v>
      </c>
      <c r="FS20" s="242">
        <v>95.402323999999993</v>
      </c>
      <c r="FT20" s="242">
        <v>99.049953000000002</v>
      </c>
      <c r="FU20" s="242">
        <v>98.813106000000005</v>
      </c>
      <c r="FV20" s="242">
        <v>95.313220000000001</v>
      </c>
      <c r="FW20" s="242">
        <v>95.254759000000007</v>
      </c>
      <c r="FX20" s="242">
        <v>94.928661820000002</v>
      </c>
      <c r="FY20" s="242">
        <v>94.427936000000003</v>
      </c>
      <c r="FZ20" s="242">
        <v>93.968860000000006</v>
      </c>
      <c r="GA20" s="242">
        <v>100.64292500000001</v>
      </c>
      <c r="GB20" s="242">
        <v>100.64292500000001</v>
      </c>
      <c r="GC20" s="242">
        <v>95.652911000000003</v>
      </c>
      <c r="GD20" s="242">
        <v>88.439858000000001</v>
      </c>
      <c r="GE20" s="242">
        <v>96.074145000000001</v>
      </c>
      <c r="GF20" s="242">
        <v>96.830562</v>
      </c>
      <c r="GG20" s="242">
        <v>102.69883643</v>
      </c>
      <c r="GH20" s="242">
        <v>87.881038000000004</v>
      </c>
      <c r="GI20" s="242">
        <v>102.69883643</v>
      </c>
      <c r="GJ20" s="242">
        <v>96.862780999999998</v>
      </c>
      <c r="GK20" s="242">
        <v>93.252651999999998</v>
      </c>
      <c r="GL20" s="242">
        <v>96.369911999999999</v>
      </c>
      <c r="GM20" s="242">
        <v>86.836170999999993</v>
      </c>
      <c r="GN20" s="242">
        <v>93.853598000000005</v>
      </c>
      <c r="GO20" s="242">
        <v>85.352439270000005</v>
      </c>
      <c r="GP20" s="242">
        <v>85.173650940000002</v>
      </c>
      <c r="GQ20" s="242">
        <v>90.460999000000001</v>
      </c>
      <c r="GR20" s="242">
        <v>97.285905999999997</v>
      </c>
      <c r="GS20" s="242">
        <v>97.413396000000006</v>
      </c>
      <c r="GT20" s="242">
        <v>97.331337000000005</v>
      </c>
      <c r="GU20" s="242">
        <v>93.853598000000005</v>
      </c>
      <c r="GV20" s="242">
        <v>93.853598000000005</v>
      </c>
      <c r="GW20" s="242">
        <v>93.853598000000005</v>
      </c>
      <c r="GX20" s="242">
        <v>101.559254</v>
      </c>
      <c r="GY20" s="242">
        <v>101.761926</v>
      </c>
      <c r="GZ20" s="242">
        <v>101.761926</v>
      </c>
      <c r="HA20" s="242">
        <v>101.761926</v>
      </c>
      <c r="HB20" s="242">
        <v>94.431014000000005</v>
      </c>
      <c r="HC20" s="242">
        <v>100.392608</v>
      </c>
      <c r="HD20" s="242">
        <v>100.005354</v>
      </c>
      <c r="HE20" s="242">
        <v>100.440753</v>
      </c>
      <c r="HF20" s="242">
        <v>99.070333000000005</v>
      </c>
      <c r="HG20" s="242">
        <v>98.558948000000001</v>
      </c>
      <c r="HH20" s="242">
        <v>87.881038000000004</v>
      </c>
      <c r="HI20" s="242">
        <v>102.06715800000001</v>
      </c>
      <c r="HJ20" s="242">
        <v>94.122188499999993</v>
      </c>
      <c r="HK20" s="242">
        <v>94.363722999999993</v>
      </c>
      <c r="HL20" s="242">
        <v>91.820875999999998</v>
      </c>
      <c r="HM20" s="242">
        <v>89.62715</v>
      </c>
      <c r="HN20" s="242">
        <v>84.37293794</v>
      </c>
      <c r="HO20" s="242">
        <v>84.790341499999997</v>
      </c>
      <c r="HP20" s="242">
        <v>85.286426000000006</v>
      </c>
      <c r="HQ20" s="242">
        <v>93.807297199999994</v>
      </c>
      <c r="HR20" s="242">
        <v>94.441757999999993</v>
      </c>
      <c r="HS20" s="242">
        <v>102.92343200000001</v>
      </c>
    </row>
    <row r="21" spans="1:227" x14ac:dyDescent="0.35">
      <c r="A21" s="244"/>
      <c r="B21" s="243">
        <v>45629.375</v>
      </c>
      <c r="C21" s="242">
        <v>99.619382999999999</v>
      </c>
      <c r="D21" s="242">
        <v>99.882703000000006</v>
      </c>
      <c r="E21" s="242">
        <v>99.718672999999995</v>
      </c>
      <c r="F21" s="242">
        <v>99.619382999999999</v>
      </c>
      <c r="G21" s="242">
        <v>95.223164999999995</v>
      </c>
      <c r="H21" s="242">
        <v>101.192778</v>
      </c>
      <c r="I21" s="242">
        <v>100.782798</v>
      </c>
      <c r="J21" s="242">
        <v>101.421846</v>
      </c>
      <c r="K21" s="242">
        <v>94.987019000000004</v>
      </c>
      <c r="L21" s="242">
        <v>100.737173</v>
      </c>
      <c r="M21" s="242">
        <v>101.434682</v>
      </c>
      <c r="N21" s="242">
        <v>100.56316099999999</v>
      </c>
      <c r="O21" s="242">
        <v>104.830223</v>
      </c>
      <c r="P21" s="242">
        <v>102.38011792</v>
      </c>
      <c r="Q21" s="242">
        <v>101.26907300000001</v>
      </c>
      <c r="R21" s="242">
        <v>96.285223999999999</v>
      </c>
      <c r="S21" s="242">
        <v>102.740634</v>
      </c>
      <c r="T21" s="242">
        <v>91.250659999999996</v>
      </c>
      <c r="U21" s="242">
        <v>91.983407</v>
      </c>
      <c r="V21" s="242">
        <v>100.939043</v>
      </c>
      <c r="W21" s="242">
        <v>96.356119000000007</v>
      </c>
      <c r="X21" s="242">
        <v>92.661499000000006</v>
      </c>
      <c r="Y21" s="242">
        <v>94.570363999999998</v>
      </c>
      <c r="Z21" s="242">
        <v>102.183601</v>
      </c>
      <c r="AA21" s="242">
        <v>90.67353</v>
      </c>
      <c r="AB21" s="242">
        <v>96.008799999999994</v>
      </c>
      <c r="AC21" s="242">
        <v>96.772923000000006</v>
      </c>
      <c r="AD21" s="242">
        <v>96.071076000000005</v>
      </c>
      <c r="AE21" s="242">
        <v>91.986830999999995</v>
      </c>
      <c r="AF21" s="242">
        <v>101.5163005</v>
      </c>
      <c r="AG21" s="242">
        <v>101.76269117</v>
      </c>
      <c r="AH21" s="242">
        <v>101.92719700000001</v>
      </c>
      <c r="AI21" s="242">
        <v>101.77457699999999</v>
      </c>
      <c r="AJ21" s="242">
        <v>89.406559999999999</v>
      </c>
      <c r="AK21" s="242">
        <v>101.147755</v>
      </c>
      <c r="AL21" s="242">
        <v>90.402360329999993</v>
      </c>
      <c r="AM21" s="242">
        <v>90.893279000000007</v>
      </c>
      <c r="AN21" s="242">
        <v>99.407545999999996</v>
      </c>
      <c r="AO21" s="242">
        <v>91.274717999999993</v>
      </c>
      <c r="AP21" s="242">
        <v>89.799905999999993</v>
      </c>
      <c r="AQ21" s="242">
        <v>90.183691999999994</v>
      </c>
      <c r="AR21" s="242">
        <v>95.669720999999996</v>
      </c>
      <c r="AS21" s="242">
        <v>97.011431000000002</v>
      </c>
      <c r="AT21" s="242">
        <v>95.172205000000005</v>
      </c>
      <c r="AU21" s="242">
        <v>100.075988</v>
      </c>
      <c r="AV21" s="242">
        <v>96.886544000000001</v>
      </c>
      <c r="AW21" s="242">
        <v>92.103851500000005</v>
      </c>
      <c r="AX21" s="242">
        <v>92.608684999999994</v>
      </c>
      <c r="AY21" s="242">
        <v>103.803476</v>
      </c>
      <c r="AZ21" s="242">
        <v>95.689901000000006</v>
      </c>
      <c r="BA21" s="242">
        <v>95.125967000000003</v>
      </c>
      <c r="BB21" s="242">
        <v>95.100939999999994</v>
      </c>
      <c r="BC21" s="242">
        <v>94.887883000000002</v>
      </c>
      <c r="BD21" s="242">
        <v>94.192082999999997</v>
      </c>
      <c r="BE21" s="242">
        <v>95.100939999999994</v>
      </c>
      <c r="BF21" s="242">
        <v>100.29789100000001</v>
      </c>
      <c r="BG21" s="242">
        <v>100.075988</v>
      </c>
      <c r="BH21" s="242">
        <v>100.075988</v>
      </c>
      <c r="BI21" s="242">
        <v>100.075988</v>
      </c>
      <c r="BJ21" s="242">
        <v>90.563095000000004</v>
      </c>
      <c r="BK21" s="242">
        <v>91.150914999999998</v>
      </c>
      <c r="BL21" s="242">
        <v>100.55890100000001</v>
      </c>
      <c r="BM21" s="242">
        <v>100.204003</v>
      </c>
      <c r="BN21" s="242">
        <v>96.844834000000006</v>
      </c>
      <c r="BO21" s="242">
        <v>94.314158000000006</v>
      </c>
      <c r="BP21" s="242">
        <v>100.00538400000001</v>
      </c>
      <c r="BQ21" s="242">
        <v>89.443793999999997</v>
      </c>
      <c r="BR21" s="242">
        <v>89.585920189999996</v>
      </c>
      <c r="BS21" s="242">
        <v>96.073712</v>
      </c>
      <c r="BT21" s="242">
        <v>94.852373830000005</v>
      </c>
      <c r="BU21" s="242">
        <v>103.706137</v>
      </c>
      <c r="BV21" s="242">
        <v>100.074443</v>
      </c>
      <c r="BW21" s="242">
        <v>97.541302000000002</v>
      </c>
      <c r="BX21" s="242">
        <v>97.547863000000007</v>
      </c>
      <c r="BY21" s="242">
        <v>104.29445200000001</v>
      </c>
      <c r="BZ21" s="242">
        <v>104.106388</v>
      </c>
      <c r="CA21" s="242">
        <v>96.543259000000006</v>
      </c>
      <c r="CB21" s="242">
        <v>97.403203000000005</v>
      </c>
      <c r="CC21" s="242">
        <v>96.880482999999998</v>
      </c>
      <c r="CD21" s="242">
        <v>103.272541</v>
      </c>
      <c r="CE21" s="242">
        <v>96.639775</v>
      </c>
      <c r="CF21" s="242">
        <v>103.706137</v>
      </c>
      <c r="CG21" s="242">
        <v>95.456914330000004</v>
      </c>
      <c r="CH21" s="242">
        <v>95.645908000000006</v>
      </c>
      <c r="CI21" s="242">
        <v>96.708037000000004</v>
      </c>
      <c r="CJ21" s="242">
        <v>105.80029399999999</v>
      </c>
      <c r="CK21" s="242">
        <v>104.96550695000001</v>
      </c>
      <c r="CL21" s="242">
        <v>103.19306</v>
      </c>
      <c r="CM21" s="242">
        <v>104.373976</v>
      </c>
      <c r="CN21" s="242">
        <v>95.645640999999998</v>
      </c>
      <c r="CO21" s="242">
        <v>95.674937</v>
      </c>
      <c r="CP21" s="242">
        <v>94.991755299999994</v>
      </c>
      <c r="CQ21" s="242">
        <v>93.387975999999995</v>
      </c>
      <c r="CR21" s="242">
        <v>92.568319000000002</v>
      </c>
      <c r="CS21" s="242">
        <v>92.303481500000004</v>
      </c>
      <c r="CT21" s="242">
        <v>97.498636000000005</v>
      </c>
      <c r="CU21" s="242">
        <v>94.276126000000005</v>
      </c>
      <c r="CV21" s="242">
        <v>105.43825088</v>
      </c>
      <c r="CW21" s="242">
        <v>91.797255000000007</v>
      </c>
      <c r="CX21" s="242">
        <v>94.461721670000003</v>
      </c>
      <c r="CY21" s="242">
        <v>94.970512999999997</v>
      </c>
      <c r="CZ21" s="242">
        <v>97.282208999999995</v>
      </c>
      <c r="DA21" s="242">
        <v>101.41790399999999</v>
      </c>
      <c r="DB21" s="242">
        <v>101.758787</v>
      </c>
      <c r="DC21" s="242">
        <v>100.074443</v>
      </c>
      <c r="DD21" s="242">
        <v>99.274546000000001</v>
      </c>
      <c r="DE21" s="242">
        <v>96.932823999999997</v>
      </c>
      <c r="DF21" s="242">
        <v>97.547863000000007</v>
      </c>
      <c r="DG21" s="242">
        <v>96.726377499999998</v>
      </c>
      <c r="DH21" s="242">
        <v>107.59114113</v>
      </c>
      <c r="DI21" s="242">
        <v>102.136416</v>
      </c>
      <c r="DJ21" s="242">
        <v>101.77495399999999</v>
      </c>
      <c r="DK21" s="242">
        <v>93.865267329999995</v>
      </c>
      <c r="DL21" s="242">
        <v>105.121255</v>
      </c>
      <c r="DM21" s="242">
        <v>103.302708</v>
      </c>
      <c r="DN21" s="242">
        <v>99.095594000000006</v>
      </c>
      <c r="DO21" s="242">
        <v>86.234179999999995</v>
      </c>
      <c r="DP21" s="242">
        <v>102.921477</v>
      </c>
      <c r="DQ21" s="242">
        <v>94.392386000000002</v>
      </c>
      <c r="DR21" s="242">
        <v>94.755931000000004</v>
      </c>
      <c r="DS21" s="242">
        <v>96.008044999999996</v>
      </c>
      <c r="DT21" s="242">
        <v>100.51874100000001</v>
      </c>
      <c r="DU21" s="242">
        <v>100.79821</v>
      </c>
      <c r="DV21" s="242">
        <v>91.115499</v>
      </c>
      <c r="DW21" s="242">
        <v>88.804845999999998</v>
      </c>
      <c r="DX21" s="242">
        <v>87.0167</v>
      </c>
      <c r="DY21" s="242">
        <v>91.755606</v>
      </c>
      <c r="DZ21" s="242">
        <v>97.062211000000005</v>
      </c>
      <c r="EA21" s="242">
        <v>97.277838000000003</v>
      </c>
      <c r="EB21" s="242">
        <v>93.190045999999995</v>
      </c>
      <c r="EC21" s="242">
        <v>93.785995999999997</v>
      </c>
      <c r="ED21" s="242">
        <v>92.879724999999993</v>
      </c>
      <c r="EE21" s="242">
        <v>95.924473000000006</v>
      </c>
      <c r="EF21" s="242">
        <v>102.57353362000001</v>
      </c>
      <c r="EG21" s="242">
        <v>96.067475999999999</v>
      </c>
      <c r="EH21" s="242">
        <v>96.067475999999999</v>
      </c>
      <c r="EI21" s="242">
        <v>92.988230000000001</v>
      </c>
      <c r="EJ21" s="242">
        <v>99.784083999999993</v>
      </c>
      <c r="EK21" s="242">
        <v>100.19206</v>
      </c>
      <c r="EL21" s="242">
        <v>100.074443</v>
      </c>
      <c r="EM21" s="242">
        <v>94.165790000000001</v>
      </c>
      <c r="EN21" s="242">
        <v>97.347648000000007</v>
      </c>
      <c r="EO21" s="242">
        <v>106.509668</v>
      </c>
      <c r="EP21" s="242">
        <v>95.699973999999997</v>
      </c>
      <c r="EQ21" s="242">
        <v>95.690195000000003</v>
      </c>
      <c r="ER21" s="242">
        <v>98.621344300000004</v>
      </c>
      <c r="ES21" s="242">
        <v>92.912063000000003</v>
      </c>
      <c r="ET21" s="242">
        <v>91.936941000000004</v>
      </c>
      <c r="EU21" s="242">
        <v>93.311807999999999</v>
      </c>
      <c r="EV21" s="242">
        <v>96.863729000000006</v>
      </c>
      <c r="EW21" s="242">
        <v>93.826074000000006</v>
      </c>
      <c r="EX21" s="242">
        <v>92.704735999999997</v>
      </c>
      <c r="EY21" s="242">
        <v>95.757293000000004</v>
      </c>
      <c r="EZ21" s="242">
        <v>95.987285</v>
      </c>
      <c r="FA21" s="242">
        <v>96.083614999999995</v>
      </c>
      <c r="FB21" s="242">
        <v>100.02259749</v>
      </c>
      <c r="FC21" s="242">
        <v>97.68186</v>
      </c>
      <c r="FD21" s="242">
        <v>105.314094</v>
      </c>
      <c r="FE21" s="242">
        <v>97.022490000000005</v>
      </c>
      <c r="FF21" s="242">
        <v>102.52424675</v>
      </c>
      <c r="FG21" s="242">
        <v>108.187395</v>
      </c>
      <c r="FH21" s="242">
        <v>91.333847000000006</v>
      </c>
      <c r="FI21" s="242">
        <v>91.929653000000002</v>
      </c>
      <c r="FJ21" s="242">
        <v>93.629581999999999</v>
      </c>
      <c r="FK21" s="242">
        <v>96.708037000000004</v>
      </c>
      <c r="FL21" s="242">
        <v>103.48533564</v>
      </c>
      <c r="FM21" s="242">
        <v>103.96948399999999</v>
      </c>
      <c r="FN21" s="242">
        <v>104.29445200000001</v>
      </c>
      <c r="FO21" s="242">
        <v>99.293386999999996</v>
      </c>
      <c r="FP21" s="242">
        <v>99.293386999999996</v>
      </c>
      <c r="FQ21" s="242">
        <v>99.328343579999995</v>
      </c>
      <c r="FR21" s="242">
        <v>98.393117000000004</v>
      </c>
      <c r="FS21" s="242">
        <v>98.393117000000004</v>
      </c>
      <c r="FT21" s="242">
        <v>101.59226200000001</v>
      </c>
      <c r="FU21" s="242">
        <v>101.350858</v>
      </c>
      <c r="FV21" s="242">
        <v>96.897936999999999</v>
      </c>
      <c r="FW21" s="242">
        <v>96.815169999999995</v>
      </c>
      <c r="FX21" s="242">
        <v>98.458238379999997</v>
      </c>
      <c r="FY21" s="242">
        <v>96.958495999999997</v>
      </c>
      <c r="FZ21" s="242">
        <v>97.399631999999997</v>
      </c>
      <c r="GA21" s="242">
        <v>103.706137</v>
      </c>
      <c r="GB21" s="242">
        <v>103.706137</v>
      </c>
      <c r="GC21" s="242">
        <v>97.769616999999997</v>
      </c>
      <c r="GD21" s="242">
        <v>90.641521999999995</v>
      </c>
      <c r="GE21" s="242">
        <v>98.394431999999995</v>
      </c>
      <c r="GF21" s="242">
        <v>99.274546000000001</v>
      </c>
      <c r="GG21" s="242">
        <v>105.3446507</v>
      </c>
      <c r="GH21" s="242">
        <v>90.316766999999999</v>
      </c>
      <c r="GI21" s="242">
        <v>105.3446507</v>
      </c>
      <c r="GJ21" s="242">
        <v>99.293386999999996</v>
      </c>
      <c r="GK21" s="242">
        <v>95.555130000000005</v>
      </c>
      <c r="GL21" s="242">
        <v>98.889342999999997</v>
      </c>
      <c r="GM21" s="242">
        <v>91.152170999999996</v>
      </c>
      <c r="GN21" s="242">
        <v>96.208020000000005</v>
      </c>
      <c r="GO21" s="242">
        <v>88.353330389999996</v>
      </c>
      <c r="GP21" s="242">
        <v>88.168256080000006</v>
      </c>
      <c r="GQ21" s="242">
        <v>92.884247999999999</v>
      </c>
      <c r="GR21" s="242">
        <v>99.813829999999996</v>
      </c>
      <c r="GS21" s="242">
        <v>99.891184999999993</v>
      </c>
      <c r="GT21" s="242">
        <v>99.808901000000006</v>
      </c>
      <c r="GU21" s="242">
        <v>96.208020000000005</v>
      </c>
      <c r="GV21" s="242">
        <v>96.208020000000005</v>
      </c>
      <c r="GW21" s="242">
        <v>96.208020000000005</v>
      </c>
      <c r="GX21" s="242">
        <v>104.97607499999999</v>
      </c>
      <c r="GY21" s="242">
        <v>105.17734900000001</v>
      </c>
      <c r="GZ21" s="242">
        <v>105.17734900000001</v>
      </c>
      <c r="HA21" s="242">
        <v>105.17734900000001</v>
      </c>
      <c r="HB21" s="242">
        <v>98.903120999999999</v>
      </c>
      <c r="HC21" s="242">
        <v>102.92994400000001</v>
      </c>
      <c r="HD21" s="242">
        <v>102.52973</v>
      </c>
      <c r="HE21" s="242">
        <v>104.646812</v>
      </c>
      <c r="HF21" s="242">
        <v>101.747355</v>
      </c>
      <c r="HG21" s="242">
        <v>101.537667</v>
      </c>
      <c r="HH21" s="242">
        <v>90.316766999999999</v>
      </c>
      <c r="HI21" s="242">
        <v>105.405733</v>
      </c>
      <c r="HJ21" s="242">
        <v>96.410240000000002</v>
      </c>
      <c r="HK21" s="242">
        <v>96.678415999999999</v>
      </c>
      <c r="HL21" s="242">
        <v>96.146320000000003</v>
      </c>
      <c r="HM21" s="242">
        <v>92.051598999999996</v>
      </c>
      <c r="HN21" s="242">
        <v>87.339390949999995</v>
      </c>
      <c r="HO21" s="242">
        <v>89.109244000000004</v>
      </c>
      <c r="HP21" s="242">
        <v>89.604871000000003</v>
      </c>
      <c r="HQ21" s="242">
        <v>96.677766009999999</v>
      </c>
      <c r="HR21" s="242">
        <v>96.783237999999997</v>
      </c>
      <c r="HS21" s="242">
        <v>106.35003500000001</v>
      </c>
    </row>
    <row r="22" spans="1:227" x14ac:dyDescent="0.35">
      <c r="A22" s="244"/>
      <c r="B22" s="243">
        <v>45629.395833333299</v>
      </c>
      <c r="C22" s="242">
        <v>97.454502000000005</v>
      </c>
      <c r="D22" s="242">
        <v>97.733177999999995</v>
      </c>
      <c r="E22" s="242">
        <v>97.559297000000001</v>
      </c>
      <c r="F22" s="242">
        <v>97.454502000000005</v>
      </c>
      <c r="G22" s="242">
        <v>94.920761999999996</v>
      </c>
      <c r="H22" s="242">
        <v>100.296949</v>
      </c>
      <c r="I22" s="242">
        <v>99.901691</v>
      </c>
      <c r="J22" s="242">
        <v>100.527393</v>
      </c>
      <c r="K22" s="242">
        <v>94.468682000000001</v>
      </c>
      <c r="L22" s="242">
        <v>98.691298000000003</v>
      </c>
      <c r="M22" s="242">
        <v>100.780615</v>
      </c>
      <c r="N22" s="242">
        <v>99.951455999999993</v>
      </c>
      <c r="O22" s="242">
        <v>103.620655</v>
      </c>
      <c r="P22" s="242">
        <v>101.58368925000001</v>
      </c>
      <c r="Q22" s="242">
        <v>100.505466</v>
      </c>
      <c r="R22" s="242">
        <v>95.759626999999995</v>
      </c>
      <c r="S22" s="242">
        <v>101.47467899999999</v>
      </c>
      <c r="T22" s="242">
        <v>89.725347499999998</v>
      </c>
      <c r="U22" s="242">
        <v>90.449596999999997</v>
      </c>
      <c r="V22" s="242">
        <v>99.664130999999998</v>
      </c>
      <c r="W22" s="242">
        <v>95.823183999999998</v>
      </c>
      <c r="X22" s="242">
        <v>91.692556999999994</v>
      </c>
      <c r="Y22" s="242">
        <v>93.806667000000004</v>
      </c>
      <c r="Z22" s="242">
        <v>101.18325400000001</v>
      </c>
      <c r="AA22" s="242">
        <v>89.653471999999994</v>
      </c>
      <c r="AB22" s="242">
        <v>94.935579000000004</v>
      </c>
      <c r="AC22" s="242">
        <v>96.212925999999996</v>
      </c>
      <c r="AD22" s="242">
        <v>95.531413000000001</v>
      </c>
      <c r="AE22" s="242">
        <v>89.338063000000005</v>
      </c>
      <c r="AF22" s="242">
        <v>99.893460250000004</v>
      </c>
      <c r="AG22" s="242">
        <v>100.34718008999999</v>
      </c>
      <c r="AH22" s="242">
        <v>100.646331</v>
      </c>
      <c r="AI22" s="242">
        <v>100.50345299999999</v>
      </c>
      <c r="AJ22" s="242">
        <v>87.684338999999994</v>
      </c>
      <c r="AK22" s="242">
        <v>99.866034999999997</v>
      </c>
      <c r="AL22" s="242">
        <v>89.477884000000003</v>
      </c>
      <c r="AM22" s="242">
        <v>89.961838999999998</v>
      </c>
      <c r="AN22" s="242">
        <v>98.639094999999998</v>
      </c>
      <c r="AO22" s="242">
        <v>90.033702000000005</v>
      </c>
      <c r="AP22" s="242">
        <v>84.207431</v>
      </c>
      <c r="AQ22" s="242">
        <v>84.591282000000007</v>
      </c>
      <c r="AR22" s="242">
        <v>95.208562999999998</v>
      </c>
      <c r="AS22" s="242">
        <v>96.020493999999999</v>
      </c>
      <c r="AT22" s="242">
        <v>94.177999</v>
      </c>
      <c r="AU22" s="242">
        <v>99.077641</v>
      </c>
      <c r="AV22" s="242">
        <v>96.379817000000003</v>
      </c>
      <c r="AW22" s="242">
        <v>90.665441999999999</v>
      </c>
      <c r="AX22" s="242">
        <v>91.167069999999995</v>
      </c>
      <c r="AY22" s="242">
        <v>102.916391</v>
      </c>
      <c r="AZ22" s="242">
        <v>95.220927000000003</v>
      </c>
      <c r="BA22" s="242">
        <v>94.746566000000001</v>
      </c>
      <c r="BB22" s="242">
        <v>94.721394000000004</v>
      </c>
      <c r="BC22" s="242">
        <v>94.507094499999994</v>
      </c>
      <c r="BD22" s="242">
        <v>93.979204999999993</v>
      </c>
      <c r="BE22" s="242">
        <v>94.721394000000004</v>
      </c>
      <c r="BF22" s="242">
        <v>99.162071999999995</v>
      </c>
      <c r="BG22" s="242">
        <v>99.077641</v>
      </c>
      <c r="BH22" s="242">
        <v>99.077641</v>
      </c>
      <c r="BI22" s="242">
        <v>99.077641</v>
      </c>
      <c r="BJ22" s="242">
        <v>89.622667000000007</v>
      </c>
      <c r="BK22" s="242">
        <v>90.209053999999995</v>
      </c>
      <c r="BL22" s="242">
        <v>99.731686999999994</v>
      </c>
      <c r="BM22" s="242">
        <v>99.413111999999998</v>
      </c>
      <c r="BN22" s="242">
        <v>95.271530999999996</v>
      </c>
      <c r="BO22" s="242">
        <v>92.795079000000001</v>
      </c>
      <c r="BP22" s="242">
        <v>99.395703999999995</v>
      </c>
      <c r="BQ22" s="242">
        <v>87.737397999999999</v>
      </c>
      <c r="BR22" s="242">
        <v>87.876812729999997</v>
      </c>
      <c r="BS22" s="242">
        <v>95.201235999999994</v>
      </c>
      <c r="BT22" s="242">
        <v>93.615622329999994</v>
      </c>
      <c r="BU22" s="242">
        <v>102.834451</v>
      </c>
      <c r="BV22" s="242">
        <v>99.316068000000001</v>
      </c>
      <c r="BW22" s="242">
        <v>95.637353000000004</v>
      </c>
      <c r="BX22" s="242">
        <v>95.643912</v>
      </c>
      <c r="BY22" s="242">
        <v>102.398751</v>
      </c>
      <c r="BZ22" s="242">
        <v>102.830023</v>
      </c>
      <c r="CA22" s="242">
        <v>95.23245</v>
      </c>
      <c r="CB22" s="242">
        <v>96.915707999999995</v>
      </c>
      <c r="CC22" s="242">
        <v>96.370572999999993</v>
      </c>
      <c r="CD22" s="242">
        <v>101.929209</v>
      </c>
      <c r="CE22" s="242">
        <v>95.870132999999996</v>
      </c>
      <c r="CF22" s="242">
        <v>102.834451</v>
      </c>
      <c r="CG22" s="242">
        <v>94.999862669999999</v>
      </c>
      <c r="CH22" s="242">
        <v>95.179182999999995</v>
      </c>
      <c r="CI22" s="242">
        <v>95.964185000000001</v>
      </c>
      <c r="CJ22" s="242">
        <v>105.156282</v>
      </c>
      <c r="CK22" s="242">
        <v>104.02551463</v>
      </c>
      <c r="CL22" s="242">
        <v>102.402709</v>
      </c>
      <c r="CM22" s="242">
        <v>103.623609</v>
      </c>
      <c r="CN22" s="242">
        <v>94.184921000000003</v>
      </c>
      <c r="CO22" s="242">
        <v>94.441784999999996</v>
      </c>
      <c r="CP22" s="242">
        <v>93.672547489999999</v>
      </c>
      <c r="CQ22" s="242">
        <v>92.845142999999993</v>
      </c>
      <c r="CR22" s="242">
        <v>91.319287000000003</v>
      </c>
      <c r="CS22" s="242">
        <v>91.140429990000001</v>
      </c>
      <c r="CT22" s="242">
        <v>94.883297999999996</v>
      </c>
      <c r="CU22" s="242">
        <v>93.619221999999993</v>
      </c>
      <c r="CV22" s="242">
        <v>104.40604182</v>
      </c>
      <c r="CW22" s="242">
        <v>90.907565000000005</v>
      </c>
      <c r="CX22" s="242">
        <v>93.922708330000006</v>
      </c>
      <c r="CY22" s="242">
        <v>94.431293999999994</v>
      </c>
      <c r="CZ22" s="242">
        <v>95.246936000000005</v>
      </c>
      <c r="DA22" s="242">
        <v>100.65814</v>
      </c>
      <c r="DB22" s="242">
        <v>100.998632</v>
      </c>
      <c r="DC22" s="242">
        <v>99.316068000000001</v>
      </c>
      <c r="DD22" s="242">
        <v>98.502928999999995</v>
      </c>
      <c r="DE22" s="242">
        <v>95.010446000000002</v>
      </c>
      <c r="DF22" s="242">
        <v>95.643912</v>
      </c>
      <c r="DG22" s="242">
        <v>96.276451499999993</v>
      </c>
      <c r="DH22" s="242">
        <v>106.27205236</v>
      </c>
      <c r="DI22" s="242">
        <v>101.49423299999999</v>
      </c>
      <c r="DJ22" s="242">
        <v>101.107766</v>
      </c>
      <c r="DK22" s="242">
        <v>93.737112999999994</v>
      </c>
      <c r="DL22" s="242">
        <v>104.17423599999999</v>
      </c>
      <c r="DM22" s="242">
        <v>102.48716</v>
      </c>
      <c r="DN22" s="242">
        <v>97.720078000000001</v>
      </c>
      <c r="DO22" s="242">
        <v>84.537626000000003</v>
      </c>
      <c r="DP22" s="242">
        <v>102.104748</v>
      </c>
      <c r="DQ22" s="242">
        <v>94.013209000000003</v>
      </c>
      <c r="DR22" s="242">
        <v>94.376643000000001</v>
      </c>
      <c r="DS22" s="242">
        <v>94.555936000000003</v>
      </c>
      <c r="DT22" s="242">
        <v>99.777994000000007</v>
      </c>
      <c r="DU22" s="242">
        <v>100.075472</v>
      </c>
      <c r="DV22" s="242">
        <v>90.626614000000004</v>
      </c>
      <c r="DW22" s="242">
        <v>88.266842999999994</v>
      </c>
      <c r="DX22" s="242">
        <v>86.981611000000001</v>
      </c>
      <c r="DY22" s="242">
        <v>89.495349410000003</v>
      </c>
      <c r="DZ22" s="242">
        <v>96.314811000000006</v>
      </c>
      <c r="EA22" s="242">
        <v>96.540377000000007</v>
      </c>
      <c r="EB22" s="242">
        <v>92.453001</v>
      </c>
      <c r="EC22" s="242">
        <v>93.037417000000005</v>
      </c>
      <c r="ED22" s="242">
        <v>92.783371000000002</v>
      </c>
      <c r="EE22" s="242">
        <v>94.383874000000006</v>
      </c>
      <c r="EF22" s="242">
        <v>101.56936930000001</v>
      </c>
      <c r="EG22" s="242">
        <v>95.613394999999997</v>
      </c>
      <c r="EH22" s="242">
        <v>95.613394999999997</v>
      </c>
      <c r="EI22" s="242">
        <v>91.766478000000006</v>
      </c>
      <c r="EJ22" s="242">
        <v>99.032940999999994</v>
      </c>
      <c r="EK22" s="242">
        <v>99.428698999999995</v>
      </c>
      <c r="EL22" s="242">
        <v>99.316068000000001</v>
      </c>
      <c r="EM22" s="242">
        <v>93.761880000000005</v>
      </c>
      <c r="EN22" s="242">
        <v>96.601618999999999</v>
      </c>
      <c r="EO22" s="242">
        <v>105.594776</v>
      </c>
      <c r="EP22" s="242">
        <v>95.231263999999996</v>
      </c>
      <c r="EQ22" s="242">
        <v>95.221227999999996</v>
      </c>
      <c r="ER22" s="242">
        <v>98.096587490000005</v>
      </c>
      <c r="ES22" s="242">
        <v>91.427200999999997</v>
      </c>
      <c r="ET22" s="242">
        <v>90.544011999999995</v>
      </c>
      <c r="EU22" s="242">
        <v>92.156086000000002</v>
      </c>
      <c r="EV22" s="242">
        <v>95.643217000000007</v>
      </c>
      <c r="EW22" s="242">
        <v>90.729945999999998</v>
      </c>
      <c r="EX22" s="242">
        <v>89.598062999999996</v>
      </c>
      <c r="EY22" s="242">
        <v>94.180381999999994</v>
      </c>
      <c r="EZ22" s="242">
        <v>94.393991999999997</v>
      </c>
      <c r="FA22" s="242">
        <v>94.483467000000005</v>
      </c>
      <c r="FB22" s="242">
        <v>98.733408589999996</v>
      </c>
      <c r="FC22" s="242">
        <v>95.329369</v>
      </c>
      <c r="FD22" s="242">
        <v>104.48352199999999</v>
      </c>
      <c r="FE22" s="242">
        <v>96.529796000000005</v>
      </c>
      <c r="FF22" s="242">
        <v>101.70083135</v>
      </c>
      <c r="FG22" s="242">
        <v>107.157742</v>
      </c>
      <c r="FH22" s="242">
        <v>91.122121000000007</v>
      </c>
      <c r="FI22" s="242">
        <v>91.717686999999998</v>
      </c>
      <c r="FJ22" s="242">
        <v>92.495874000000001</v>
      </c>
      <c r="FK22" s="242">
        <v>95.964185000000001</v>
      </c>
      <c r="FL22" s="242">
        <v>101.60434149</v>
      </c>
      <c r="FM22" s="242">
        <v>102.055335</v>
      </c>
      <c r="FN22" s="242">
        <v>102.398751</v>
      </c>
      <c r="FO22" s="242">
        <v>98.525152000000006</v>
      </c>
      <c r="FP22" s="242">
        <v>98.525152000000006</v>
      </c>
      <c r="FQ22" s="242">
        <v>99.655915840000006</v>
      </c>
      <c r="FR22" s="242">
        <v>98.717605000000006</v>
      </c>
      <c r="FS22" s="242">
        <v>98.717605000000006</v>
      </c>
      <c r="FT22" s="242">
        <v>100.91166800000001</v>
      </c>
      <c r="FU22" s="242">
        <v>100.669753</v>
      </c>
      <c r="FV22" s="242">
        <v>94.445894999999993</v>
      </c>
      <c r="FW22" s="242">
        <v>94.411552</v>
      </c>
      <c r="FX22" s="242">
        <v>96.799236339999993</v>
      </c>
      <c r="FY22" s="242">
        <v>96.446787</v>
      </c>
      <c r="FZ22" s="242">
        <v>95.934569999999994</v>
      </c>
      <c r="GA22" s="242">
        <v>102.834451</v>
      </c>
      <c r="GB22" s="242">
        <v>102.834451</v>
      </c>
      <c r="GC22" s="242">
        <v>97.141272999999998</v>
      </c>
      <c r="GD22" s="242">
        <v>89.621364999999997</v>
      </c>
      <c r="GE22" s="242">
        <v>97.753843000000003</v>
      </c>
      <c r="GF22" s="242">
        <v>98.502928999999995</v>
      </c>
      <c r="GG22" s="242">
        <v>104.31335796</v>
      </c>
      <c r="GH22" s="242">
        <v>89.990268999999998</v>
      </c>
      <c r="GI22" s="242">
        <v>104.31335796</v>
      </c>
      <c r="GJ22" s="242">
        <v>98.525152000000006</v>
      </c>
      <c r="GK22" s="242">
        <v>95.192397999999997</v>
      </c>
      <c r="GL22" s="242">
        <v>98.273647999999994</v>
      </c>
      <c r="GM22" s="242">
        <v>88.525963000000004</v>
      </c>
      <c r="GN22" s="242">
        <v>95.770967999999996</v>
      </c>
      <c r="GO22" s="242">
        <v>87.003980069999997</v>
      </c>
      <c r="GP22" s="242">
        <v>86.821732249999997</v>
      </c>
      <c r="GQ22" s="242">
        <v>92.279284000000004</v>
      </c>
      <c r="GR22" s="242">
        <v>98.61448</v>
      </c>
      <c r="GS22" s="242">
        <v>99.046336999999994</v>
      </c>
      <c r="GT22" s="242">
        <v>98.998593</v>
      </c>
      <c r="GU22" s="242">
        <v>95.770967999999996</v>
      </c>
      <c r="GV22" s="242">
        <v>95.770967999999996</v>
      </c>
      <c r="GW22" s="242">
        <v>95.770967999999996</v>
      </c>
      <c r="GX22" s="242">
        <v>104.043053</v>
      </c>
      <c r="GY22" s="242">
        <v>104.240611</v>
      </c>
      <c r="GZ22" s="242">
        <v>104.240611</v>
      </c>
      <c r="HA22" s="242">
        <v>104.240611</v>
      </c>
      <c r="HB22" s="242">
        <v>96.700135000000003</v>
      </c>
      <c r="HC22" s="242">
        <v>102.188247</v>
      </c>
      <c r="HD22" s="242">
        <v>101.81129799999999</v>
      </c>
      <c r="HE22" s="242">
        <v>102.97789</v>
      </c>
      <c r="HF22" s="242">
        <v>100.837209</v>
      </c>
      <c r="HG22" s="242">
        <v>100.74240899999999</v>
      </c>
      <c r="HH22" s="242">
        <v>89.990268999999998</v>
      </c>
      <c r="HI22" s="242">
        <v>104.54617500000001</v>
      </c>
      <c r="HJ22" s="242">
        <v>95.892782499999996</v>
      </c>
      <c r="HK22" s="242">
        <v>96.161163000000002</v>
      </c>
      <c r="HL22" s="242">
        <v>93.777905000000004</v>
      </c>
      <c r="HM22" s="242">
        <v>91.106826999999996</v>
      </c>
      <c r="HN22" s="242">
        <v>86.005525719999994</v>
      </c>
      <c r="HO22" s="242">
        <v>86.469210500000003</v>
      </c>
      <c r="HP22" s="242">
        <v>86.968478000000005</v>
      </c>
      <c r="HQ22" s="242">
        <v>95.858795839999999</v>
      </c>
      <c r="HR22" s="242">
        <v>96.220858000000007</v>
      </c>
      <c r="HS22" s="242">
        <v>105.432456</v>
      </c>
    </row>
    <row r="23" spans="1:227" x14ac:dyDescent="0.35">
      <c r="A23" s="244"/>
      <c r="B23" s="243">
        <v>45629.416666666701</v>
      </c>
      <c r="C23" s="242">
        <v>97.753635000000003</v>
      </c>
      <c r="D23" s="242">
        <v>98.042271999999997</v>
      </c>
      <c r="E23" s="242">
        <v>97.857821000000001</v>
      </c>
      <c r="F23" s="242">
        <v>97.753635000000003</v>
      </c>
      <c r="G23" s="242">
        <v>94.979943000000006</v>
      </c>
      <c r="H23" s="242">
        <v>99.967865000000003</v>
      </c>
      <c r="I23" s="242">
        <v>99.549047000000002</v>
      </c>
      <c r="J23" s="242">
        <v>100.17450599999999</v>
      </c>
      <c r="K23" s="242">
        <v>94.758353999999997</v>
      </c>
      <c r="L23" s="242">
        <v>99.183573999999993</v>
      </c>
      <c r="M23" s="242">
        <v>100.565028</v>
      </c>
      <c r="N23" s="242">
        <v>99.742973000000006</v>
      </c>
      <c r="O23" s="242">
        <v>104.499931</v>
      </c>
      <c r="P23" s="242">
        <v>102.12866121</v>
      </c>
      <c r="Q23" s="242">
        <v>100.124864</v>
      </c>
      <c r="R23" s="242">
        <v>95.698964000000004</v>
      </c>
      <c r="S23" s="242">
        <v>102.232911</v>
      </c>
      <c r="T23" s="242">
        <v>89.758764499999998</v>
      </c>
      <c r="U23" s="242">
        <v>90.498724999999993</v>
      </c>
      <c r="V23" s="242">
        <v>100.291701</v>
      </c>
      <c r="W23" s="242">
        <v>95.899867</v>
      </c>
      <c r="X23" s="242">
        <v>91.676240000000007</v>
      </c>
      <c r="Y23" s="242">
        <v>93.868061999999995</v>
      </c>
      <c r="Z23" s="242">
        <v>100.96616</v>
      </c>
      <c r="AA23" s="242">
        <v>89.861885999999998</v>
      </c>
      <c r="AB23" s="242">
        <v>95.726614999999995</v>
      </c>
      <c r="AC23" s="242">
        <v>96.319674000000006</v>
      </c>
      <c r="AD23" s="242">
        <v>95.606476000000001</v>
      </c>
      <c r="AE23" s="242">
        <v>89.407255000000006</v>
      </c>
      <c r="AF23" s="242">
        <v>101.13192075000001</v>
      </c>
      <c r="AG23" s="242">
        <v>101.32392157</v>
      </c>
      <c r="AH23" s="242">
        <v>101.493955</v>
      </c>
      <c r="AI23" s="242">
        <v>101.33582800000001</v>
      </c>
      <c r="AJ23" s="242">
        <v>87.838330999999997</v>
      </c>
      <c r="AK23" s="242">
        <v>100.291701</v>
      </c>
      <c r="AL23" s="242">
        <v>89.582629670000003</v>
      </c>
      <c r="AM23" s="242">
        <v>90.070483999999993</v>
      </c>
      <c r="AN23" s="242">
        <v>98.056877</v>
      </c>
      <c r="AO23" s="242">
        <v>90.160605000000004</v>
      </c>
      <c r="AP23" s="242">
        <v>84.280283999999995</v>
      </c>
      <c r="AQ23" s="242">
        <v>84.664676999999998</v>
      </c>
      <c r="AR23" s="242">
        <v>93.656223999999995</v>
      </c>
      <c r="AS23" s="242">
        <v>95.820580000000007</v>
      </c>
      <c r="AT23" s="242">
        <v>93.98151</v>
      </c>
      <c r="AU23" s="242">
        <v>98.884292000000002</v>
      </c>
      <c r="AV23" s="242">
        <v>96.500639000000007</v>
      </c>
      <c r="AW23" s="242">
        <v>90.761802000000003</v>
      </c>
      <c r="AX23" s="242">
        <v>91.271733999999995</v>
      </c>
      <c r="AY23" s="242">
        <v>103.4855</v>
      </c>
      <c r="AZ23" s="242">
        <v>95.261313999999999</v>
      </c>
      <c r="BA23" s="242">
        <v>94.784852000000001</v>
      </c>
      <c r="BB23" s="242">
        <v>94.759823999999995</v>
      </c>
      <c r="BC23" s="242">
        <v>94.546758499999996</v>
      </c>
      <c r="BD23" s="242">
        <v>94.011380000000003</v>
      </c>
      <c r="BE23" s="242">
        <v>94.759823999999995</v>
      </c>
      <c r="BF23" s="242">
        <v>98.934854999999999</v>
      </c>
      <c r="BG23" s="242">
        <v>98.884292000000002</v>
      </c>
      <c r="BH23" s="242">
        <v>98.884292000000002</v>
      </c>
      <c r="BI23" s="242">
        <v>98.884292000000002</v>
      </c>
      <c r="BJ23" s="242">
        <v>89.633757000000003</v>
      </c>
      <c r="BK23" s="242">
        <v>90.234639000000001</v>
      </c>
      <c r="BL23" s="242">
        <v>100.024109</v>
      </c>
      <c r="BM23" s="242">
        <v>99.696438000000001</v>
      </c>
      <c r="BN23" s="242">
        <v>96.551927000000006</v>
      </c>
      <c r="BO23" s="242">
        <v>93.763953000000001</v>
      </c>
      <c r="BP23" s="242">
        <v>99.248593999999997</v>
      </c>
      <c r="BQ23" s="242">
        <v>87.904473999999993</v>
      </c>
      <c r="BR23" s="242">
        <v>88.044154210000002</v>
      </c>
      <c r="BS23" s="242">
        <v>95.210632000000004</v>
      </c>
      <c r="BT23" s="242">
        <v>93.969347330000005</v>
      </c>
      <c r="BU23" s="242">
        <v>103.387871</v>
      </c>
      <c r="BV23" s="242">
        <v>98.998333000000002</v>
      </c>
      <c r="BW23" s="242">
        <v>97.23021</v>
      </c>
      <c r="BX23" s="242">
        <v>97.236778999999999</v>
      </c>
      <c r="BY23" s="242">
        <v>102.87704600000001</v>
      </c>
      <c r="BZ23" s="242">
        <v>103.789252</v>
      </c>
      <c r="CA23" s="242">
        <v>96.287030000000001</v>
      </c>
      <c r="CB23" s="242">
        <v>96.851286999999999</v>
      </c>
      <c r="CC23" s="242">
        <v>96.301984000000004</v>
      </c>
      <c r="CD23" s="242">
        <v>102.84235099999999</v>
      </c>
      <c r="CE23" s="242">
        <v>95.755595</v>
      </c>
      <c r="CF23" s="242">
        <v>103.387871</v>
      </c>
      <c r="CG23" s="242">
        <v>95.003750330000003</v>
      </c>
      <c r="CH23" s="242">
        <v>95.212675000000004</v>
      </c>
      <c r="CI23" s="242">
        <v>95.871485000000007</v>
      </c>
      <c r="CJ23" s="242">
        <v>105.654005</v>
      </c>
      <c r="CK23" s="242">
        <v>104.61643118000001</v>
      </c>
      <c r="CL23" s="242">
        <v>102.873211</v>
      </c>
      <c r="CM23" s="242">
        <v>104.073896</v>
      </c>
      <c r="CN23" s="242">
        <v>94.339072999999999</v>
      </c>
      <c r="CO23" s="242">
        <v>94.803504000000004</v>
      </c>
      <c r="CP23" s="242">
        <v>94.071958550000005</v>
      </c>
      <c r="CQ23" s="242">
        <v>92.706294999999997</v>
      </c>
      <c r="CR23" s="242">
        <v>91.892612</v>
      </c>
      <c r="CS23" s="242">
        <v>91.321046629999998</v>
      </c>
      <c r="CT23" s="242">
        <v>95.067175000000006</v>
      </c>
      <c r="CU23" s="242">
        <v>93.745626000000001</v>
      </c>
      <c r="CV23" s="242">
        <v>104.18203316</v>
      </c>
      <c r="CW23" s="242">
        <v>91.086276999999995</v>
      </c>
      <c r="CX23" s="242">
        <v>93.995501329999996</v>
      </c>
      <c r="CY23" s="242">
        <v>94.504805000000005</v>
      </c>
      <c r="CZ23" s="242">
        <v>96.602103999999997</v>
      </c>
      <c r="DA23" s="242">
        <v>100.323384</v>
      </c>
      <c r="DB23" s="242">
        <v>100.667688</v>
      </c>
      <c r="DC23" s="242">
        <v>98.998333000000002</v>
      </c>
      <c r="DD23" s="242">
        <v>98.243977000000001</v>
      </c>
      <c r="DE23" s="242">
        <v>96.567306000000002</v>
      </c>
      <c r="DF23" s="242">
        <v>97.236778999999999</v>
      </c>
      <c r="DG23" s="242">
        <v>96.365134499999996</v>
      </c>
      <c r="DH23" s="242">
        <v>107.26338963000001</v>
      </c>
      <c r="DI23" s="242">
        <v>101.29478899999999</v>
      </c>
      <c r="DJ23" s="242">
        <v>100.89895300000001</v>
      </c>
      <c r="DK23" s="242">
        <v>93.73824467</v>
      </c>
      <c r="DL23" s="242">
        <v>104.76386100000001</v>
      </c>
      <c r="DM23" s="242">
        <v>102.944695</v>
      </c>
      <c r="DN23" s="242">
        <v>98.262073000000001</v>
      </c>
      <c r="DO23" s="242">
        <v>84.720848000000004</v>
      </c>
      <c r="DP23" s="242">
        <v>102.542101</v>
      </c>
      <c r="DQ23" s="242">
        <v>94.050146999999996</v>
      </c>
      <c r="DR23" s="242">
        <v>94.414249999999996</v>
      </c>
      <c r="DS23" s="242">
        <v>94.706697000000005</v>
      </c>
      <c r="DT23" s="242">
        <v>99.339416</v>
      </c>
      <c r="DU23" s="242">
        <v>99.556469000000007</v>
      </c>
      <c r="DV23" s="242">
        <v>90.554867999999999</v>
      </c>
      <c r="DW23" s="242">
        <v>88.391396</v>
      </c>
      <c r="DX23" s="242">
        <v>87.104349999999997</v>
      </c>
      <c r="DY23" s="242">
        <v>89.544948959999999</v>
      </c>
      <c r="DZ23" s="242">
        <v>96.200271999999998</v>
      </c>
      <c r="EA23" s="242">
        <v>96.432134000000005</v>
      </c>
      <c r="EB23" s="242">
        <v>92.475881999999999</v>
      </c>
      <c r="EC23" s="242">
        <v>93.076964000000004</v>
      </c>
      <c r="ED23" s="242">
        <v>92.895352000000003</v>
      </c>
      <c r="EE23" s="242">
        <v>94.546064000000001</v>
      </c>
      <c r="EF23" s="242">
        <v>101.35144687</v>
      </c>
      <c r="EG23" s="242">
        <v>94.062111000000002</v>
      </c>
      <c r="EH23" s="242">
        <v>94.062111000000002</v>
      </c>
      <c r="EI23" s="242">
        <v>92.338826999999995</v>
      </c>
      <c r="EJ23" s="242">
        <v>98.722155000000001</v>
      </c>
      <c r="EK23" s="242">
        <v>99.108768999999995</v>
      </c>
      <c r="EL23" s="242">
        <v>98.998333000000002</v>
      </c>
      <c r="EM23" s="242">
        <v>93.478747999999996</v>
      </c>
      <c r="EN23" s="242">
        <v>96.485726999999997</v>
      </c>
      <c r="EO23" s="242">
        <v>106.25288</v>
      </c>
      <c r="EP23" s="242">
        <v>95.270233000000005</v>
      </c>
      <c r="EQ23" s="242">
        <v>95.261574999999993</v>
      </c>
      <c r="ER23" s="242">
        <v>98.219868539999993</v>
      </c>
      <c r="ES23" s="242">
        <v>91.536867999999998</v>
      </c>
      <c r="ET23" s="242">
        <v>90.671933999999993</v>
      </c>
      <c r="EU23" s="242">
        <v>92.262837000000005</v>
      </c>
      <c r="EV23" s="242">
        <v>95.832757000000001</v>
      </c>
      <c r="EW23" s="242">
        <v>90.767202999999995</v>
      </c>
      <c r="EX23" s="242">
        <v>89.678523999999996</v>
      </c>
      <c r="EY23" s="242">
        <v>94.309230999999997</v>
      </c>
      <c r="EZ23" s="242">
        <v>94.547942000000006</v>
      </c>
      <c r="FA23" s="242">
        <v>94.647919999999999</v>
      </c>
      <c r="FB23" s="242">
        <v>99.111564830000006</v>
      </c>
      <c r="FC23" s="242">
        <v>95.599733999999998</v>
      </c>
      <c r="FD23" s="242">
        <v>105.037407</v>
      </c>
      <c r="FE23" s="242">
        <v>96.617851000000002</v>
      </c>
      <c r="FF23" s="242">
        <v>102.05717786</v>
      </c>
      <c r="FG23" s="242">
        <v>107.941165</v>
      </c>
      <c r="FH23" s="242">
        <v>91.150265000000005</v>
      </c>
      <c r="FI23" s="242">
        <v>91.746671000000006</v>
      </c>
      <c r="FJ23" s="242">
        <v>92.612097000000006</v>
      </c>
      <c r="FK23" s="242">
        <v>95.871485000000007</v>
      </c>
      <c r="FL23" s="242">
        <v>102.07892588</v>
      </c>
      <c r="FM23" s="242">
        <v>102.521338</v>
      </c>
      <c r="FN23" s="242">
        <v>102.87704600000001</v>
      </c>
      <c r="FO23" s="242">
        <v>98.309166000000005</v>
      </c>
      <c r="FP23" s="242">
        <v>98.309166000000005</v>
      </c>
      <c r="FQ23" s="242">
        <v>99.969554909999999</v>
      </c>
      <c r="FR23" s="242">
        <v>99.028290999999996</v>
      </c>
      <c r="FS23" s="242">
        <v>99.028290999999996</v>
      </c>
      <c r="FT23" s="242">
        <v>100.678803</v>
      </c>
      <c r="FU23" s="242">
        <v>100.435844</v>
      </c>
      <c r="FV23" s="242">
        <v>95.204149999999998</v>
      </c>
      <c r="FW23" s="242">
        <v>95.305824999999999</v>
      </c>
      <c r="FX23" s="242">
        <v>96.977848019999996</v>
      </c>
      <c r="FY23" s="242">
        <v>96.371719999999996</v>
      </c>
      <c r="FZ23" s="242">
        <v>96.403975000000003</v>
      </c>
      <c r="GA23" s="242">
        <v>103.387871</v>
      </c>
      <c r="GB23" s="242">
        <v>103.387871</v>
      </c>
      <c r="GC23" s="242">
        <v>95.978498000000002</v>
      </c>
      <c r="GD23" s="242">
        <v>89.829583</v>
      </c>
      <c r="GE23" s="242">
        <v>97.317531000000002</v>
      </c>
      <c r="GF23" s="242">
        <v>98.243977000000001</v>
      </c>
      <c r="GG23" s="242">
        <v>104.08954816000001</v>
      </c>
      <c r="GH23" s="242">
        <v>89.891126999999997</v>
      </c>
      <c r="GI23" s="242">
        <v>104.08954816000001</v>
      </c>
      <c r="GJ23" s="242">
        <v>98.309166000000005</v>
      </c>
      <c r="GK23" s="242">
        <v>95.260307999999995</v>
      </c>
      <c r="GL23" s="242">
        <v>98.094286999999994</v>
      </c>
      <c r="GM23" s="242">
        <v>88.594671000000005</v>
      </c>
      <c r="GN23" s="242">
        <v>95.852981</v>
      </c>
      <c r="GO23" s="242">
        <v>87.146379060000001</v>
      </c>
      <c r="GP23" s="242">
        <v>86.963832949999997</v>
      </c>
      <c r="GQ23" s="242">
        <v>92.207656999999998</v>
      </c>
      <c r="GR23" s="242">
        <v>98.384545000000003</v>
      </c>
      <c r="GS23" s="242">
        <v>98.747594000000007</v>
      </c>
      <c r="GT23" s="242">
        <v>98.726016000000001</v>
      </c>
      <c r="GU23" s="242">
        <v>95.852981</v>
      </c>
      <c r="GV23" s="242">
        <v>95.852981</v>
      </c>
      <c r="GW23" s="242">
        <v>95.852981</v>
      </c>
      <c r="GX23" s="242">
        <v>104.637136</v>
      </c>
      <c r="GY23" s="242">
        <v>104.832005</v>
      </c>
      <c r="GZ23" s="242">
        <v>104.832005</v>
      </c>
      <c r="HA23" s="242">
        <v>104.832005</v>
      </c>
      <c r="HB23" s="242">
        <v>97.003823999999994</v>
      </c>
      <c r="HC23" s="242">
        <v>101.976319</v>
      </c>
      <c r="HD23" s="242">
        <v>101.585032</v>
      </c>
      <c r="HE23" s="242">
        <v>103.903038</v>
      </c>
      <c r="HF23" s="242">
        <v>100.491371</v>
      </c>
      <c r="HG23" s="242">
        <v>101.105439</v>
      </c>
      <c r="HH23" s="242">
        <v>89.891126999999997</v>
      </c>
      <c r="HI23" s="242">
        <v>105.11881099999999</v>
      </c>
      <c r="HJ23" s="242">
        <v>96.010495500000005</v>
      </c>
      <c r="HK23" s="242">
        <v>96.279857000000007</v>
      </c>
      <c r="HL23" s="242">
        <v>93.829877999999994</v>
      </c>
      <c r="HM23" s="242">
        <v>91.154092000000006</v>
      </c>
      <c r="HN23" s="242">
        <v>86.146290539999995</v>
      </c>
      <c r="HO23" s="242">
        <v>86.525431999999995</v>
      </c>
      <c r="HP23" s="242">
        <v>87.028020999999995</v>
      </c>
      <c r="HQ23" s="242">
        <v>96.400198009999997</v>
      </c>
      <c r="HR23" s="242">
        <v>96.329274999999996</v>
      </c>
      <c r="HS23" s="242">
        <v>106.08259700000001</v>
      </c>
    </row>
    <row r="24" spans="1:227" x14ac:dyDescent="0.35">
      <c r="A24" s="244"/>
      <c r="B24" s="243">
        <v>45629.4375</v>
      </c>
      <c r="C24" s="242">
        <v>99.305586000000005</v>
      </c>
      <c r="D24" s="242">
        <v>99.608303000000006</v>
      </c>
      <c r="E24" s="242">
        <v>99.415070999999998</v>
      </c>
      <c r="F24" s="242">
        <v>99.305586000000005</v>
      </c>
      <c r="G24" s="242">
        <v>95.928668000000002</v>
      </c>
      <c r="H24" s="242">
        <v>100.88247200000001</v>
      </c>
      <c r="I24" s="242">
        <v>100.47253600000001</v>
      </c>
      <c r="J24" s="242">
        <v>101.095359</v>
      </c>
      <c r="K24" s="242">
        <v>95.642309999999995</v>
      </c>
      <c r="L24" s="242">
        <v>100.73477099999999</v>
      </c>
      <c r="M24" s="242">
        <v>101.358751</v>
      </c>
      <c r="N24" s="242">
        <v>100.494567</v>
      </c>
      <c r="O24" s="242">
        <v>105.96026500000001</v>
      </c>
      <c r="P24" s="242">
        <v>103.50185049</v>
      </c>
      <c r="Q24" s="242">
        <v>100.936452</v>
      </c>
      <c r="R24" s="242">
        <v>96.697034000000002</v>
      </c>
      <c r="S24" s="242">
        <v>103.604752</v>
      </c>
      <c r="T24" s="242">
        <v>91.021462999999997</v>
      </c>
      <c r="U24" s="242">
        <v>91.758262000000002</v>
      </c>
      <c r="V24" s="242">
        <v>101.579742</v>
      </c>
      <c r="W24" s="242">
        <v>96.908949000000007</v>
      </c>
      <c r="X24" s="242">
        <v>92.567674999999994</v>
      </c>
      <c r="Y24" s="242">
        <v>94.883617999999998</v>
      </c>
      <c r="Z24" s="242">
        <v>101.805981</v>
      </c>
      <c r="AA24" s="242">
        <v>90.899986999999996</v>
      </c>
      <c r="AB24" s="242">
        <v>96.541103000000007</v>
      </c>
      <c r="AC24" s="242">
        <v>97.328190000000006</v>
      </c>
      <c r="AD24" s="242">
        <v>96.607310999999996</v>
      </c>
      <c r="AE24" s="242">
        <v>90.527908999999994</v>
      </c>
      <c r="AF24" s="242">
        <v>102.42125299999999</v>
      </c>
      <c r="AG24" s="242">
        <v>102.616872</v>
      </c>
      <c r="AH24" s="242">
        <v>102.79003299999999</v>
      </c>
      <c r="AI24" s="242">
        <v>102.630608</v>
      </c>
      <c r="AJ24" s="242">
        <v>88.759493000000006</v>
      </c>
      <c r="AK24" s="242">
        <v>101.579742</v>
      </c>
      <c r="AL24" s="242">
        <v>90.646710330000005</v>
      </c>
      <c r="AM24" s="242">
        <v>91.144165000000001</v>
      </c>
      <c r="AN24" s="242">
        <v>98.873367000000002</v>
      </c>
      <c r="AO24" s="242">
        <v>91.174294000000003</v>
      </c>
      <c r="AP24" s="242">
        <v>85.402371500000001</v>
      </c>
      <c r="AQ24" s="242">
        <v>85.791096999999993</v>
      </c>
      <c r="AR24" s="242">
        <v>93.892054000000002</v>
      </c>
      <c r="AS24" s="242">
        <v>96.601685000000003</v>
      </c>
      <c r="AT24" s="242">
        <v>94.741889</v>
      </c>
      <c r="AU24" s="242">
        <v>99.689777000000007</v>
      </c>
      <c r="AV24" s="242">
        <v>97.523516999999998</v>
      </c>
      <c r="AW24" s="242">
        <v>91.945856500000005</v>
      </c>
      <c r="AX24" s="242">
        <v>92.453469999999996</v>
      </c>
      <c r="AY24" s="242">
        <v>104.80404900000001</v>
      </c>
      <c r="AZ24" s="242">
        <v>96.185727999999997</v>
      </c>
      <c r="BA24" s="242">
        <v>95.696608999999995</v>
      </c>
      <c r="BB24" s="242">
        <v>95.671429000000003</v>
      </c>
      <c r="BC24" s="242">
        <v>95.4570595</v>
      </c>
      <c r="BD24" s="242">
        <v>94.898955000000001</v>
      </c>
      <c r="BE24" s="242">
        <v>95.671429000000003</v>
      </c>
      <c r="BF24" s="242">
        <v>99.713138999999998</v>
      </c>
      <c r="BG24" s="242">
        <v>99.689777000000007</v>
      </c>
      <c r="BH24" s="242">
        <v>99.689777000000007</v>
      </c>
      <c r="BI24" s="242">
        <v>99.689777000000007</v>
      </c>
      <c r="BJ24" s="242">
        <v>91.870626999999999</v>
      </c>
      <c r="BK24" s="242">
        <v>92.087744000000001</v>
      </c>
      <c r="BL24" s="242">
        <v>101.22168000000001</v>
      </c>
      <c r="BM24" s="242">
        <v>100.884387</v>
      </c>
      <c r="BN24" s="242">
        <v>97.287400000000005</v>
      </c>
      <c r="BO24" s="242">
        <v>94.613128000000003</v>
      </c>
      <c r="BP24" s="242">
        <v>100.19380099999999</v>
      </c>
      <c r="BQ24" s="242">
        <v>88.794938999999999</v>
      </c>
      <c r="BR24" s="242">
        <v>88.936034160000005</v>
      </c>
      <c r="BS24" s="242">
        <v>96.153306999999998</v>
      </c>
      <c r="BT24" s="242">
        <v>95.172217000000003</v>
      </c>
      <c r="BU24" s="242">
        <v>104.695869</v>
      </c>
      <c r="BV24" s="242">
        <v>99.933589999999995</v>
      </c>
      <c r="BW24" s="242">
        <v>97.976838999999998</v>
      </c>
      <c r="BX24" s="242">
        <v>97.983480999999998</v>
      </c>
      <c r="BY24" s="242">
        <v>104.67583999999999</v>
      </c>
      <c r="BZ24" s="242">
        <v>105.143377</v>
      </c>
      <c r="CA24" s="242">
        <v>97.044607999999997</v>
      </c>
      <c r="CB24" s="242">
        <v>97.876221999999999</v>
      </c>
      <c r="CC24" s="242">
        <v>97.306978999999998</v>
      </c>
      <c r="CD24" s="242">
        <v>104.137956</v>
      </c>
      <c r="CE24" s="242">
        <v>96.704358999999997</v>
      </c>
      <c r="CF24" s="242">
        <v>104.695869</v>
      </c>
      <c r="CG24" s="242">
        <v>95.856966670000006</v>
      </c>
      <c r="CH24" s="242">
        <v>96.123647000000005</v>
      </c>
      <c r="CI24" s="242">
        <v>96.831665999999998</v>
      </c>
      <c r="CJ24" s="242">
        <v>107.023628</v>
      </c>
      <c r="CK24" s="242">
        <v>106.03736296</v>
      </c>
      <c r="CL24" s="242">
        <v>104.12548</v>
      </c>
      <c r="CM24" s="242">
        <v>105.362252</v>
      </c>
      <c r="CN24" s="242">
        <v>95.507351</v>
      </c>
      <c r="CO24" s="242">
        <v>96.008976000000004</v>
      </c>
      <c r="CP24" s="242">
        <v>95.273391290000006</v>
      </c>
      <c r="CQ24" s="242">
        <v>93.804599999999994</v>
      </c>
      <c r="CR24" s="242">
        <v>92.845877000000002</v>
      </c>
      <c r="CS24" s="242">
        <v>92.462471609999994</v>
      </c>
      <c r="CT24" s="242">
        <v>96.514500999999996</v>
      </c>
      <c r="CU24" s="242">
        <v>94.757812000000001</v>
      </c>
      <c r="CV24" s="242">
        <v>105.0486033</v>
      </c>
      <c r="CW24" s="242">
        <v>92.144559999999998</v>
      </c>
      <c r="CX24" s="242">
        <v>94.978180330000001</v>
      </c>
      <c r="CY24" s="242">
        <v>95.493223999999998</v>
      </c>
      <c r="CZ24" s="242">
        <v>97.095230000000001</v>
      </c>
      <c r="DA24" s="242">
        <v>101.307884</v>
      </c>
      <c r="DB24" s="242">
        <v>101.652602</v>
      </c>
      <c r="DC24" s="242">
        <v>99.933589999999995</v>
      </c>
      <c r="DD24" s="242">
        <v>99.179709000000003</v>
      </c>
      <c r="DE24" s="242">
        <v>97.262163999999999</v>
      </c>
      <c r="DF24" s="242">
        <v>97.983480999999998</v>
      </c>
      <c r="DG24" s="242">
        <v>97.368215500000005</v>
      </c>
      <c r="DH24" s="242">
        <v>108.66284125999999</v>
      </c>
      <c r="DI24" s="242">
        <v>102.155044</v>
      </c>
      <c r="DJ24" s="242">
        <v>101.754272</v>
      </c>
      <c r="DK24" s="242">
        <v>94.607819669999998</v>
      </c>
      <c r="DL24" s="242">
        <v>106.18930899999999</v>
      </c>
      <c r="DM24" s="242">
        <v>104.24870900000001</v>
      </c>
      <c r="DN24" s="242">
        <v>99.518410000000003</v>
      </c>
      <c r="DO24" s="242">
        <v>85.559195000000003</v>
      </c>
      <c r="DP24" s="242">
        <v>103.83282</v>
      </c>
      <c r="DQ24" s="242">
        <v>94.962477000000007</v>
      </c>
      <c r="DR24" s="242">
        <v>95.326290999999998</v>
      </c>
      <c r="DS24" s="242">
        <v>95.836680000000001</v>
      </c>
      <c r="DT24" s="242">
        <v>100.285453</v>
      </c>
      <c r="DU24" s="242">
        <v>100.51378200000001</v>
      </c>
      <c r="DV24" s="242">
        <v>91.479517000000001</v>
      </c>
      <c r="DW24" s="242">
        <v>89.387566000000007</v>
      </c>
      <c r="DX24" s="242">
        <v>88.086015000000003</v>
      </c>
      <c r="DY24" s="242">
        <v>90.838852729999999</v>
      </c>
      <c r="DZ24" s="242">
        <v>97.151190999999997</v>
      </c>
      <c r="EA24" s="242">
        <v>97.397146000000006</v>
      </c>
      <c r="EB24" s="242">
        <v>93.485803000000004</v>
      </c>
      <c r="EC24" s="242">
        <v>94.089307000000005</v>
      </c>
      <c r="ED24" s="242">
        <v>93.152393000000004</v>
      </c>
      <c r="EE24" s="242">
        <v>95.734592000000006</v>
      </c>
      <c r="EF24" s="242">
        <v>102.19447262</v>
      </c>
      <c r="EG24" s="242">
        <v>94.296163000000007</v>
      </c>
      <c r="EH24" s="242">
        <v>94.296163000000007</v>
      </c>
      <c r="EI24" s="242">
        <v>93.316436999999993</v>
      </c>
      <c r="EJ24" s="242">
        <v>99.66095</v>
      </c>
      <c r="EK24" s="242">
        <v>100.032427</v>
      </c>
      <c r="EL24" s="242">
        <v>99.933589999999995</v>
      </c>
      <c r="EM24" s="242">
        <v>94.856786999999997</v>
      </c>
      <c r="EN24" s="242">
        <v>97.44</v>
      </c>
      <c r="EO24" s="242">
        <v>107.715155</v>
      </c>
      <c r="EP24" s="242">
        <v>96.194747000000007</v>
      </c>
      <c r="EQ24" s="242">
        <v>96.185991000000001</v>
      </c>
      <c r="ER24" s="242">
        <v>99.260310790000005</v>
      </c>
      <c r="ES24" s="242">
        <v>92.624280999999996</v>
      </c>
      <c r="ET24" s="242">
        <v>91.696438000000001</v>
      </c>
      <c r="EU24" s="242">
        <v>93.350689000000003</v>
      </c>
      <c r="EV24" s="242">
        <v>97.030574000000001</v>
      </c>
      <c r="EW24" s="242">
        <v>92.010621999999998</v>
      </c>
      <c r="EX24" s="242">
        <v>90.861448999999993</v>
      </c>
      <c r="EY24" s="242">
        <v>95.553422999999995</v>
      </c>
      <c r="EZ24" s="242">
        <v>95.764566000000002</v>
      </c>
      <c r="FA24" s="242">
        <v>95.853010999999995</v>
      </c>
      <c r="FB24" s="242">
        <v>100.37181588999999</v>
      </c>
      <c r="FC24" s="242">
        <v>97.100702999999996</v>
      </c>
      <c r="FD24" s="242">
        <v>106.444045</v>
      </c>
      <c r="FE24" s="242">
        <v>97.608841999999996</v>
      </c>
      <c r="FF24" s="242">
        <v>103.25135281999999</v>
      </c>
      <c r="FG24" s="242">
        <v>109.362611</v>
      </c>
      <c r="FH24" s="242">
        <v>92.005595</v>
      </c>
      <c r="FI24" s="242">
        <v>92.608722999999998</v>
      </c>
      <c r="FJ24" s="242">
        <v>93.687106</v>
      </c>
      <c r="FK24" s="242">
        <v>96.833067</v>
      </c>
      <c r="FL24" s="242">
        <v>103.86376482999999</v>
      </c>
      <c r="FM24" s="242">
        <v>104.303191</v>
      </c>
      <c r="FN24" s="242">
        <v>104.67583999999999</v>
      </c>
      <c r="FO24" s="242">
        <v>99.256615999999994</v>
      </c>
      <c r="FP24" s="242">
        <v>99.256615999999994</v>
      </c>
      <c r="FQ24" s="242">
        <v>99.734378599999999</v>
      </c>
      <c r="FR24" s="242">
        <v>98.795328999999995</v>
      </c>
      <c r="FS24" s="242">
        <v>98.795328999999995</v>
      </c>
      <c r="FT24" s="242">
        <v>101.546453</v>
      </c>
      <c r="FU24" s="242">
        <v>101.296702</v>
      </c>
      <c r="FV24" s="242">
        <v>95.082385000000002</v>
      </c>
      <c r="FW24" s="242">
        <v>95.190850999999995</v>
      </c>
      <c r="FX24" s="242">
        <v>98.215439500000002</v>
      </c>
      <c r="FY24" s="242">
        <v>97.371039999999994</v>
      </c>
      <c r="FZ24" s="242">
        <v>97.626498999999995</v>
      </c>
      <c r="GA24" s="242">
        <v>104.695869</v>
      </c>
      <c r="GB24" s="242">
        <v>104.695869</v>
      </c>
      <c r="GC24" s="242">
        <v>96.630572000000001</v>
      </c>
      <c r="GD24" s="242">
        <v>90.867423000000002</v>
      </c>
      <c r="GE24" s="242">
        <v>98.278385</v>
      </c>
      <c r="GF24" s="242">
        <v>99.179709000000003</v>
      </c>
      <c r="GG24" s="242">
        <v>104.95534902</v>
      </c>
      <c r="GH24" s="242">
        <v>90.355441999999996</v>
      </c>
      <c r="GI24" s="242">
        <v>104.95534902</v>
      </c>
      <c r="GJ24" s="242">
        <v>99.256615999999994</v>
      </c>
      <c r="GK24" s="242">
        <v>96.242296999999994</v>
      </c>
      <c r="GL24" s="242">
        <v>99.074798000000001</v>
      </c>
      <c r="GM24" s="242">
        <v>89.74897</v>
      </c>
      <c r="GN24" s="242">
        <v>96.858901000000003</v>
      </c>
      <c r="GO24" s="242">
        <v>88.225584040000001</v>
      </c>
      <c r="GP24" s="242">
        <v>88.040777309999996</v>
      </c>
      <c r="GQ24" s="242">
        <v>93.130454</v>
      </c>
      <c r="GR24" s="242">
        <v>99.099355000000003</v>
      </c>
      <c r="GS24" s="242">
        <v>99.651816999999994</v>
      </c>
      <c r="GT24" s="242">
        <v>99.638041000000001</v>
      </c>
      <c r="GU24" s="242">
        <v>96.858901000000003</v>
      </c>
      <c r="GV24" s="242">
        <v>96.858901000000003</v>
      </c>
      <c r="GW24" s="242">
        <v>96.858901000000003</v>
      </c>
      <c r="GX24" s="242">
        <v>106.05987399999999</v>
      </c>
      <c r="GY24" s="242">
        <v>106.257958</v>
      </c>
      <c r="GZ24" s="242">
        <v>106.257958</v>
      </c>
      <c r="HA24" s="242">
        <v>106.257958</v>
      </c>
      <c r="HB24" s="242">
        <v>98.529521000000003</v>
      </c>
      <c r="HC24" s="242">
        <v>102.86914</v>
      </c>
      <c r="HD24" s="242">
        <v>102.479474</v>
      </c>
      <c r="HE24" s="242">
        <v>105.532133</v>
      </c>
      <c r="HF24" s="242">
        <v>101.412567</v>
      </c>
      <c r="HG24" s="242">
        <v>102.34705099999999</v>
      </c>
      <c r="HH24" s="242">
        <v>90.355441999999996</v>
      </c>
      <c r="HI24" s="242">
        <v>106.535915</v>
      </c>
      <c r="HJ24" s="242">
        <v>97.026898000000003</v>
      </c>
      <c r="HK24" s="242">
        <v>97.298317999999995</v>
      </c>
      <c r="HL24" s="242">
        <v>95.185698000000002</v>
      </c>
      <c r="HM24" s="242">
        <v>92.552740999999997</v>
      </c>
      <c r="HN24" s="242">
        <v>87.213110610000001</v>
      </c>
      <c r="HO24" s="242">
        <v>87.702226499999995</v>
      </c>
      <c r="HP24" s="242">
        <v>88.198099999999997</v>
      </c>
      <c r="HQ24" s="242">
        <v>97.643018040000001</v>
      </c>
      <c r="HR24" s="242">
        <v>97.341543999999999</v>
      </c>
      <c r="HS24" s="242">
        <v>107.540256</v>
      </c>
    </row>
    <row r="25" spans="1:227" x14ac:dyDescent="0.35">
      <c r="A25" s="244"/>
      <c r="B25" s="243">
        <v>45629.458333333299</v>
      </c>
      <c r="C25" s="242">
        <v>139.238203</v>
      </c>
      <c r="D25" s="242">
        <v>139.67399499999999</v>
      </c>
      <c r="E25" s="242">
        <v>139.39943500000001</v>
      </c>
      <c r="F25" s="242">
        <v>139.238203</v>
      </c>
      <c r="G25" s="242">
        <v>134.57551000000001</v>
      </c>
      <c r="H25" s="242">
        <v>141.829769</v>
      </c>
      <c r="I25" s="242">
        <v>141.239012</v>
      </c>
      <c r="J25" s="242">
        <v>142.12698</v>
      </c>
      <c r="K25" s="242">
        <v>133.93867700000001</v>
      </c>
      <c r="L25" s="242">
        <v>141.21878000000001</v>
      </c>
      <c r="M25" s="242">
        <v>142.89201700000001</v>
      </c>
      <c r="N25" s="242">
        <v>141.696279</v>
      </c>
      <c r="O25" s="242">
        <v>148.32413500000001</v>
      </c>
      <c r="P25" s="242">
        <v>144.8663578</v>
      </c>
      <c r="Q25" s="242">
        <v>141.94472999999999</v>
      </c>
      <c r="R25" s="242">
        <v>135.72479100000001</v>
      </c>
      <c r="S25" s="242">
        <v>144.97891799999999</v>
      </c>
      <c r="T25" s="242">
        <v>127.804479</v>
      </c>
      <c r="U25" s="242">
        <v>128.842073</v>
      </c>
      <c r="V25" s="242">
        <v>142.080693</v>
      </c>
      <c r="W25" s="242">
        <v>135.923768</v>
      </c>
      <c r="X25" s="242">
        <v>129.74751900000001</v>
      </c>
      <c r="Y25" s="242">
        <v>133.01222100000001</v>
      </c>
      <c r="Z25" s="242">
        <v>144.23404400000001</v>
      </c>
      <c r="AA25" s="242">
        <v>126.92309</v>
      </c>
      <c r="AB25" s="242">
        <v>134.762562</v>
      </c>
      <c r="AC25" s="242">
        <v>136.46825699999999</v>
      </c>
      <c r="AD25" s="242">
        <v>135.49281500000001</v>
      </c>
      <c r="AE25" s="242">
        <v>126.678567</v>
      </c>
      <c r="AF25" s="242">
        <v>143.21673200000001</v>
      </c>
      <c r="AG25" s="242">
        <v>143.48321634000001</v>
      </c>
      <c r="AH25" s="242">
        <v>143.70292800000001</v>
      </c>
      <c r="AI25" s="242">
        <v>143.49824000000001</v>
      </c>
      <c r="AJ25" s="242">
        <v>123.785899</v>
      </c>
      <c r="AK25" s="242">
        <v>142.080693</v>
      </c>
      <c r="AL25" s="242">
        <v>126.69449367</v>
      </c>
      <c r="AM25" s="242">
        <v>127.37645000000001</v>
      </c>
      <c r="AN25" s="242">
        <v>139.284729</v>
      </c>
      <c r="AO25" s="242">
        <v>127.514864</v>
      </c>
      <c r="AP25" s="242">
        <v>119.535123</v>
      </c>
      <c r="AQ25" s="242">
        <v>120.078772</v>
      </c>
      <c r="AR25" s="242">
        <v>132.39915099999999</v>
      </c>
      <c r="AS25" s="242">
        <v>137.04161199999999</v>
      </c>
      <c r="AT25" s="242">
        <v>134.44913199999999</v>
      </c>
      <c r="AU25" s="242">
        <v>141.36362299999999</v>
      </c>
      <c r="AV25" s="242">
        <v>136.814832</v>
      </c>
      <c r="AW25" s="242">
        <v>129.96453700000001</v>
      </c>
      <c r="AX25" s="242">
        <v>130.582222</v>
      </c>
      <c r="AY25" s="242">
        <v>146.52382499999999</v>
      </c>
      <c r="AZ25" s="242">
        <v>134.84584100000001</v>
      </c>
      <c r="BA25" s="242">
        <v>134.19428500000001</v>
      </c>
      <c r="BB25" s="242">
        <v>134.158997</v>
      </c>
      <c r="BC25" s="242">
        <v>133.85857924999999</v>
      </c>
      <c r="BD25" s="242">
        <v>133.135414</v>
      </c>
      <c r="BE25" s="242">
        <v>134.158997</v>
      </c>
      <c r="BF25" s="242">
        <v>141.76224300000001</v>
      </c>
      <c r="BG25" s="242">
        <v>141.36362299999999</v>
      </c>
      <c r="BH25" s="242">
        <v>141.36362299999999</v>
      </c>
      <c r="BI25" s="242">
        <v>141.36362299999999</v>
      </c>
      <c r="BJ25" s="242">
        <v>126.835819</v>
      </c>
      <c r="BK25" s="242">
        <v>127.688363</v>
      </c>
      <c r="BL25" s="242">
        <v>141.43619699999999</v>
      </c>
      <c r="BM25" s="242">
        <v>141.07613900000001</v>
      </c>
      <c r="BN25" s="242">
        <v>135.434394</v>
      </c>
      <c r="BO25" s="242">
        <v>131.709157</v>
      </c>
      <c r="BP25" s="242">
        <v>140.966981</v>
      </c>
      <c r="BQ25" s="242">
        <v>123.78388099999999</v>
      </c>
      <c r="BR25" s="242">
        <v>123.98057359000001</v>
      </c>
      <c r="BS25" s="242">
        <v>134.863607</v>
      </c>
      <c r="BT25" s="242">
        <v>133.22579367</v>
      </c>
      <c r="BU25" s="242">
        <v>146.350255</v>
      </c>
      <c r="BV25" s="242">
        <v>140.44658799999999</v>
      </c>
      <c r="BW25" s="242">
        <v>135.96508600000001</v>
      </c>
      <c r="BX25" s="242">
        <v>136.01309900000001</v>
      </c>
      <c r="BY25" s="242">
        <v>146.96187599999999</v>
      </c>
      <c r="BZ25" s="242">
        <v>146.85512499999999</v>
      </c>
      <c r="CA25" s="242">
        <v>135.31666300000001</v>
      </c>
      <c r="CB25" s="242">
        <v>137.43809899999999</v>
      </c>
      <c r="CC25" s="242">
        <v>136.62660399999999</v>
      </c>
      <c r="CD25" s="242">
        <v>145.32619399999999</v>
      </c>
      <c r="CE25" s="242">
        <v>135.434236</v>
      </c>
      <c r="CF25" s="242">
        <v>146.350255</v>
      </c>
      <c r="CG25" s="242">
        <v>134.30837933000001</v>
      </c>
      <c r="CH25" s="242">
        <v>134.74436600000001</v>
      </c>
      <c r="CI25" s="242">
        <v>135.77721099999999</v>
      </c>
      <c r="CJ25" s="242">
        <v>149.634917</v>
      </c>
      <c r="CK25" s="242">
        <v>148.47226311</v>
      </c>
      <c r="CL25" s="242">
        <v>145.43486200000001</v>
      </c>
      <c r="CM25" s="242">
        <v>147.24671799999999</v>
      </c>
      <c r="CN25" s="242">
        <v>134.303189</v>
      </c>
      <c r="CO25" s="242">
        <v>134.38820100000001</v>
      </c>
      <c r="CP25" s="242">
        <v>133.40008913</v>
      </c>
      <c r="CQ25" s="242">
        <v>131.482584</v>
      </c>
      <c r="CR25" s="242">
        <v>129.44170500000001</v>
      </c>
      <c r="CS25" s="242">
        <v>129.61614956</v>
      </c>
      <c r="CT25" s="242">
        <v>135.288039</v>
      </c>
      <c r="CU25" s="242">
        <v>132.75135</v>
      </c>
      <c r="CV25" s="242">
        <v>148.82804254000001</v>
      </c>
      <c r="CW25" s="242">
        <v>128.80139500000001</v>
      </c>
      <c r="CX25" s="242">
        <v>133.52946532999999</v>
      </c>
      <c r="CY25" s="242">
        <v>134.149924</v>
      </c>
      <c r="CZ25" s="242">
        <v>134.57503</v>
      </c>
      <c r="DA25" s="242">
        <v>142.33245500000001</v>
      </c>
      <c r="DB25" s="242">
        <v>142.82584399999999</v>
      </c>
      <c r="DC25" s="242">
        <v>140.44658799999999</v>
      </c>
      <c r="DD25" s="242">
        <v>139.38924700000001</v>
      </c>
      <c r="DE25" s="242">
        <v>135.110153</v>
      </c>
      <c r="DF25" s="242">
        <v>136.01309900000001</v>
      </c>
      <c r="DG25" s="242">
        <v>136.55858449999999</v>
      </c>
      <c r="DH25" s="242">
        <v>151.77080659999999</v>
      </c>
      <c r="DI25" s="242">
        <v>143.845945</v>
      </c>
      <c r="DJ25" s="242">
        <v>143.285584</v>
      </c>
      <c r="DK25" s="242">
        <v>132.75999167000001</v>
      </c>
      <c r="DL25" s="242">
        <v>148.664962</v>
      </c>
      <c r="DM25" s="242">
        <v>145.84549200000001</v>
      </c>
      <c r="DN25" s="242">
        <v>139.23079799999999</v>
      </c>
      <c r="DO25" s="242">
        <v>118.911339</v>
      </c>
      <c r="DP25" s="242">
        <v>145.25771800000001</v>
      </c>
      <c r="DQ25" s="242">
        <v>133.16290900000001</v>
      </c>
      <c r="DR25" s="242">
        <v>133.67403100000001</v>
      </c>
      <c r="DS25" s="242">
        <v>134.86764400000001</v>
      </c>
      <c r="DT25" s="242">
        <v>140.92717999999999</v>
      </c>
      <c r="DU25" s="242">
        <v>141.240543</v>
      </c>
      <c r="DV25" s="242">
        <v>128.29047199999999</v>
      </c>
      <c r="DW25" s="242">
        <v>125.012304</v>
      </c>
      <c r="DX25" s="242">
        <v>123.19203</v>
      </c>
      <c r="DY25" s="242">
        <v>127.15186946</v>
      </c>
      <c r="DZ25" s="242">
        <v>136.15788699999999</v>
      </c>
      <c r="EA25" s="242">
        <v>136.4957</v>
      </c>
      <c r="EB25" s="242">
        <v>131.23827900000001</v>
      </c>
      <c r="EC25" s="242">
        <v>132.00400200000001</v>
      </c>
      <c r="ED25" s="242">
        <v>132.19384700000001</v>
      </c>
      <c r="EE25" s="242">
        <v>134.522672</v>
      </c>
      <c r="EF25" s="242">
        <v>144.78444110999999</v>
      </c>
      <c r="EG25" s="242">
        <v>132.98413400000001</v>
      </c>
      <c r="EH25" s="242">
        <v>132.98413400000001</v>
      </c>
      <c r="EI25" s="242">
        <v>130.081121</v>
      </c>
      <c r="EJ25" s="242">
        <v>140.04248999999999</v>
      </c>
      <c r="EK25" s="242">
        <v>140.595122</v>
      </c>
      <c r="EL25" s="242">
        <v>140.44658799999999</v>
      </c>
      <c r="EM25" s="242">
        <v>132.99301</v>
      </c>
      <c r="EN25" s="242">
        <v>136.56562400000001</v>
      </c>
      <c r="EO25" s="242">
        <v>150.851348</v>
      </c>
      <c r="EP25" s="242">
        <v>134.85898700000001</v>
      </c>
      <c r="EQ25" s="242">
        <v>134.846225</v>
      </c>
      <c r="ER25" s="242">
        <v>139.2494409</v>
      </c>
      <c r="ES25" s="242">
        <v>129.59237200000001</v>
      </c>
      <c r="ET25" s="242">
        <v>128.23728500000001</v>
      </c>
      <c r="EU25" s="242">
        <v>130.61685299999999</v>
      </c>
      <c r="EV25" s="242">
        <v>136.01982699999999</v>
      </c>
      <c r="EW25" s="242">
        <v>128.79251400000001</v>
      </c>
      <c r="EX25" s="242">
        <v>127.169875</v>
      </c>
      <c r="EY25" s="242">
        <v>134.18600499999999</v>
      </c>
      <c r="EZ25" s="242">
        <v>134.48349899999999</v>
      </c>
      <c r="FA25" s="242">
        <v>134.608114</v>
      </c>
      <c r="FB25" s="242">
        <v>140.49506962999999</v>
      </c>
      <c r="FC25" s="242">
        <v>136.093479</v>
      </c>
      <c r="FD25" s="242">
        <v>148.98191399999999</v>
      </c>
      <c r="FE25" s="242">
        <v>136.861513</v>
      </c>
      <c r="FF25" s="242">
        <v>144.27734548000001</v>
      </c>
      <c r="FG25" s="242">
        <v>153.12003000000001</v>
      </c>
      <c r="FH25" s="242">
        <v>129.57159999999999</v>
      </c>
      <c r="FI25" s="242">
        <v>130.313909</v>
      </c>
      <c r="FJ25" s="242">
        <v>131.11115699999999</v>
      </c>
      <c r="FK25" s="242">
        <v>135.77753300000001</v>
      </c>
      <c r="FL25" s="242">
        <v>145.82174577000001</v>
      </c>
      <c r="FM25" s="242">
        <v>146.426165</v>
      </c>
      <c r="FN25" s="242">
        <v>146.96187599999999</v>
      </c>
      <c r="FO25" s="242">
        <v>139.449275</v>
      </c>
      <c r="FP25" s="242">
        <v>139.449275</v>
      </c>
      <c r="FQ25" s="242">
        <v>142.52626283000001</v>
      </c>
      <c r="FR25" s="242">
        <v>141.18430599999999</v>
      </c>
      <c r="FS25" s="242">
        <v>141.18430599999999</v>
      </c>
      <c r="FT25" s="242">
        <v>142.95331999999999</v>
      </c>
      <c r="FU25" s="242">
        <v>142.61242899999999</v>
      </c>
      <c r="FV25" s="242">
        <v>130.96072000000001</v>
      </c>
      <c r="FW25" s="242">
        <v>131.09098499999999</v>
      </c>
      <c r="FX25" s="242">
        <v>137.93508953</v>
      </c>
      <c r="FY25" s="242">
        <v>136.73572899999999</v>
      </c>
      <c r="FZ25" s="242">
        <v>136.620318</v>
      </c>
      <c r="GA25" s="242">
        <v>146.350255</v>
      </c>
      <c r="GB25" s="242">
        <v>146.350255</v>
      </c>
      <c r="GC25" s="242">
        <v>136.06546299999999</v>
      </c>
      <c r="GD25" s="242">
        <v>126.87736700000001</v>
      </c>
      <c r="GE25" s="242">
        <v>137.890906</v>
      </c>
      <c r="GF25" s="242">
        <v>139.38924700000001</v>
      </c>
      <c r="GG25" s="242">
        <v>148.69592415</v>
      </c>
      <c r="GH25" s="242">
        <v>127.789154</v>
      </c>
      <c r="GI25" s="242">
        <v>148.69592415</v>
      </c>
      <c r="GJ25" s="242">
        <v>139.449275</v>
      </c>
      <c r="GK25" s="242">
        <v>135.00970100000001</v>
      </c>
      <c r="GL25" s="242">
        <v>138.86156600000001</v>
      </c>
      <c r="GM25" s="242">
        <v>125.589207</v>
      </c>
      <c r="GN25" s="242">
        <v>135.86548300000001</v>
      </c>
      <c r="GO25" s="242">
        <v>124.06351096</v>
      </c>
      <c r="GP25" s="242">
        <v>123.80363429000001</v>
      </c>
      <c r="GQ25" s="242">
        <v>130.672472</v>
      </c>
      <c r="GR25" s="242">
        <v>141.04463699999999</v>
      </c>
      <c r="GS25" s="242">
        <v>140.406499</v>
      </c>
      <c r="GT25" s="242">
        <v>140.26421999999999</v>
      </c>
      <c r="GU25" s="242">
        <v>135.86548300000001</v>
      </c>
      <c r="GV25" s="242">
        <v>135.86548300000001</v>
      </c>
      <c r="GW25" s="242">
        <v>135.86548300000001</v>
      </c>
      <c r="GX25" s="242">
        <v>148.481292</v>
      </c>
      <c r="GY25" s="242">
        <v>148.75689600000001</v>
      </c>
      <c r="GZ25" s="242">
        <v>148.75689600000001</v>
      </c>
      <c r="HA25" s="242">
        <v>148.75689600000001</v>
      </c>
      <c r="HB25" s="242">
        <v>138.13415699999999</v>
      </c>
      <c r="HC25" s="242">
        <v>144.97692799999999</v>
      </c>
      <c r="HD25" s="242">
        <v>144.39728099999999</v>
      </c>
      <c r="HE25" s="242">
        <v>147.91016099999999</v>
      </c>
      <c r="HF25" s="242">
        <v>142.577899</v>
      </c>
      <c r="HG25" s="242">
        <v>143.16314700000001</v>
      </c>
      <c r="HH25" s="242">
        <v>127.789154</v>
      </c>
      <c r="HI25" s="242">
        <v>149.12960200000001</v>
      </c>
      <c r="HJ25" s="242">
        <v>136.117041</v>
      </c>
      <c r="HK25" s="242">
        <v>136.49484200000001</v>
      </c>
      <c r="HL25" s="242">
        <v>133.23637500000001</v>
      </c>
      <c r="HM25" s="242">
        <v>128.990433</v>
      </c>
      <c r="HN25" s="242">
        <v>122.63976285</v>
      </c>
      <c r="HO25" s="242">
        <v>122.696641</v>
      </c>
      <c r="HP25" s="242">
        <v>123.398652</v>
      </c>
      <c r="HQ25" s="242">
        <v>136.52615134000001</v>
      </c>
      <c r="HR25" s="242">
        <v>136.50161499999999</v>
      </c>
      <c r="HS25" s="242">
        <v>150.60042100000001</v>
      </c>
    </row>
    <row r="26" spans="1:227" x14ac:dyDescent="0.35">
      <c r="A26" s="244"/>
      <c r="B26" s="243">
        <v>45629.479166666701</v>
      </c>
      <c r="C26" s="242">
        <v>138.125822</v>
      </c>
      <c r="D26" s="242">
        <v>138.56812400000001</v>
      </c>
      <c r="E26" s="242">
        <v>138.28305</v>
      </c>
      <c r="F26" s="242">
        <v>138.125822</v>
      </c>
      <c r="G26" s="242">
        <v>133.263893</v>
      </c>
      <c r="H26" s="242">
        <v>141.48400799999999</v>
      </c>
      <c r="I26" s="242">
        <v>140.91361800000001</v>
      </c>
      <c r="J26" s="242">
        <v>141.777548</v>
      </c>
      <c r="K26" s="242">
        <v>132.73464999999999</v>
      </c>
      <c r="L26" s="242">
        <v>140.02974499999999</v>
      </c>
      <c r="M26" s="242">
        <v>142.57498000000001</v>
      </c>
      <c r="N26" s="242">
        <v>141.41922199999999</v>
      </c>
      <c r="O26" s="242">
        <v>146.41325399999999</v>
      </c>
      <c r="P26" s="242">
        <v>143.28210253</v>
      </c>
      <c r="Q26" s="242">
        <v>141.63157100000001</v>
      </c>
      <c r="R26" s="242">
        <v>135.25466499999999</v>
      </c>
      <c r="S26" s="242">
        <v>143.154347</v>
      </c>
      <c r="T26" s="242">
        <v>126.1952095</v>
      </c>
      <c r="U26" s="242">
        <v>127.221384</v>
      </c>
      <c r="V26" s="242">
        <v>140.315845</v>
      </c>
      <c r="W26" s="242">
        <v>134.20511999999999</v>
      </c>
      <c r="X26" s="242">
        <v>128.45206899999999</v>
      </c>
      <c r="Y26" s="242">
        <v>131.73524699999999</v>
      </c>
      <c r="Z26" s="242">
        <v>143.686474</v>
      </c>
      <c r="AA26" s="242">
        <v>127.28424099999999</v>
      </c>
      <c r="AB26" s="242">
        <v>133.86553900000001</v>
      </c>
      <c r="AC26" s="242">
        <v>134.64334299999999</v>
      </c>
      <c r="AD26" s="242">
        <v>133.78904199999999</v>
      </c>
      <c r="AE26" s="242">
        <v>125.998446</v>
      </c>
      <c r="AF26" s="242">
        <v>141.31111675</v>
      </c>
      <c r="AG26" s="242">
        <v>141.58308721</v>
      </c>
      <c r="AH26" s="242">
        <v>141.76080099999999</v>
      </c>
      <c r="AI26" s="242">
        <v>141.60763900000001</v>
      </c>
      <c r="AJ26" s="242">
        <v>123.279787</v>
      </c>
      <c r="AK26" s="242">
        <v>140.315845</v>
      </c>
      <c r="AL26" s="242">
        <v>127.56491533000001</v>
      </c>
      <c r="AM26" s="242">
        <v>128.25969900000001</v>
      </c>
      <c r="AN26" s="242">
        <v>138.97552999999999</v>
      </c>
      <c r="AO26" s="242">
        <v>127.039163</v>
      </c>
      <c r="AP26" s="242">
        <v>118.767526</v>
      </c>
      <c r="AQ26" s="242">
        <v>119.309156</v>
      </c>
      <c r="AR26" s="242">
        <v>132.13758100000001</v>
      </c>
      <c r="AS26" s="242">
        <v>136.55670799999999</v>
      </c>
      <c r="AT26" s="242">
        <v>133.97102100000001</v>
      </c>
      <c r="AU26" s="242">
        <v>140.86538899999999</v>
      </c>
      <c r="AV26" s="242">
        <v>135.10473500000001</v>
      </c>
      <c r="AW26" s="242">
        <v>127.30098700000001</v>
      </c>
      <c r="AX26" s="242">
        <v>128.018438</v>
      </c>
      <c r="AY26" s="242">
        <v>144.64164400000001</v>
      </c>
      <c r="AZ26" s="242">
        <v>133.17318800000001</v>
      </c>
      <c r="BA26" s="242">
        <v>132.63816600000001</v>
      </c>
      <c r="BB26" s="242">
        <v>132.60312200000001</v>
      </c>
      <c r="BC26" s="242">
        <v>132.30477450000001</v>
      </c>
      <c r="BD26" s="242">
        <v>131.79292100000001</v>
      </c>
      <c r="BE26" s="242">
        <v>132.60312200000001</v>
      </c>
      <c r="BF26" s="242">
        <v>141.15468100000001</v>
      </c>
      <c r="BG26" s="242">
        <v>140.86538899999999</v>
      </c>
      <c r="BH26" s="242">
        <v>140.86538899999999</v>
      </c>
      <c r="BI26" s="242">
        <v>140.86538899999999</v>
      </c>
      <c r="BJ26" s="242">
        <v>128.77516499999999</v>
      </c>
      <c r="BK26" s="242">
        <v>129.62235000000001</v>
      </c>
      <c r="BL26" s="242">
        <v>140.00823700000001</v>
      </c>
      <c r="BM26" s="242">
        <v>139.506552</v>
      </c>
      <c r="BN26" s="242">
        <v>134.770678</v>
      </c>
      <c r="BO26" s="242">
        <v>131.59383199999999</v>
      </c>
      <c r="BP26" s="242">
        <v>140.53904499999999</v>
      </c>
      <c r="BQ26" s="242">
        <v>123.301686</v>
      </c>
      <c r="BR26" s="242">
        <v>123.49761238000001</v>
      </c>
      <c r="BS26" s="242">
        <v>134.74978899999999</v>
      </c>
      <c r="BT26" s="242">
        <v>131.51117450000001</v>
      </c>
      <c r="BU26" s="242">
        <v>144.44475299999999</v>
      </c>
      <c r="BV26" s="242">
        <v>140.131731</v>
      </c>
      <c r="BW26" s="242">
        <v>135.52307500000001</v>
      </c>
      <c r="BX26" s="242">
        <v>135.570413</v>
      </c>
      <c r="BY26" s="242">
        <v>145.969776</v>
      </c>
      <c r="BZ26" s="242">
        <v>144.56472199999999</v>
      </c>
      <c r="CA26" s="242">
        <v>134.48644200000001</v>
      </c>
      <c r="CB26" s="242">
        <v>136.927359</v>
      </c>
      <c r="CC26" s="242">
        <v>136.13132899999999</v>
      </c>
      <c r="CD26" s="242">
        <v>142.86121299999999</v>
      </c>
      <c r="CE26" s="242">
        <v>134.995859</v>
      </c>
      <c r="CF26" s="242">
        <v>144.44475299999999</v>
      </c>
      <c r="CG26" s="242">
        <v>132.64134132999999</v>
      </c>
      <c r="CH26" s="242">
        <v>133.07277199999999</v>
      </c>
      <c r="CI26" s="242">
        <v>135.55894000000001</v>
      </c>
      <c r="CJ26" s="242">
        <v>147.79686799999999</v>
      </c>
      <c r="CK26" s="242">
        <v>146.8363703</v>
      </c>
      <c r="CL26" s="242">
        <v>143.40611899999999</v>
      </c>
      <c r="CM26" s="242">
        <v>145.268967</v>
      </c>
      <c r="CN26" s="242">
        <v>132.334113</v>
      </c>
      <c r="CO26" s="242">
        <v>132.68301199999999</v>
      </c>
      <c r="CP26" s="242">
        <v>131.66093943999999</v>
      </c>
      <c r="CQ26" s="242">
        <v>130.354894</v>
      </c>
      <c r="CR26" s="242">
        <v>129.57611299999999</v>
      </c>
      <c r="CS26" s="242">
        <v>129.06639991</v>
      </c>
      <c r="CT26" s="242">
        <v>134.379569</v>
      </c>
      <c r="CU26" s="242">
        <v>131.42600300000001</v>
      </c>
      <c r="CV26" s="242">
        <v>148.26303188</v>
      </c>
      <c r="CW26" s="242">
        <v>128.66597100000001</v>
      </c>
      <c r="CX26" s="242">
        <v>131.85183599999999</v>
      </c>
      <c r="CY26" s="242">
        <v>132.46402</v>
      </c>
      <c r="CZ26" s="242">
        <v>133.96806100000001</v>
      </c>
      <c r="DA26" s="242">
        <v>141.99950699999999</v>
      </c>
      <c r="DB26" s="242">
        <v>142.46596199999999</v>
      </c>
      <c r="DC26" s="242">
        <v>140.131731</v>
      </c>
      <c r="DD26" s="242">
        <v>139.06839500000001</v>
      </c>
      <c r="DE26" s="242">
        <v>134.62076999999999</v>
      </c>
      <c r="DF26" s="242">
        <v>135.570413</v>
      </c>
      <c r="DG26" s="242">
        <v>134.93534199999999</v>
      </c>
      <c r="DH26" s="242">
        <v>149.40373693999999</v>
      </c>
      <c r="DI26" s="242">
        <v>143.56471199999999</v>
      </c>
      <c r="DJ26" s="242">
        <v>142.995261</v>
      </c>
      <c r="DK26" s="242">
        <v>131.41215233</v>
      </c>
      <c r="DL26" s="242">
        <v>147.02355700000001</v>
      </c>
      <c r="DM26" s="242">
        <v>144.12311</v>
      </c>
      <c r="DN26" s="242">
        <v>137.535292</v>
      </c>
      <c r="DO26" s="242">
        <v>118.394111</v>
      </c>
      <c r="DP26" s="242">
        <v>143.54333299999999</v>
      </c>
      <c r="DQ26" s="242">
        <v>131.61451600000001</v>
      </c>
      <c r="DR26" s="242">
        <v>132.12180799999999</v>
      </c>
      <c r="DS26" s="242">
        <v>132.86403100000001</v>
      </c>
      <c r="DT26" s="242">
        <v>140.61572899999999</v>
      </c>
      <c r="DU26" s="242">
        <v>140.933448</v>
      </c>
      <c r="DV26" s="242">
        <v>127.810344</v>
      </c>
      <c r="DW26" s="242">
        <v>124.54825099999999</v>
      </c>
      <c r="DX26" s="242">
        <v>122.734734</v>
      </c>
      <c r="DY26" s="242">
        <v>126.036676</v>
      </c>
      <c r="DZ26" s="242">
        <v>135.850449</v>
      </c>
      <c r="EA26" s="242">
        <v>136.18073000000001</v>
      </c>
      <c r="EB26" s="242">
        <v>129.982212</v>
      </c>
      <c r="EC26" s="242">
        <v>130.73889700000001</v>
      </c>
      <c r="ED26" s="242">
        <v>132.12366499999999</v>
      </c>
      <c r="EE26" s="242">
        <v>132.66890699999999</v>
      </c>
      <c r="EF26" s="242">
        <v>144.23478158</v>
      </c>
      <c r="EG26" s="242">
        <v>132.723116</v>
      </c>
      <c r="EH26" s="242">
        <v>132.723116</v>
      </c>
      <c r="EI26" s="242">
        <v>130.22673800000001</v>
      </c>
      <c r="EJ26" s="242">
        <v>139.72447700000001</v>
      </c>
      <c r="EK26" s="242">
        <v>140.27767399999999</v>
      </c>
      <c r="EL26" s="242">
        <v>140.131731</v>
      </c>
      <c r="EM26" s="242">
        <v>131.77559600000001</v>
      </c>
      <c r="EN26" s="242">
        <v>136.25762599999999</v>
      </c>
      <c r="EO26" s="242">
        <v>149.22067300000001</v>
      </c>
      <c r="EP26" s="242">
        <v>133.18633500000001</v>
      </c>
      <c r="EQ26" s="242">
        <v>133.17357100000001</v>
      </c>
      <c r="ER26" s="242">
        <v>137.49057707</v>
      </c>
      <c r="ES26" s="242">
        <v>129.10584</v>
      </c>
      <c r="ET26" s="242">
        <v>127.763828</v>
      </c>
      <c r="EU26" s="242">
        <v>130.18911</v>
      </c>
      <c r="EV26" s="242">
        <v>135.44291699999999</v>
      </c>
      <c r="EW26" s="242">
        <v>128.008488</v>
      </c>
      <c r="EX26" s="242">
        <v>126.373937</v>
      </c>
      <c r="EY26" s="242">
        <v>132.50711799999999</v>
      </c>
      <c r="EZ26" s="242">
        <v>132.74504200000001</v>
      </c>
      <c r="FA26" s="242">
        <v>132.84472400000001</v>
      </c>
      <c r="FB26" s="242">
        <v>138.71239342999999</v>
      </c>
      <c r="FC26" s="242">
        <v>135.029008</v>
      </c>
      <c r="FD26" s="242">
        <v>147.33909199999999</v>
      </c>
      <c r="FE26" s="242">
        <v>135.07612599999999</v>
      </c>
      <c r="FF26" s="242">
        <v>142.84508235999999</v>
      </c>
      <c r="FG26" s="242">
        <v>151.40865199999999</v>
      </c>
      <c r="FH26" s="242">
        <v>129.35881900000001</v>
      </c>
      <c r="FI26" s="242">
        <v>129.864904</v>
      </c>
      <c r="FJ26" s="242">
        <v>130.585903</v>
      </c>
      <c r="FK26" s="242">
        <v>135.56215499999999</v>
      </c>
      <c r="FL26" s="242">
        <v>144.83734247999999</v>
      </c>
      <c r="FM26" s="242">
        <v>145.42585600000001</v>
      </c>
      <c r="FN26" s="242">
        <v>145.969776</v>
      </c>
      <c r="FO26" s="242">
        <v>139.16282799999999</v>
      </c>
      <c r="FP26" s="242">
        <v>139.16282799999999</v>
      </c>
      <c r="FQ26" s="242">
        <v>142.64971721000001</v>
      </c>
      <c r="FR26" s="242">
        <v>141.30659800000001</v>
      </c>
      <c r="FS26" s="242">
        <v>141.30659800000001</v>
      </c>
      <c r="FT26" s="242">
        <v>142.656824</v>
      </c>
      <c r="FU26" s="242">
        <v>142.31407899999999</v>
      </c>
      <c r="FV26" s="242">
        <v>129.98376500000001</v>
      </c>
      <c r="FW26" s="242">
        <v>130.10873699999999</v>
      </c>
      <c r="FX26" s="242">
        <v>136.14205454</v>
      </c>
      <c r="FY26" s="242">
        <v>136.23331400000001</v>
      </c>
      <c r="FZ26" s="242">
        <v>134.974917</v>
      </c>
      <c r="GA26" s="242">
        <v>144.44475299999999</v>
      </c>
      <c r="GB26" s="242">
        <v>144.44475299999999</v>
      </c>
      <c r="GC26" s="242">
        <v>135.81662399999999</v>
      </c>
      <c r="GD26" s="242">
        <v>127.23904450000001</v>
      </c>
      <c r="GE26" s="242">
        <v>137.438436</v>
      </c>
      <c r="GF26" s="242">
        <v>139.06839500000001</v>
      </c>
      <c r="GG26" s="242">
        <v>148.13141507</v>
      </c>
      <c r="GH26" s="242">
        <v>127.673967</v>
      </c>
      <c r="GI26" s="242">
        <v>148.13141507</v>
      </c>
      <c r="GJ26" s="242">
        <v>139.16282799999999</v>
      </c>
      <c r="GK26" s="242">
        <v>133.71296799999999</v>
      </c>
      <c r="GL26" s="242">
        <v>138.55583799999999</v>
      </c>
      <c r="GM26" s="242">
        <v>124.907161</v>
      </c>
      <c r="GN26" s="242">
        <v>134.35225</v>
      </c>
      <c r="GO26" s="242">
        <v>122.24456322</v>
      </c>
      <c r="GP26" s="242">
        <v>121.98849671000001</v>
      </c>
      <c r="GQ26" s="242">
        <v>130.277378</v>
      </c>
      <c r="GR26" s="242">
        <v>140.39730599999999</v>
      </c>
      <c r="GS26" s="242">
        <v>140.07854599999999</v>
      </c>
      <c r="GT26" s="242">
        <v>139.962087</v>
      </c>
      <c r="GU26" s="242">
        <v>134.35225</v>
      </c>
      <c r="GV26" s="242">
        <v>134.35225</v>
      </c>
      <c r="GW26" s="242">
        <v>134.35225</v>
      </c>
      <c r="GX26" s="242">
        <v>146.847115</v>
      </c>
      <c r="GY26" s="242">
        <v>147.116804</v>
      </c>
      <c r="GZ26" s="242">
        <v>147.116804</v>
      </c>
      <c r="HA26" s="242">
        <v>147.116804</v>
      </c>
      <c r="HB26" s="242">
        <v>136.999652</v>
      </c>
      <c r="HC26" s="242">
        <v>144.64855</v>
      </c>
      <c r="HD26" s="242">
        <v>144.071226</v>
      </c>
      <c r="HE26" s="242">
        <v>146.53211400000001</v>
      </c>
      <c r="HF26" s="242">
        <v>142.21798200000001</v>
      </c>
      <c r="HG26" s="242">
        <v>141.44279599999999</v>
      </c>
      <c r="HH26" s="242">
        <v>127.673967</v>
      </c>
      <c r="HI26" s="242">
        <v>147.492447</v>
      </c>
      <c r="HJ26" s="242">
        <v>134.39119400000001</v>
      </c>
      <c r="HK26" s="242">
        <v>134.76641000000001</v>
      </c>
      <c r="HL26" s="242">
        <v>132.06781699999999</v>
      </c>
      <c r="HM26" s="242">
        <v>130.919962</v>
      </c>
      <c r="HN26" s="242">
        <v>120.84168929000001</v>
      </c>
      <c r="HO26" s="242">
        <v>122.0725285</v>
      </c>
      <c r="HP26" s="242">
        <v>122.75837199999999</v>
      </c>
      <c r="HQ26" s="242">
        <v>134.79057842</v>
      </c>
      <c r="HR26" s="242">
        <v>134.68693500000001</v>
      </c>
      <c r="HS26" s="242">
        <v>148.96848800000001</v>
      </c>
    </row>
    <row r="27" spans="1:227" x14ac:dyDescent="0.35">
      <c r="A27" s="244"/>
      <c r="B27" s="243">
        <v>45629.5</v>
      </c>
      <c r="C27" s="242">
        <v>135.537723</v>
      </c>
      <c r="D27" s="242">
        <v>135.95242500000001</v>
      </c>
      <c r="E27" s="242">
        <v>135.69011</v>
      </c>
      <c r="F27" s="242">
        <v>135.537723</v>
      </c>
      <c r="G27" s="242">
        <v>130.80302699999999</v>
      </c>
      <c r="H27" s="242">
        <v>139.272188</v>
      </c>
      <c r="I27" s="242">
        <v>138.742313</v>
      </c>
      <c r="J27" s="242">
        <v>139.54381699999999</v>
      </c>
      <c r="K27" s="242">
        <v>130.13843800000001</v>
      </c>
      <c r="L27" s="242">
        <v>137.386394</v>
      </c>
      <c r="M27" s="242">
        <v>140.17582400000001</v>
      </c>
      <c r="N27" s="242">
        <v>139.018067</v>
      </c>
      <c r="O27" s="242">
        <v>143.684721</v>
      </c>
      <c r="P27" s="242">
        <v>140.61273313999999</v>
      </c>
      <c r="Q27" s="242">
        <v>139.32452699999999</v>
      </c>
      <c r="R27" s="242">
        <v>133.197824</v>
      </c>
      <c r="S27" s="242">
        <v>140.59179700000001</v>
      </c>
      <c r="T27" s="242">
        <v>124.01235</v>
      </c>
      <c r="U27" s="242">
        <v>125.01356199999999</v>
      </c>
      <c r="V27" s="242">
        <v>137.890131</v>
      </c>
      <c r="W27" s="242">
        <v>131.675577</v>
      </c>
      <c r="X27" s="242">
        <v>126.07326</v>
      </c>
      <c r="Y27" s="242">
        <v>129.29443000000001</v>
      </c>
      <c r="Z27" s="242">
        <v>141.31135499999999</v>
      </c>
      <c r="AA27" s="242">
        <v>124.874548</v>
      </c>
      <c r="AB27" s="242">
        <v>130.922123</v>
      </c>
      <c r="AC27" s="242">
        <v>132.14396500000001</v>
      </c>
      <c r="AD27" s="242">
        <v>131.28167500000001</v>
      </c>
      <c r="AE27" s="242">
        <v>123.879819</v>
      </c>
      <c r="AF27" s="242">
        <v>138.841872</v>
      </c>
      <c r="AG27" s="242">
        <v>139.10637573</v>
      </c>
      <c r="AH27" s="242">
        <v>139.28951599999999</v>
      </c>
      <c r="AI27" s="242">
        <v>139.13233600000001</v>
      </c>
      <c r="AJ27" s="242">
        <v>121.12663000000001</v>
      </c>
      <c r="AK27" s="242">
        <v>137.890131</v>
      </c>
      <c r="AL27" s="242">
        <v>125.21463367</v>
      </c>
      <c r="AM27" s="242">
        <v>125.882193</v>
      </c>
      <c r="AN27" s="242">
        <v>136.48597000000001</v>
      </c>
      <c r="AO27" s="242">
        <v>124.765164</v>
      </c>
      <c r="AP27" s="242">
        <v>117.11605299999999</v>
      </c>
      <c r="AQ27" s="242">
        <v>117.62641600000001</v>
      </c>
      <c r="AR27" s="242">
        <v>129.44204500000001</v>
      </c>
      <c r="AS27" s="242">
        <v>134.343177</v>
      </c>
      <c r="AT27" s="242">
        <v>131.814986</v>
      </c>
      <c r="AU27" s="242">
        <v>138.55836300000001</v>
      </c>
      <c r="AV27" s="242">
        <v>132.564391</v>
      </c>
      <c r="AW27" s="242">
        <v>125.075746</v>
      </c>
      <c r="AX27" s="242">
        <v>125.774636</v>
      </c>
      <c r="AY27" s="242">
        <v>142.026059</v>
      </c>
      <c r="AZ27" s="242">
        <v>130.69498300000001</v>
      </c>
      <c r="BA27" s="242">
        <v>130.178079</v>
      </c>
      <c r="BB27" s="242">
        <v>130.14389700000001</v>
      </c>
      <c r="BC27" s="242">
        <v>129.85289574999999</v>
      </c>
      <c r="BD27" s="242">
        <v>129.363406</v>
      </c>
      <c r="BE27" s="242">
        <v>130.14389700000001</v>
      </c>
      <c r="BF27" s="242">
        <v>138.83373</v>
      </c>
      <c r="BG27" s="242">
        <v>138.55836300000001</v>
      </c>
      <c r="BH27" s="242">
        <v>138.55836300000001</v>
      </c>
      <c r="BI27" s="242">
        <v>138.55836300000001</v>
      </c>
      <c r="BJ27" s="242">
        <v>126.41029399999999</v>
      </c>
      <c r="BK27" s="242">
        <v>127.23487299999999</v>
      </c>
      <c r="BL27" s="242">
        <v>137.38009700000001</v>
      </c>
      <c r="BM27" s="242">
        <v>136.92202800000001</v>
      </c>
      <c r="BN27" s="242">
        <v>131.531938</v>
      </c>
      <c r="BO27" s="242">
        <v>128.63431299999999</v>
      </c>
      <c r="BP27" s="242">
        <v>138.35010500000001</v>
      </c>
      <c r="BQ27" s="242">
        <v>121.153623</v>
      </c>
      <c r="BR27" s="242">
        <v>121.34613611</v>
      </c>
      <c r="BS27" s="242">
        <v>132.442983</v>
      </c>
      <c r="BT27" s="242">
        <v>129.40787399999999</v>
      </c>
      <c r="BU27" s="242">
        <v>141.829351</v>
      </c>
      <c r="BV27" s="242">
        <v>137.84302</v>
      </c>
      <c r="BW27" s="242">
        <v>131.900848</v>
      </c>
      <c r="BX27" s="242">
        <v>131.94747000000001</v>
      </c>
      <c r="BY27" s="242">
        <v>142.89183399999999</v>
      </c>
      <c r="BZ27" s="242">
        <v>141.99919800000001</v>
      </c>
      <c r="CA27" s="242">
        <v>131.41014699999999</v>
      </c>
      <c r="CB27" s="242">
        <v>134.91122799999999</v>
      </c>
      <c r="CC27" s="242">
        <v>134.08933300000001</v>
      </c>
      <c r="CD27" s="242">
        <v>140.41825</v>
      </c>
      <c r="CE27" s="242">
        <v>132.19129799999999</v>
      </c>
      <c r="CF27" s="242">
        <v>141.829351</v>
      </c>
      <c r="CG27" s="242">
        <v>130.175242</v>
      </c>
      <c r="CH27" s="242">
        <v>130.59685200000001</v>
      </c>
      <c r="CI27" s="242">
        <v>132.87589299999999</v>
      </c>
      <c r="CJ27" s="242">
        <v>145.196124</v>
      </c>
      <c r="CK27" s="242">
        <v>143.97896929999999</v>
      </c>
      <c r="CL27" s="242">
        <v>140.791673</v>
      </c>
      <c r="CM27" s="242">
        <v>142.642629</v>
      </c>
      <c r="CN27" s="242">
        <v>129.979005</v>
      </c>
      <c r="CO27" s="242">
        <v>130.53608199999999</v>
      </c>
      <c r="CP27" s="242">
        <v>129.58561037999999</v>
      </c>
      <c r="CQ27" s="242">
        <v>127.923945</v>
      </c>
      <c r="CR27" s="242">
        <v>126.90220600000001</v>
      </c>
      <c r="CS27" s="242">
        <v>126.61169543</v>
      </c>
      <c r="CT27" s="242">
        <v>132.07066699999999</v>
      </c>
      <c r="CU27" s="242">
        <v>128.97684100000001</v>
      </c>
      <c r="CV27" s="242">
        <v>145.81226297000001</v>
      </c>
      <c r="CW27" s="242">
        <v>126.246977</v>
      </c>
      <c r="CX27" s="242">
        <v>129.40819400000001</v>
      </c>
      <c r="CY27" s="242">
        <v>130.00022100000001</v>
      </c>
      <c r="CZ27" s="242">
        <v>130.80699300000001</v>
      </c>
      <c r="DA27" s="242">
        <v>139.67344399999999</v>
      </c>
      <c r="DB27" s="242">
        <v>140.124695</v>
      </c>
      <c r="DC27" s="242">
        <v>137.84302</v>
      </c>
      <c r="DD27" s="242">
        <v>136.73973899999999</v>
      </c>
      <c r="DE27" s="242">
        <v>131.23526000000001</v>
      </c>
      <c r="DF27" s="242">
        <v>131.94747000000001</v>
      </c>
      <c r="DG27" s="242">
        <v>132.4310045</v>
      </c>
      <c r="DH27" s="242">
        <v>146.75233714999999</v>
      </c>
      <c r="DI27" s="242">
        <v>141.11657099999999</v>
      </c>
      <c r="DJ27" s="242">
        <v>140.58042699999999</v>
      </c>
      <c r="DK27" s="242">
        <v>128.99896233000001</v>
      </c>
      <c r="DL27" s="242">
        <v>144.184651</v>
      </c>
      <c r="DM27" s="242">
        <v>141.46672599999999</v>
      </c>
      <c r="DN27" s="242">
        <v>135.23093800000001</v>
      </c>
      <c r="DO27" s="242">
        <v>116.335975</v>
      </c>
      <c r="DP27" s="242">
        <v>140.901555</v>
      </c>
      <c r="DQ27" s="242">
        <v>129.17538400000001</v>
      </c>
      <c r="DR27" s="242">
        <v>129.67228900000001</v>
      </c>
      <c r="DS27" s="242">
        <v>130.470597</v>
      </c>
      <c r="DT27" s="242">
        <v>138.321088</v>
      </c>
      <c r="DU27" s="242">
        <v>138.62707599999999</v>
      </c>
      <c r="DV27" s="242">
        <v>125.950294</v>
      </c>
      <c r="DW27" s="242">
        <v>122.314395</v>
      </c>
      <c r="DX27" s="242">
        <v>120.533405</v>
      </c>
      <c r="DY27" s="242">
        <v>123.88681283</v>
      </c>
      <c r="DZ27" s="242">
        <v>133.102519</v>
      </c>
      <c r="EA27" s="242">
        <v>133.41430199999999</v>
      </c>
      <c r="EB27" s="242">
        <v>127.595254</v>
      </c>
      <c r="EC27" s="242">
        <v>128.32866999999999</v>
      </c>
      <c r="ED27" s="242">
        <v>130.00181900000001</v>
      </c>
      <c r="EE27" s="242">
        <v>130.320425</v>
      </c>
      <c r="EF27" s="242">
        <v>141.85059913000001</v>
      </c>
      <c r="EG27" s="242">
        <v>130.00972200000001</v>
      </c>
      <c r="EH27" s="242">
        <v>130.00972200000001</v>
      </c>
      <c r="EI27" s="242">
        <v>127.56240699999999</v>
      </c>
      <c r="EJ27" s="242">
        <v>137.45053200000001</v>
      </c>
      <c r="EK27" s="242">
        <v>137.98874900000001</v>
      </c>
      <c r="EL27" s="242">
        <v>137.84302</v>
      </c>
      <c r="EM27" s="242">
        <v>129.40666300000001</v>
      </c>
      <c r="EN27" s="242">
        <v>133.49677700000001</v>
      </c>
      <c r="EO27" s="242">
        <v>146.37782799999999</v>
      </c>
      <c r="EP27" s="242">
        <v>130.70799400000001</v>
      </c>
      <c r="EQ27" s="242">
        <v>130.69536299999999</v>
      </c>
      <c r="ER27" s="242">
        <v>134.90929087000001</v>
      </c>
      <c r="ES27" s="242">
        <v>126.787128</v>
      </c>
      <c r="ET27" s="242">
        <v>125.467365</v>
      </c>
      <c r="EU27" s="242">
        <v>127.813299</v>
      </c>
      <c r="EV27" s="242">
        <v>132.866938</v>
      </c>
      <c r="EW27" s="242">
        <v>125.874172</v>
      </c>
      <c r="EX27" s="242">
        <v>124.28748899999999</v>
      </c>
      <c r="EY27" s="242">
        <v>130.171245</v>
      </c>
      <c r="EZ27" s="242">
        <v>130.40523200000001</v>
      </c>
      <c r="FA27" s="242">
        <v>130.503265</v>
      </c>
      <c r="FB27" s="242">
        <v>136.46790264000001</v>
      </c>
      <c r="FC27" s="242">
        <v>132.608518</v>
      </c>
      <c r="FD27" s="242">
        <v>144.59066000000001</v>
      </c>
      <c r="FE27" s="242">
        <v>132.56691900000001</v>
      </c>
      <c r="FF27" s="242">
        <v>140.16052417</v>
      </c>
      <c r="FG27" s="242">
        <v>148.88035500000001</v>
      </c>
      <c r="FH27" s="242">
        <v>127.4701</v>
      </c>
      <c r="FI27" s="242">
        <v>127.863423</v>
      </c>
      <c r="FJ27" s="242">
        <v>128.20852600000001</v>
      </c>
      <c r="FK27" s="242">
        <v>132.89044200000001</v>
      </c>
      <c r="FL27" s="242">
        <v>141.78327915</v>
      </c>
      <c r="FM27" s="242">
        <v>142.381541</v>
      </c>
      <c r="FN27" s="242">
        <v>142.89183399999999</v>
      </c>
      <c r="FO27" s="242">
        <v>136.776329</v>
      </c>
      <c r="FP27" s="242">
        <v>136.776329</v>
      </c>
      <c r="FQ27" s="242">
        <v>140.37212149999999</v>
      </c>
      <c r="FR27" s="242">
        <v>139.05044699999999</v>
      </c>
      <c r="FS27" s="242">
        <v>139.05044699999999</v>
      </c>
      <c r="FT27" s="242">
        <v>140.27050600000001</v>
      </c>
      <c r="FU27" s="242">
        <v>139.93086099999999</v>
      </c>
      <c r="FV27" s="242">
        <v>126.90456500000001</v>
      </c>
      <c r="FW27" s="242">
        <v>126.889965</v>
      </c>
      <c r="FX27" s="242">
        <v>133.74765583000001</v>
      </c>
      <c r="FY27" s="242">
        <v>134.187254</v>
      </c>
      <c r="FZ27" s="242">
        <v>132.781374</v>
      </c>
      <c r="GA27" s="242">
        <v>141.829351</v>
      </c>
      <c r="GB27" s="242">
        <v>141.829351</v>
      </c>
      <c r="GC27" s="242">
        <v>133.182481</v>
      </c>
      <c r="GD27" s="242">
        <v>124.8303305</v>
      </c>
      <c r="GE27" s="242">
        <v>135.63457</v>
      </c>
      <c r="GF27" s="242">
        <v>136.73973899999999</v>
      </c>
      <c r="GG27" s="242">
        <v>145.68282177</v>
      </c>
      <c r="GH27" s="242">
        <v>125.577375</v>
      </c>
      <c r="GI27" s="242">
        <v>145.68282177</v>
      </c>
      <c r="GJ27" s="242">
        <v>136.776329</v>
      </c>
      <c r="GK27" s="242">
        <v>131.24578099999999</v>
      </c>
      <c r="GL27" s="242">
        <v>135.721735</v>
      </c>
      <c r="GM27" s="242">
        <v>122.790475</v>
      </c>
      <c r="GN27" s="242">
        <v>131.85506799999999</v>
      </c>
      <c r="GO27" s="242">
        <v>120.06901572</v>
      </c>
      <c r="GP27" s="242">
        <v>119.81750635</v>
      </c>
      <c r="GQ27" s="242">
        <v>128.310834</v>
      </c>
      <c r="GR27" s="242">
        <v>138.13354000000001</v>
      </c>
      <c r="GS27" s="242">
        <v>137.65902299999999</v>
      </c>
      <c r="GT27" s="242">
        <v>137.55680699999999</v>
      </c>
      <c r="GU27" s="242">
        <v>131.85506799999999</v>
      </c>
      <c r="GV27" s="242">
        <v>131.85506799999999</v>
      </c>
      <c r="GW27" s="242">
        <v>131.85506799999999</v>
      </c>
      <c r="GX27" s="242">
        <v>144.01303899999999</v>
      </c>
      <c r="GY27" s="242">
        <v>144.28718900000001</v>
      </c>
      <c r="GZ27" s="242">
        <v>144.28718900000001</v>
      </c>
      <c r="HA27" s="242">
        <v>144.28718900000001</v>
      </c>
      <c r="HB27" s="242">
        <v>134.49433999999999</v>
      </c>
      <c r="HC27" s="242">
        <v>142.19637700000001</v>
      </c>
      <c r="HD27" s="242">
        <v>141.611786</v>
      </c>
      <c r="HE27" s="242">
        <v>143.63057800000001</v>
      </c>
      <c r="HF27" s="242">
        <v>139.95322899999999</v>
      </c>
      <c r="HG27" s="242">
        <v>138.861031</v>
      </c>
      <c r="HH27" s="242">
        <v>125.577375</v>
      </c>
      <c r="HI27" s="242">
        <v>144.713346</v>
      </c>
      <c r="HJ27" s="242">
        <v>131.86611500000001</v>
      </c>
      <c r="HK27" s="242">
        <v>132.236188</v>
      </c>
      <c r="HL27" s="242">
        <v>129.815078</v>
      </c>
      <c r="HM27" s="242">
        <v>128.497579</v>
      </c>
      <c r="HN27" s="242">
        <v>118.69110829</v>
      </c>
      <c r="HO27" s="242">
        <v>119.943918</v>
      </c>
      <c r="HP27" s="242">
        <v>120.63508899999999</v>
      </c>
      <c r="HQ27" s="242">
        <v>132.35883826</v>
      </c>
      <c r="HR27" s="242">
        <v>132.184325</v>
      </c>
      <c r="HS27" s="242">
        <v>146.12753599999999</v>
      </c>
    </row>
    <row r="28" spans="1:227" x14ac:dyDescent="0.35">
      <c r="A28" s="244"/>
      <c r="B28" s="243">
        <v>45629.520833333299</v>
      </c>
      <c r="C28" s="242">
        <v>132.42323400000001</v>
      </c>
      <c r="D28" s="242">
        <v>132.785056</v>
      </c>
      <c r="E28" s="242">
        <v>132.55165700000001</v>
      </c>
      <c r="F28" s="242">
        <v>132.42323400000001</v>
      </c>
      <c r="G28" s="242">
        <v>127.487206</v>
      </c>
      <c r="H28" s="242">
        <v>135.12248299999999</v>
      </c>
      <c r="I28" s="242">
        <v>134.55891800000001</v>
      </c>
      <c r="J28" s="242">
        <v>135.38266400000001</v>
      </c>
      <c r="K28" s="242">
        <v>126.956147</v>
      </c>
      <c r="L28" s="242">
        <v>134.38736299999999</v>
      </c>
      <c r="M28" s="242">
        <v>135.78287</v>
      </c>
      <c r="N28" s="242">
        <v>134.62272300000001</v>
      </c>
      <c r="O28" s="242">
        <v>140.77143699999999</v>
      </c>
      <c r="P28" s="242">
        <v>137.19774609000001</v>
      </c>
      <c r="Q28" s="242">
        <v>135.21561600000001</v>
      </c>
      <c r="R28" s="242">
        <v>129.174147</v>
      </c>
      <c r="S28" s="242">
        <v>137.79488900000001</v>
      </c>
      <c r="T28" s="242">
        <v>121.2177425</v>
      </c>
      <c r="U28" s="242">
        <v>122.20174</v>
      </c>
      <c r="V28" s="242">
        <v>135.21328</v>
      </c>
      <c r="W28" s="242">
        <v>128.24518499999999</v>
      </c>
      <c r="X28" s="242">
        <v>122.84405599999999</v>
      </c>
      <c r="Y28" s="242">
        <v>125.964556</v>
      </c>
      <c r="Z28" s="242">
        <v>137.188411</v>
      </c>
      <c r="AA28" s="242">
        <v>121.80567600000001</v>
      </c>
      <c r="AB28" s="242">
        <v>127.941935</v>
      </c>
      <c r="AC28" s="242">
        <v>128.761945</v>
      </c>
      <c r="AD28" s="242">
        <v>127.86583299999999</v>
      </c>
      <c r="AE28" s="242">
        <v>121.725026</v>
      </c>
      <c r="AF28" s="242">
        <v>135.9438145</v>
      </c>
      <c r="AG28" s="242">
        <v>136.20517828000001</v>
      </c>
      <c r="AH28" s="242">
        <v>136.381632</v>
      </c>
      <c r="AI28" s="242">
        <v>136.22624300000001</v>
      </c>
      <c r="AJ28" s="242">
        <v>118.63806700000001</v>
      </c>
      <c r="AK28" s="242">
        <v>135.21328</v>
      </c>
      <c r="AL28" s="242">
        <v>121.96497667</v>
      </c>
      <c r="AM28" s="242">
        <v>122.63057499999999</v>
      </c>
      <c r="AN28" s="242">
        <v>132.60223999999999</v>
      </c>
      <c r="AO28" s="242">
        <v>121.981544</v>
      </c>
      <c r="AP28" s="242">
        <v>116.89029600000001</v>
      </c>
      <c r="AQ28" s="242">
        <v>117.281273</v>
      </c>
      <c r="AR28" s="242">
        <v>125.97358699999999</v>
      </c>
      <c r="AS28" s="242">
        <v>130.459498</v>
      </c>
      <c r="AT28" s="242">
        <v>127.976855</v>
      </c>
      <c r="AU28" s="242">
        <v>134.588324</v>
      </c>
      <c r="AV28" s="242">
        <v>129.10749999999999</v>
      </c>
      <c r="AW28" s="242">
        <v>121.86434749999999</v>
      </c>
      <c r="AX28" s="242">
        <v>122.584547</v>
      </c>
      <c r="AY28" s="242">
        <v>138.692037</v>
      </c>
      <c r="AZ28" s="242">
        <v>127.314663</v>
      </c>
      <c r="BA28" s="242">
        <v>126.839026</v>
      </c>
      <c r="BB28" s="242">
        <v>126.805787</v>
      </c>
      <c r="BC28" s="242">
        <v>126.52281225</v>
      </c>
      <c r="BD28" s="242">
        <v>126.095134</v>
      </c>
      <c r="BE28" s="242">
        <v>126.805787</v>
      </c>
      <c r="BF28" s="242">
        <v>134.95253299999999</v>
      </c>
      <c r="BG28" s="242">
        <v>134.588324</v>
      </c>
      <c r="BH28" s="242">
        <v>134.588324</v>
      </c>
      <c r="BI28" s="242">
        <v>134.588324</v>
      </c>
      <c r="BJ28" s="242">
        <v>123.14148</v>
      </c>
      <c r="BK28" s="242">
        <v>123.95023999999999</v>
      </c>
      <c r="BL28" s="242">
        <v>133.943996</v>
      </c>
      <c r="BM28" s="242">
        <v>133.516265</v>
      </c>
      <c r="BN28" s="242">
        <v>128.70751799999999</v>
      </c>
      <c r="BO28" s="242">
        <v>125.769806</v>
      </c>
      <c r="BP28" s="242">
        <v>134.070008</v>
      </c>
      <c r="BQ28" s="242">
        <v>118.667462</v>
      </c>
      <c r="BR28" s="242">
        <v>118.8560246</v>
      </c>
      <c r="BS28" s="242">
        <v>128.72528199999999</v>
      </c>
      <c r="BT28" s="242">
        <v>127.0255725</v>
      </c>
      <c r="BU28" s="242">
        <v>138.48512500000001</v>
      </c>
      <c r="BV28" s="242">
        <v>133.65471099999999</v>
      </c>
      <c r="BW28" s="242">
        <v>129.19918100000001</v>
      </c>
      <c r="BX28" s="242">
        <v>129.24419800000001</v>
      </c>
      <c r="BY28" s="242">
        <v>138.85485199999999</v>
      </c>
      <c r="BZ28" s="242">
        <v>139.02391499999999</v>
      </c>
      <c r="CA28" s="242">
        <v>128.49532199999999</v>
      </c>
      <c r="CB28" s="242">
        <v>130.78064800000001</v>
      </c>
      <c r="CC28" s="242">
        <v>129.99119999999999</v>
      </c>
      <c r="CD28" s="242">
        <v>137.49298400000001</v>
      </c>
      <c r="CE28" s="242">
        <v>128.16832199999999</v>
      </c>
      <c r="CF28" s="242">
        <v>138.48512500000001</v>
      </c>
      <c r="CG28" s="242">
        <v>126.804896</v>
      </c>
      <c r="CH28" s="242">
        <v>127.21841499999999</v>
      </c>
      <c r="CI28" s="242">
        <v>129.03035800000001</v>
      </c>
      <c r="CJ28" s="242">
        <v>141.46848399999999</v>
      </c>
      <c r="CK28" s="242">
        <v>140.43237300000001</v>
      </c>
      <c r="CL28" s="242">
        <v>137.39337699999999</v>
      </c>
      <c r="CM28" s="242">
        <v>139.176222</v>
      </c>
      <c r="CN28" s="242">
        <v>126.914744</v>
      </c>
      <c r="CO28" s="242">
        <v>128.16301100000001</v>
      </c>
      <c r="CP28" s="242">
        <v>127.64105877999999</v>
      </c>
      <c r="CQ28" s="242">
        <v>124.587019</v>
      </c>
      <c r="CR28" s="242">
        <v>123.91686300000001</v>
      </c>
      <c r="CS28" s="242">
        <v>123.48755822</v>
      </c>
      <c r="CT28" s="242">
        <v>129.479187</v>
      </c>
      <c r="CU28" s="242">
        <v>126.179581</v>
      </c>
      <c r="CV28" s="242">
        <v>141.55799908</v>
      </c>
      <c r="CW28" s="242">
        <v>123.236379</v>
      </c>
      <c r="CX28" s="242">
        <v>125.90988433</v>
      </c>
      <c r="CY28" s="242">
        <v>126.52806</v>
      </c>
      <c r="CZ28" s="242">
        <v>128.077584</v>
      </c>
      <c r="DA28" s="242">
        <v>135.48549499999999</v>
      </c>
      <c r="DB28" s="242">
        <v>135.936196</v>
      </c>
      <c r="DC28" s="242">
        <v>133.65471099999999</v>
      </c>
      <c r="DD28" s="242">
        <v>132.65191799999999</v>
      </c>
      <c r="DE28" s="242">
        <v>128.55022399999999</v>
      </c>
      <c r="DF28" s="242">
        <v>129.24419800000001</v>
      </c>
      <c r="DG28" s="242">
        <v>129.0382195</v>
      </c>
      <c r="DH28" s="242">
        <v>143.67746251</v>
      </c>
      <c r="DI28" s="242">
        <v>136.66277600000001</v>
      </c>
      <c r="DJ28" s="242">
        <v>136.15871799999999</v>
      </c>
      <c r="DK28" s="242">
        <v>125.74109833</v>
      </c>
      <c r="DL28" s="242">
        <v>140.63548800000001</v>
      </c>
      <c r="DM28" s="242">
        <v>138.03752399999999</v>
      </c>
      <c r="DN28" s="242">
        <v>132.99342899999999</v>
      </c>
      <c r="DO28" s="242">
        <v>113.976653</v>
      </c>
      <c r="DP28" s="242">
        <v>137.482167</v>
      </c>
      <c r="DQ28" s="242">
        <v>125.86254700000001</v>
      </c>
      <c r="DR28" s="242">
        <v>126.346459</v>
      </c>
      <c r="DS28" s="242">
        <v>127.331817</v>
      </c>
      <c r="DT28" s="242">
        <v>134.06349399999999</v>
      </c>
      <c r="DU28" s="242">
        <v>134.31699</v>
      </c>
      <c r="DV28" s="242">
        <v>122.24669299999999</v>
      </c>
      <c r="DW28" s="242">
        <v>119.58476899999999</v>
      </c>
      <c r="DX28" s="242">
        <v>117.843524</v>
      </c>
      <c r="DY28" s="242">
        <v>121.57202279000001</v>
      </c>
      <c r="DZ28" s="242">
        <v>129.152388</v>
      </c>
      <c r="EA28" s="242">
        <v>129.451345</v>
      </c>
      <c r="EB28" s="242">
        <v>124.03581200000001</v>
      </c>
      <c r="EC28" s="242">
        <v>124.86860900000001</v>
      </c>
      <c r="ED28" s="242">
        <v>125.47536700000001</v>
      </c>
      <c r="EE28" s="242">
        <v>127.33577099999999</v>
      </c>
      <c r="EF28" s="242">
        <v>137.71192198</v>
      </c>
      <c r="EG28" s="242">
        <v>126.53121</v>
      </c>
      <c r="EH28" s="242">
        <v>126.53121</v>
      </c>
      <c r="EI28" s="242">
        <v>124.53648699999999</v>
      </c>
      <c r="EJ28" s="242">
        <v>133.25236899999999</v>
      </c>
      <c r="EK28" s="242">
        <v>133.81565699999999</v>
      </c>
      <c r="EL28" s="242">
        <v>133.65471099999999</v>
      </c>
      <c r="EM28" s="242">
        <v>125.999605</v>
      </c>
      <c r="EN28" s="242">
        <v>129.748929</v>
      </c>
      <c r="EO28" s="242">
        <v>142.78886199999999</v>
      </c>
      <c r="EP28" s="242">
        <v>127.327746</v>
      </c>
      <c r="EQ28" s="242">
        <v>127.315044</v>
      </c>
      <c r="ER28" s="242">
        <v>131.40519983999999</v>
      </c>
      <c r="ES28" s="242">
        <v>123.96375</v>
      </c>
      <c r="ET28" s="242">
        <v>122.66661499999999</v>
      </c>
      <c r="EU28" s="242">
        <v>124.77417199999999</v>
      </c>
      <c r="EV28" s="242">
        <v>129.58845299999999</v>
      </c>
      <c r="EW28" s="242">
        <v>123.946057</v>
      </c>
      <c r="EX28" s="242">
        <v>122.400498</v>
      </c>
      <c r="EY28" s="242">
        <v>127.27033</v>
      </c>
      <c r="EZ28" s="242">
        <v>127.492717</v>
      </c>
      <c r="FA28" s="242">
        <v>127.585893</v>
      </c>
      <c r="FB28" s="242">
        <v>133.98699454999999</v>
      </c>
      <c r="FC28" s="242">
        <v>129.795818</v>
      </c>
      <c r="FD28" s="242">
        <v>141.07688999999999</v>
      </c>
      <c r="FE28" s="242">
        <v>129.16594499999999</v>
      </c>
      <c r="FF28" s="242">
        <v>136.61502532</v>
      </c>
      <c r="FG28" s="242">
        <v>145.31928400000001</v>
      </c>
      <c r="FH28" s="242">
        <v>124.416692</v>
      </c>
      <c r="FI28" s="242">
        <v>124.765276</v>
      </c>
      <c r="FJ28" s="242">
        <v>125.178563</v>
      </c>
      <c r="FK28" s="242">
        <v>129.04912100000001</v>
      </c>
      <c r="FL28" s="242">
        <v>137.77761606000001</v>
      </c>
      <c r="FM28" s="242">
        <v>138.40784300000001</v>
      </c>
      <c r="FN28" s="242">
        <v>138.85485199999999</v>
      </c>
      <c r="FO28" s="242">
        <v>132.70563300000001</v>
      </c>
      <c r="FP28" s="242">
        <v>132.70563300000001</v>
      </c>
      <c r="FQ28" s="242">
        <v>135.24367154999999</v>
      </c>
      <c r="FR28" s="242">
        <v>133.97028399999999</v>
      </c>
      <c r="FS28" s="242">
        <v>133.97028399999999</v>
      </c>
      <c r="FT28" s="242">
        <v>135.89010200000001</v>
      </c>
      <c r="FU28" s="242">
        <v>135.568904</v>
      </c>
      <c r="FV28" s="242">
        <v>124.131315</v>
      </c>
      <c r="FW28" s="242">
        <v>124.181354</v>
      </c>
      <c r="FX28" s="242">
        <v>130.73658871000001</v>
      </c>
      <c r="FY28" s="242">
        <v>130.06284099999999</v>
      </c>
      <c r="FZ28" s="242">
        <v>131.051884</v>
      </c>
      <c r="GA28" s="242">
        <v>138.48512500000001</v>
      </c>
      <c r="GB28" s="242">
        <v>138.48512500000001</v>
      </c>
      <c r="GC28" s="242">
        <v>129.59309300000001</v>
      </c>
      <c r="GD28" s="242">
        <v>121.7619175</v>
      </c>
      <c r="GE28" s="242">
        <v>131.024911</v>
      </c>
      <c r="GF28" s="242">
        <v>132.65191799999999</v>
      </c>
      <c r="GG28" s="242">
        <v>141.43233448999999</v>
      </c>
      <c r="GH28" s="242">
        <v>121.30374999999999</v>
      </c>
      <c r="GI28" s="242">
        <v>141.43233448999999</v>
      </c>
      <c r="GJ28" s="242">
        <v>132.70563300000001</v>
      </c>
      <c r="GK28" s="242">
        <v>127.922275</v>
      </c>
      <c r="GL28" s="242">
        <v>131.66835</v>
      </c>
      <c r="GM28" s="242">
        <v>120.643494</v>
      </c>
      <c r="GN28" s="242">
        <v>128.46399700000001</v>
      </c>
      <c r="GO28" s="242">
        <v>117.23838317000001</v>
      </c>
      <c r="GP28" s="242">
        <v>116.99280314000001</v>
      </c>
      <c r="GQ28" s="242">
        <v>124.55280999999999</v>
      </c>
      <c r="GR28" s="242">
        <v>134.300048</v>
      </c>
      <c r="GS28" s="242">
        <v>133.62871000000001</v>
      </c>
      <c r="GT28" s="242">
        <v>133.48424700000001</v>
      </c>
      <c r="GU28" s="242">
        <v>128.46399700000001</v>
      </c>
      <c r="GV28" s="242">
        <v>128.46399700000001</v>
      </c>
      <c r="GW28" s="242">
        <v>128.46399700000001</v>
      </c>
      <c r="GX28" s="242">
        <v>140.487335</v>
      </c>
      <c r="GY28" s="242">
        <v>140.744079</v>
      </c>
      <c r="GZ28" s="242">
        <v>140.744079</v>
      </c>
      <c r="HA28" s="242">
        <v>140.744079</v>
      </c>
      <c r="HB28" s="242">
        <v>131.53700799999999</v>
      </c>
      <c r="HC28" s="242">
        <v>137.85237499999999</v>
      </c>
      <c r="HD28" s="242">
        <v>137.28333599999999</v>
      </c>
      <c r="HE28" s="242">
        <v>140.51730499999999</v>
      </c>
      <c r="HF28" s="242">
        <v>135.81247400000001</v>
      </c>
      <c r="HG28" s="242">
        <v>135.49524</v>
      </c>
      <c r="HH28" s="242">
        <v>121.30374999999999</v>
      </c>
      <c r="HI28" s="242">
        <v>141.181625</v>
      </c>
      <c r="HJ28" s="242">
        <v>128.4423065</v>
      </c>
      <c r="HK28" s="242">
        <v>128.80157600000001</v>
      </c>
      <c r="HL28" s="242">
        <v>127.38952</v>
      </c>
      <c r="HM28" s="242">
        <v>125.18780700000001</v>
      </c>
      <c r="HN28" s="242">
        <v>115.89295997000001</v>
      </c>
      <c r="HO28" s="242">
        <v>117.83681199999999</v>
      </c>
      <c r="HP28" s="242">
        <v>118.51754800000001</v>
      </c>
      <c r="HQ28" s="242">
        <v>129.25455638</v>
      </c>
      <c r="HR28" s="242">
        <v>128.795199</v>
      </c>
      <c r="HS28" s="242">
        <v>142.54379399999999</v>
      </c>
    </row>
    <row r="29" spans="1:227" x14ac:dyDescent="0.35">
      <c r="A29" s="244"/>
      <c r="B29" s="243">
        <v>45629.541666666701</v>
      </c>
      <c r="C29" s="242">
        <v>131.99472499999999</v>
      </c>
      <c r="D29" s="242">
        <v>132.359421</v>
      </c>
      <c r="E29" s="242">
        <v>132.13041000000001</v>
      </c>
      <c r="F29" s="242">
        <v>131.99472499999999</v>
      </c>
      <c r="G29" s="242">
        <v>127.131229</v>
      </c>
      <c r="H29" s="242">
        <v>134.12507500000001</v>
      </c>
      <c r="I29" s="242">
        <v>133.55157600000001</v>
      </c>
      <c r="J29" s="242">
        <v>134.40201400000001</v>
      </c>
      <c r="K29" s="242">
        <v>126.60246600000001</v>
      </c>
      <c r="L29" s="242">
        <v>133.77670499999999</v>
      </c>
      <c r="M29" s="242">
        <v>134.93193400000001</v>
      </c>
      <c r="N29" s="242">
        <v>133.74725599999999</v>
      </c>
      <c r="O29" s="242">
        <v>139.80185399999999</v>
      </c>
      <c r="P29" s="242">
        <v>136.21896831999999</v>
      </c>
      <c r="Q29" s="242">
        <v>134.27112099999999</v>
      </c>
      <c r="R29" s="242">
        <v>128.11960199999999</v>
      </c>
      <c r="S29" s="242">
        <v>136.91214500000001</v>
      </c>
      <c r="T29" s="242">
        <v>120.590476</v>
      </c>
      <c r="U29" s="242">
        <v>121.58070499999999</v>
      </c>
      <c r="V29" s="242">
        <v>134.40596600000001</v>
      </c>
      <c r="W29" s="242">
        <v>127.720769</v>
      </c>
      <c r="X29" s="242">
        <v>122.505584</v>
      </c>
      <c r="Y29" s="242">
        <v>125.483831</v>
      </c>
      <c r="Z29" s="242">
        <v>136.37602799999999</v>
      </c>
      <c r="AA29" s="242">
        <v>121.27516199999999</v>
      </c>
      <c r="AB29" s="242">
        <v>127.48252100000001</v>
      </c>
      <c r="AC29" s="242">
        <v>128.24948800000001</v>
      </c>
      <c r="AD29" s="242">
        <v>127.341386</v>
      </c>
      <c r="AE29" s="242">
        <v>121.445621</v>
      </c>
      <c r="AF29" s="242">
        <v>135.12503325</v>
      </c>
      <c r="AG29" s="242">
        <v>135.38703203</v>
      </c>
      <c r="AH29" s="242">
        <v>135.57672099999999</v>
      </c>
      <c r="AI29" s="242">
        <v>135.40547900000001</v>
      </c>
      <c r="AJ29" s="242">
        <v>118.105709</v>
      </c>
      <c r="AK29" s="242">
        <v>134.40596600000001</v>
      </c>
      <c r="AL29" s="242">
        <v>121.416507</v>
      </c>
      <c r="AM29" s="242">
        <v>122.07844299999999</v>
      </c>
      <c r="AN29" s="242">
        <v>132.03383099999999</v>
      </c>
      <c r="AO29" s="242">
        <v>121.511661</v>
      </c>
      <c r="AP29" s="242">
        <v>117.104333</v>
      </c>
      <c r="AQ29" s="242">
        <v>117.46225200000001</v>
      </c>
      <c r="AR29" s="242">
        <v>125.81316700000001</v>
      </c>
      <c r="AS29" s="242">
        <v>129.64295799999999</v>
      </c>
      <c r="AT29" s="242">
        <v>127.169838</v>
      </c>
      <c r="AU29" s="242">
        <v>133.76676699999999</v>
      </c>
      <c r="AV29" s="242">
        <v>128.583932</v>
      </c>
      <c r="AW29" s="242">
        <v>121.30467400000001</v>
      </c>
      <c r="AX29" s="242">
        <v>122.024243</v>
      </c>
      <c r="AY29" s="242">
        <v>137.75673599999999</v>
      </c>
      <c r="AZ29" s="242">
        <v>126.834698</v>
      </c>
      <c r="BA29" s="242">
        <v>126.423187</v>
      </c>
      <c r="BB29" s="242">
        <v>126.389753</v>
      </c>
      <c r="BC29" s="242">
        <v>126.10511700000001</v>
      </c>
      <c r="BD29" s="242">
        <v>125.797049</v>
      </c>
      <c r="BE29" s="242">
        <v>126.389753</v>
      </c>
      <c r="BF29" s="242">
        <v>134.10566399999999</v>
      </c>
      <c r="BG29" s="242">
        <v>133.76676699999999</v>
      </c>
      <c r="BH29" s="242">
        <v>133.76676699999999</v>
      </c>
      <c r="BI29" s="242">
        <v>133.76676699999999</v>
      </c>
      <c r="BJ29" s="242">
        <v>122.59701800000001</v>
      </c>
      <c r="BK29" s="242">
        <v>123.40789100000001</v>
      </c>
      <c r="BL29" s="242">
        <v>133.391446</v>
      </c>
      <c r="BM29" s="242">
        <v>132.901151</v>
      </c>
      <c r="BN29" s="242">
        <v>128.14175399999999</v>
      </c>
      <c r="BO29" s="242">
        <v>125.20881199999999</v>
      </c>
      <c r="BP29" s="242">
        <v>133.08749700000001</v>
      </c>
      <c r="BQ29" s="242">
        <v>118.12751</v>
      </c>
      <c r="BR29" s="242">
        <v>118.31521461</v>
      </c>
      <c r="BS29" s="242">
        <v>127.934333</v>
      </c>
      <c r="BT29" s="242">
        <v>126.31794533</v>
      </c>
      <c r="BU29" s="242">
        <v>137.55630500000001</v>
      </c>
      <c r="BV29" s="242">
        <v>132.84765300000001</v>
      </c>
      <c r="BW29" s="242">
        <v>128.561003</v>
      </c>
      <c r="BX29" s="242">
        <v>128.60749000000001</v>
      </c>
      <c r="BY29" s="242">
        <v>138.469469</v>
      </c>
      <c r="BZ29" s="242">
        <v>138.316475</v>
      </c>
      <c r="CA29" s="242">
        <v>127.95697800000001</v>
      </c>
      <c r="CB29" s="242">
        <v>129.67393000000001</v>
      </c>
      <c r="CC29" s="242">
        <v>128.90247600000001</v>
      </c>
      <c r="CD29" s="242">
        <v>136.940549</v>
      </c>
      <c r="CE29" s="242">
        <v>126.95165799999999</v>
      </c>
      <c r="CF29" s="242">
        <v>137.55630500000001</v>
      </c>
      <c r="CG29" s="242">
        <v>126.33339266999999</v>
      </c>
      <c r="CH29" s="242">
        <v>126.74004600000001</v>
      </c>
      <c r="CI29" s="242">
        <v>128.21482499999999</v>
      </c>
      <c r="CJ29" s="242">
        <v>140.27154200000001</v>
      </c>
      <c r="CK29" s="242">
        <v>139.43274101</v>
      </c>
      <c r="CL29" s="242">
        <v>136.49890099999999</v>
      </c>
      <c r="CM29" s="242">
        <v>138.196493</v>
      </c>
      <c r="CN29" s="242">
        <v>126.350515</v>
      </c>
      <c r="CO29" s="242">
        <v>127.44252400000001</v>
      </c>
      <c r="CP29" s="242">
        <v>126.84015161000001</v>
      </c>
      <c r="CQ29" s="242">
        <v>124.115103</v>
      </c>
      <c r="CR29" s="242">
        <v>123.359331</v>
      </c>
      <c r="CS29" s="242">
        <v>123.00116733</v>
      </c>
      <c r="CT29" s="242">
        <v>129.079364</v>
      </c>
      <c r="CU29" s="242">
        <v>126.07734600000001</v>
      </c>
      <c r="CV29" s="242">
        <v>140.71974087000001</v>
      </c>
      <c r="CW29" s="242">
        <v>122.81362799999999</v>
      </c>
      <c r="CX29" s="242">
        <v>125.301709</v>
      </c>
      <c r="CY29" s="242">
        <v>125.94642</v>
      </c>
      <c r="CZ29" s="242">
        <v>127.359984</v>
      </c>
      <c r="DA29" s="242">
        <v>134.608428</v>
      </c>
      <c r="DB29" s="242">
        <v>135.067634</v>
      </c>
      <c r="DC29" s="242">
        <v>132.84765300000001</v>
      </c>
      <c r="DD29" s="242">
        <v>131.89001099999999</v>
      </c>
      <c r="DE29" s="242">
        <v>127.98311699999999</v>
      </c>
      <c r="DF29" s="242">
        <v>128.60749000000001</v>
      </c>
      <c r="DG29" s="242">
        <v>128.56040350000001</v>
      </c>
      <c r="DH29" s="242">
        <v>142.94634237</v>
      </c>
      <c r="DI29" s="242">
        <v>135.76353599999999</v>
      </c>
      <c r="DJ29" s="242">
        <v>135.273978</v>
      </c>
      <c r="DK29" s="242">
        <v>125.49316467</v>
      </c>
      <c r="DL29" s="242">
        <v>139.613212</v>
      </c>
      <c r="DM29" s="242">
        <v>137.16051400000001</v>
      </c>
      <c r="DN29" s="242">
        <v>132.22404599999999</v>
      </c>
      <c r="DO29" s="242">
        <v>113.286247</v>
      </c>
      <c r="DP29" s="242">
        <v>136.634918</v>
      </c>
      <c r="DQ29" s="242">
        <v>125.447277</v>
      </c>
      <c r="DR29" s="242">
        <v>125.930908</v>
      </c>
      <c r="DS29" s="242">
        <v>126.769153</v>
      </c>
      <c r="DT29" s="242">
        <v>133.270692</v>
      </c>
      <c r="DU29" s="242">
        <v>133.54538199999999</v>
      </c>
      <c r="DV29" s="242">
        <v>121.256556</v>
      </c>
      <c r="DW29" s="242">
        <v>119.126088</v>
      </c>
      <c r="DX29" s="242">
        <v>117.39152199999999</v>
      </c>
      <c r="DY29" s="242">
        <v>121.15629529</v>
      </c>
      <c r="DZ29" s="242">
        <v>128.14182400000001</v>
      </c>
      <c r="EA29" s="242">
        <v>128.42458500000001</v>
      </c>
      <c r="EB29" s="242">
        <v>123.562485</v>
      </c>
      <c r="EC29" s="242">
        <v>124.392087</v>
      </c>
      <c r="ED29" s="242">
        <v>123.780202</v>
      </c>
      <c r="EE29" s="242">
        <v>126.774928</v>
      </c>
      <c r="EF29" s="242">
        <v>136.89643892000001</v>
      </c>
      <c r="EG29" s="242">
        <v>126.351068</v>
      </c>
      <c r="EH29" s="242">
        <v>126.351068</v>
      </c>
      <c r="EI29" s="242">
        <v>123.93159300000001</v>
      </c>
      <c r="EJ29" s="242">
        <v>132.46841599999999</v>
      </c>
      <c r="EK29" s="242">
        <v>132.99260899999999</v>
      </c>
      <c r="EL29" s="242">
        <v>132.84765300000001</v>
      </c>
      <c r="EM29" s="242">
        <v>125.446167</v>
      </c>
      <c r="EN29" s="242">
        <v>128.72036199999999</v>
      </c>
      <c r="EO29" s="242">
        <v>141.69933399999999</v>
      </c>
      <c r="EP29" s="242">
        <v>126.847466</v>
      </c>
      <c r="EQ29" s="242">
        <v>126.835071</v>
      </c>
      <c r="ER29" s="242">
        <v>130.86788985999999</v>
      </c>
      <c r="ES29" s="242">
        <v>123.528268</v>
      </c>
      <c r="ET29" s="242">
        <v>122.1983</v>
      </c>
      <c r="EU29" s="242">
        <v>124.311087</v>
      </c>
      <c r="EV29" s="242">
        <v>129.07803200000001</v>
      </c>
      <c r="EW29" s="242">
        <v>123.67795</v>
      </c>
      <c r="EX29" s="242">
        <v>122.153063</v>
      </c>
      <c r="EY29" s="242">
        <v>126.68056900000001</v>
      </c>
      <c r="EZ29" s="242">
        <v>126.926666</v>
      </c>
      <c r="FA29" s="242">
        <v>127.029765</v>
      </c>
      <c r="FB29" s="242">
        <v>133.23376718</v>
      </c>
      <c r="FC29" s="242">
        <v>129.36715699999999</v>
      </c>
      <c r="FD29" s="242">
        <v>140.07600099999999</v>
      </c>
      <c r="FE29" s="242">
        <v>128.668215</v>
      </c>
      <c r="FF29" s="242">
        <v>135.94881846999999</v>
      </c>
      <c r="FG29" s="242">
        <v>144.28574800000001</v>
      </c>
      <c r="FH29" s="242">
        <v>123.8836</v>
      </c>
      <c r="FI29" s="242">
        <v>124.281154</v>
      </c>
      <c r="FJ29" s="242">
        <v>124.72380200000001</v>
      </c>
      <c r="FK29" s="242">
        <v>128.23527200000001</v>
      </c>
      <c r="FL29" s="242">
        <v>137.39522285999999</v>
      </c>
      <c r="FM29" s="242">
        <v>138.019555</v>
      </c>
      <c r="FN29" s="242">
        <v>138.469469</v>
      </c>
      <c r="FO29" s="242">
        <v>131.94987</v>
      </c>
      <c r="FP29" s="242">
        <v>131.94987</v>
      </c>
      <c r="FQ29" s="242">
        <v>132.73069358999999</v>
      </c>
      <c r="FR29" s="242">
        <v>131.48096699999999</v>
      </c>
      <c r="FS29" s="242">
        <v>131.48096699999999</v>
      </c>
      <c r="FT29" s="242">
        <v>135.01921999999999</v>
      </c>
      <c r="FU29" s="242">
        <v>134.700388</v>
      </c>
      <c r="FV29" s="242">
        <v>123.147228</v>
      </c>
      <c r="FW29" s="242">
        <v>123.069546</v>
      </c>
      <c r="FX29" s="242">
        <v>130.16333048999999</v>
      </c>
      <c r="FY29" s="242">
        <v>128.963335</v>
      </c>
      <c r="FZ29" s="242">
        <v>130.31156799999999</v>
      </c>
      <c r="GA29" s="242">
        <v>137.55630500000001</v>
      </c>
      <c r="GB29" s="242">
        <v>137.55630500000001</v>
      </c>
      <c r="GC29" s="242">
        <v>129.44664800000001</v>
      </c>
      <c r="GD29" s="242">
        <v>121.2319035</v>
      </c>
      <c r="GE29" s="242">
        <v>130.40759</v>
      </c>
      <c r="GF29" s="242">
        <v>131.89001099999999</v>
      </c>
      <c r="GG29" s="242">
        <v>140.59482043</v>
      </c>
      <c r="GH29" s="242">
        <v>120.10057</v>
      </c>
      <c r="GI29" s="242">
        <v>140.59482043</v>
      </c>
      <c r="GJ29" s="242">
        <v>131.94987</v>
      </c>
      <c r="GK29" s="242">
        <v>127.538663</v>
      </c>
      <c r="GL29" s="242">
        <v>130.63165000000001</v>
      </c>
      <c r="GM29" s="242">
        <v>120.335275</v>
      </c>
      <c r="GN29" s="242">
        <v>127.980547</v>
      </c>
      <c r="GO29" s="242">
        <v>116.71717268</v>
      </c>
      <c r="GP29" s="242">
        <v>116.47268443999999</v>
      </c>
      <c r="GQ29" s="242">
        <v>123.638762</v>
      </c>
      <c r="GR29" s="242">
        <v>133.47765799999999</v>
      </c>
      <c r="GS29" s="242">
        <v>132.860263</v>
      </c>
      <c r="GT29" s="242">
        <v>132.701481</v>
      </c>
      <c r="GU29" s="242">
        <v>127.980547</v>
      </c>
      <c r="GV29" s="242">
        <v>127.980547</v>
      </c>
      <c r="GW29" s="242">
        <v>127.980547</v>
      </c>
      <c r="GX29" s="242">
        <v>139.44787500000001</v>
      </c>
      <c r="GY29" s="242">
        <v>139.711861</v>
      </c>
      <c r="GZ29" s="242">
        <v>139.711861</v>
      </c>
      <c r="HA29" s="242">
        <v>139.711861</v>
      </c>
      <c r="HB29" s="242">
        <v>131.086488</v>
      </c>
      <c r="HC29" s="242">
        <v>137.054833</v>
      </c>
      <c r="HD29" s="242">
        <v>136.49899300000001</v>
      </c>
      <c r="HE29" s="242">
        <v>139.65427700000001</v>
      </c>
      <c r="HF29" s="242">
        <v>134.83487600000001</v>
      </c>
      <c r="HG29" s="242">
        <v>134.73089999999999</v>
      </c>
      <c r="HH29" s="242">
        <v>120.10057</v>
      </c>
      <c r="HI29" s="242">
        <v>140.15975700000001</v>
      </c>
      <c r="HJ29" s="242">
        <v>127.9197625</v>
      </c>
      <c r="HK29" s="242">
        <v>128.27755300000001</v>
      </c>
      <c r="HL29" s="242">
        <v>126.95389900000001</v>
      </c>
      <c r="HM29" s="242">
        <v>124.646852</v>
      </c>
      <c r="HN29" s="242">
        <v>115.37773088</v>
      </c>
      <c r="HO29" s="242">
        <v>117.51702299999999</v>
      </c>
      <c r="HP29" s="242">
        <v>118.20110099999999</v>
      </c>
      <c r="HQ29" s="242">
        <v>128.36140379</v>
      </c>
      <c r="HR29" s="242">
        <v>128.27785600000001</v>
      </c>
      <c r="HS29" s="242">
        <v>141.46075999999999</v>
      </c>
    </row>
    <row r="30" spans="1:227" x14ac:dyDescent="0.35">
      <c r="A30" s="244"/>
      <c r="B30" s="243">
        <v>45629.5625</v>
      </c>
      <c r="C30" s="242">
        <v>130.63278299999999</v>
      </c>
      <c r="D30" s="242">
        <v>131.012631</v>
      </c>
      <c r="E30" s="242">
        <v>130.774755</v>
      </c>
      <c r="F30" s="242">
        <v>130.63278299999999</v>
      </c>
      <c r="G30" s="242">
        <v>124.927104</v>
      </c>
      <c r="H30" s="242">
        <v>131.79998000000001</v>
      </c>
      <c r="I30" s="242">
        <v>131.24400399999999</v>
      </c>
      <c r="J30" s="242">
        <v>132.054149</v>
      </c>
      <c r="K30" s="242">
        <v>124.309712</v>
      </c>
      <c r="L30" s="242">
        <v>132.237166</v>
      </c>
      <c r="M30" s="242">
        <v>131.96732499999999</v>
      </c>
      <c r="N30" s="242">
        <v>130.821203</v>
      </c>
      <c r="O30" s="242">
        <v>137.70779999999999</v>
      </c>
      <c r="P30" s="242">
        <v>133.65438</v>
      </c>
      <c r="Q30" s="242">
        <v>131.90088</v>
      </c>
      <c r="R30" s="242">
        <v>125.438985</v>
      </c>
      <c r="S30" s="242">
        <v>134.728206</v>
      </c>
      <c r="T30" s="242">
        <v>118.785269</v>
      </c>
      <c r="U30" s="242">
        <v>119.764073</v>
      </c>
      <c r="V30" s="242">
        <v>132.12516199999999</v>
      </c>
      <c r="W30" s="242">
        <v>125.586564</v>
      </c>
      <c r="X30" s="242">
        <v>120.570744</v>
      </c>
      <c r="Y30" s="242">
        <v>123.48269000000001</v>
      </c>
      <c r="Z30" s="242">
        <v>133.319469</v>
      </c>
      <c r="AA30" s="242">
        <v>120.05138100000001</v>
      </c>
      <c r="AB30" s="242">
        <v>125.05008100000001</v>
      </c>
      <c r="AC30" s="242">
        <v>126.061131</v>
      </c>
      <c r="AD30" s="242">
        <v>125.215159</v>
      </c>
      <c r="AE30" s="242">
        <v>120.040269</v>
      </c>
      <c r="AF30" s="242">
        <v>132.71501524999999</v>
      </c>
      <c r="AG30" s="242">
        <v>132.97529897999999</v>
      </c>
      <c r="AH30" s="242">
        <v>133.14735400000001</v>
      </c>
      <c r="AI30" s="242">
        <v>132.99438699999999</v>
      </c>
      <c r="AJ30" s="242">
        <v>116.561961</v>
      </c>
      <c r="AK30" s="242">
        <v>132.12516199999999</v>
      </c>
      <c r="AL30" s="242">
        <v>119.58106533</v>
      </c>
      <c r="AM30" s="242">
        <v>120.233756</v>
      </c>
      <c r="AN30" s="242">
        <v>129.27228199999999</v>
      </c>
      <c r="AO30" s="242">
        <v>119.854961</v>
      </c>
      <c r="AP30" s="242">
        <v>116.370954</v>
      </c>
      <c r="AQ30" s="242">
        <v>116.68832</v>
      </c>
      <c r="AR30" s="242">
        <v>123.672612</v>
      </c>
      <c r="AS30" s="242">
        <v>126.843172</v>
      </c>
      <c r="AT30" s="242">
        <v>124.39849</v>
      </c>
      <c r="AU30" s="242">
        <v>130.90777399999999</v>
      </c>
      <c r="AV30" s="242">
        <v>126.433049</v>
      </c>
      <c r="AW30" s="242">
        <v>119.3897145</v>
      </c>
      <c r="AX30" s="242">
        <v>120.100549</v>
      </c>
      <c r="AY30" s="242">
        <v>135.20837599999999</v>
      </c>
      <c r="AZ30" s="242">
        <v>124.528631</v>
      </c>
      <c r="BA30" s="242">
        <v>124.14414499999999</v>
      </c>
      <c r="BB30" s="242">
        <v>124.111723</v>
      </c>
      <c r="BC30" s="242">
        <v>123.8357025</v>
      </c>
      <c r="BD30" s="242">
        <v>123.580648</v>
      </c>
      <c r="BE30" s="242">
        <v>124.111723</v>
      </c>
      <c r="BF30" s="242">
        <v>131.28316699999999</v>
      </c>
      <c r="BG30" s="242">
        <v>130.90777399999999</v>
      </c>
      <c r="BH30" s="242">
        <v>130.90777399999999</v>
      </c>
      <c r="BI30" s="242">
        <v>130.90777399999999</v>
      </c>
      <c r="BJ30" s="242">
        <v>120.531256</v>
      </c>
      <c r="BK30" s="242">
        <v>121.32961400000001</v>
      </c>
      <c r="BL30" s="242">
        <v>130.74602999999999</v>
      </c>
      <c r="BM30" s="242">
        <v>130.354703</v>
      </c>
      <c r="BN30" s="242">
        <v>125.542309</v>
      </c>
      <c r="BO30" s="242">
        <v>123.145595</v>
      </c>
      <c r="BP30" s="242">
        <v>130.17462</v>
      </c>
      <c r="BQ30" s="242">
        <v>116.592319</v>
      </c>
      <c r="BR30" s="242">
        <v>116.77758419</v>
      </c>
      <c r="BS30" s="242">
        <v>125.106667</v>
      </c>
      <c r="BT30" s="242">
        <v>124.13502767</v>
      </c>
      <c r="BU30" s="242">
        <v>135.00891999999999</v>
      </c>
      <c r="BV30" s="242">
        <v>130.479251</v>
      </c>
      <c r="BW30" s="242">
        <v>125.89850300000001</v>
      </c>
      <c r="BX30" s="242">
        <v>125.94120100000001</v>
      </c>
      <c r="BY30" s="242">
        <v>137.370757</v>
      </c>
      <c r="BZ30" s="242">
        <v>135.66871800000001</v>
      </c>
      <c r="CA30" s="242">
        <v>125.474206</v>
      </c>
      <c r="CB30" s="242">
        <v>126.988176</v>
      </c>
      <c r="CC30" s="242">
        <v>126.220631</v>
      </c>
      <c r="CD30" s="242">
        <v>134.31120200000001</v>
      </c>
      <c r="CE30" s="242">
        <v>124.91489300000001</v>
      </c>
      <c r="CF30" s="242">
        <v>135.00891999999999</v>
      </c>
      <c r="CG30" s="242">
        <v>124.03209533</v>
      </c>
      <c r="CH30" s="242">
        <v>124.434881</v>
      </c>
      <c r="CI30" s="242">
        <v>125.921402</v>
      </c>
      <c r="CJ30" s="242">
        <v>137.50456</v>
      </c>
      <c r="CK30" s="242">
        <v>136.75253395999999</v>
      </c>
      <c r="CL30" s="242">
        <v>133.95668800000001</v>
      </c>
      <c r="CM30" s="242">
        <v>135.60126600000001</v>
      </c>
      <c r="CN30" s="242">
        <v>124.37423699999999</v>
      </c>
      <c r="CO30" s="242">
        <v>125.255729</v>
      </c>
      <c r="CP30" s="242">
        <v>124.82152099</v>
      </c>
      <c r="CQ30" s="242">
        <v>121.991726</v>
      </c>
      <c r="CR30" s="242">
        <v>121.74328300000001</v>
      </c>
      <c r="CS30" s="242">
        <v>121.62545815</v>
      </c>
      <c r="CT30" s="242">
        <v>127.669319</v>
      </c>
      <c r="CU30" s="242">
        <v>124.12361900000001</v>
      </c>
      <c r="CV30" s="242">
        <v>137.56582741</v>
      </c>
      <c r="CW30" s="242">
        <v>121.353024</v>
      </c>
      <c r="CX30" s="242">
        <v>123.073684</v>
      </c>
      <c r="CY30" s="242">
        <v>123.750703</v>
      </c>
      <c r="CZ30" s="242">
        <v>124.69443699999999</v>
      </c>
      <c r="DA30" s="242">
        <v>132.28930299999999</v>
      </c>
      <c r="DB30" s="242">
        <v>132.73347799999999</v>
      </c>
      <c r="DC30" s="242">
        <v>130.479251</v>
      </c>
      <c r="DD30" s="242">
        <v>129.78026199999999</v>
      </c>
      <c r="DE30" s="242">
        <v>125.24870900000001</v>
      </c>
      <c r="DF30" s="242">
        <v>125.94120100000001</v>
      </c>
      <c r="DG30" s="242">
        <v>126.2968935</v>
      </c>
      <c r="DH30" s="242">
        <v>140.209957</v>
      </c>
      <c r="DI30" s="242">
        <v>132.96904000000001</v>
      </c>
      <c r="DJ30" s="242">
        <v>132.47423900000001</v>
      </c>
      <c r="DK30" s="242">
        <v>123.26189033</v>
      </c>
      <c r="DL30" s="242">
        <v>136.93491700000001</v>
      </c>
      <c r="DM30" s="242">
        <v>134.60196199999999</v>
      </c>
      <c r="DN30" s="242">
        <v>130.03648699999999</v>
      </c>
      <c r="DO30" s="242">
        <v>111.787513</v>
      </c>
      <c r="DP30" s="242">
        <v>134.080806</v>
      </c>
      <c r="DQ30" s="242">
        <v>123.188789</v>
      </c>
      <c r="DR30" s="242">
        <v>123.66223100000001</v>
      </c>
      <c r="DS30" s="242">
        <v>124.777584</v>
      </c>
      <c r="DT30" s="242">
        <v>130.88451599999999</v>
      </c>
      <c r="DU30" s="242">
        <v>131.126936</v>
      </c>
      <c r="DV30" s="242">
        <v>118.55408300000001</v>
      </c>
      <c r="DW30" s="242">
        <v>117.499037</v>
      </c>
      <c r="DX30" s="242">
        <v>115.788161</v>
      </c>
      <c r="DY30" s="242">
        <v>119.74878105000001</v>
      </c>
      <c r="DZ30" s="242">
        <v>125.955409</v>
      </c>
      <c r="EA30" s="242">
        <v>126.257139</v>
      </c>
      <c r="EB30" s="242">
        <v>121.587586</v>
      </c>
      <c r="EC30" s="242">
        <v>122.40585799999999</v>
      </c>
      <c r="ED30" s="242">
        <v>120.46028800000001</v>
      </c>
      <c r="EE30" s="242">
        <v>124.821394</v>
      </c>
      <c r="EF30" s="242">
        <v>133.82821609000001</v>
      </c>
      <c r="EG30" s="242">
        <v>124.25263099999999</v>
      </c>
      <c r="EH30" s="242">
        <v>124.25263099999999</v>
      </c>
      <c r="EI30" s="242">
        <v>122.34332000000001</v>
      </c>
      <c r="EJ30" s="242">
        <v>130.135276</v>
      </c>
      <c r="EK30" s="242">
        <v>130.629302</v>
      </c>
      <c r="EL30" s="242">
        <v>130.479251</v>
      </c>
      <c r="EM30" s="242">
        <v>123.26667399999999</v>
      </c>
      <c r="EN30" s="242">
        <v>126.539202</v>
      </c>
      <c r="EO30" s="242">
        <v>139.009838</v>
      </c>
      <c r="EP30" s="242">
        <v>124.540892</v>
      </c>
      <c r="EQ30" s="242">
        <v>124.528989</v>
      </c>
      <c r="ER30" s="242">
        <v>128.67027404000001</v>
      </c>
      <c r="ES30" s="242">
        <v>121.85874</v>
      </c>
      <c r="ET30" s="242">
        <v>120.526094</v>
      </c>
      <c r="EU30" s="242">
        <v>122.55463</v>
      </c>
      <c r="EV30" s="242">
        <v>127.634356</v>
      </c>
      <c r="EW30" s="242">
        <v>122.35348500000001</v>
      </c>
      <c r="EX30" s="242">
        <v>120.852165</v>
      </c>
      <c r="EY30" s="242">
        <v>124.804922</v>
      </c>
      <c r="EZ30" s="242">
        <v>125.008572</v>
      </c>
      <c r="FA30" s="242">
        <v>125.093901</v>
      </c>
      <c r="FB30" s="242">
        <v>130.94759984000001</v>
      </c>
      <c r="FC30" s="242">
        <v>127.97571000000001</v>
      </c>
      <c r="FD30" s="242">
        <v>137.43760900000001</v>
      </c>
      <c r="FE30" s="242">
        <v>126.34007</v>
      </c>
      <c r="FF30" s="242">
        <v>133.22650863999999</v>
      </c>
      <c r="FG30" s="242">
        <v>141.53815900000001</v>
      </c>
      <c r="FH30" s="242">
        <v>121.45587999999999</v>
      </c>
      <c r="FI30" s="242">
        <v>121.70240099999999</v>
      </c>
      <c r="FJ30" s="242">
        <v>122.974487</v>
      </c>
      <c r="FK30" s="242">
        <v>125.94439</v>
      </c>
      <c r="FL30" s="242">
        <v>136.30503467</v>
      </c>
      <c r="FM30" s="242">
        <v>136.90290300000001</v>
      </c>
      <c r="FN30" s="242">
        <v>137.370757</v>
      </c>
      <c r="FO30" s="242">
        <v>129.72719499999999</v>
      </c>
      <c r="FP30" s="242">
        <v>129.72719499999999</v>
      </c>
      <c r="FQ30" s="242">
        <v>128.88985213000001</v>
      </c>
      <c r="FR30" s="242">
        <v>127.676289</v>
      </c>
      <c r="FS30" s="242">
        <v>127.676289</v>
      </c>
      <c r="FT30" s="242">
        <v>132.243326</v>
      </c>
      <c r="FU30" s="242">
        <v>131.95496399999999</v>
      </c>
      <c r="FV30" s="242">
        <v>120.43585400000001</v>
      </c>
      <c r="FW30" s="242">
        <v>120.55078399999999</v>
      </c>
      <c r="FX30" s="242">
        <v>128.17469793000001</v>
      </c>
      <c r="FY30" s="242">
        <v>126.286022</v>
      </c>
      <c r="FZ30" s="242">
        <v>128.19837899999999</v>
      </c>
      <c r="GA30" s="242">
        <v>135.00891999999999</v>
      </c>
      <c r="GB30" s="242">
        <v>135.00891999999999</v>
      </c>
      <c r="GC30" s="242">
        <v>127.041217</v>
      </c>
      <c r="GD30" s="242">
        <v>120.008804</v>
      </c>
      <c r="GE30" s="242">
        <v>128.684596</v>
      </c>
      <c r="GF30" s="242">
        <v>129.78026199999999</v>
      </c>
      <c r="GG30" s="242">
        <v>137.44370677000001</v>
      </c>
      <c r="GH30" s="242">
        <v>117.129074</v>
      </c>
      <c r="GI30" s="242">
        <v>137.44370677000001</v>
      </c>
      <c r="GJ30" s="242">
        <v>129.72719499999999</v>
      </c>
      <c r="GK30" s="242">
        <v>125.347447</v>
      </c>
      <c r="GL30" s="242">
        <v>128.479399</v>
      </c>
      <c r="GM30" s="242">
        <v>118.95387599999999</v>
      </c>
      <c r="GN30" s="242">
        <v>125.808626</v>
      </c>
      <c r="GO30" s="242">
        <v>114.89157204999999</v>
      </c>
      <c r="GP30" s="242">
        <v>114.65090790000001</v>
      </c>
      <c r="GQ30" s="242">
        <v>120.831541</v>
      </c>
      <c r="GR30" s="242">
        <v>130.683752</v>
      </c>
      <c r="GS30" s="242">
        <v>129.93775099999999</v>
      </c>
      <c r="GT30" s="242">
        <v>129.76209600000001</v>
      </c>
      <c r="GU30" s="242">
        <v>125.808626</v>
      </c>
      <c r="GV30" s="242">
        <v>125.808626</v>
      </c>
      <c r="GW30" s="242">
        <v>125.808626</v>
      </c>
      <c r="GX30" s="242">
        <v>136.77649600000001</v>
      </c>
      <c r="GY30" s="242">
        <v>137.03747200000001</v>
      </c>
      <c r="GZ30" s="242">
        <v>137.03747200000001</v>
      </c>
      <c r="HA30" s="242">
        <v>137.03747200000001</v>
      </c>
      <c r="HB30" s="242">
        <v>129.65738300000001</v>
      </c>
      <c r="HC30" s="242">
        <v>133.95305200000001</v>
      </c>
      <c r="HD30" s="242">
        <v>133.46225699999999</v>
      </c>
      <c r="HE30" s="242">
        <v>137.774563</v>
      </c>
      <c r="HF30" s="242">
        <v>132.47241099999999</v>
      </c>
      <c r="HG30" s="242">
        <v>132.23414700000001</v>
      </c>
      <c r="HH30" s="242">
        <v>117.129074</v>
      </c>
      <c r="HI30" s="242">
        <v>137.50336100000001</v>
      </c>
      <c r="HJ30" s="242">
        <v>125.770511</v>
      </c>
      <c r="HK30" s="242">
        <v>126.12339799999999</v>
      </c>
      <c r="HL30" s="242">
        <v>125.479032</v>
      </c>
      <c r="HM30" s="242">
        <v>122.54995700000001</v>
      </c>
      <c r="HN30" s="242">
        <v>113.57308076</v>
      </c>
      <c r="HO30" s="242">
        <v>116.25057</v>
      </c>
      <c r="HP30" s="242">
        <v>116.90600999999999</v>
      </c>
      <c r="HQ30" s="242">
        <v>125.98383446</v>
      </c>
      <c r="HR30" s="242">
        <v>126.10122200000001</v>
      </c>
      <c r="HS30" s="242">
        <v>138.77320399999999</v>
      </c>
    </row>
    <row r="31" spans="1:227" x14ac:dyDescent="0.35">
      <c r="A31" s="244"/>
      <c r="B31" s="243">
        <v>45629.583333333299</v>
      </c>
      <c r="C31" s="242">
        <v>131.26429300000001</v>
      </c>
      <c r="D31" s="242">
        <v>131.65388200000001</v>
      </c>
      <c r="E31" s="242">
        <v>131.40761599999999</v>
      </c>
      <c r="F31" s="242">
        <v>131.26429300000001</v>
      </c>
      <c r="G31" s="242">
        <v>124.876621</v>
      </c>
      <c r="H31" s="242">
        <v>131.08038300000001</v>
      </c>
      <c r="I31" s="242">
        <v>130.508163</v>
      </c>
      <c r="J31" s="242">
        <v>131.335193</v>
      </c>
      <c r="K31" s="242">
        <v>124.311725</v>
      </c>
      <c r="L31" s="242">
        <v>132.85541599999999</v>
      </c>
      <c r="M31" s="242">
        <v>131.36921799999999</v>
      </c>
      <c r="N31" s="242">
        <v>130.20056199999999</v>
      </c>
      <c r="O31" s="242">
        <v>138.22006999999999</v>
      </c>
      <c r="P31" s="242">
        <v>134.03217728000001</v>
      </c>
      <c r="Q31" s="242">
        <v>131.10427000000001</v>
      </c>
      <c r="R31" s="242">
        <v>125.120002</v>
      </c>
      <c r="S31" s="242">
        <v>135.20802399999999</v>
      </c>
      <c r="T31" s="242">
        <v>119.2096655</v>
      </c>
      <c r="U31" s="242">
        <v>120.188851</v>
      </c>
      <c r="V31" s="242">
        <v>132.56755699999999</v>
      </c>
      <c r="W31" s="242">
        <v>125.55749299999999</v>
      </c>
      <c r="X31" s="242">
        <v>120.58734699999999</v>
      </c>
      <c r="Y31" s="242">
        <v>123.471272</v>
      </c>
      <c r="Z31" s="242">
        <v>132.89079599999999</v>
      </c>
      <c r="AA31" s="242">
        <v>119.890203</v>
      </c>
      <c r="AB31" s="242">
        <v>125.164615</v>
      </c>
      <c r="AC31" s="242">
        <v>126.039766</v>
      </c>
      <c r="AD31" s="242">
        <v>125.186616</v>
      </c>
      <c r="AE31" s="242">
        <v>120.281358</v>
      </c>
      <c r="AF31" s="242">
        <v>133.19867825</v>
      </c>
      <c r="AG31" s="242">
        <v>133.46051494</v>
      </c>
      <c r="AH31" s="242">
        <v>133.66548700000001</v>
      </c>
      <c r="AI31" s="242">
        <v>133.47864000000001</v>
      </c>
      <c r="AJ31" s="242">
        <v>116.96285</v>
      </c>
      <c r="AK31" s="242">
        <v>132.56755699999999</v>
      </c>
      <c r="AL31" s="242">
        <v>119.394299</v>
      </c>
      <c r="AM31" s="242">
        <v>120.05028900000001</v>
      </c>
      <c r="AN31" s="242">
        <v>128.66458</v>
      </c>
      <c r="AO31" s="242">
        <v>119.976315</v>
      </c>
      <c r="AP31" s="242">
        <v>116.6778</v>
      </c>
      <c r="AQ31" s="242">
        <v>116.99549399999999</v>
      </c>
      <c r="AR31" s="242">
        <v>122.948362</v>
      </c>
      <c r="AS31" s="242">
        <v>126.232921</v>
      </c>
      <c r="AT31" s="242">
        <v>123.796402</v>
      </c>
      <c r="AU31" s="242">
        <v>130.29414700000001</v>
      </c>
      <c r="AV31" s="242">
        <v>126.38289399999999</v>
      </c>
      <c r="AW31" s="242">
        <v>119.757184</v>
      </c>
      <c r="AX31" s="242">
        <v>120.46643899999999</v>
      </c>
      <c r="AY31" s="242">
        <v>135.597364</v>
      </c>
      <c r="AZ31" s="242">
        <v>124.49014</v>
      </c>
      <c r="BA31" s="242">
        <v>124.098456</v>
      </c>
      <c r="BB31" s="242">
        <v>124.065814</v>
      </c>
      <c r="BC31" s="242">
        <v>123.78792625</v>
      </c>
      <c r="BD31" s="242">
        <v>123.522406</v>
      </c>
      <c r="BE31" s="242">
        <v>124.065814</v>
      </c>
      <c r="BF31" s="242">
        <v>130.72042300000001</v>
      </c>
      <c r="BG31" s="242">
        <v>130.29414700000001</v>
      </c>
      <c r="BH31" s="242">
        <v>130.29414700000001</v>
      </c>
      <c r="BI31" s="242">
        <v>130.29414700000001</v>
      </c>
      <c r="BJ31" s="242">
        <v>120.413545</v>
      </c>
      <c r="BK31" s="242">
        <v>121.21671000000001</v>
      </c>
      <c r="BL31" s="242">
        <v>131.30497299999999</v>
      </c>
      <c r="BM31" s="242">
        <v>130.774978</v>
      </c>
      <c r="BN31" s="242">
        <v>125.78633000000001</v>
      </c>
      <c r="BO31" s="242">
        <v>123.257904</v>
      </c>
      <c r="BP31" s="242">
        <v>129.778154</v>
      </c>
      <c r="BQ31" s="242">
        <v>116.99746</v>
      </c>
      <c r="BR31" s="242">
        <v>117.18336896</v>
      </c>
      <c r="BS31" s="242">
        <v>124.613939</v>
      </c>
      <c r="BT31" s="242">
        <v>124.53247867</v>
      </c>
      <c r="BU31" s="242">
        <v>135.39673300000001</v>
      </c>
      <c r="BV31" s="242">
        <v>129.64118300000001</v>
      </c>
      <c r="BW31" s="242">
        <v>126.142127</v>
      </c>
      <c r="BX31" s="242">
        <v>126.187088</v>
      </c>
      <c r="BY31" s="242">
        <v>138.17523</v>
      </c>
      <c r="BZ31" s="242">
        <v>136.538059</v>
      </c>
      <c r="CA31" s="242">
        <v>125.640743</v>
      </c>
      <c r="CB31" s="242">
        <v>126.705099</v>
      </c>
      <c r="CC31" s="242">
        <v>125.928316</v>
      </c>
      <c r="CD31" s="242">
        <v>135.205489</v>
      </c>
      <c r="CE31" s="242">
        <v>124.317042</v>
      </c>
      <c r="CF31" s="242">
        <v>135.39673300000001</v>
      </c>
      <c r="CG31" s="242">
        <v>124.041618</v>
      </c>
      <c r="CH31" s="242">
        <v>124.405447</v>
      </c>
      <c r="CI31" s="242">
        <v>125.48075799999999</v>
      </c>
      <c r="CJ31" s="242">
        <v>137.922011</v>
      </c>
      <c r="CK31" s="242">
        <v>137.17116969</v>
      </c>
      <c r="CL31" s="242">
        <v>134.338246</v>
      </c>
      <c r="CM31" s="242">
        <v>136.001484</v>
      </c>
      <c r="CN31" s="242">
        <v>124.730773</v>
      </c>
      <c r="CO31" s="242">
        <v>125.643587</v>
      </c>
      <c r="CP31" s="242">
        <v>125.12116091</v>
      </c>
      <c r="CQ31" s="242">
        <v>121.993821</v>
      </c>
      <c r="CR31" s="242">
        <v>121.70734299999999</v>
      </c>
      <c r="CS31" s="242">
        <v>121.87556847</v>
      </c>
      <c r="CT31" s="242">
        <v>128.169591</v>
      </c>
      <c r="CU31" s="242">
        <v>124.018922</v>
      </c>
      <c r="CV31" s="242">
        <v>137.12350074</v>
      </c>
      <c r="CW31" s="242">
        <v>121.199173</v>
      </c>
      <c r="CX31" s="242">
        <v>123.042925</v>
      </c>
      <c r="CY31" s="242">
        <v>123.720645</v>
      </c>
      <c r="CZ31" s="242">
        <v>124.73856499999999</v>
      </c>
      <c r="DA31" s="242">
        <v>131.52016900000001</v>
      </c>
      <c r="DB31" s="242">
        <v>131.961217</v>
      </c>
      <c r="DC31" s="242">
        <v>129.64118300000001</v>
      </c>
      <c r="DD31" s="242">
        <v>129.01709500000001</v>
      </c>
      <c r="DE31" s="242">
        <v>125.581892</v>
      </c>
      <c r="DF31" s="242">
        <v>126.187088</v>
      </c>
      <c r="DG31" s="242">
        <v>126.260688</v>
      </c>
      <c r="DH31" s="242">
        <v>141.10839745000001</v>
      </c>
      <c r="DI31" s="242">
        <v>132.321414</v>
      </c>
      <c r="DJ31" s="242">
        <v>131.81303800000001</v>
      </c>
      <c r="DK31" s="242">
        <v>123.20030867</v>
      </c>
      <c r="DL31" s="242">
        <v>137.356707</v>
      </c>
      <c r="DM31" s="242">
        <v>134.96922499999999</v>
      </c>
      <c r="DN31" s="242">
        <v>130.483431</v>
      </c>
      <c r="DO31" s="242">
        <v>112.53064999999999</v>
      </c>
      <c r="DP31" s="242">
        <v>134.447755</v>
      </c>
      <c r="DQ31" s="242">
        <v>123.140415</v>
      </c>
      <c r="DR31" s="242">
        <v>123.615188</v>
      </c>
      <c r="DS31" s="242">
        <v>125.087671</v>
      </c>
      <c r="DT31" s="242">
        <v>130.03341</v>
      </c>
      <c r="DU31" s="242">
        <v>130.264869</v>
      </c>
      <c r="DV31" s="242">
        <v>118.12909500000001</v>
      </c>
      <c r="DW31" s="242">
        <v>117.62059600000001</v>
      </c>
      <c r="DX31" s="242">
        <v>115.907951</v>
      </c>
      <c r="DY31" s="242">
        <v>120.22260356</v>
      </c>
      <c r="DZ31" s="242">
        <v>125.437273</v>
      </c>
      <c r="EA31" s="242">
        <v>125.73796299999999</v>
      </c>
      <c r="EB31" s="242">
        <v>121.574207</v>
      </c>
      <c r="EC31" s="242">
        <v>122.393325</v>
      </c>
      <c r="ED31" s="242">
        <v>119.79945600000001</v>
      </c>
      <c r="EE31" s="242">
        <v>125.19989700000001</v>
      </c>
      <c r="EF31" s="242">
        <v>133.39790728</v>
      </c>
      <c r="EG31" s="242">
        <v>123.59781</v>
      </c>
      <c r="EH31" s="242">
        <v>123.59781</v>
      </c>
      <c r="EI31" s="242">
        <v>122.28638599999999</v>
      </c>
      <c r="EJ31" s="242">
        <v>129.277942</v>
      </c>
      <c r="EK31" s="242">
        <v>129.79064099999999</v>
      </c>
      <c r="EL31" s="242">
        <v>129.64118300000001</v>
      </c>
      <c r="EM31" s="242">
        <v>123.299437</v>
      </c>
      <c r="EN31" s="242">
        <v>126.011747</v>
      </c>
      <c r="EO31" s="242">
        <v>139.40955</v>
      </c>
      <c r="EP31" s="242">
        <v>124.502032</v>
      </c>
      <c r="EQ31" s="242">
        <v>124.490487</v>
      </c>
      <c r="ER31" s="242">
        <v>128.61691395</v>
      </c>
      <c r="ES31" s="242">
        <v>121.947165</v>
      </c>
      <c r="ET31" s="242">
        <v>120.653661</v>
      </c>
      <c r="EU31" s="242">
        <v>122.564581</v>
      </c>
      <c r="EV31" s="242">
        <v>127.896823</v>
      </c>
      <c r="EW31" s="242">
        <v>122.73126000000001</v>
      </c>
      <c r="EX31" s="242">
        <v>121.163647</v>
      </c>
      <c r="EY31" s="242">
        <v>125.23172099999999</v>
      </c>
      <c r="EZ31" s="242">
        <v>125.411923</v>
      </c>
      <c r="FA31" s="242">
        <v>125.48743399999999</v>
      </c>
      <c r="FB31" s="242">
        <v>131.35308287999999</v>
      </c>
      <c r="FC31" s="242">
        <v>128.536034</v>
      </c>
      <c r="FD31" s="242">
        <v>137.828337</v>
      </c>
      <c r="FE31" s="242">
        <v>126.309133</v>
      </c>
      <c r="FF31" s="242">
        <v>133.80627358000001</v>
      </c>
      <c r="FG31" s="242">
        <v>141.77753799999999</v>
      </c>
      <c r="FH31" s="242">
        <v>120.910116</v>
      </c>
      <c r="FI31" s="242">
        <v>121.21337200000001</v>
      </c>
      <c r="FJ31" s="242">
        <v>122.979707</v>
      </c>
      <c r="FK31" s="242">
        <v>125.504</v>
      </c>
      <c r="FL31" s="242">
        <v>137.10326656999999</v>
      </c>
      <c r="FM31" s="242">
        <v>137.695525</v>
      </c>
      <c r="FN31" s="242">
        <v>138.17523</v>
      </c>
      <c r="FO31" s="242">
        <v>129.035676</v>
      </c>
      <c r="FP31" s="242">
        <v>129.035676</v>
      </c>
      <c r="FQ31" s="242">
        <v>128.09771474999999</v>
      </c>
      <c r="FR31" s="242">
        <v>126.89161</v>
      </c>
      <c r="FS31" s="242">
        <v>126.89161</v>
      </c>
      <c r="FT31" s="242">
        <v>131.53806700000001</v>
      </c>
      <c r="FU31" s="242">
        <v>131.25587999999999</v>
      </c>
      <c r="FV31" s="242">
        <v>119.87617299999999</v>
      </c>
      <c r="FW31" s="242">
        <v>119.99567999999999</v>
      </c>
      <c r="FX31" s="242">
        <v>128.58578292000001</v>
      </c>
      <c r="FY31" s="242">
        <v>126.00454499999999</v>
      </c>
      <c r="FZ31" s="242">
        <v>128.64769899999999</v>
      </c>
      <c r="GA31" s="242">
        <v>135.39673300000001</v>
      </c>
      <c r="GB31" s="242">
        <v>135.39673300000001</v>
      </c>
      <c r="GC31" s="242">
        <v>126.46179100000001</v>
      </c>
      <c r="GD31" s="242">
        <v>119.84732099999999</v>
      </c>
      <c r="GE31" s="242">
        <v>127.179401</v>
      </c>
      <c r="GF31" s="242">
        <v>129.01709500000001</v>
      </c>
      <c r="GG31" s="242">
        <v>137.00177277</v>
      </c>
      <c r="GH31" s="242">
        <v>116.508726</v>
      </c>
      <c r="GI31" s="242">
        <v>137.00177277</v>
      </c>
      <c r="GJ31" s="242">
        <v>129.035676</v>
      </c>
      <c r="GK31" s="242">
        <v>125.298571</v>
      </c>
      <c r="GL31" s="242">
        <v>127.94408199999999</v>
      </c>
      <c r="GM31" s="242">
        <v>119.2123</v>
      </c>
      <c r="GN31" s="242">
        <v>125.77834900000001</v>
      </c>
      <c r="GO31" s="242">
        <v>115.22092467</v>
      </c>
      <c r="GP31" s="242">
        <v>114.97957063</v>
      </c>
      <c r="GQ31" s="242">
        <v>120.398443</v>
      </c>
      <c r="GR31" s="242">
        <v>130.118133</v>
      </c>
      <c r="GS31" s="242">
        <v>129.30352300000001</v>
      </c>
      <c r="GT31" s="242">
        <v>129.114261</v>
      </c>
      <c r="GU31" s="242">
        <v>125.77834900000001</v>
      </c>
      <c r="GV31" s="242">
        <v>125.77834900000001</v>
      </c>
      <c r="GW31" s="242">
        <v>125.77834900000001</v>
      </c>
      <c r="GX31" s="242">
        <v>137.18791100000001</v>
      </c>
      <c r="GY31" s="242">
        <v>137.45444699999999</v>
      </c>
      <c r="GZ31" s="242">
        <v>137.45444699999999</v>
      </c>
      <c r="HA31" s="242">
        <v>137.45444699999999</v>
      </c>
      <c r="HB31" s="242">
        <v>130.272313</v>
      </c>
      <c r="HC31" s="242">
        <v>133.39789400000001</v>
      </c>
      <c r="HD31" s="242">
        <v>132.89084399999999</v>
      </c>
      <c r="HE31" s="242">
        <v>138.419465</v>
      </c>
      <c r="HF31" s="242">
        <v>131.76828</v>
      </c>
      <c r="HG31" s="242">
        <v>132.574231</v>
      </c>
      <c r="HH31" s="242">
        <v>116.508726</v>
      </c>
      <c r="HI31" s="242">
        <v>137.89910499999999</v>
      </c>
      <c r="HJ31" s="242">
        <v>125.7172065</v>
      </c>
      <c r="HK31" s="242">
        <v>126.07297</v>
      </c>
      <c r="HL31" s="242">
        <v>125.975528</v>
      </c>
      <c r="HM31" s="242">
        <v>122.443003</v>
      </c>
      <c r="HN31" s="242">
        <v>113.89865374999999</v>
      </c>
      <c r="HO31" s="242">
        <v>116.4219865</v>
      </c>
      <c r="HP31" s="242">
        <v>117.099576</v>
      </c>
      <c r="HQ31" s="242">
        <v>126.33872375999999</v>
      </c>
      <c r="HR31" s="242">
        <v>126.07704699999999</v>
      </c>
      <c r="HS31" s="242">
        <v>139.17523299999999</v>
      </c>
    </row>
    <row r="32" spans="1:227" x14ac:dyDescent="0.35">
      <c r="A32" s="244"/>
      <c r="B32" s="243">
        <v>45629.604166666701</v>
      </c>
      <c r="C32" s="242">
        <v>99.993122</v>
      </c>
      <c r="D32" s="242">
        <v>100.29856599999999</v>
      </c>
      <c r="E32" s="242">
        <v>100.101378</v>
      </c>
      <c r="F32" s="242">
        <v>99.993122</v>
      </c>
      <c r="G32" s="242">
        <v>95.962007</v>
      </c>
      <c r="H32" s="242">
        <v>101.575277</v>
      </c>
      <c r="I32" s="242">
        <v>101.09088199999999</v>
      </c>
      <c r="J32" s="242">
        <v>101.806946</v>
      </c>
      <c r="K32" s="242">
        <v>95.396411999999998</v>
      </c>
      <c r="L32" s="242">
        <v>101.36259800000001</v>
      </c>
      <c r="M32" s="242">
        <v>101.64979099999999</v>
      </c>
      <c r="N32" s="242">
        <v>100.793429</v>
      </c>
      <c r="O32" s="242">
        <v>106.064684</v>
      </c>
      <c r="P32" s="242">
        <v>103.03864378</v>
      </c>
      <c r="Q32" s="242">
        <v>101.726488</v>
      </c>
      <c r="R32" s="242">
        <v>96.965100000000007</v>
      </c>
      <c r="S32" s="242">
        <v>103.589585</v>
      </c>
      <c r="T32" s="242">
        <v>91.409595999999993</v>
      </c>
      <c r="U32" s="242">
        <v>92.165975000000003</v>
      </c>
      <c r="V32" s="242">
        <v>101.44228099999999</v>
      </c>
      <c r="W32" s="242">
        <v>97.073572999999996</v>
      </c>
      <c r="X32" s="242">
        <v>93.008551999999995</v>
      </c>
      <c r="Y32" s="242">
        <v>95.216347999999996</v>
      </c>
      <c r="Z32" s="242">
        <v>102.16927099999999</v>
      </c>
      <c r="AA32" s="242">
        <v>92.283725000000004</v>
      </c>
      <c r="AB32" s="242">
        <v>96.024506000000002</v>
      </c>
      <c r="AC32" s="242">
        <v>97.462935999999999</v>
      </c>
      <c r="AD32" s="242">
        <v>96.715208000000004</v>
      </c>
      <c r="AE32" s="242">
        <v>91.166960000000003</v>
      </c>
      <c r="AF32" s="242">
        <v>102.08939375</v>
      </c>
      <c r="AG32" s="242">
        <v>102.29834353</v>
      </c>
      <c r="AH32" s="242">
        <v>102.493848</v>
      </c>
      <c r="AI32" s="242">
        <v>102.318545</v>
      </c>
      <c r="AJ32" s="242">
        <v>88.970282999999995</v>
      </c>
      <c r="AK32" s="242">
        <v>101.44228099999999</v>
      </c>
      <c r="AL32" s="242">
        <v>91.940035330000001</v>
      </c>
      <c r="AM32" s="242">
        <v>92.4602</v>
      </c>
      <c r="AN32" s="242">
        <v>100.03513599999999</v>
      </c>
      <c r="AO32" s="242">
        <v>91.747021000000004</v>
      </c>
      <c r="AP32" s="242">
        <v>85.968017000000003</v>
      </c>
      <c r="AQ32" s="242">
        <v>86.360570999999993</v>
      </c>
      <c r="AR32" s="242">
        <v>98.645432</v>
      </c>
      <c r="AS32" s="242">
        <v>97.089301000000006</v>
      </c>
      <c r="AT32" s="242">
        <v>95.234170000000006</v>
      </c>
      <c r="AU32" s="242">
        <v>100.187251</v>
      </c>
      <c r="AV32" s="242">
        <v>98.064937999999998</v>
      </c>
      <c r="AW32" s="242">
        <v>92.640018999999995</v>
      </c>
      <c r="AX32" s="242">
        <v>93.112123999999994</v>
      </c>
      <c r="AY32" s="242">
        <v>104.15510500000001</v>
      </c>
      <c r="AZ32" s="242">
        <v>96.074780000000004</v>
      </c>
      <c r="BA32" s="242">
        <v>95.592885999999993</v>
      </c>
      <c r="BB32" s="242">
        <v>95.567548000000002</v>
      </c>
      <c r="BC32" s="242">
        <v>95.351830750000005</v>
      </c>
      <c r="BD32" s="242">
        <v>94.821089999999998</v>
      </c>
      <c r="BE32" s="242">
        <v>95.567548000000002</v>
      </c>
      <c r="BF32" s="242">
        <v>100.221538</v>
      </c>
      <c r="BG32" s="242">
        <v>100.187251</v>
      </c>
      <c r="BH32" s="242">
        <v>100.187251</v>
      </c>
      <c r="BI32" s="242">
        <v>100.187251</v>
      </c>
      <c r="BJ32" s="242">
        <v>92.845301000000006</v>
      </c>
      <c r="BK32" s="242">
        <v>93.456412</v>
      </c>
      <c r="BL32" s="242">
        <v>100.679334</v>
      </c>
      <c r="BM32" s="242">
        <v>100.42447</v>
      </c>
      <c r="BN32" s="242">
        <v>96.542873</v>
      </c>
      <c r="BO32" s="242">
        <v>94.731931000000003</v>
      </c>
      <c r="BP32" s="242">
        <v>100.466202</v>
      </c>
      <c r="BQ32" s="242">
        <v>88.973187999999993</v>
      </c>
      <c r="BR32" s="242">
        <v>89.114566400000001</v>
      </c>
      <c r="BS32" s="242">
        <v>96.216641999999993</v>
      </c>
      <c r="BT32" s="242">
        <v>95.088088170000006</v>
      </c>
      <c r="BU32" s="242">
        <v>104.00118999999999</v>
      </c>
      <c r="BV32" s="242">
        <v>100.57452600000001</v>
      </c>
      <c r="BW32" s="242">
        <v>96.930408999999997</v>
      </c>
      <c r="BX32" s="242">
        <v>96.937093000000004</v>
      </c>
      <c r="BY32" s="242">
        <v>105.41399800000001</v>
      </c>
      <c r="BZ32" s="242">
        <v>105.061117</v>
      </c>
      <c r="CA32" s="242">
        <v>96.405096999999998</v>
      </c>
      <c r="CB32" s="242">
        <v>98.186954999999998</v>
      </c>
      <c r="CC32" s="242">
        <v>97.600988000000001</v>
      </c>
      <c r="CD32" s="242">
        <v>104.04332599999999</v>
      </c>
      <c r="CE32" s="242">
        <v>96.230620000000002</v>
      </c>
      <c r="CF32" s="242">
        <v>104.00118999999999</v>
      </c>
      <c r="CG32" s="242">
        <v>95.836223669999995</v>
      </c>
      <c r="CH32" s="242">
        <v>96.029735000000002</v>
      </c>
      <c r="CI32" s="242">
        <v>96.972702999999996</v>
      </c>
      <c r="CJ32" s="242">
        <v>105.97285100000001</v>
      </c>
      <c r="CK32" s="242">
        <v>105.48704454999999</v>
      </c>
      <c r="CL32" s="242">
        <v>103.18915200000001</v>
      </c>
      <c r="CM32" s="242">
        <v>104.462673</v>
      </c>
      <c r="CN32" s="242">
        <v>95.954553000000004</v>
      </c>
      <c r="CO32" s="242">
        <v>95.957081000000002</v>
      </c>
      <c r="CP32" s="242">
        <v>95.48577324</v>
      </c>
      <c r="CQ32" s="242">
        <v>94.107524999999995</v>
      </c>
      <c r="CR32" s="242">
        <v>93.615893999999997</v>
      </c>
      <c r="CS32" s="242">
        <v>93.145018429999993</v>
      </c>
      <c r="CT32" s="242">
        <v>97.259820000000005</v>
      </c>
      <c r="CU32" s="242">
        <v>95.587974000000003</v>
      </c>
      <c r="CV32" s="242">
        <v>105.42346445</v>
      </c>
      <c r="CW32" s="242">
        <v>93.345641999999998</v>
      </c>
      <c r="CX32" s="242">
        <v>95.075836670000001</v>
      </c>
      <c r="CY32" s="242">
        <v>95.594116999999997</v>
      </c>
      <c r="CZ32" s="242">
        <v>95.819565999999995</v>
      </c>
      <c r="DA32" s="242">
        <v>101.954617</v>
      </c>
      <c r="DB32" s="242">
        <v>102.296847</v>
      </c>
      <c r="DC32" s="242">
        <v>100.57452600000001</v>
      </c>
      <c r="DD32" s="242">
        <v>99.988283999999993</v>
      </c>
      <c r="DE32" s="242">
        <v>96.405968999999999</v>
      </c>
      <c r="DF32" s="242">
        <v>96.937093000000004</v>
      </c>
      <c r="DG32" s="242">
        <v>97.404781499999999</v>
      </c>
      <c r="DH32" s="242">
        <v>108.57782777</v>
      </c>
      <c r="DI32" s="242">
        <v>102.500214</v>
      </c>
      <c r="DJ32" s="242">
        <v>102.102772</v>
      </c>
      <c r="DK32" s="242">
        <v>94.504988670000003</v>
      </c>
      <c r="DL32" s="242">
        <v>105.628159</v>
      </c>
      <c r="DM32" s="242">
        <v>103.72041400000001</v>
      </c>
      <c r="DN32" s="242">
        <v>99.552334999999999</v>
      </c>
      <c r="DO32" s="242">
        <v>85.345488000000003</v>
      </c>
      <c r="DP32" s="242">
        <v>103.30816799999999</v>
      </c>
      <c r="DQ32" s="242">
        <v>94.857100000000003</v>
      </c>
      <c r="DR32" s="242">
        <v>95.221732000000003</v>
      </c>
      <c r="DS32" s="242">
        <v>96.326425</v>
      </c>
      <c r="DT32" s="242">
        <v>100.93999100000001</v>
      </c>
      <c r="DU32" s="242">
        <v>101.164265</v>
      </c>
      <c r="DV32" s="242">
        <v>91.655041999999995</v>
      </c>
      <c r="DW32" s="242">
        <v>89.949461999999997</v>
      </c>
      <c r="DX32" s="242">
        <v>88.639729000000003</v>
      </c>
      <c r="DY32" s="242">
        <v>91.469204950000005</v>
      </c>
      <c r="DZ32" s="242">
        <v>96.991355999999996</v>
      </c>
      <c r="EA32" s="242">
        <v>97.222089999999994</v>
      </c>
      <c r="EB32" s="242">
        <v>93.888352999999995</v>
      </c>
      <c r="EC32" s="242">
        <v>94.461635000000001</v>
      </c>
      <c r="ED32" s="242">
        <v>92.979307000000006</v>
      </c>
      <c r="EE32" s="242">
        <v>96.163995999999997</v>
      </c>
      <c r="EF32" s="242">
        <v>102.55914894</v>
      </c>
      <c r="EG32" s="242">
        <v>99.144553000000002</v>
      </c>
      <c r="EH32" s="242">
        <v>99.144553000000002</v>
      </c>
      <c r="EI32" s="242">
        <v>94.065614999999994</v>
      </c>
      <c r="EJ32" s="242">
        <v>100.31294800000001</v>
      </c>
      <c r="EK32" s="242">
        <v>100.689638</v>
      </c>
      <c r="EL32" s="242">
        <v>100.57452600000001</v>
      </c>
      <c r="EM32" s="242">
        <v>94.987585999999993</v>
      </c>
      <c r="EN32" s="242">
        <v>97.443376000000001</v>
      </c>
      <c r="EO32" s="242">
        <v>107.202358</v>
      </c>
      <c r="EP32" s="242">
        <v>96.083709999999996</v>
      </c>
      <c r="EQ32" s="242">
        <v>96.075040999999999</v>
      </c>
      <c r="ER32" s="242">
        <v>99.886589580000006</v>
      </c>
      <c r="ES32" s="242">
        <v>93.318134000000001</v>
      </c>
      <c r="ET32" s="242">
        <v>92.273285000000001</v>
      </c>
      <c r="EU32" s="242">
        <v>94.098275999999998</v>
      </c>
      <c r="EV32" s="242">
        <v>97.746842000000001</v>
      </c>
      <c r="EW32" s="242">
        <v>92.693256000000005</v>
      </c>
      <c r="EX32" s="242">
        <v>91.480597000000003</v>
      </c>
      <c r="EY32" s="242">
        <v>96.060751999999994</v>
      </c>
      <c r="EZ32" s="242">
        <v>96.205242999999996</v>
      </c>
      <c r="FA32" s="242">
        <v>96.265788000000001</v>
      </c>
      <c r="FB32" s="242">
        <v>100.31756267</v>
      </c>
      <c r="FC32" s="242">
        <v>97.784114000000002</v>
      </c>
      <c r="FD32" s="242">
        <v>105.954842</v>
      </c>
      <c r="FE32" s="242">
        <v>97.538504000000003</v>
      </c>
      <c r="FF32" s="242">
        <v>102.60797825</v>
      </c>
      <c r="FG32" s="242">
        <v>108.913335</v>
      </c>
      <c r="FH32" s="242">
        <v>91.678700000000006</v>
      </c>
      <c r="FI32" s="242">
        <v>92.044537000000005</v>
      </c>
      <c r="FJ32" s="242">
        <v>94.374261000000004</v>
      </c>
      <c r="FK32" s="242">
        <v>96.992360000000005</v>
      </c>
      <c r="FL32" s="242">
        <v>104.59619619999999</v>
      </c>
      <c r="FM32" s="242">
        <v>105.03784400000001</v>
      </c>
      <c r="FN32" s="242">
        <v>105.41399800000001</v>
      </c>
      <c r="FO32" s="242">
        <v>99.943389999999994</v>
      </c>
      <c r="FP32" s="242">
        <v>99.943389999999994</v>
      </c>
      <c r="FQ32" s="242">
        <v>99.465136549999997</v>
      </c>
      <c r="FR32" s="242">
        <v>98.528621999999999</v>
      </c>
      <c r="FS32" s="242">
        <v>98.528621999999999</v>
      </c>
      <c r="FT32" s="242">
        <v>101.907118</v>
      </c>
      <c r="FU32" s="242">
        <v>101.685807</v>
      </c>
      <c r="FV32" s="242">
        <v>92.285387</v>
      </c>
      <c r="FW32" s="242">
        <v>92.286472000000003</v>
      </c>
      <c r="FX32" s="242">
        <v>98.643016149999994</v>
      </c>
      <c r="FY32" s="242">
        <v>97.673811999999998</v>
      </c>
      <c r="FZ32" s="242">
        <v>97.827772999999993</v>
      </c>
      <c r="GA32" s="242">
        <v>104.00118999999999</v>
      </c>
      <c r="GB32" s="242">
        <v>104.00118999999999</v>
      </c>
      <c r="GC32" s="242">
        <v>99.395780999999999</v>
      </c>
      <c r="GD32" s="242">
        <v>92.250383499999998</v>
      </c>
      <c r="GE32" s="242">
        <v>99.377589</v>
      </c>
      <c r="GF32" s="242">
        <v>99.988283999999993</v>
      </c>
      <c r="GG32" s="242">
        <v>105.3298774</v>
      </c>
      <c r="GH32" s="242">
        <v>90.354313000000005</v>
      </c>
      <c r="GI32" s="242">
        <v>105.3298774</v>
      </c>
      <c r="GJ32" s="242">
        <v>99.943389999999994</v>
      </c>
      <c r="GK32" s="242">
        <v>96.339461</v>
      </c>
      <c r="GL32" s="242">
        <v>98.873412999999999</v>
      </c>
      <c r="GM32" s="242">
        <v>90.323370999999995</v>
      </c>
      <c r="GN32" s="242">
        <v>96.995759000000007</v>
      </c>
      <c r="GO32" s="242">
        <v>88.638690019999999</v>
      </c>
      <c r="GP32" s="242">
        <v>88.453017959999997</v>
      </c>
      <c r="GQ32" s="242">
        <v>93.214162999999999</v>
      </c>
      <c r="GR32" s="242">
        <v>99.631888000000004</v>
      </c>
      <c r="GS32" s="242">
        <v>99.999314999999996</v>
      </c>
      <c r="GT32" s="242">
        <v>99.903379000000001</v>
      </c>
      <c r="GU32" s="242">
        <v>96.995759000000007</v>
      </c>
      <c r="GV32" s="242">
        <v>96.995759000000007</v>
      </c>
      <c r="GW32" s="242">
        <v>96.995759000000007</v>
      </c>
      <c r="GX32" s="242">
        <v>105.500187</v>
      </c>
      <c r="GY32" s="242">
        <v>105.70134</v>
      </c>
      <c r="GZ32" s="242">
        <v>105.70134</v>
      </c>
      <c r="HA32" s="242">
        <v>105.70134</v>
      </c>
      <c r="HB32" s="242">
        <v>99.229839999999996</v>
      </c>
      <c r="HC32" s="242">
        <v>103.08832099999999</v>
      </c>
      <c r="HD32" s="242">
        <v>102.748541</v>
      </c>
      <c r="HE32" s="242">
        <v>105.929455</v>
      </c>
      <c r="HF32" s="242">
        <v>102.168847</v>
      </c>
      <c r="HG32" s="242">
        <v>101.85159899999999</v>
      </c>
      <c r="HH32" s="242">
        <v>90.354313000000005</v>
      </c>
      <c r="HI32" s="242">
        <v>106.02580500000001</v>
      </c>
      <c r="HJ32" s="242">
        <v>97.720543000000006</v>
      </c>
      <c r="HK32" s="242">
        <v>97.913298999999995</v>
      </c>
      <c r="HL32" s="242">
        <v>95.846214000000003</v>
      </c>
      <c r="HM32" s="242">
        <v>94.395347000000001</v>
      </c>
      <c r="HN32" s="242">
        <v>87.621475799999999</v>
      </c>
      <c r="HO32" s="242">
        <v>88.236588499999996</v>
      </c>
      <c r="HP32" s="242">
        <v>88.741316999999995</v>
      </c>
      <c r="HQ32" s="242">
        <v>97.057034229999999</v>
      </c>
      <c r="HR32" s="242">
        <v>97.556359</v>
      </c>
      <c r="HS32" s="242">
        <v>107.022223</v>
      </c>
    </row>
    <row r="33" spans="1:227" x14ac:dyDescent="0.35">
      <c r="A33" s="244"/>
      <c r="B33" s="243">
        <v>45629.625</v>
      </c>
      <c r="C33" s="242">
        <v>100.932267</v>
      </c>
      <c r="D33" s="242">
        <v>101.243177</v>
      </c>
      <c r="E33" s="242">
        <v>101.04335</v>
      </c>
      <c r="F33" s="242">
        <v>100.932267</v>
      </c>
      <c r="G33" s="242">
        <v>97.028439000000006</v>
      </c>
      <c r="H33" s="242">
        <v>103.58884999999999</v>
      </c>
      <c r="I33" s="242">
        <v>103.199202</v>
      </c>
      <c r="J33" s="242">
        <v>103.790778</v>
      </c>
      <c r="K33" s="242">
        <v>96.303286999999997</v>
      </c>
      <c r="L33" s="242">
        <v>102.20190700000001</v>
      </c>
      <c r="M33" s="242">
        <v>103.470825</v>
      </c>
      <c r="N33" s="242">
        <v>102.678332</v>
      </c>
      <c r="O33" s="242">
        <v>106.624235</v>
      </c>
      <c r="P33" s="242">
        <v>104.01669871999999</v>
      </c>
      <c r="Q33" s="242">
        <v>103.60492499999999</v>
      </c>
      <c r="R33" s="242">
        <v>98.407414000000003</v>
      </c>
      <c r="S33" s="242">
        <v>104.118196</v>
      </c>
      <c r="T33" s="242">
        <v>91.816004000000007</v>
      </c>
      <c r="U33" s="242">
        <v>92.559272000000007</v>
      </c>
      <c r="V33" s="242">
        <v>101.920833</v>
      </c>
      <c r="W33" s="242">
        <v>98.050522999999998</v>
      </c>
      <c r="X33" s="242">
        <v>93.880604000000005</v>
      </c>
      <c r="Y33" s="242">
        <v>96.214851999999993</v>
      </c>
      <c r="Z33" s="242">
        <v>103.91050199999999</v>
      </c>
      <c r="AA33" s="242">
        <v>93.336770000000001</v>
      </c>
      <c r="AB33" s="242">
        <v>96.478488999999996</v>
      </c>
      <c r="AC33" s="242">
        <v>98.444399000000004</v>
      </c>
      <c r="AD33" s="242">
        <v>97.686141000000006</v>
      </c>
      <c r="AE33" s="242">
        <v>92.184292999999997</v>
      </c>
      <c r="AF33" s="242">
        <v>101.65776750000001</v>
      </c>
      <c r="AG33" s="242">
        <v>102.21921267</v>
      </c>
      <c r="AH33" s="242">
        <v>102.610015</v>
      </c>
      <c r="AI33" s="242">
        <v>102.49370999999999</v>
      </c>
      <c r="AJ33" s="242">
        <v>90.209474</v>
      </c>
      <c r="AK33" s="242">
        <v>101.920833</v>
      </c>
      <c r="AL33" s="242">
        <v>93.149227670000002</v>
      </c>
      <c r="AM33" s="242">
        <v>93.637390999999994</v>
      </c>
      <c r="AN33" s="242">
        <v>101.717026</v>
      </c>
      <c r="AO33" s="242">
        <v>92.801914999999994</v>
      </c>
      <c r="AP33" s="242">
        <v>86.919569999999993</v>
      </c>
      <c r="AQ33" s="242">
        <v>87.314188999999999</v>
      </c>
      <c r="AR33" s="242">
        <v>99.142315999999994</v>
      </c>
      <c r="AS33" s="242">
        <v>98.780822999999998</v>
      </c>
      <c r="AT33" s="242">
        <v>96.921705000000003</v>
      </c>
      <c r="AU33" s="242">
        <v>101.89422999999999</v>
      </c>
      <c r="AV33" s="242">
        <v>99.023622000000003</v>
      </c>
      <c r="AW33" s="242">
        <v>93.040302999999994</v>
      </c>
      <c r="AX33" s="242">
        <v>93.550413000000006</v>
      </c>
      <c r="AY33" s="242">
        <v>104.900898</v>
      </c>
      <c r="AZ33" s="242">
        <v>97.126557000000005</v>
      </c>
      <c r="BA33" s="242">
        <v>96.670151000000004</v>
      </c>
      <c r="BB33" s="242">
        <v>96.642572999999999</v>
      </c>
      <c r="BC33" s="242">
        <v>96.404016499999997</v>
      </c>
      <c r="BD33" s="242">
        <v>95.955590999999998</v>
      </c>
      <c r="BE33" s="242">
        <v>96.642572999999999</v>
      </c>
      <c r="BF33" s="242">
        <v>101.943186</v>
      </c>
      <c r="BG33" s="242">
        <v>101.89422999999999</v>
      </c>
      <c r="BH33" s="242">
        <v>101.89422999999999</v>
      </c>
      <c r="BI33" s="242">
        <v>101.89422999999999</v>
      </c>
      <c r="BJ33" s="242">
        <v>93.942565999999999</v>
      </c>
      <c r="BK33" s="242">
        <v>94.553847000000005</v>
      </c>
      <c r="BL33" s="242">
        <v>101.831014</v>
      </c>
      <c r="BM33" s="242">
        <v>101.505314</v>
      </c>
      <c r="BN33" s="242">
        <v>96.535411999999994</v>
      </c>
      <c r="BO33" s="242">
        <v>95.029881000000003</v>
      </c>
      <c r="BP33" s="242">
        <v>102.063092</v>
      </c>
      <c r="BQ33" s="242">
        <v>90.196450999999996</v>
      </c>
      <c r="BR33" s="242">
        <v>90.339773159999993</v>
      </c>
      <c r="BS33" s="242">
        <v>97.629834000000002</v>
      </c>
      <c r="BT33" s="242">
        <v>95.89188833</v>
      </c>
      <c r="BU33" s="242">
        <v>104.761899</v>
      </c>
      <c r="BV33" s="242">
        <v>102.434833</v>
      </c>
      <c r="BW33" s="242">
        <v>96.639812000000006</v>
      </c>
      <c r="BX33" s="242">
        <v>96.646555000000006</v>
      </c>
      <c r="BY33" s="242">
        <v>106.44843299999999</v>
      </c>
      <c r="BZ33" s="242">
        <v>104.783902</v>
      </c>
      <c r="CA33" s="242">
        <v>96.629692000000006</v>
      </c>
      <c r="CB33" s="242">
        <v>99.670743999999999</v>
      </c>
      <c r="CC33" s="242">
        <v>99.066579000000004</v>
      </c>
      <c r="CD33" s="242">
        <v>103.62089899999999</v>
      </c>
      <c r="CE33" s="242">
        <v>97.570303999999993</v>
      </c>
      <c r="CF33" s="242">
        <v>104.761899</v>
      </c>
      <c r="CG33" s="242">
        <v>96.895724670000007</v>
      </c>
      <c r="CH33" s="242">
        <v>97.082967999999994</v>
      </c>
      <c r="CI33" s="242">
        <v>98.343238999999997</v>
      </c>
      <c r="CJ33" s="242">
        <v>107.080023</v>
      </c>
      <c r="CK33" s="242">
        <v>106.49937389999999</v>
      </c>
      <c r="CL33" s="242">
        <v>104.028955</v>
      </c>
      <c r="CM33" s="242">
        <v>105.314804</v>
      </c>
      <c r="CN33" s="242">
        <v>96.619624999999999</v>
      </c>
      <c r="CO33" s="242">
        <v>96.732461999999998</v>
      </c>
      <c r="CP33" s="242">
        <v>96.018952229999996</v>
      </c>
      <c r="CQ33" s="242">
        <v>95.083926000000005</v>
      </c>
      <c r="CR33" s="242">
        <v>94.315050999999997</v>
      </c>
      <c r="CS33" s="242">
        <v>94.255371499999995</v>
      </c>
      <c r="CT33" s="242">
        <v>98.268625</v>
      </c>
      <c r="CU33" s="242">
        <v>96.157542000000007</v>
      </c>
      <c r="CV33" s="242">
        <v>107.2201554</v>
      </c>
      <c r="CW33" s="242">
        <v>94.271512999999999</v>
      </c>
      <c r="CX33" s="242">
        <v>96.032308670000006</v>
      </c>
      <c r="CY33" s="242">
        <v>96.555160999999998</v>
      </c>
      <c r="CZ33" s="242">
        <v>95.448363999999998</v>
      </c>
      <c r="DA33" s="242">
        <v>103.87748999999999</v>
      </c>
      <c r="DB33" s="242">
        <v>104.20483299999999</v>
      </c>
      <c r="DC33" s="242">
        <v>102.434833</v>
      </c>
      <c r="DD33" s="242">
        <v>101.753212</v>
      </c>
      <c r="DE33" s="242">
        <v>96.104232999999994</v>
      </c>
      <c r="DF33" s="242">
        <v>96.646555000000006</v>
      </c>
      <c r="DG33" s="242">
        <v>98.361972499999993</v>
      </c>
      <c r="DH33" s="242">
        <v>108.29133355</v>
      </c>
      <c r="DI33" s="242">
        <v>104.402236</v>
      </c>
      <c r="DJ33" s="242">
        <v>103.991528</v>
      </c>
      <c r="DK33" s="242">
        <v>95.705136330000002</v>
      </c>
      <c r="DL33" s="242">
        <v>106.643107</v>
      </c>
      <c r="DM33" s="242">
        <v>104.678534</v>
      </c>
      <c r="DN33" s="242">
        <v>100.069334</v>
      </c>
      <c r="DO33" s="242">
        <v>86.860809000000003</v>
      </c>
      <c r="DP33" s="242">
        <v>104.272441</v>
      </c>
      <c r="DQ33" s="242">
        <v>95.929108999999997</v>
      </c>
      <c r="DR33" s="242">
        <v>96.296345000000002</v>
      </c>
      <c r="DS33" s="242">
        <v>97.028221000000002</v>
      </c>
      <c r="DT33" s="242">
        <v>102.84432099999999</v>
      </c>
      <c r="DU33" s="242">
        <v>103.088188</v>
      </c>
      <c r="DV33" s="242">
        <v>92.942283000000003</v>
      </c>
      <c r="DW33" s="242">
        <v>90.845913999999993</v>
      </c>
      <c r="DX33" s="242">
        <v>89.421549999999996</v>
      </c>
      <c r="DY33" s="242">
        <v>92.310103060000003</v>
      </c>
      <c r="DZ33" s="242">
        <v>98.364728999999997</v>
      </c>
      <c r="EA33" s="242">
        <v>98.600612999999996</v>
      </c>
      <c r="EB33" s="242">
        <v>94.965569000000002</v>
      </c>
      <c r="EC33" s="242">
        <v>95.504785999999996</v>
      </c>
      <c r="ED33" s="242">
        <v>95.519986000000003</v>
      </c>
      <c r="EE33" s="242">
        <v>96.833791000000005</v>
      </c>
      <c r="EF33" s="242">
        <v>104.30702448</v>
      </c>
      <c r="EG33" s="242">
        <v>99.642364999999998</v>
      </c>
      <c r="EH33" s="242">
        <v>99.642364999999998</v>
      </c>
      <c r="EI33" s="242">
        <v>94.797877999999997</v>
      </c>
      <c r="EJ33" s="242">
        <v>102.16578</v>
      </c>
      <c r="EK33" s="242">
        <v>102.55143700000001</v>
      </c>
      <c r="EL33" s="242">
        <v>102.434833</v>
      </c>
      <c r="EM33" s="242">
        <v>96.125203999999997</v>
      </c>
      <c r="EN33" s="242">
        <v>98.830759999999998</v>
      </c>
      <c r="EO33" s="242">
        <v>108.26673700000001</v>
      </c>
      <c r="EP33" s="242">
        <v>97.136337999999995</v>
      </c>
      <c r="EQ33" s="242">
        <v>97.126841999999996</v>
      </c>
      <c r="ER33" s="242">
        <v>100.86783038999999</v>
      </c>
      <c r="ES33" s="242">
        <v>94.368200999999999</v>
      </c>
      <c r="ET33" s="242">
        <v>93.368157999999994</v>
      </c>
      <c r="EU33" s="242">
        <v>95.141491000000002</v>
      </c>
      <c r="EV33" s="242">
        <v>98.912052000000003</v>
      </c>
      <c r="EW33" s="242">
        <v>93.687882000000002</v>
      </c>
      <c r="EX33" s="242">
        <v>92.461421000000001</v>
      </c>
      <c r="EY33" s="242">
        <v>96.388131000000001</v>
      </c>
      <c r="EZ33" s="242">
        <v>96.776404999999997</v>
      </c>
      <c r="FA33" s="242">
        <v>96.938913999999997</v>
      </c>
      <c r="FB33" s="242">
        <v>101.12817853999999</v>
      </c>
      <c r="FC33" s="242">
        <v>98.722801000000004</v>
      </c>
      <c r="FD33" s="242">
        <v>106.959559</v>
      </c>
      <c r="FE33" s="242">
        <v>98.570684</v>
      </c>
      <c r="FF33" s="242">
        <v>103.76388011</v>
      </c>
      <c r="FG33" s="242">
        <v>109.95563199999999</v>
      </c>
      <c r="FH33" s="242">
        <v>92.268199999999993</v>
      </c>
      <c r="FI33" s="242">
        <v>92.698032999999995</v>
      </c>
      <c r="FJ33" s="242">
        <v>95.420585000000003</v>
      </c>
      <c r="FK33" s="242">
        <v>98.363197</v>
      </c>
      <c r="FL33" s="242">
        <v>105.62260606</v>
      </c>
      <c r="FM33" s="242">
        <v>106.065721</v>
      </c>
      <c r="FN33" s="242">
        <v>106.44843299999999</v>
      </c>
      <c r="FO33" s="242">
        <v>101.62917400000001</v>
      </c>
      <c r="FP33" s="242">
        <v>101.62917400000001</v>
      </c>
      <c r="FQ33" s="242">
        <v>102.4526182</v>
      </c>
      <c r="FR33" s="242">
        <v>101.48797500000001</v>
      </c>
      <c r="FS33" s="242">
        <v>101.48797500000001</v>
      </c>
      <c r="FT33" s="242">
        <v>103.799746</v>
      </c>
      <c r="FU33" s="242">
        <v>103.570097</v>
      </c>
      <c r="FV33" s="242">
        <v>91.656426999999994</v>
      </c>
      <c r="FW33" s="242">
        <v>91.806619999999995</v>
      </c>
      <c r="FX33" s="242">
        <v>99.334248489999993</v>
      </c>
      <c r="FY33" s="242">
        <v>99.143600000000006</v>
      </c>
      <c r="FZ33" s="242">
        <v>98.361795000000001</v>
      </c>
      <c r="GA33" s="242">
        <v>104.761899</v>
      </c>
      <c r="GB33" s="242">
        <v>104.761899</v>
      </c>
      <c r="GC33" s="242">
        <v>101.079967</v>
      </c>
      <c r="GD33" s="242">
        <v>93.304090000000002</v>
      </c>
      <c r="GE33" s="242">
        <v>101.61544000000001</v>
      </c>
      <c r="GF33" s="242">
        <v>101.753212</v>
      </c>
      <c r="GG33" s="242">
        <v>107.12497338</v>
      </c>
      <c r="GH33" s="242">
        <v>92.571641</v>
      </c>
      <c r="GI33" s="242">
        <v>107.12497338</v>
      </c>
      <c r="GJ33" s="242">
        <v>101.62917400000001</v>
      </c>
      <c r="GK33" s="242">
        <v>97.361395999999999</v>
      </c>
      <c r="GL33" s="242">
        <v>100.26321900000001</v>
      </c>
      <c r="GM33" s="242">
        <v>91.378032000000005</v>
      </c>
      <c r="GN33" s="242">
        <v>97.833381000000003</v>
      </c>
      <c r="GO33" s="242">
        <v>89.253054930000005</v>
      </c>
      <c r="GP33" s="242">
        <v>89.066095959999998</v>
      </c>
      <c r="GQ33" s="242">
        <v>94.601374000000007</v>
      </c>
      <c r="GR33" s="242">
        <v>101.336268</v>
      </c>
      <c r="GS33" s="242">
        <v>101.68777</v>
      </c>
      <c r="GT33" s="242">
        <v>101.588112</v>
      </c>
      <c r="GU33" s="242">
        <v>97.833381000000003</v>
      </c>
      <c r="GV33" s="242">
        <v>97.634736000000004</v>
      </c>
      <c r="GW33" s="242">
        <v>97.833381000000003</v>
      </c>
      <c r="GX33" s="242">
        <v>106.51181</v>
      </c>
      <c r="GY33" s="242">
        <v>106.717324</v>
      </c>
      <c r="GZ33" s="242">
        <v>106.717324</v>
      </c>
      <c r="HA33" s="242">
        <v>106.717324</v>
      </c>
      <c r="HB33" s="242">
        <v>100.13852300000001</v>
      </c>
      <c r="HC33" s="242">
        <v>104.81387599999999</v>
      </c>
      <c r="HD33" s="242">
        <v>104.47211299999999</v>
      </c>
      <c r="HE33" s="242">
        <v>106.592617</v>
      </c>
      <c r="HF33" s="242">
        <v>104.093253</v>
      </c>
      <c r="HG33" s="242">
        <v>102.832644</v>
      </c>
      <c r="HH33" s="242">
        <v>92.571641</v>
      </c>
      <c r="HI33" s="242">
        <v>107.034311</v>
      </c>
      <c r="HJ33" s="242">
        <v>98.678695000000005</v>
      </c>
      <c r="HK33" s="242">
        <v>98.874846000000005</v>
      </c>
      <c r="HL33" s="242">
        <v>96.727350999999999</v>
      </c>
      <c r="HM33" s="242">
        <v>95.490082999999998</v>
      </c>
      <c r="HN33" s="242">
        <v>88.228790290000006</v>
      </c>
      <c r="HO33" s="242">
        <v>89.264149000000003</v>
      </c>
      <c r="HP33" s="242">
        <v>89.776548000000005</v>
      </c>
      <c r="HQ33" s="242">
        <v>97.753803629999993</v>
      </c>
      <c r="HR33" s="242">
        <v>98.532122999999999</v>
      </c>
      <c r="HS33" s="242">
        <v>108.08099</v>
      </c>
    </row>
    <row r="34" spans="1:227" x14ac:dyDescent="0.35">
      <c r="A34" s="244"/>
      <c r="B34" s="243">
        <v>45629.645833333299</v>
      </c>
      <c r="C34" s="242">
        <v>101.76995700000001</v>
      </c>
      <c r="D34" s="242">
        <v>102.082812</v>
      </c>
      <c r="E34" s="242">
        <v>101.883638</v>
      </c>
      <c r="F34" s="242">
        <v>101.76995700000001</v>
      </c>
      <c r="G34" s="242">
        <v>97.737048000000001</v>
      </c>
      <c r="H34" s="242">
        <v>105.250844</v>
      </c>
      <c r="I34" s="242">
        <v>104.856948</v>
      </c>
      <c r="J34" s="242">
        <v>105.40685000000001</v>
      </c>
      <c r="K34" s="242">
        <v>97.210109000000003</v>
      </c>
      <c r="L34" s="242">
        <v>103.136886</v>
      </c>
      <c r="M34" s="242">
        <v>104.83777000000001</v>
      </c>
      <c r="N34" s="242">
        <v>104.032957</v>
      </c>
      <c r="O34" s="242">
        <v>107.69682</v>
      </c>
      <c r="P34" s="242">
        <v>104.81151292</v>
      </c>
      <c r="Q34" s="242">
        <v>105.131052</v>
      </c>
      <c r="R34" s="242">
        <v>99.647121999999996</v>
      </c>
      <c r="S34" s="242">
        <v>105.170912</v>
      </c>
      <c r="T34" s="242">
        <v>92.556600500000002</v>
      </c>
      <c r="U34" s="242">
        <v>93.311000000000007</v>
      </c>
      <c r="V34" s="242">
        <v>102.956886</v>
      </c>
      <c r="W34" s="242">
        <v>98.764116000000001</v>
      </c>
      <c r="X34" s="242">
        <v>94.699090999999996</v>
      </c>
      <c r="Y34" s="242">
        <v>96.945171999999999</v>
      </c>
      <c r="Z34" s="242">
        <v>105.434832</v>
      </c>
      <c r="AA34" s="242">
        <v>94.186504999999997</v>
      </c>
      <c r="AB34" s="242">
        <v>97.727571999999995</v>
      </c>
      <c r="AC34" s="242">
        <v>99.166891000000007</v>
      </c>
      <c r="AD34" s="242">
        <v>98.396158</v>
      </c>
      <c r="AE34" s="242">
        <v>92.892247999999995</v>
      </c>
      <c r="AF34" s="242">
        <v>103.63308575000001</v>
      </c>
      <c r="AG34" s="242">
        <v>103.8198812</v>
      </c>
      <c r="AH34" s="242">
        <v>103.95779</v>
      </c>
      <c r="AI34" s="242">
        <v>103.83135</v>
      </c>
      <c r="AJ34" s="242">
        <v>90.977126999999996</v>
      </c>
      <c r="AK34" s="242">
        <v>102.956886</v>
      </c>
      <c r="AL34" s="242">
        <v>93.959998999999996</v>
      </c>
      <c r="AM34" s="242">
        <v>94.457133999999996</v>
      </c>
      <c r="AN34" s="242">
        <v>102.876178</v>
      </c>
      <c r="AO34" s="242">
        <v>93.468762999999996</v>
      </c>
      <c r="AP34" s="242">
        <v>87.624849999999995</v>
      </c>
      <c r="AQ34" s="242">
        <v>88.020289000000005</v>
      </c>
      <c r="AR34" s="242">
        <v>99.461578000000003</v>
      </c>
      <c r="AS34" s="242">
        <v>100.328788</v>
      </c>
      <c r="AT34" s="242">
        <v>98.467877000000001</v>
      </c>
      <c r="AU34" s="242">
        <v>103.452873</v>
      </c>
      <c r="AV34" s="242">
        <v>99.751503999999997</v>
      </c>
      <c r="AW34" s="242">
        <v>93.133207499999997</v>
      </c>
      <c r="AX34" s="242">
        <v>93.703185000000005</v>
      </c>
      <c r="AY34" s="242">
        <v>105.856638</v>
      </c>
      <c r="AZ34" s="242">
        <v>97.837846999999996</v>
      </c>
      <c r="BA34" s="242">
        <v>97.378148999999993</v>
      </c>
      <c r="BB34" s="242">
        <v>97.346248000000003</v>
      </c>
      <c r="BC34" s="242">
        <v>97.064601499999995</v>
      </c>
      <c r="BD34" s="242">
        <v>96.669963999999993</v>
      </c>
      <c r="BE34" s="242">
        <v>97.346248000000003</v>
      </c>
      <c r="BF34" s="242">
        <v>103.61778700000001</v>
      </c>
      <c r="BG34" s="242">
        <v>103.452873</v>
      </c>
      <c r="BH34" s="242">
        <v>103.452873</v>
      </c>
      <c r="BI34" s="242">
        <v>103.452873</v>
      </c>
      <c r="BJ34" s="242">
        <v>94.689910999999995</v>
      </c>
      <c r="BK34" s="242">
        <v>95.309715999999995</v>
      </c>
      <c r="BL34" s="242">
        <v>102.37325</v>
      </c>
      <c r="BM34" s="242">
        <v>102.131112</v>
      </c>
      <c r="BN34" s="242">
        <v>98.136117999999996</v>
      </c>
      <c r="BO34" s="242">
        <v>96.428897000000006</v>
      </c>
      <c r="BP34" s="242">
        <v>103.404827</v>
      </c>
      <c r="BQ34" s="242">
        <v>90.973212000000004</v>
      </c>
      <c r="BR34" s="242">
        <v>91.117768429999998</v>
      </c>
      <c r="BS34" s="242">
        <v>98.837918999999999</v>
      </c>
      <c r="BT34" s="242">
        <v>96.577315999999996</v>
      </c>
      <c r="BU34" s="242">
        <v>105.704795</v>
      </c>
      <c r="BV34" s="242">
        <v>103.843323</v>
      </c>
      <c r="BW34" s="242">
        <v>98.441179000000005</v>
      </c>
      <c r="BX34" s="242">
        <v>98.447935999999999</v>
      </c>
      <c r="BY34" s="242">
        <v>107.31819</v>
      </c>
      <c r="BZ34" s="242">
        <v>106.105107</v>
      </c>
      <c r="CA34" s="242">
        <v>98.067301</v>
      </c>
      <c r="CB34" s="242">
        <v>100.923064</v>
      </c>
      <c r="CC34" s="242">
        <v>100.317178</v>
      </c>
      <c r="CD34" s="242">
        <v>104.891447</v>
      </c>
      <c r="CE34" s="242">
        <v>98.443006999999994</v>
      </c>
      <c r="CF34" s="242">
        <v>105.704795</v>
      </c>
      <c r="CG34" s="242">
        <v>97.601738330000003</v>
      </c>
      <c r="CH34" s="242">
        <v>97.793262999999996</v>
      </c>
      <c r="CI34" s="242">
        <v>99.321095</v>
      </c>
      <c r="CJ34" s="242">
        <v>107.922836</v>
      </c>
      <c r="CK34" s="242">
        <v>107.30764553</v>
      </c>
      <c r="CL34" s="242">
        <v>104.903766</v>
      </c>
      <c r="CM34" s="242">
        <v>106.18816</v>
      </c>
      <c r="CN34" s="242">
        <v>97.128687999999997</v>
      </c>
      <c r="CO34" s="242">
        <v>97.437199000000007</v>
      </c>
      <c r="CP34" s="242">
        <v>96.832295650000006</v>
      </c>
      <c r="CQ34" s="242">
        <v>95.676036999999994</v>
      </c>
      <c r="CR34" s="242">
        <v>95.434287999999995</v>
      </c>
      <c r="CS34" s="242">
        <v>95.074484290000001</v>
      </c>
      <c r="CT34" s="242">
        <v>99.054248999999999</v>
      </c>
      <c r="CU34" s="242">
        <v>96.908116000000007</v>
      </c>
      <c r="CV34" s="242">
        <v>108.79303683000001</v>
      </c>
      <c r="CW34" s="242">
        <v>95.096541999999999</v>
      </c>
      <c r="CX34" s="242">
        <v>96.738891670000001</v>
      </c>
      <c r="CY34" s="242">
        <v>97.262829999999994</v>
      </c>
      <c r="CZ34" s="242">
        <v>97.197018999999997</v>
      </c>
      <c r="DA34" s="242">
        <v>105.39572699999999</v>
      </c>
      <c r="DB34" s="242">
        <v>105.699308</v>
      </c>
      <c r="DC34" s="242">
        <v>103.843323</v>
      </c>
      <c r="DD34" s="242">
        <v>103.096</v>
      </c>
      <c r="DE34" s="242">
        <v>97.921940000000006</v>
      </c>
      <c r="DF34" s="242">
        <v>98.447935999999999</v>
      </c>
      <c r="DG34" s="242">
        <v>99.070445500000005</v>
      </c>
      <c r="DH34" s="242">
        <v>109.65676325</v>
      </c>
      <c r="DI34" s="242">
        <v>105.78099400000001</v>
      </c>
      <c r="DJ34" s="242">
        <v>105.369939</v>
      </c>
      <c r="DK34" s="242">
        <v>96.428922</v>
      </c>
      <c r="DL34" s="242">
        <v>107.452274</v>
      </c>
      <c r="DM34" s="242">
        <v>105.481274</v>
      </c>
      <c r="DN34" s="242">
        <v>100.97244000000001</v>
      </c>
      <c r="DO34" s="242">
        <v>87.677259000000006</v>
      </c>
      <c r="DP34" s="242">
        <v>105.064606</v>
      </c>
      <c r="DQ34" s="242">
        <v>96.623445000000004</v>
      </c>
      <c r="DR34" s="242">
        <v>96.997457999999995</v>
      </c>
      <c r="DS34" s="242">
        <v>97.523308999999998</v>
      </c>
      <c r="DT34" s="242">
        <v>104.13967</v>
      </c>
      <c r="DU34" s="242">
        <v>104.28725</v>
      </c>
      <c r="DV34" s="242">
        <v>94.185614000000001</v>
      </c>
      <c r="DW34" s="242">
        <v>91.232793000000001</v>
      </c>
      <c r="DX34" s="242">
        <v>89.607313000000005</v>
      </c>
      <c r="DY34" s="242">
        <v>93.04997358</v>
      </c>
      <c r="DZ34" s="242">
        <v>99.302937</v>
      </c>
      <c r="EA34" s="242">
        <v>99.543401000000003</v>
      </c>
      <c r="EB34" s="242">
        <v>95.691225000000003</v>
      </c>
      <c r="EC34" s="242">
        <v>96.232457999999994</v>
      </c>
      <c r="ED34" s="242">
        <v>96.877612999999997</v>
      </c>
      <c r="EE34" s="242">
        <v>97.398352000000003</v>
      </c>
      <c r="EF34" s="242">
        <v>105.83717132</v>
      </c>
      <c r="EG34" s="242">
        <v>99.960674999999995</v>
      </c>
      <c r="EH34" s="242">
        <v>99.960674999999995</v>
      </c>
      <c r="EI34" s="242">
        <v>95.932993999999994</v>
      </c>
      <c r="EJ34" s="242">
        <v>103.551801</v>
      </c>
      <c r="EK34" s="242">
        <v>103.983563</v>
      </c>
      <c r="EL34" s="242">
        <v>103.843323</v>
      </c>
      <c r="EM34" s="242">
        <v>96.412543999999997</v>
      </c>
      <c r="EN34" s="242">
        <v>99.769795999999999</v>
      </c>
      <c r="EO34" s="242">
        <v>109.086975</v>
      </c>
      <c r="EP34" s="242">
        <v>97.847168999999994</v>
      </c>
      <c r="EQ34" s="242">
        <v>97.838119000000006</v>
      </c>
      <c r="ER34" s="242">
        <v>101.61131648999999</v>
      </c>
      <c r="ES34" s="242">
        <v>95.103982000000002</v>
      </c>
      <c r="ET34" s="242">
        <v>94.098864000000006</v>
      </c>
      <c r="EU34" s="242">
        <v>95.887730000000005</v>
      </c>
      <c r="EV34" s="242">
        <v>99.771632999999994</v>
      </c>
      <c r="EW34" s="242">
        <v>94.422021999999998</v>
      </c>
      <c r="EX34" s="242">
        <v>93.178208999999995</v>
      </c>
      <c r="EY34" s="242">
        <v>97.196416999999997</v>
      </c>
      <c r="EZ34" s="242">
        <v>97.443603999999993</v>
      </c>
      <c r="FA34" s="242">
        <v>97.547132000000005</v>
      </c>
      <c r="FB34" s="242">
        <v>101.86494020000001</v>
      </c>
      <c r="FC34" s="242">
        <v>99.533519999999996</v>
      </c>
      <c r="FD34" s="242">
        <v>107.777574</v>
      </c>
      <c r="FE34" s="242">
        <v>99.296149999999997</v>
      </c>
      <c r="FF34" s="242">
        <v>104.32924817</v>
      </c>
      <c r="FG34" s="242">
        <v>110.884214</v>
      </c>
      <c r="FH34" s="242">
        <v>92.416499999999999</v>
      </c>
      <c r="FI34" s="242">
        <v>92.912998000000002</v>
      </c>
      <c r="FJ34" s="242">
        <v>96.163195999999999</v>
      </c>
      <c r="FK34" s="242">
        <v>99.341143000000002</v>
      </c>
      <c r="FL34" s="242">
        <v>106.48561548000001</v>
      </c>
      <c r="FM34" s="242">
        <v>106.933283</v>
      </c>
      <c r="FN34" s="242">
        <v>107.31819</v>
      </c>
      <c r="FO34" s="242">
        <v>102.916222</v>
      </c>
      <c r="FP34" s="242">
        <v>102.916222</v>
      </c>
      <c r="FQ34" s="242">
        <v>103.96453163</v>
      </c>
      <c r="FR34" s="242">
        <v>102.985653</v>
      </c>
      <c r="FS34" s="242">
        <v>102.985653</v>
      </c>
      <c r="FT34" s="242">
        <v>105.185835</v>
      </c>
      <c r="FU34" s="242">
        <v>104.95217700000001</v>
      </c>
      <c r="FV34" s="242">
        <v>93.321794999999995</v>
      </c>
      <c r="FW34" s="242">
        <v>93.433341999999996</v>
      </c>
      <c r="FX34" s="242">
        <v>99.959258410000004</v>
      </c>
      <c r="FY34" s="242">
        <v>100.39942499999999</v>
      </c>
      <c r="FZ34" s="242">
        <v>99.143715</v>
      </c>
      <c r="GA34" s="242">
        <v>105.704795</v>
      </c>
      <c r="GB34" s="242">
        <v>105.704795</v>
      </c>
      <c r="GC34" s="242">
        <v>101.857657</v>
      </c>
      <c r="GD34" s="242">
        <v>94.159570000000002</v>
      </c>
      <c r="GE34" s="242">
        <v>103.11254</v>
      </c>
      <c r="GF34" s="242">
        <v>103.096</v>
      </c>
      <c r="GG34" s="242">
        <v>108.69645853</v>
      </c>
      <c r="GH34" s="242">
        <v>93.855836999999994</v>
      </c>
      <c r="GI34" s="242">
        <v>108.69645853</v>
      </c>
      <c r="GJ34" s="242">
        <v>102.916222</v>
      </c>
      <c r="GK34" s="242">
        <v>98.065296000000004</v>
      </c>
      <c r="GL34" s="242">
        <v>101.21494199999999</v>
      </c>
      <c r="GM34" s="242">
        <v>92.060969</v>
      </c>
      <c r="GN34" s="242">
        <v>98.517910999999998</v>
      </c>
      <c r="GO34" s="242">
        <v>89.723305440000004</v>
      </c>
      <c r="GP34" s="242">
        <v>89.535361429999995</v>
      </c>
      <c r="GQ34" s="242">
        <v>95.818588000000005</v>
      </c>
      <c r="GR34" s="242">
        <v>103.063468</v>
      </c>
      <c r="GS34" s="242">
        <v>103.02344100000001</v>
      </c>
      <c r="GT34" s="242">
        <v>102.907746</v>
      </c>
      <c r="GU34" s="242">
        <v>98.517910999999998</v>
      </c>
      <c r="GV34" s="242">
        <v>98.284996000000007</v>
      </c>
      <c r="GW34" s="242">
        <v>98.517910999999998</v>
      </c>
      <c r="GX34" s="242">
        <v>107.32052299999999</v>
      </c>
      <c r="GY34" s="242">
        <v>107.527501</v>
      </c>
      <c r="GZ34" s="242">
        <v>107.527501</v>
      </c>
      <c r="HA34" s="242">
        <v>107.527501</v>
      </c>
      <c r="HB34" s="242">
        <v>100.97368899999999</v>
      </c>
      <c r="HC34" s="242">
        <v>106.20177099999999</v>
      </c>
      <c r="HD34" s="242">
        <v>105.854377</v>
      </c>
      <c r="HE34" s="242">
        <v>107.78168599999999</v>
      </c>
      <c r="HF34" s="242">
        <v>105.708096</v>
      </c>
      <c r="HG34" s="242">
        <v>103.594336</v>
      </c>
      <c r="HH34" s="242">
        <v>93.855836999999994</v>
      </c>
      <c r="HI34" s="242">
        <v>107.850114</v>
      </c>
      <c r="HJ34" s="242">
        <v>99.406637000000003</v>
      </c>
      <c r="HK34" s="242">
        <v>99.603048999999999</v>
      </c>
      <c r="HL34" s="242">
        <v>97.502626000000006</v>
      </c>
      <c r="HM34" s="242">
        <v>96.256439</v>
      </c>
      <c r="HN34" s="242">
        <v>88.693644219999996</v>
      </c>
      <c r="HO34" s="242">
        <v>89.914533000000006</v>
      </c>
      <c r="HP34" s="242">
        <v>90.435265000000001</v>
      </c>
      <c r="HQ34" s="242">
        <v>98.645174780000005</v>
      </c>
      <c r="HR34" s="242">
        <v>99.253849000000002</v>
      </c>
      <c r="HS34" s="242">
        <v>108.90063499999999</v>
      </c>
    </row>
    <row r="35" spans="1:227" x14ac:dyDescent="0.35">
      <c r="A35" s="244"/>
      <c r="B35" s="243">
        <v>45629.666666666701</v>
      </c>
      <c r="C35" s="242">
        <v>102.58517500000001</v>
      </c>
      <c r="D35" s="242">
        <v>102.90020199999999</v>
      </c>
      <c r="E35" s="242">
        <v>102.698064</v>
      </c>
      <c r="F35" s="242">
        <v>102.58517500000001</v>
      </c>
      <c r="G35" s="242">
        <v>98.334785999999994</v>
      </c>
      <c r="H35" s="242">
        <v>104.889855</v>
      </c>
      <c r="I35" s="242">
        <v>104.485523</v>
      </c>
      <c r="J35" s="242">
        <v>105.067936</v>
      </c>
      <c r="K35" s="242">
        <v>97.830558999999994</v>
      </c>
      <c r="L35" s="242">
        <v>103.988451</v>
      </c>
      <c r="M35" s="242">
        <v>104.706112</v>
      </c>
      <c r="N35" s="242">
        <v>103.86073399999999</v>
      </c>
      <c r="O35" s="242">
        <v>108.802322</v>
      </c>
      <c r="P35" s="242">
        <v>105.66320304</v>
      </c>
      <c r="Q35" s="242">
        <v>104.816278</v>
      </c>
      <c r="R35" s="242">
        <v>99.578050000000005</v>
      </c>
      <c r="S35" s="242">
        <v>106.277833</v>
      </c>
      <c r="T35" s="242">
        <v>93.363529499999999</v>
      </c>
      <c r="U35" s="242">
        <v>94.122566000000006</v>
      </c>
      <c r="V35" s="242">
        <v>104.037277</v>
      </c>
      <c r="W35" s="242">
        <v>99.327714</v>
      </c>
      <c r="X35" s="242">
        <v>95.104118</v>
      </c>
      <c r="Y35" s="242">
        <v>97.483339999999998</v>
      </c>
      <c r="Z35" s="242">
        <v>105.56634</v>
      </c>
      <c r="AA35" s="242">
        <v>94.543125000000003</v>
      </c>
      <c r="AB35" s="242">
        <v>98.40334</v>
      </c>
      <c r="AC35" s="242">
        <v>99.734645</v>
      </c>
      <c r="AD35" s="242">
        <v>98.962169000000003</v>
      </c>
      <c r="AE35" s="242">
        <v>93.500303000000002</v>
      </c>
      <c r="AF35" s="242">
        <v>104.621634</v>
      </c>
      <c r="AG35" s="242">
        <v>104.801462</v>
      </c>
      <c r="AH35" s="242">
        <v>104.90679299999999</v>
      </c>
      <c r="AI35" s="242">
        <v>104.808611</v>
      </c>
      <c r="AJ35" s="242">
        <v>91.519919999999999</v>
      </c>
      <c r="AK35" s="242">
        <v>104.037277</v>
      </c>
      <c r="AL35" s="242">
        <v>94.288899330000007</v>
      </c>
      <c r="AM35" s="242">
        <v>94.798907999999997</v>
      </c>
      <c r="AN35" s="242">
        <v>102.876317</v>
      </c>
      <c r="AO35" s="242">
        <v>93.984780000000001</v>
      </c>
      <c r="AP35" s="242">
        <v>88.260158500000003</v>
      </c>
      <c r="AQ35" s="242">
        <v>88.657343999999995</v>
      </c>
      <c r="AR35" s="242">
        <v>99.876729999999995</v>
      </c>
      <c r="AS35" s="242">
        <v>100.381683</v>
      </c>
      <c r="AT35" s="242">
        <v>98.514628999999999</v>
      </c>
      <c r="AU35" s="242">
        <v>103.51965</v>
      </c>
      <c r="AV35" s="242">
        <v>100.325767</v>
      </c>
      <c r="AW35" s="242">
        <v>93.828041499999998</v>
      </c>
      <c r="AX35" s="242">
        <v>94.404110000000003</v>
      </c>
      <c r="AY35" s="242">
        <v>106.755661</v>
      </c>
      <c r="AZ35" s="242">
        <v>98.380433999999994</v>
      </c>
      <c r="BA35" s="242">
        <v>97.943005999999997</v>
      </c>
      <c r="BB35" s="242">
        <v>97.911006999999998</v>
      </c>
      <c r="BC35" s="242">
        <v>97.628651500000004</v>
      </c>
      <c r="BD35" s="242">
        <v>97.274552</v>
      </c>
      <c r="BE35" s="242">
        <v>97.911006999999998</v>
      </c>
      <c r="BF35" s="242">
        <v>103.73670799999999</v>
      </c>
      <c r="BG35" s="242">
        <v>103.51965</v>
      </c>
      <c r="BH35" s="242">
        <v>103.51965</v>
      </c>
      <c r="BI35" s="242">
        <v>103.51965</v>
      </c>
      <c r="BJ35" s="242">
        <v>95.138137999999998</v>
      </c>
      <c r="BK35" s="242">
        <v>95.763080000000002</v>
      </c>
      <c r="BL35" s="242">
        <v>103.495031</v>
      </c>
      <c r="BM35" s="242">
        <v>103.116941</v>
      </c>
      <c r="BN35" s="242">
        <v>98.854174999999998</v>
      </c>
      <c r="BO35" s="242">
        <v>97.001407</v>
      </c>
      <c r="BP35" s="242">
        <v>103.351348</v>
      </c>
      <c r="BQ35" s="242">
        <v>91.513857000000002</v>
      </c>
      <c r="BR35" s="242">
        <v>91.659272520000002</v>
      </c>
      <c r="BS35" s="242">
        <v>98.765139000000005</v>
      </c>
      <c r="BT35" s="242">
        <v>97.731834829999997</v>
      </c>
      <c r="BU35" s="242">
        <v>106.602047</v>
      </c>
      <c r="BV35" s="242">
        <v>103.454865</v>
      </c>
      <c r="BW35" s="242">
        <v>99.203460000000007</v>
      </c>
      <c r="BX35" s="242">
        <v>99.213639000000001</v>
      </c>
      <c r="BY35" s="242">
        <v>108.173447</v>
      </c>
      <c r="BZ35" s="242">
        <v>106.79037</v>
      </c>
      <c r="CA35" s="242">
        <v>98.746555000000001</v>
      </c>
      <c r="CB35" s="242">
        <v>100.86407</v>
      </c>
      <c r="CC35" s="242">
        <v>100.251526</v>
      </c>
      <c r="CD35" s="242">
        <v>105.49137500000001</v>
      </c>
      <c r="CE35" s="242">
        <v>98.549171999999999</v>
      </c>
      <c r="CF35" s="242">
        <v>106.602047</v>
      </c>
      <c r="CG35" s="242">
        <v>98.14384767</v>
      </c>
      <c r="CH35" s="242">
        <v>98.335759999999993</v>
      </c>
      <c r="CI35" s="242">
        <v>99.472525000000005</v>
      </c>
      <c r="CJ35" s="242">
        <v>108.572535</v>
      </c>
      <c r="CK35" s="242">
        <v>108.18612913</v>
      </c>
      <c r="CL35" s="242">
        <v>105.791723</v>
      </c>
      <c r="CM35" s="242">
        <v>107.036952</v>
      </c>
      <c r="CN35" s="242">
        <v>97.865977000000001</v>
      </c>
      <c r="CO35" s="242">
        <v>98.596198999999999</v>
      </c>
      <c r="CP35" s="242">
        <v>97.987673110000003</v>
      </c>
      <c r="CQ35" s="242">
        <v>96.284672999999998</v>
      </c>
      <c r="CR35" s="242">
        <v>95.891298000000006</v>
      </c>
      <c r="CS35" s="242">
        <v>95.616170330000003</v>
      </c>
      <c r="CT35" s="242">
        <v>99.821326999999997</v>
      </c>
      <c r="CU35" s="242">
        <v>97.426788999999999</v>
      </c>
      <c r="CV35" s="242">
        <v>108.92873350000001</v>
      </c>
      <c r="CW35" s="242">
        <v>95.511583999999999</v>
      </c>
      <c r="CX35" s="242">
        <v>97.430061670000001</v>
      </c>
      <c r="CY35" s="242">
        <v>97.914309000000003</v>
      </c>
      <c r="CZ35" s="242">
        <v>97.967878999999996</v>
      </c>
      <c r="DA35" s="242">
        <v>105.034031</v>
      </c>
      <c r="DB35" s="242">
        <v>105.334898</v>
      </c>
      <c r="DC35" s="242">
        <v>103.454865</v>
      </c>
      <c r="DD35" s="242">
        <v>102.806375</v>
      </c>
      <c r="DE35" s="242">
        <v>98.666459000000003</v>
      </c>
      <c r="DF35" s="242">
        <v>99.213639000000001</v>
      </c>
      <c r="DG35" s="242">
        <v>99.6583775</v>
      </c>
      <c r="DH35" s="242">
        <v>110.36496406000001</v>
      </c>
      <c r="DI35" s="242">
        <v>105.57710899999999</v>
      </c>
      <c r="DJ35" s="242">
        <v>105.163023</v>
      </c>
      <c r="DK35" s="242">
        <v>97.047182329999998</v>
      </c>
      <c r="DL35" s="242">
        <v>108.329691</v>
      </c>
      <c r="DM35" s="242">
        <v>106.374679</v>
      </c>
      <c r="DN35" s="242">
        <v>102.196466</v>
      </c>
      <c r="DO35" s="242">
        <v>88.219617999999997</v>
      </c>
      <c r="DP35" s="242">
        <v>105.96521199999999</v>
      </c>
      <c r="DQ35" s="242">
        <v>97.186609000000004</v>
      </c>
      <c r="DR35" s="242">
        <v>97.561459999999997</v>
      </c>
      <c r="DS35" s="242">
        <v>98.223181999999994</v>
      </c>
      <c r="DT35" s="242">
        <v>103.834705</v>
      </c>
      <c r="DU35" s="242">
        <v>104.040426</v>
      </c>
      <c r="DV35" s="242">
        <v>94.021673000000007</v>
      </c>
      <c r="DW35" s="242">
        <v>91.678178000000003</v>
      </c>
      <c r="DX35" s="242">
        <v>90.001636000000005</v>
      </c>
      <c r="DY35" s="242">
        <v>93.820190929999995</v>
      </c>
      <c r="DZ35" s="242">
        <v>99.435346999999993</v>
      </c>
      <c r="EA35" s="242">
        <v>99.678346000000005</v>
      </c>
      <c r="EB35" s="242">
        <v>96.238844999999998</v>
      </c>
      <c r="EC35" s="242">
        <v>96.775983999999994</v>
      </c>
      <c r="ED35" s="242">
        <v>96.579138</v>
      </c>
      <c r="EE35" s="242">
        <v>98.166623000000001</v>
      </c>
      <c r="EF35" s="242">
        <v>105.96918115</v>
      </c>
      <c r="EG35" s="242">
        <v>100.37653299999999</v>
      </c>
      <c r="EH35" s="242">
        <v>100.37653299999999</v>
      </c>
      <c r="EI35" s="242">
        <v>96.384090999999998</v>
      </c>
      <c r="EJ35" s="242">
        <v>103.137472</v>
      </c>
      <c r="EK35" s="242">
        <v>103.599165</v>
      </c>
      <c r="EL35" s="242">
        <v>103.454865</v>
      </c>
      <c r="EM35" s="242">
        <v>97.337575000000001</v>
      </c>
      <c r="EN35" s="242">
        <v>99.902446999999995</v>
      </c>
      <c r="EO35" s="242">
        <v>110.006619</v>
      </c>
      <c r="EP35" s="242">
        <v>98.389427999999995</v>
      </c>
      <c r="EQ35" s="242">
        <v>98.380696999999998</v>
      </c>
      <c r="ER35" s="242">
        <v>102.19618393</v>
      </c>
      <c r="ES35" s="242">
        <v>95.653093999999996</v>
      </c>
      <c r="ET35" s="242">
        <v>94.631997999999996</v>
      </c>
      <c r="EU35" s="242">
        <v>96.413982000000004</v>
      </c>
      <c r="EV35" s="242">
        <v>100.340081</v>
      </c>
      <c r="EW35" s="242">
        <v>95.089054000000004</v>
      </c>
      <c r="EX35" s="242">
        <v>93.838047000000003</v>
      </c>
      <c r="EY35" s="242">
        <v>98.031763999999995</v>
      </c>
      <c r="EZ35" s="242">
        <v>98.249956999999995</v>
      </c>
      <c r="FA35" s="242">
        <v>98.341353999999995</v>
      </c>
      <c r="FB35" s="242">
        <v>103.07660747</v>
      </c>
      <c r="FC35" s="242">
        <v>100.334928</v>
      </c>
      <c r="FD35" s="242">
        <v>108.65633800000001</v>
      </c>
      <c r="FE35" s="242">
        <v>99.868342999999996</v>
      </c>
      <c r="FF35" s="242">
        <v>105.51310196999999</v>
      </c>
      <c r="FG35" s="242">
        <v>111.707159</v>
      </c>
      <c r="FH35" s="242">
        <v>92.825517000000005</v>
      </c>
      <c r="FI35" s="242">
        <v>93.345067</v>
      </c>
      <c r="FJ35" s="242">
        <v>96.700812999999997</v>
      </c>
      <c r="FK35" s="242">
        <v>99.492202000000006</v>
      </c>
      <c r="FL35" s="242">
        <v>107.33423740000001</v>
      </c>
      <c r="FM35" s="242">
        <v>107.78577300000001</v>
      </c>
      <c r="FN35" s="242">
        <v>108.173447</v>
      </c>
      <c r="FO35" s="242">
        <v>102.715693</v>
      </c>
      <c r="FP35" s="242">
        <v>102.715693</v>
      </c>
      <c r="FQ35" s="242">
        <v>103.65590475</v>
      </c>
      <c r="FR35" s="242">
        <v>102.67993199999999</v>
      </c>
      <c r="FS35" s="242">
        <v>102.67993199999999</v>
      </c>
      <c r="FT35" s="242">
        <v>104.947919</v>
      </c>
      <c r="FU35" s="242">
        <v>104.717161</v>
      </c>
      <c r="FV35" s="242">
        <v>94.178685000000002</v>
      </c>
      <c r="FW35" s="242">
        <v>94.230587</v>
      </c>
      <c r="FX35" s="242">
        <v>100.76949119</v>
      </c>
      <c r="FY35" s="242">
        <v>100.332466</v>
      </c>
      <c r="FZ35" s="242">
        <v>100.521495</v>
      </c>
      <c r="GA35" s="242">
        <v>106.602047</v>
      </c>
      <c r="GB35" s="242">
        <v>106.602047</v>
      </c>
      <c r="GC35" s="242">
        <v>102.037162</v>
      </c>
      <c r="GD35" s="242">
        <v>94.516330999999994</v>
      </c>
      <c r="GE35" s="242">
        <v>101.821533</v>
      </c>
      <c r="GF35" s="242">
        <v>102.806375</v>
      </c>
      <c r="GG35" s="242">
        <v>108.83203473</v>
      </c>
      <c r="GH35" s="242">
        <v>93.580670999999995</v>
      </c>
      <c r="GI35" s="242">
        <v>108.83203473</v>
      </c>
      <c r="GJ35" s="242">
        <v>102.715693</v>
      </c>
      <c r="GK35" s="242">
        <v>98.660407000000006</v>
      </c>
      <c r="GL35" s="242">
        <v>101.348461</v>
      </c>
      <c r="GM35" s="242">
        <v>92.679006000000001</v>
      </c>
      <c r="GN35" s="242">
        <v>99.122298000000001</v>
      </c>
      <c r="GO35" s="242">
        <v>90.404381319999999</v>
      </c>
      <c r="GP35" s="242">
        <v>90.215010649999996</v>
      </c>
      <c r="GQ35" s="242">
        <v>95.707209000000006</v>
      </c>
      <c r="GR35" s="242">
        <v>103.19904</v>
      </c>
      <c r="GS35" s="242">
        <v>102.932479</v>
      </c>
      <c r="GT35" s="242">
        <v>102.783266</v>
      </c>
      <c r="GU35" s="242">
        <v>99.122298000000001</v>
      </c>
      <c r="GV35" s="242">
        <v>98.922360999999995</v>
      </c>
      <c r="GW35" s="242">
        <v>99.122298000000001</v>
      </c>
      <c r="GX35" s="242">
        <v>108.203024</v>
      </c>
      <c r="GY35" s="242">
        <v>108.40790699999999</v>
      </c>
      <c r="GZ35" s="242">
        <v>108.40790699999999</v>
      </c>
      <c r="HA35" s="242">
        <v>108.40790699999999</v>
      </c>
      <c r="HB35" s="242">
        <v>101.797533</v>
      </c>
      <c r="HC35" s="242">
        <v>106.15058000000001</v>
      </c>
      <c r="HD35" s="242">
        <v>105.790012</v>
      </c>
      <c r="HE35" s="242">
        <v>108.729444</v>
      </c>
      <c r="HF35" s="242">
        <v>105.376445</v>
      </c>
      <c r="HG35" s="242">
        <v>104.50745499999999</v>
      </c>
      <c r="HH35" s="242">
        <v>93.580670999999995</v>
      </c>
      <c r="HI35" s="242">
        <v>108.723223</v>
      </c>
      <c r="HJ35" s="242">
        <v>99.978187000000005</v>
      </c>
      <c r="HK35" s="242">
        <v>100.176211</v>
      </c>
      <c r="HL35" s="242">
        <v>98.309700000000007</v>
      </c>
      <c r="HM35" s="242">
        <v>96.716808999999998</v>
      </c>
      <c r="HN35" s="242">
        <v>89.366904090000006</v>
      </c>
      <c r="HO35" s="242">
        <v>90.502979999999994</v>
      </c>
      <c r="HP35" s="242">
        <v>91.030801999999994</v>
      </c>
      <c r="HQ35" s="242">
        <v>99.476899930000002</v>
      </c>
      <c r="HR35" s="242">
        <v>99.822489000000004</v>
      </c>
      <c r="HS35" s="242">
        <v>109.816113</v>
      </c>
    </row>
    <row r="36" spans="1:227" x14ac:dyDescent="0.35">
      <c r="A36" s="244"/>
      <c r="B36" s="243">
        <v>45629.6875</v>
      </c>
      <c r="C36" s="242">
        <v>102.493786</v>
      </c>
      <c r="D36" s="242">
        <v>102.804164</v>
      </c>
      <c r="E36" s="242">
        <v>102.608446</v>
      </c>
      <c r="F36" s="242">
        <v>102.493786</v>
      </c>
      <c r="G36" s="242">
        <v>98.078365000000005</v>
      </c>
      <c r="H36" s="242">
        <v>104.460793</v>
      </c>
      <c r="I36" s="242">
        <v>104.033878</v>
      </c>
      <c r="J36" s="242">
        <v>104.70272199999999</v>
      </c>
      <c r="K36" s="242">
        <v>97.352667999999994</v>
      </c>
      <c r="L36" s="242">
        <v>103.882824</v>
      </c>
      <c r="M36" s="242">
        <v>104.47802</v>
      </c>
      <c r="N36" s="242">
        <v>103.60265800000001</v>
      </c>
      <c r="O36" s="242">
        <v>108.88362499999999</v>
      </c>
      <c r="P36" s="242">
        <v>105.57621503999999</v>
      </c>
      <c r="Q36" s="242">
        <v>104.493959</v>
      </c>
      <c r="R36" s="242">
        <v>99.138583999999994</v>
      </c>
      <c r="S36" s="242">
        <v>106.39554800000001</v>
      </c>
      <c r="T36" s="242">
        <v>93.395916999999997</v>
      </c>
      <c r="U36" s="242">
        <v>94.154607999999996</v>
      </c>
      <c r="V36" s="242">
        <v>104.20250900000001</v>
      </c>
      <c r="W36" s="242">
        <v>99.072528000000005</v>
      </c>
      <c r="X36" s="242">
        <v>94.935737000000003</v>
      </c>
      <c r="Y36" s="242">
        <v>97.234746000000001</v>
      </c>
      <c r="Z36" s="242">
        <v>105.433933</v>
      </c>
      <c r="AA36" s="242">
        <v>94.046902000000003</v>
      </c>
      <c r="AB36" s="242">
        <v>97.519857000000002</v>
      </c>
      <c r="AC36" s="242">
        <v>99.501492999999996</v>
      </c>
      <c r="AD36" s="242">
        <v>98.725106999999994</v>
      </c>
      <c r="AE36" s="242">
        <v>93.290747999999994</v>
      </c>
      <c r="AF36" s="242">
        <v>104.66140274999999</v>
      </c>
      <c r="AG36" s="242">
        <v>104.84286372</v>
      </c>
      <c r="AH36" s="242">
        <v>104.935917</v>
      </c>
      <c r="AI36" s="242">
        <v>104.850161</v>
      </c>
      <c r="AJ36" s="242">
        <v>91.197633999999994</v>
      </c>
      <c r="AK36" s="242">
        <v>104.20250900000001</v>
      </c>
      <c r="AL36" s="242">
        <v>93.931352000000004</v>
      </c>
      <c r="AM36" s="242">
        <v>94.425529999999995</v>
      </c>
      <c r="AN36" s="242">
        <v>102.93593799999999</v>
      </c>
      <c r="AO36" s="242">
        <v>93.728351000000004</v>
      </c>
      <c r="AP36" s="242">
        <v>88.073517499999994</v>
      </c>
      <c r="AQ36" s="242">
        <v>88.471205999999995</v>
      </c>
      <c r="AR36" s="242">
        <v>101.441654</v>
      </c>
      <c r="AS36" s="242">
        <v>100.28183199999999</v>
      </c>
      <c r="AT36" s="242">
        <v>98.414491999999996</v>
      </c>
      <c r="AU36" s="242">
        <v>103.413472</v>
      </c>
      <c r="AV36" s="242">
        <v>100.080125</v>
      </c>
      <c r="AW36" s="242">
        <v>94.068296000000004</v>
      </c>
      <c r="AX36" s="242">
        <v>94.616230000000002</v>
      </c>
      <c r="AY36" s="242">
        <v>106.641442</v>
      </c>
      <c r="AZ36" s="242">
        <v>98.130848</v>
      </c>
      <c r="BA36" s="242">
        <v>97.691202000000004</v>
      </c>
      <c r="BB36" s="242">
        <v>97.660017999999994</v>
      </c>
      <c r="BC36" s="242">
        <v>97.386023750000007</v>
      </c>
      <c r="BD36" s="242">
        <v>97.017775</v>
      </c>
      <c r="BE36" s="242">
        <v>97.660017999999994</v>
      </c>
      <c r="BF36" s="242">
        <v>103.647188</v>
      </c>
      <c r="BG36" s="242">
        <v>103.413472</v>
      </c>
      <c r="BH36" s="242">
        <v>103.413472</v>
      </c>
      <c r="BI36" s="242">
        <v>103.413472</v>
      </c>
      <c r="BJ36" s="242">
        <v>94.834614000000002</v>
      </c>
      <c r="BK36" s="242">
        <v>95.459598999999997</v>
      </c>
      <c r="BL36" s="242">
        <v>103.378652</v>
      </c>
      <c r="BM36" s="242">
        <v>102.984471</v>
      </c>
      <c r="BN36" s="242">
        <v>97.576272000000003</v>
      </c>
      <c r="BO36" s="242">
        <v>95.948665000000005</v>
      </c>
      <c r="BP36" s="242">
        <v>103.02742600000001</v>
      </c>
      <c r="BQ36" s="242">
        <v>91.152028999999999</v>
      </c>
      <c r="BR36" s="242">
        <v>91.296869569999998</v>
      </c>
      <c r="BS36" s="242">
        <v>98.466621000000004</v>
      </c>
      <c r="BT36" s="242">
        <v>97.998848670000001</v>
      </c>
      <c r="BU36" s="242">
        <v>106.489318</v>
      </c>
      <c r="BV36" s="242">
        <v>103.219414</v>
      </c>
      <c r="BW36" s="242">
        <v>98.369936999999993</v>
      </c>
      <c r="BX36" s="242">
        <v>98.380127999999999</v>
      </c>
      <c r="BY36" s="242">
        <v>107.997091</v>
      </c>
      <c r="BZ36" s="242">
        <v>106.728131</v>
      </c>
      <c r="CA36" s="242">
        <v>97.662988999999996</v>
      </c>
      <c r="CB36" s="242">
        <v>100.42697800000001</v>
      </c>
      <c r="CC36" s="242">
        <v>99.816941</v>
      </c>
      <c r="CD36" s="242">
        <v>105.404338</v>
      </c>
      <c r="CE36" s="242">
        <v>98.204898</v>
      </c>
      <c r="CF36" s="242">
        <v>106.489318</v>
      </c>
      <c r="CG36" s="242">
        <v>97.895570329999998</v>
      </c>
      <c r="CH36" s="242">
        <v>98.086421000000001</v>
      </c>
      <c r="CI36" s="242">
        <v>99.178533999999999</v>
      </c>
      <c r="CJ36" s="242">
        <v>108.653014</v>
      </c>
      <c r="CK36" s="242">
        <v>108.11479413000001</v>
      </c>
      <c r="CL36" s="242">
        <v>105.68690700000001</v>
      </c>
      <c r="CM36" s="242">
        <v>106.947164</v>
      </c>
      <c r="CN36" s="242">
        <v>97.910861999999995</v>
      </c>
      <c r="CO36" s="242">
        <v>98.862757999999999</v>
      </c>
      <c r="CP36" s="242">
        <v>98.376754649999995</v>
      </c>
      <c r="CQ36" s="242">
        <v>96.001771000000005</v>
      </c>
      <c r="CR36" s="242">
        <v>95.131421000000003</v>
      </c>
      <c r="CS36" s="242">
        <v>95.206931729999994</v>
      </c>
      <c r="CT36" s="242">
        <v>99.686509999999998</v>
      </c>
      <c r="CU36" s="242">
        <v>97.133661000000004</v>
      </c>
      <c r="CV36" s="242">
        <v>108.7921092</v>
      </c>
      <c r="CW36" s="242">
        <v>95.077297000000002</v>
      </c>
      <c r="CX36" s="242">
        <v>97.466255329999996</v>
      </c>
      <c r="CY36" s="242">
        <v>97.863939999999999</v>
      </c>
      <c r="CZ36" s="242">
        <v>96.279685000000001</v>
      </c>
      <c r="DA36" s="242">
        <v>104.699488</v>
      </c>
      <c r="DB36" s="242">
        <v>105.03912800000001</v>
      </c>
      <c r="DC36" s="242">
        <v>103.219414</v>
      </c>
      <c r="DD36" s="242">
        <v>102.587901</v>
      </c>
      <c r="DE36" s="242">
        <v>97.175773000000007</v>
      </c>
      <c r="DF36" s="242">
        <v>98.380127999999999</v>
      </c>
      <c r="DG36" s="242">
        <v>99.410583000000003</v>
      </c>
      <c r="DH36" s="242">
        <v>110.30064173</v>
      </c>
      <c r="DI36" s="242">
        <v>105.33371099999999</v>
      </c>
      <c r="DJ36" s="242">
        <v>104.918098</v>
      </c>
      <c r="DK36" s="242">
        <v>96.798114670000004</v>
      </c>
      <c r="DL36" s="242">
        <v>108.26409200000001</v>
      </c>
      <c r="DM36" s="242">
        <v>106.254811</v>
      </c>
      <c r="DN36" s="242">
        <v>102.5391</v>
      </c>
      <c r="DO36" s="242">
        <v>87.933932999999996</v>
      </c>
      <c r="DP36" s="242">
        <v>105.84578999999999</v>
      </c>
      <c r="DQ36" s="242">
        <v>96.932727</v>
      </c>
      <c r="DR36" s="242">
        <v>97.308609000000004</v>
      </c>
      <c r="DS36" s="242">
        <v>98.273055999999997</v>
      </c>
      <c r="DT36" s="242">
        <v>103.76325</v>
      </c>
      <c r="DU36" s="242">
        <v>104.095478</v>
      </c>
      <c r="DV36" s="242">
        <v>93.539045999999999</v>
      </c>
      <c r="DW36" s="242">
        <v>91.639184999999998</v>
      </c>
      <c r="DX36" s="242">
        <v>90.117130000000003</v>
      </c>
      <c r="DY36" s="242">
        <v>93.76227437</v>
      </c>
      <c r="DZ36" s="242">
        <v>99.096075999999996</v>
      </c>
      <c r="EA36" s="242">
        <v>99.340599999999995</v>
      </c>
      <c r="EB36" s="242">
        <v>95.997659999999996</v>
      </c>
      <c r="EC36" s="242">
        <v>96.531593999999998</v>
      </c>
      <c r="ED36" s="242">
        <v>96.263202000000007</v>
      </c>
      <c r="EE36" s="242">
        <v>98.201133999999996</v>
      </c>
      <c r="EF36" s="242">
        <v>105.83626889</v>
      </c>
      <c r="EG36" s="242">
        <v>101.930087</v>
      </c>
      <c r="EH36" s="242">
        <v>101.930087</v>
      </c>
      <c r="EI36" s="242">
        <v>95.630379000000005</v>
      </c>
      <c r="EJ36" s="242">
        <v>102.912629</v>
      </c>
      <c r="EK36" s="242">
        <v>103.35351</v>
      </c>
      <c r="EL36" s="242">
        <v>103.219414</v>
      </c>
      <c r="EM36" s="242">
        <v>96.747183000000007</v>
      </c>
      <c r="EN36" s="242">
        <v>99.411558999999997</v>
      </c>
      <c r="EO36" s="242">
        <v>109.973088</v>
      </c>
      <c r="EP36" s="242">
        <v>98.140223000000006</v>
      </c>
      <c r="EQ36" s="242">
        <v>98.131122000000005</v>
      </c>
      <c r="ER36" s="242">
        <v>101.94777086000001</v>
      </c>
      <c r="ES36" s="242">
        <v>95.373136000000002</v>
      </c>
      <c r="ET36" s="242">
        <v>94.332159000000004</v>
      </c>
      <c r="EU36" s="242">
        <v>96.116947999999994</v>
      </c>
      <c r="EV36" s="242">
        <v>99.910623999999999</v>
      </c>
      <c r="EW36" s="242">
        <v>94.891103000000001</v>
      </c>
      <c r="EX36" s="242">
        <v>93.658472000000003</v>
      </c>
      <c r="EY36" s="242">
        <v>98.062132000000005</v>
      </c>
      <c r="EZ36" s="242">
        <v>98.278841999999997</v>
      </c>
      <c r="FA36" s="242">
        <v>98.369618000000003</v>
      </c>
      <c r="FB36" s="242">
        <v>103.35527945</v>
      </c>
      <c r="FC36" s="242">
        <v>100.26016300000001</v>
      </c>
      <c r="FD36" s="242">
        <v>108.56659500000001</v>
      </c>
      <c r="FE36" s="242">
        <v>99.622040999999996</v>
      </c>
      <c r="FF36" s="242">
        <v>105.39094779</v>
      </c>
      <c r="FG36" s="242">
        <v>111.636753</v>
      </c>
      <c r="FH36" s="242">
        <v>92.959199999999996</v>
      </c>
      <c r="FI36" s="242">
        <v>93.432697000000005</v>
      </c>
      <c r="FJ36" s="242">
        <v>96.400923000000006</v>
      </c>
      <c r="FK36" s="242">
        <v>99.198274999999995</v>
      </c>
      <c r="FL36" s="242">
        <v>107.15924957</v>
      </c>
      <c r="FM36" s="242">
        <v>107.61523099999999</v>
      </c>
      <c r="FN36" s="242">
        <v>107.997091</v>
      </c>
      <c r="FO36" s="242">
        <v>102.482945</v>
      </c>
      <c r="FP36" s="242">
        <v>102.482945</v>
      </c>
      <c r="FQ36" s="242">
        <v>103.32172226</v>
      </c>
      <c r="FR36" s="242">
        <v>102.348896</v>
      </c>
      <c r="FS36" s="242">
        <v>102.348896</v>
      </c>
      <c r="FT36" s="242">
        <v>104.707695</v>
      </c>
      <c r="FU36" s="242">
        <v>104.47493299999999</v>
      </c>
      <c r="FV36" s="242">
        <v>92.386009999999999</v>
      </c>
      <c r="FW36" s="242">
        <v>92.577734000000007</v>
      </c>
      <c r="FX36" s="242">
        <v>100.7949823</v>
      </c>
      <c r="FY36" s="242">
        <v>99.901588000000004</v>
      </c>
      <c r="FZ36" s="242">
        <v>101.072255</v>
      </c>
      <c r="GA36" s="242">
        <v>106.489318</v>
      </c>
      <c r="GB36" s="242">
        <v>106.489318</v>
      </c>
      <c r="GC36" s="242">
        <v>102.74712700000001</v>
      </c>
      <c r="GD36" s="242">
        <v>94.014587000000006</v>
      </c>
      <c r="GE36" s="242">
        <v>101.65911199999999</v>
      </c>
      <c r="GF36" s="242">
        <v>102.587901</v>
      </c>
      <c r="GG36" s="242">
        <v>108.69553172000001</v>
      </c>
      <c r="GH36" s="242">
        <v>93.266171999999997</v>
      </c>
      <c r="GI36" s="242">
        <v>108.69553172000001</v>
      </c>
      <c r="GJ36" s="242">
        <v>102.482945</v>
      </c>
      <c r="GK36" s="242">
        <v>98.405778999999995</v>
      </c>
      <c r="GL36" s="242">
        <v>101.028267</v>
      </c>
      <c r="GM36" s="242">
        <v>92.472695999999999</v>
      </c>
      <c r="GN36" s="242">
        <v>98.878321999999997</v>
      </c>
      <c r="GO36" s="242">
        <v>90.445844149999999</v>
      </c>
      <c r="GP36" s="242">
        <v>90.256386629999994</v>
      </c>
      <c r="GQ36" s="242">
        <v>95.303313000000003</v>
      </c>
      <c r="GR36" s="242">
        <v>103.115284</v>
      </c>
      <c r="GS36" s="242">
        <v>102.79740200000001</v>
      </c>
      <c r="GT36" s="242">
        <v>102.607432</v>
      </c>
      <c r="GU36" s="242">
        <v>98.878321999999997</v>
      </c>
      <c r="GV36" s="242">
        <v>98.680531999999999</v>
      </c>
      <c r="GW36" s="242">
        <v>98.878321999999997</v>
      </c>
      <c r="GX36" s="242">
        <v>108.13343</v>
      </c>
      <c r="GY36" s="242">
        <v>108.342223</v>
      </c>
      <c r="GZ36" s="242">
        <v>108.342223</v>
      </c>
      <c r="HA36" s="242">
        <v>108.342223</v>
      </c>
      <c r="HB36" s="242">
        <v>101.741986</v>
      </c>
      <c r="HC36" s="242">
        <v>105.984736</v>
      </c>
      <c r="HD36" s="242">
        <v>105.612229</v>
      </c>
      <c r="HE36" s="242">
        <v>108.525953</v>
      </c>
      <c r="HF36" s="242">
        <v>105.03140999999999</v>
      </c>
      <c r="HG36" s="242">
        <v>104.40163699999999</v>
      </c>
      <c r="HH36" s="242">
        <v>93.266171999999997</v>
      </c>
      <c r="HI36" s="242">
        <v>108.645867</v>
      </c>
      <c r="HJ36" s="242">
        <v>99.736158000000003</v>
      </c>
      <c r="HK36" s="242">
        <v>99.933384000000004</v>
      </c>
      <c r="HL36" s="242">
        <v>98.249011999999993</v>
      </c>
      <c r="HM36" s="242">
        <v>96.413657000000001</v>
      </c>
      <c r="HN36" s="242">
        <v>89.407891100000001</v>
      </c>
      <c r="HO36" s="242">
        <v>90.315771999999996</v>
      </c>
      <c r="HP36" s="242">
        <v>90.838814999999997</v>
      </c>
      <c r="HQ36" s="242">
        <v>99.361574430000005</v>
      </c>
      <c r="HR36" s="242">
        <v>99.591002000000003</v>
      </c>
      <c r="HS36" s="242">
        <v>109.779258</v>
      </c>
    </row>
    <row r="37" spans="1:227" x14ac:dyDescent="0.35">
      <c r="A37" s="244"/>
      <c r="B37" s="243">
        <v>45629.708333333299</v>
      </c>
      <c r="C37" s="242">
        <v>98.018495000000001</v>
      </c>
      <c r="D37" s="242">
        <v>98.306511</v>
      </c>
      <c r="E37" s="242">
        <v>98.128618000000003</v>
      </c>
      <c r="F37" s="242">
        <v>98.018495000000001</v>
      </c>
      <c r="G37" s="242">
        <v>94.476155000000006</v>
      </c>
      <c r="H37" s="242">
        <v>101.665328</v>
      </c>
      <c r="I37" s="242">
        <v>101.262388</v>
      </c>
      <c r="J37" s="242">
        <v>101.870543</v>
      </c>
      <c r="K37" s="242">
        <v>93.679074</v>
      </c>
      <c r="L37" s="242">
        <v>99.282917999999995</v>
      </c>
      <c r="M37" s="242">
        <v>101.553451</v>
      </c>
      <c r="N37" s="242">
        <v>100.68697</v>
      </c>
      <c r="O37" s="242">
        <v>104.135283</v>
      </c>
      <c r="P37" s="242">
        <v>101.42800597999999</v>
      </c>
      <c r="Q37" s="242">
        <v>101.63885500000001</v>
      </c>
      <c r="R37" s="242">
        <v>96.122337999999999</v>
      </c>
      <c r="S37" s="242">
        <v>101.86084200000001</v>
      </c>
      <c r="T37" s="242">
        <v>89.248615999999998</v>
      </c>
      <c r="U37" s="242">
        <v>89.978707999999997</v>
      </c>
      <c r="V37" s="242">
        <v>99.849614000000003</v>
      </c>
      <c r="W37" s="242">
        <v>95.430719999999994</v>
      </c>
      <c r="X37" s="242">
        <v>91.423829999999995</v>
      </c>
      <c r="Y37" s="242">
        <v>93.611963000000003</v>
      </c>
      <c r="Z37" s="242">
        <v>102.662858</v>
      </c>
      <c r="AA37" s="242">
        <v>90.603549000000001</v>
      </c>
      <c r="AB37" s="242">
        <v>93.631867999999997</v>
      </c>
      <c r="AC37" s="242">
        <v>95.818894999999998</v>
      </c>
      <c r="AD37" s="242">
        <v>95.078939000000005</v>
      </c>
      <c r="AE37" s="242">
        <v>89.524490999999998</v>
      </c>
      <c r="AF37" s="242">
        <v>100.39913900000001</v>
      </c>
      <c r="AG37" s="242">
        <v>100.57293704999999</v>
      </c>
      <c r="AH37" s="242">
        <v>100.68619099999999</v>
      </c>
      <c r="AI37" s="242">
        <v>100.581306</v>
      </c>
      <c r="AJ37" s="242">
        <v>87.711578000000003</v>
      </c>
      <c r="AK37" s="242">
        <v>99.849614000000003</v>
      </c>
      <c r="AL37" s="242">
        <v>90.503896999999995</v>
      </c>
      <c r="AM37" s="242">
        <v>90.993292999999994</v>
      </c>
      <c r="AN37" s="242">
        <v>100.301165</v>
      </c>
      <c r="AO37" s="242">
        <v>90.241062999999997</v>
      </c>
      <c r="AP37" s="242">
        <v>84.421792999999994</v>
      </c>
      <c r="AQ37" s="242">
        <v>84.806562</v>
      </c>
      <c r="AR37" s="242">
        <v>100.75746700000001</v>
      </c>
      <c r="AS37" s="242">
        <v>97.743166000000002</v>
      </c>
      <c r="AT37" s="242">
        <v>95.950570999999997</v>
      </c>
      <c r="AU37" s="242">
        <v>100.761573</v>
      </c>
      <c r="AV37" s="242">
        <v>96.374397999999999</v>
      </c>
      <c r="AW37" s="242">
        <v>90.186215000000004</v>
      </c>
      <c r="AX37" s="242">
        <v>90.715146000000004</v>
      </c>
      <c r="AY37" s="242">
        <v>102.392453</v>
      </c>
      <c r="AZ37" s="242">
        <v>94.561890000000005</v>
      </c>
      <c r="BA37" s="242">
        <v>94.133521999999999</v>
      </c>
      <c r="BB37" s="242">
        <v>94.105243999999999</v>
      </c>
      <c r="BC37" s="242">
        <v>93.859271500000006</v>
      </c>
      <c r="BD37" s="242">
        <v>93.473106999999999</v>
      </c>
      <c r="BE37" s="242">
        <v>94.105243999999999</v>
      </c>
      <c r="BF37" s="242">
        <v>101.03088</v>
      </c>
      <c r="BG37" s="242">
        <v>100.761573</v>
      </c>
      <c r="BH37" s="242">
        <v>100.761573</v>
      </c>
      <c r="BI37" s="242">
        <v>100.761573</v>
      </c>
      <c r="BJ37" s="242">
        <v>91.381276999999997</v>
      </c>
      <c r="BK37" s="242">
        <v>91.985701000000006</v>
      </c>
      <c r="BL37" s="242">
        <v>99.335812000000004</v>
      </c>
      <c r="BM37" s="242">
        <v>98.974981999999997</v>
      </c>
      <c r="BN37" s="242">
        <v>93.483245999999994</v>
      </c>
      <c r="BO37" s="242">
        <v>92.086270999999996</v>
      </c>
      <c r="BP37" s="242">
        <v>100.015393</v>
      </c>
      <c r="BQ37" s="242">
        <v>87.675389999999993</v>
      </c>
      <c r="BR37" s="242">
        <v>87.814706189999995</v>
      </c>
      <c r="BS37" s="242">
        <v>95.285045999999994</v>
      </c>
      <c r="BT37" s="242">
        <v>93.828376169999999</v>
      </c>
      <c r="BU37" s="242">
        <v>102.249882</v>
      </c>
      <c r="BV37" s="242">
        <v>100.39167</v>
      </c>
      <c r="BW37" s="242">
        <v>93.967546999999996</v>
      </c>
      <c r="BX37" s="242">
        <v>93.967546999999996</v>
      </c>
      <c r="BY37" s="242">
        <v>103.124258</v>
      </c>
      <c r="BZ37" s="242">
        <v>102.570713</v>
      </c>
      <c r="CA37" s="242">
        <v>93.665479000000005</v>
      </c>
      <c r="CB37" s="242">
        <v>97.379530000000003</v>
      </c>
      <c r="CC37" s="242">
        <v>96.788629999999998</v>
      </c>
      <c r="CD37" s="242">
        <v>101.36204499999999</v>
      </c>
      <c r="CE37" s="242">
        <v>95.031486999999998</v>
      </c>
      <c r="CF37" s="242">
        <v>102.249882</v>
      </c>
      <c r="CG37" s="242">
        <v>94.334635329999998</v>
      </c>
      <c r="CH37" s="242">
        <v>94.518977000000007</v>
      </c>
      <c r="CI37" s="242">
        <v>95.956376000000006</v>
      </c>
      <c r="CJ37" s="242">
        <v>104.44552</v>
      </c>
      <c r="CK37" s="242">
        <v>103.9027682</v>
      </c>
      <c r="CL37" s="242">
        <v>101.497896</v>
      </c>
      <c r="CM37" s="242">
        <v>102.72408</v>
      </c>
      <c r="CN37" s="242">
        <v>93.895590999999996</v>
      </c>
      <c r="CO37" s="242">
        <v>94.662407999999999</v>
      </c>
      <c r="CP37" s="242">
        <v>94.100893630000002</v>
      </c>
      <c r="CQ37" s="242">
        <v>92.471137999999996</v>
      </c>
      <c r="CR37" s="242">
        <v>91.480075999999997</v>
      </c>
      <c r="CS37" s="242">
        <v>91.503612000000004</v>
      </c>
      <c r="CT37" s="242">
        <v>95.453204999999997</v>
      </c>
      <c r="CU37" s="242">
        <v>93.579857000000004</v>
      </c>
      <c r="CV37" s="242">
        <v>105.93277268999999</v>
      </c>
      <c r="CW37" s="242">
        <v>91.605272999999997</v>
      </c>
      <c r="CX37" s="242">
        <v>93.533000000000001</v>
      </c>
      <c r="CY37" s="242">
        <v>94.021677999999994</v>
      </c>
      <c r="CZ37" s="242">
        <v>91.983332000000004</v>
      </c>
      <c r="DA37" s="242">
        <v>101.868245</v>
      </c>
      <c r="DB37" s="242">
        <v>102.187821</v>
      </c>
      <c r="DC37" s="242">
        <v>100.39167</v>
      </c>
      <c r="DD37" s="242">
        <v>99.717477000000002</v>
      </c>
      <c r="DE37" s="242">
        <v>92.997409000000005</v>
      </c>
      <c r="DF37" s="242">
        <v>93.967546999999996</v>
      </c>
      <c r="DG37" s="242">
        <v>95.740755500000006</v>
      </c>
      <c r="DH37" s="242">
        <v>106.00406248</v>
      </c>
      <c r="DI37" s="242">
        <v>102.39008200000001</v>
      </c>
      <c r="DJ37" s="242">
        <v>101.989187</v>
      </c>
      <c r="DK37" s="242">
        <v>93.216308999999995</v>
      </c>
      <c r="DL37" s="242">
        <v>104.041719</v>
      </c>
      <c r="DM37" s="242">
        <v>102.08240000000001</v>
      </c>
      <c r="DN37" s="242">
        <v>98.124520000000004</v>
      </c>
      <c r="DO37" s="242">
        <v>84.578649999999996</v>
      </c>
      <c r="DP37" s="242">
        <v>101.688785</v>
      </c>
      <c r="DQ37" s="242">
        <v>93.399927000000005</v>
      </c>
      <c r="DR37" s="242">
        <v>93.763479000000004</v>
      </c>
      <c r="DS37" s="242">
        <v>94.230187999999998</v>
      </c>
      <c r="DT37" s="242">
        <v>100.82684999999999</v>
      </c>
      <c r="DU37" s="242">
        <v>101.08141500000001</v>
      </c>
      <c r="DV37" s="242">
        <v>90.726343999999997</v>
      </c>
      <c r="DW37" s="242">
        <v>88.477964999999998</v>
      </c>
      <c r="DX37" s="242">
        <v>87.189659000000006</v>
      </c>
      <c r="DY37" s="242">
        <v>89.828040389999998</v>
      </c>
      <c r="DZ37" s="242">
        <v>95.886049999999997</v>
      </c>
      <c r="EA37" s="242">
        <v>96.122364000000005</v>
      </c>
      <c r="EB37" s="242">
        <v>92.362277000000006</v>
      </c>
      <c r="EC37" s="242">
        <v>92.901698999999994</v>
      </c>
      <c r="ED37" s="242">
        <v>93.470106999999999</v>
      </c>
      <c r="EE37" s="242">
        <v>94.144943999999995</v>
      </c>
      <c r="EF37" s="242">
        <v>103.05461947000001</v>
      </c>
      <c r="EG37" s="242">
        <v>101.242615</v>
      </c>
      <c r="EH37" s="242">
        <v>101.242615</v>
      </c>
      <c r="EI37" s="242">
        <v>91.973191</v>
      </c>
      <c r="EJ37" s="242">
        <v>100.093323</v>
      </c>
      <c r="EK37" s="242">
        <v>100.524035</v>
      </c>
      <c r="EL37" s="242">
        <v>100.39167</v>
      </c>
      <c r="EM37" s="242">
        <v>93.095322999999993</v>
      </c>
      <c r="EN37" s="242">
        <v>96.177335999999997</v>
      </c>
      <c r="EO37" s="242">
        <v>105.675517</v>
      </c>
      <c r="EP37" s="242">
        <v>94.570728000000003</v>
      </c>
      <c r="EQ37" s="242">
        <v>94.562147999999993</v>
      </c>
      <c r="ER37" s="242">
        <v>98.167337099999997</v>
      </c>
      <c r="ES37" s="242">
        <v>91.730402999999995</v>
      </c>
      <c r="ET37" s="242">
        <v>90.769272000000001</v>
      </c>
      <c r="EU37" s="242">
        <v>92.503262000000007</v>
      </c>
      <c r="EV37" s="242">
        <v>96.024342000000004</v>
      </c>
      <c r="EW37" s="242">
        <v>90.989251999999993</v>
      </c>
      <c r="EX37" s="242">
        <v>89.825318999999993</v>
      </c>
      <c r="EY37" s="242">
        <v>93.739258000000007</v>
      </c>
      <c r="EZ37" s="242">
        <v>94.122339999999994</v>
      </c>
      <c r="FA37" s="242">
        <v>94.282670999999993</v>
      </c>
      <c r="FB37" s="242">
        <v>98.964057139999994</v>
      </c>
      <c r="FC37" s="242">
        <v>95.906111999999993</v>
      </c>
      <c r="FD37" s="242">
        <v>104.303071</v>
      </c>
      <c r="FE37" s="242">
        <v>95.945594</v>
      </c>
      <c r="FF37" s="242">
        <v>101.26996081999999</v>
      </c>
      <c r="FG37" s="242">
        <v>107.13491999999999</v>
      </c>
      <c r="FH37" s="242">
        <v>92.438070999999994</v>
      </c>
      <c r="FI37" s="242">
        <v>92.557941999999997</v>
      </c>
      <c r="FJ37" s="242">
        <v>92.772644</v>
      </c>
      <c r="FK37" s="242">
        <v>95.975493</v>
      </c>
      <c r="FL37" s="242">
        <v>102.32422001</v>
      </c>
      <c r="FM37" s="242">
        <v>102.76978</v>
      </c>
      <c r="FN37" s="242">
        <v>103.124258</v>
      </c>
      <c r="FO37" s="242">
        <v>99.533529999999999</v>
      </c>
      <c r="FP37" s="242">
        <v>99.533529999999999</v>
      </c>
      <c r="FQ37" s="242">
        <v>100.16896445</v>
      </c>
      <c r="FR37" s="242">
        <v>99.225823000000005</v>
      </c>
      <c r="FS37" s="242">
        <v>99.225823000000005</v>
      </c>
      <c r="FT37" s="242">
        <v>101.795982</v>
      </c>
      <c r="FU37" s="242">
        <v>101.56989400000001</v>
      </c>
      <c r="FV37" s="242">
        <v>88.030486999999994</v>
      </c>
      <c r="FW37" s="242">
        <v>88.034616999999997</v>
      </c>
      <c r="FX37" s="242">
        <v>96.607428880000001</v>
      </c>
      <c r="FY37" s="242">
        <v>96.875901999999996</v>
      </c>
      <c r="FZ37" s="242">
        <v>96.573217999999997</v>
      </c>
      <c r="GA37" s="242">
        <v>102.249882</v>
      </c>
      <c r="GB37" s="242">
        <v>102.249882</v>
      </c>
      <c r="GC37" s="242">
        <v>100.925026</v>
      </c>
      <c r="GD37" s="242">
        <v>90.572052670000005</v>
      </c>
      <c r="GE37" s="242">
        <v>99.284041000000002</v>
      </c>
      <c r="GF37" s="242">
        <v>99.717477000000002</v>
      </c>
      <c r="GG37" s="242">
        <v>105.83873351</v>
      </c>
      <c r="GH37" s="242">
        <v>90.597481000000002</v>
      </c>
      <c r="GI37" s="242">
        <v>105.83873351</v>
      </c>
      <c r="GJ37" s="242">
        <v>99.533529999999999</v>
      </c>
      <c r="GK37" s="242">
        <v>94.782049000000001</v>
      </c>
      <c r="GL37" s="242">
        <v>97.748806000000002</v>
      </c>
      <c r="GM37" s="242">
        <v>88.633263999999997</v>
      </c>
      <c r="GN37" s="242">
        <v>95.235125999999994</v>
      </c>
      <c r="GO37" s="242">
        <v>86.73670946</v>
      </c>
      <c r="GP37" s="242">
        <v>86.555021490000001</v>
      </c>
      <c r="GQ37" s="242">
        <v>92.347913000000005</v>
      </c>
      <c r="GR37" s="242">
        <v>100.57517199999999</v>
      </c>
      <c r="GS37" s="242">
        <v>99.964659999999995</v>
      </c>
      <c r="GT37" s="242">
        <v>99.728373000000005</v>
      </c>
      <c r="GU37" s="242">
        <v>95.235125999999994</v>
      </c>
      <c r="GV37" s="242">
        <v>95.042243999999997</v>
      </c>
      <c r="GW37" s="242">
        <v>95.235125999999994</v>
      </c>
      <c r="GX37" s="242">
        <v>103.910245</v>
      </c>
      <c r="GY37" s="242">
        <v>104.11253499999999</v>
      </c>
      <c r="GZ37" s="242">
        <v>104.11253499999999</v>
      </c>
      <c r="HA37" s="242">
        <v>104.11253499999999</v>
      </c>
      <c r="HB37" s="242">
        <v>97.293948</v>
      </c>
      <c r="HC37" s="242">
        <v>103.007164</v>
      </c>
      <c r="HD37" s="242">
        <v>102.659926</v>
      </c>
      <c r="HE37" s="242">
        <v>103.547382</v>
      </c>
      <c r="HF37" s="242">
        <v>102.183909</v>
      </c>
      <c r="HG37" s="242">
        <v>100.288467</v>
      </c>
      <c r="HH37" s="242">
        <v>90.597481000000002</v>
      </c>
      <c r="HI37" s="242">
        <v>104.390395</v>
      </c>
      <c r="HJ37" s="242">
        <v>96.040526</v>
      </c>
      <c r="HK37" s="242">
        <v>96.230019999999996</v>
      </c>
      <c r="HL37" s="242">
        <v>94.126515999999995</v>
      </c>
      <c r="HM37" s="242">
        <v>92.908462</v>
      </c>
      <c r="HN37" s="242">
        <v>85.741322299999993</v>
      </c>
      <c r="HO37" s="242">
        <v>86.544790500000005</v>
      </c>
      <c r="HP37" s="242">
        <v>87.051123000000004</v>
      </c>
      <c r="HQ37" s="242">
        <v>95.393148780000004</v>
      </c>
      <c r="HR37" s="242">
        <v>95.899942999999993</v>
      </c>
      <c r="HS37" s="242">
        <v>105.49060799999999</v>
      </c>
    </row>
    <row r="38" spans="1:227" x14ac:dyDescent="0.35">
      <c r="A38" s="244"/>
      <c r="B38" s="243">
        <v>45629.729166666701</v>
      </c>
      <c r="C38" s="242">
        <v>98.308000000000007</v>
      </c>
      <c r="D38" s="242">
        <v>98.578703000000004</v>
      </c>
      <c r="E38" s="242">
        <v>98.407666000000006</v>
      </c>
      <c r="F38" s="242">
        <v>98.308000000000007</v>
      </c>
      <c r="G38" s="242">
        <v>94.896933000000004</v>
      </c>
      <c r="H38" s="242">
        <v>103.95522</v>
      </c>
      <c r="I38" s="242">
        <v>103.553265</v>
      </c>
      <c r="J38" s="242">
        <v>104.14023299999999</v>
      </c>
      <c r="K38" s="242">
        <v>94.011505</v>
      </c>
      <c r="L38" s="242">
        <v>99.435941</v>
      </c>
      <c r="M38" s="242">
        <v>103.624301</v>
      </c>
      <c r="N38" s="242">
        <v>102.829666</v>
      </c>
      <c r="O38" s="242">
        <v>104.211551</v>
      </c>
      <c r="P38" s="242">
        <v>101.44169884999999</v>
      </c>
      <c r="Q38" s="242">
        <v>103.863243</v>
      </c>
      <c r="R38" s="242">
        <v>97.590152000000003</v>
      </c>
      <c r="S38" s="242">
        <v>102.07883099999999</v>
      </c>
      <c r="T38" s="242">
        <v>89.737539499999997</v>
      </c>
      <c r="U38" s="242">
        <v>90.477817999999999</v>
      </c>
      <c r="V38" s="242">
        <v>100.197406</v>
      </c>
      <c r="W38" s="242">
        <v>96.033355</v>
      </c>
      <c r="X38" s="242">
        <v>91.946043000000003</v>
      </c>
      <c r="Y38" s="242">
        <v>94.219853999999998</v>
      </c>
      <c r="Z38" s="242">
        <v>104.510374</v>
      </c>
      <c r="AA38" s="242">
        <v>91.464472999999998</v>
      </c>
      <c r="AB38" s="242">
        <v>93.846845000000002</v>
      </c>
      <c r="AC38" s="242">
        <v>96.428798</v>
      </c>
      <c r="AD38" s="242">
        <v>95.685056000000003</v>
      </c>
      <c r="AE38" s="242">
        <v>90.230225000000004</v>
      </c>
      <c r="AF38" s="242">
        <v>100.43891825</v>
      </c>
      <c r="AG38" s="242">
        <v>100.6925973</v>
      </c>
      <c r="AH38" s="242">
        <v>100.79858</v>
      </c>
      <c r="AI38" s="242">
        <v>100.712661</v>
      </c>
      <c r="AJ38" s="242">
        <v>88.498099999999994</v>
      </c>
      <c r="AK38" s="242">
        <v>100.197406</v>
      </c>
      <c r="AL38" s="242">
        <v>91.362337330000003</v>
      </c>
      <c r="AM38" s="242">
        <v>91.854242999999997</v>
      </c>
      <c r="AN38" s="242">
        <v>102.24155</v>
      </c>
      <c r="AO38" s="242">
        <v>90.907302000000001</v>
      </c>
      <c r="AP38" s="242">
        <v>85.026165000000006</v>
      </c>
      <c r="AQ38" s="242">
        <v>85.413784000000007</v>
      </c>
      <c r="AR38" s="242">
        <v>103.33516299999999</v>
      </c>
      <c r="AS38" s="242">
        <v>99.599868999999998</v>
      </c>
      <c r="AT38" s="242">
        <v>97.789942999999994</v>
      </c>
      <c r="AU38" s="242">
        <v>102.644521</v>
      </c>
      <c r="AV38" s="242">
        <v>96.948200999999997</v>
      </c>
      <c r="AW38" s="242">
        <v>90.709164999999999</v>
      </c>
      <c r="AX38" s="242">
        <v>91.241279000000006</v>
      </c>
      <c r="AY38" s="242">
        <v>102.50605400000001</v>
      </c>
      <c r="AZ38" s="242">
        <v>95.165454999999994</v>
      </c>
      <c r="BA38" s="242">
        <v>94.663120000000006</v>
      </c>
      <c r="BB38" s="242">
        <v>94.634521000000007</v>
      </c>
      <c r="BC38" s="242">
        <v>94.3857955</v>
      </c>
      <c r="BD38" s="242">
        <v>93.870292000000006</v>
      </c>
      <c r="BE38" s="242">
        <v>94.634521000000007</v>
      </c>
      <c r="BF38" s="242">
        <v>102.864957</v>
      </c>
      <c r="BG38" s="242">
        <v>102.644521</v>
      </c>
      <c r="BH38" s="242">
        <v>102.644521</v>
      </c>
      <c r="BI38" s="242">
        <v>102.644521</v>
      </c>
      <c r="BJ38" s="242">
        <v>92.120206999999994</v>
      </c>
      <c r="BK38" s="242">
        <v>92.729315999999997</v>
      </c>
      <c r="BL38" s="242">
        <v>99.599778000000001</v>
      </c>
      <c r="BM38" s="242">
        <v>99.297077999999999</v>
      </c>
      <c r="BN38" s="242">
        <v>93.560254999999998</v>
      </c>
      <c r="BO38" s="242">
        <v>92.465075999999996</v>
      </c>
      <c r="BP38" s="242">
        <v>101.75724099999999</v>
      </c>
      <c r="BQ38" s="242">
        <v>88.505775999999997</v>
      </c>
      <c r="BR38" s="242">
        <v>88.64641168</v>
      </c>
      <c r="BS38" s="242">
        <v>96.658821000000003</v>
      </c>
      <c r="BT38" s="242">
        <v>94.387056000000001</v>
      </c>
      <c r="BU38" s="242">
        <v>102.36726</v>
      </c>
      <c r="BV38" s="242">
        <v>102.552784</v>
      </c>
      <c r="BW38" s="242">
        <v>93.450790999999995</v>
      </c>
      <c r="BX38" s="242">
        <v>93.450790999999995</v>
      </c>
      <c r="BY38" s="242">
        <v>103.115692</v>
      </c>
      <c r="BZ38" s="242">
        <v>102.478796</v>
      </c>
      <c r="CA38" s="242">
        <v>93.819342000000006</v>
      </c>
      <c r="CB38" s="242">
        <v>98.895182000000005</v>
      </c>
      <c r="CC38" s="242">
        <v>98.271790999999993</v>
      </c>
      <c r="CD38" s="242">
        <v>101.2693</v>
      </c>
      <c r="CE38" s="242">
        <v>96.268052999999995</v>
      </c>
      <c r="CF38" s="242">
        <v>102.36726</v>
      </c>
      <c r="CG38" s="242">
        <v>94.936802999999998</v>
      </c>
      <c r="CH38" s="242">
        <v>95.122279000000006</v>
      </c>
      <c r="CI38" s="242">
        <v>97.197317999999996</v>
      </c>
      <c r="CJ38" s="242">
        <v>104.53882299999999</v>
      </c>
      <c r="CK38" s="242">
        <v>103.91198145</v>
      </c>
      <c r="CL38" s="242">
        <v>101.635488</v>
      </c>
      <c r="CM38" s="242">
        <v>102.70466999999999</v>
      </c>
      <c r="CN38" s="242">
        <v>94.440915000000004</v>
      </c>
      <c r="CO38" s="242">
        <v>95.225438999999994</v>
      </c>
      <c r="CP38" s="242">
        <v>94.75043728</v>
      </c>
      <c r="CQ38" s="242">
        <v>93.038573</v>
      </c>
      <c r="CR38" s="242">
        <v>92.116743999999997</v>
      </c>
      <c r="CS38" s="242">
        <v>91.993397200000004</v>
      </c>
      <c r="CT38" s="242">
        <v>95.961759999999998</v>
      </c>
      <c r="CU38" s="242">
        <v>94.245925999999997</v>
      </c>
      <c r="CV38" s="242">
        <v>107.83913391999999</v>
      </c>
      <c r="CW38" s="242">
        <v>92.406751</v>
      </c>
      <c r="CX38" s="242">
        <v>94.226322999999994</v>
      </c>
      <c r="CY38" s="242">
        <v>94.687355999999994</v>
      </c>
      <c r="CZ38" s="242">
        <v>91.911495000000002</v>
      </c>
      <c r="DA38" s="242">
        <v>104.126625</v>
      </c>
      <c r="DB38" s="242">
        <v>104.39803999999999</v>
      </c>
      <c r="DC38" s="242">
        <v>102.552784</v>
      </c>
      <c r="DD38" s="242">
        <v>101.70780000000001</v>
      </c>
      <c r="DE38" s="242">
        <v>92.989706999999996</v>
      </c>
      <c r="DF38" s="242">
        <v>93.450790999999995</v>
      </c>
      <c r="DG38" s="242">
        <v>96.280823499999997</v>
      </c>
      <c r="DH38" s="242">
        <v>105.90906874</v>
      </c>
      <c r="DI38" s="242">
        <v>104.619573</v>
      </c>
      <c r="DJ38" s="242">
        <v>104.181275</v>
      </c>
      <c r="DK38" s="242">
        <v>93.596980329999994</v>
      </c>
      <c r="DL38" s="242">
        <v>104.05506200000001</v>
      </c>
      <c r="DM38" s="242">
        <v>102.26273399999999</v>
      </c>
      <c r="DN38" s="242">
        <v>98.638278</v>
      </c>
      <c r="DO38" s="242">
        <v>85.391830999999996</v>
      </c>
      <c r="DP38" s="242">
        <v>101.89772600000001</v>
      </c>
      <c r="DQ38" s="242">
        <v>93.918902000000003</v>
      </c>
      <c r="DR38" s="242">
        <v>94.287721000000005</v>
      </c>
      <c r="DS38" s="242">
        <v>94.765201000000005</v>
      </c>
      <c r="DT38" s="242">
        <v>102.959613</v>
      </c>
      <c r="DU38" s="242">
        <v>103.18380399999999</v>
      </c>
      <c r="DV38" s="242">
        <v>92.131405999999998</v>
      </c>
      <c r="DW38" s="242">
        <v>89.133297999999996</v>
      </c>
      <c r="DX38" s="242">
        <v>87.835449999999994</v>
      </c>
      <c r="DY38" s="242">
        <v>90.389153840000006</v>
      </c>
      <c r="DZ38" s="242">
        <v>97.124217999999999</v>
      </c>
      <c r="EA38" s="242">
        <v>97.366455999999999</v>
      </c>
      <c r="EB38" s="242">
        <v>92.958562999999998</v>
      </c>
      <c r="EC38" s="242">
        <v>93.502995999999996</v>
      </c>
      <c r="ED38" s="242">
        <v>95.993819999999999</v>
      </c>
      <c r="EE38" s="242">
        <v>94.694055000000006</v>
      </c>
      <c r="EF38" s="242">
        <v>104.90918559000001</v>
      </c>
      <c r="EG38" s="242">
        <v>103.82439100000001</v>
      </c>
      <c r="EH38" s="242">
        <v>103.82439100000001</v>
      </c>
      <c r="EI38" s="242">
        <v>92.665734</v>
      </c>
      <c r="EJ38" s="242">
        <v>102.24109</v>
      </c>
      <c r="EK38" s="242">
        <v>102.693558</v>
      </c>
      <c r="EL38" s="242">
        <v>102.552784</v>
      </c>
      <c r="EM38" s="242">
        <v>93.913769000000002</v>
      </c>
      <c r="EN38" s="242">
        <v>97.400746999999996</v>
      </c>
      <c r="EO38" s="242">
        <v>105.687532</v>
      </c>
      <c r="EP38" s="242">
        <v>95.175477999999998</v>
      </c>
      <c r="EQ38" s="242">
        <v>95.165747999999994</v>
      </c>
      <c r="ER38" s="242">
        <v>98.757187680000001</v>
      </c>
      <c r="ES38" s="242">
        <v>92.393662000000006</v>
      </c>
      <c r="ET38" s="242">
        <v>91.443918999999994</v>
      </c>
      <c r="EU38" s="242">
        <v>93.168064999999999</v>
      </c>
      <c r="EV38" s="242">
        <v>96.538325</v>
      </c>
      <c r="EW38" s="242">
        <v>91.610511000000002</v>
      </c>
      <c r="EX38" s="242">
        <v>90.469713999999996</v>
      </c>
      <c r="EY38" s="242">
        <v>94.290443999999994</v>
      </c>
      <c r="EZ38" s="242">
        <v>94.673143999999994</v>
      </c>
      <c r="FA38" s="242">
        <v>94.833318000000006</v>
      </c>
      <c r="FB38" s="242">
        <v>99.552673400000003</v>
      </c>
      <c r="FC38" s="242">
        <v>96.284717999999998</v>
      </c>
      <c r="FD38" s="242">
        <v>104.323589</v>
      </c>
      <c r="FE38" s="242">
        <v>96.526784000000006</v>
      </c>
      <c r="FF38" s="242">
        <v>101.55056252999999</v>
      </c>
      <c r="FG38" s="242">
        <v>107.227508</v>
      </c>
      <c r="FH38" s="242">
        <v>92.197000000000003</v>
      </c>
      <c r="FI38" s="242">
        <v>92.391098999999997</v>
      </c>
      <c r="FJ38" s="242">
        <v>93.422638000000006</v>
      </c>
      <c r="FK38" s="242">
        <v>97.216588000000002</v>
      </c>
      <c r="FL38" s="242">
        <v>102.31572045999999</v>
      </c>
      <c r="FM38" s="242">
        <v>102.781578</v>
      </c>
      <c r="FN38" s="242">
        <v>103.115692</v>
      </c>
      <c r="FO38" s="242">
        <v>101.36649199999999</v>
      </c>
      <c r="FP38" s="242">
        <v>101.36649199999999</v>
      </c>
      <c r="FQ38" s="242">
        <v>103.14378892000001</v>
      </c>
      <c r="FR38" s="242">
        <v>102.17263800000001</v>
      </c>
      <c r="FS38" s="242">
        <v>102.17263800000001</v>
      </c>
      <c r="FT38" s="242">
        <v>103.986971</v>
      </c>
      <c r="FU38" s="242">
        <v>103.746166</v>
      </c>
      <c r="FV38" s="242">
        <v>87.859019000000004</v>
      </c>
      <c r="FW38" s="242">
        <v>87.816747000000007</v>
      </c>
      <c r="FX38" s="242">
        <v>97.179199299999993</v>
      </c>
      <c r="FY38" s="242">
        <v>98.351412999999994</v>
      </c>
      <c r="FZ38" s="242">
        <v>97.261493000000002</v>
      </c>
      <c r="GA38" s="242">
        <v>102.36726</v>
      </c>
      <c r="GB38" s="242">
        <v>102.36726</v>
      </c>
      <c r="GC38" s="242">
        <v>103.172426</v>
      </c>
      <c r="GD38" s="242">
        <v>91.436324999999997</v>
      </c>
      <c r="GE38" s="242">
        <v>102.178093</v>
      </c>
      <c r="GF38" s="242">
        <v>101.70780000000001</v>
      </c>
      <c r="GG38" s="242">
        <v>107.74340242</v>
      </c>
      <c r="GH38" s="242">
        <v>92.893195000000006</v>
      </c>
      <c r="GI38" s="242">
        <v>107.74340242</v>
      </c>
      <c r="GJ38" s="242">
        <v>101.36649199999999</v>
      </c>
      <c r="GK38" s="242">
        <v>95.227107000000004</v>
      </c>
      <c r="GL38" s="242">
        <v>99.066208000000003</v>
      </c>
      <c r="GM38" s="242">
        <v>89.384962999999999</v>
      </c>
      <c r="GN38" s="242">
        <v>95.757863999999998</v>
      </c>
      <c r="GO38" s="242">
        <v>87.240456320000007</v>
      </c>
      <c r="GP38" s="242">
        <v>87.057713149999998</v>
      </c>
      <c r="GQ38" s="242">
        <v>93.755531000000005</v>
      </c>
      <c r="GR38" s="242">
        <v>102.404448</v>
      </c>
      <c r="GS38" s="242">
        <v>101.829392</v>
      </c>
      <c r="GT38" s="242">
        <v>101.584453</v>
      </c>
      <c r="GU38" s="242">
        <v>95.757863999999998</v>
      </c>
      <c r="GV38" s="242">
        <v>95.563421000000005</v>
      </c>
      <c r="GW38" s="242">
        <v>95.757863999999998</v>
      </c>
      <c r="GX38" s="242">
        <v>103.926681</v>
      </c>
      <c r="GY38" s="242">
        <v>104.127703</v>
      </c>
      <c r="GZ38" s="242">
        <v>104.127703</v>
      </c>
      <c r="HA38" s="242">
        <v>104.127703</v>
      </c>
      <c r="HB38" s="242">
        <v>97.624278000000004</v>
      </c>
      <c r="HC38" s="242">
        <v>104.981088</v>
      </c>
      <c r="HD38" s="242">
        <v>104.654816</v>
      </c>
      <c r="HE38" s="242">
        <v>103.298283</v>
      </c>
      <c r="HF38" s="242">
        <v>104.447609</v>
      </c>
      <c r="HG38" s="242">
        <v>100.62841899999999</v>
      </c>
      <c r="HH38" s="242">
        <v>92.893195000000006</v>
      </c>
      <c r="HI38" s="242">
        <v>104.398951</v>
      </c>
      <c r="HJ38" s="242">
        <v>96.617795999999998</v>
      </c>
      <c r="HK38" s="242">
        <v>96.808797999999996</v>
      </c>
      <c r="HL38" s="242">
        <v>94.714479999999995</v>
      </c>
      <c r="HM38" s="242">
        <v>93.659156999999993</v>
      </c>
      <c r="HN38" s="242">
        <v>86.239288180000003</v>
      </c>
      <c r="HO38" s="242">
        <v>87.288121000000004</v>
      </c>
      <c r="HP38" s="242">
        <v>87.796186000000006</v>
      </c>
      <c r="HQ38" s="242">
        <v>95.483698250000003</v>
      </c>
      <c r="HR38" s="242">
        <v>96.507069000000001</v>
      </c>
      <c r="HS38" s="242">
        <v>105.50231599999999</v>
      </c>
    </row>
    <row r="39" spans="1:227" x14ac:dyDescent="0.35">
      <c r="A39" s="244"/>
      <c r="B39" s="243">
        <v>45629.75</v>
      </c>
      <c r="C39" s="242">
        <v>97.395285999999999</v>
      </c>
      <c r="D39" s="242">
        <v>97.662130000000005</v>
      </c>
      <c r="E39" s="242">
        <v>97.497130999999996</v>
      </c>
      <c r="F39" s="242">
        <v>97.395285999999999</v>
      </c>
      <c r="G39" s="242">
        <v>93.841372000000007</v>
      </c>
      <c r="H39" s="242">
        <v>103.039299</v>
      </c>
      <c r="I39" s="242">
        <v>102.631625</v>
      </c>
      <c r="J39" s="242">
        <v>103.240894</v>
      </c>
      <c r="K39" s="242">
        <v>93.038041000000007</v>
      </c>
      <c r="L39" s="242">
        <v>98.564903999999999</v>
      </c>
      <c r="M39" s="242">
        <v>102.850054</v>
      </c>
      <c r="N39" s="242">
        <v>102.11411</v>
      </c>
      <c r="O39" s="242">
        <v>102.85886499999999</v>
      </c>
      <c r="P39" s="242">
        <v>100.36138156</v>
      </c>
      <c r="Q39" s="242">
        <v>102.929659</v>
      </c>
      <c r="R39" s="242">
        <v>96.630672000000004</v>
      </c>
      <c r="S39" s="242">
        <v>100.8845</v>
      </c>
      <c r="T39" s="242">
        <v>88.714923499999998</v>
      </c>
      <c r="U39" s="242">
        <v>89.441992999999997</v>
      </c>
      <c r="V39" s="242">
        <v>99.131851999999995</v>
      </c>
      <c r="W39" s="242">
        <v>94.749521000000001</v>
      </c>
      <c r="X39" s="242">
        <v>90.961803000000003</v>
      </c>
      <c r="Y39" s="242">
        <v>93.103054</v>
      </c>
      <c r="Z39" s="242">
        <v>103.503874</v>
      </c>
      <c r="AA39" s="242">
        <v>90.564978999999994</v>
      </c>
      <c r="AB39" s="242">
        <v>92.893058999999994</v>
      </c>
      <c r="AC39" s="242">
        <v>95.244654999999995</v>
      </c>
      <c r="AD39" s="242">
        <v>94.467928000000001</v>
      </c>
      <c r="AE39" s="242">
        <v>89.335993999999999</v>
      </c>
      <c r="AF39" s="242">
        <v>99.385884500000003</v>
      </c>
      <c r="AG39" s="242">
        <v>99.627272649999995</v>
      </c>
      <c r="AH39" s="242">
        <v>99.734814</v>
      </c>
      <c r="AI39" s="242">
        <v>99.642420999999999</v>
      </c>
      <c r="AJ39" s="242">
        <v>87.551439999999999</v>
      </c>
      <c r="AK39" s="242">
        <v>99.131851999999995</v>
      </c>
      <c r="AL39" s="242">
        <v>90.441873330000007</v>
      </c>
      <c r="AM39" s="242">
        <v>90.924334000000002</v>
      </c>
      <c r="AN39" s="242">
        <v>101.369812</v>
      </c>
      <c r="AO39" s="242">
        <v>89.924744000000004</v>
      </c>
      <c r="AP39" s="242">
        <v>84.429461000000003</v>
      </c>
      <c r="AQ39" s="242">
        <v>84.798392000000007</v>
      </c>
      <c r="AR39" s="242">
        <v>102.874408</v>
      </c>
      <c r="AS39" s="242">
        <v>98.692340999999999</v>
      </c>
      <c r="AT39" s="242">
        <v>96.926061000000004</v>
      </c>
      <c r="AU39" s="242">
        <v>101.674953</v>
      </c>
      <c r="AV39" s="242">
        <v>95.612253999999993</v>
      </c>
      <c r="AW39" s="242">
        <v>89.610052499999995</v>
      </c>
      <c r="AX39" s="242">
        <v>90.137925999999993</v>
      </c>
      <c r="AY39" s="242">
        <v>101.368403</v>
      </c>
      <c r="AZ39" s="242">
        <v>94.067403999999996</v>
      </c>
      <c r="BA39" s="242">
        <v>93.602829</v>
      </c>
      <c r="BB39" s="242">
        <v>93.574467999999996</v>
      </c>
      <c r="BC39" s="242">
        <v>93.327802000000005</v>
      </c>
      <c r="BD39" s="242">
        <v>92.879669000000007</v>
      </c>
      <c r="BE39" s="242">
        <v>93.574467999999996</v>
      </c>
      <c r="BF39" s="242">
        <v>101.833325</v>
      </c>
      <c r="BG39" s="242">
        <v>101.674953</v>
      </c>
      <c r="BH39" s="242">
        <v>101.674953</v>
      </c>
      <c r="BI39" s="242">
        <v>101.674953</v>
      </c>
      <c r="BJ39" s="242">
        <v>91.094758999999996</v>
      </c>
      <c r="BK39" s="242">
        <v>91.698565000000002</v>
      </c>
      <c r="BL39" s="242">
        <v>98.769789000000003</v>
      </c>
      <c r="BM39" s="242">
        <v>98.362458000000004</v>
      </c>
      <c r="BN39" s="242">
        <v>92.594936000000004</v>
      </c>
      <c r="BO39" s="242">
        <v>91.545938000000007</v>
      </c>
      <c r="BP39" s="242">
        <v>100.87399600000001</v>
      </c>
      <c r="BQ39" s="242">
        <v>87.542899000000006</v>
      </c>
      <c r="BR39" s="242">
        <v>87.682004669999998</v>
      </c>
      <c r="BS39" s="242">
        <v>95.604440999999994</v>
      </c>
      <c r="BT39" s="242">
        <v>93.424065830000004</v>
      </c>
      <c r="BU39" s="242">
        <v>101.232811</v>
      </c>
      <c r="BV39" s="242">
        <v>101.661477</v>
      </c>
      <c r="BW39" s="242">
        <v>92.489489000000006</v>
      </c>
      <c r="BX39" s="242">
        <v>92.489489000000006</v>
      </c>
      <c r="BY39" s="242">
        <v>102.13063099999999</v>
      </c>
      <c r="BZ39" s="242">
        <v>101.356736</v>
      </c>
      <c r="CA39" s="242">
        <v>92.845761999999993</v>
      </c>
      <c r="CB39" s="242">
        <v>97.977238</v>
      </c>
      <c r="CC39" s="242">
        <v>97.314231000000007</v>
      </c>
      <c r="CD39" s="242">
        <v>100.33891300000001</v>
      </c>
      <c r="CE39" s="242">
        <v>95.401206000000002</v>
      </c>
      <c r="CF39" s="242">
        <v>101.232811</v>
      </c>
      <c r="CG39" s="242">
        <v>93.841956330000002</v>
      </c>
      <c r="CH39" s="242">
        <v>94.024833000000001</v>
      </c>
      <c r="CI39" s="242">
        <v>96.240943999999999</v>
      </c>
      <c r="CJ39" s="242">
        <v>103.537589</v>
      </c>
      <c r="CK39" s="242">
        <v>102.82450600999999</v>
      </c>
      <c r="CL39" s="242">
        <v>100.517956</v>
      </c>
      <c r="CM39" s="242">
        <v>101.536252</v>
      </c>
      <c r="CN39" s="242">
        <v>93.311959999999999</v>
      </c>
      <c r="CO39" s="242">
        <v>94.254525000000001</v>
      </c>
      <c r="CP39" s="242">
        <v>93.714020419999997</v>
      </c>
      <c r="CQ39" s="242">
        <v>91.983414999999994</v>
      </c>
      <c r="CR39" s="242">
        <v>91.215135000000004</v>
      </c>
      <c r="CS39" s="242">
        <v>90.756209380000001</v>
      </c>
      <c r="CT39" s="242">
        <v>95.186290999999997</v>
      </c>
      <c r="CU39" s="242">
        <v>93.122146000000001</v>
      </c>
      <c r="CV39" s="242">
        <v>106.80057589</v>
      </c>
      <c r="CW39" s="242">
        <v>91.457663999999994</v>
      </c>
      <c r="CX39" s="242">
        <v>93.094517999999994</v>
      </c>
      <c r="CY39" s="242">
        <v>93.528536000000003</v>
      </c>
      <c r="CZ39" s="242">
        <v>90.993926999999999</v>
      </c>
      <c r="DA39" s="242">
        <v>103.24803300000001</v>
      </c>
      <c r="DB39" s="242">
        <v>103.52099200000001</v>
      </c>
      <c r="DC39" s="242">
        <v>101.661477</v>
      </c>
      <c r="DD39" s="242">
        <v>100.80247799999999</v>
      </c>
      <c r="DE39" s="242">
        <v>92.044314999999997</v>
      </c>
      <c r="DF39" s="242">
        <v>92.489489000000006</v>
      </c>
      <c r="DG39" s="242">
        <v>95.126999999999995</v>
      </c>
      <c r="DH39" s="242">
        <v>104.74945002</v>
      </c>
      <c r="DI39" s="242">
        <v>103.941418</v>
      </c>
      <c r="DJ39" s="242">
        <v>103.458107</v>
      </c>
      <c r="DK39" s="242">
        <v>92.638322669999994</v>
      </c>
      <c r="DL39" s="242">
        <v>102.968711</v>
      </c>
      <c r="DM39" s="242">
        <v>101.181044</v>
      </c>
      <c r="DN39" s="242">
        <v>97.618273000000002</v>
      </c>
      <c r="DO39" s="242">
        <v>84.508806000000007</v>
      </c>
      <c r="DP39" s="242">
        <v>100.827867</v>
      </c>
      <c r="DQ39" s="242">
        <v>92.861410000000006</v>
      </c>
      <c r="DR39" s="242">
        <v>93.228845000000007</v>
      </c>
      <c r="DS39" s="242">
        <v>93.570126000000002</v>
      </c>
      <c r="DT39" s="242">
        <v>102.10331100000001</v>
      </c>
      <c r="DU39" s="242">
        <v>102.354113</v>
      </c>
      <c r="DV39" s="242">
        <v>91.105808999999994</v>
      </c>
      <c r="DW39" s="242">
        <v>88.169010999999998</v>
      </c>
      <c r="DX39" s="242">
        <v>86.885203000000004</v>
      </c>
      <c r="DY39" s="242">
        <v>89.489829549999996</v>
      </c>
      <c r="DZ39" s="242">
        <v>96.187449000000001</v>
      </c>
      <c r="EA39" s="242">
        <v>96.421206999999995</v>
      </c>
      <c r="EB39" s="242">
        <v>91.876847999999995</v>
      </c>
      <c r="EC39" s="242">
        <v>92.406116999999995</v>
      </c>
      <c r="ED39" s="242">
        <v>95.889746000000002</v>
      </c>
      <c r="EE39" s="242">
        <v>93.589128000000002</v>
      </c>
      <c r="EF39" s="242">
        <v>103.89884478</v>
      </c>
      <c r="EG39" s="242">
        <v>103.327482</v>
      </c>
      <c r="EH39" s="242">
        <v>103.327482</v>
      </c>
      <c r="EI39" s="242">
        <v>91.811640999999995</v>
      </c>
      <c r="EJ39" s="242">
        <v>101.350545</v>
      </c>
      <c r="EK39" s="242">
        <v>101.79792</v>
      </c>
      <c r="EL39" s="242">
        <v>101.661477</v>
      </c>
      <c r="EM39" s="242">
        <v>92.507692000000006</v>
      </c>
      <c r="EN39" s="242">
        <v>96.449791000000005</v>
      </c>
      <c r="EO39" s="242">
        <v>104.586817</v>
      </c>
      <c r="EP39" s="242">
        <v>94.076497000000003</v>
      </c>
      <c r="EQ39" s="242">
        <v>94.067668999999995</v>
      </c>
      <c r="ER39" s="242">
        <v>97.415660259999996</v>
      </c>
      <c r="ES39" s="242">
        <v>91.409857000000002</v>
      </c>
      <c r="ET39" s="242">
        <v>90.453632999999996</v>
      </c>
      <c r="EU39" s="242">
        <v>92.157816999999994</v>
      </c>
      <c r="EV39" s="242">
        <v>95.240014000000002</v>
      </c>
      <c r="EW39" s="242">
        <v>90.750514999999993</v>
      </c>
      <c r="EX39" s="242">
        <v>89.613338999999996</v>
      </c>
      <c r="EY39" s="242">
        <v>93.187014000000005</v>
      </c>
      <c r="EZ39" s="242">
        <v>93.583112999999997</v>
      </c>
      <c r="FA39" s="242">
        <v>93.748881999999995</v>
      </c>
      <c r="FB39" s="242">
        <v>98.537639130000002</v>
      </c>
      <c r="FC39" s="242">
        <v>95.455713000000003</v>
      </c>
      <c r="FD39" s="242">
        <v>103.21465499999999</v>
      </c>
      <c r="FE39" s="242">
        <v>95.371362000000005</v>
      </c>
      <c r="FF39" s="242">
        <v>100.72308658</v>
      </c>
      <c r="FG39" s="242">
        <v>106.011112</v>
      </c>
      <c r="FH39" s="242">
        <v>90.893006</v>
      </c>
      <c r="FI39" s="242">
        <v>91.123650999999995</v>
      </c>
      <c r="FJ39" s="242">
        <v>92.424075000000002</v>
      </c>
      <c r="FK39" s="242">
        <v>96.260008999999997</v>
      </c>
      <c r="FL39" s="242">
        <v>101.33830156</v>
      </c>
      <c r="FM39" s="242">
        <v>101.801543</v>
      </c>
      <c r="FN39" s="242">
        <v>102.13063099999999</v>
      </c>
      <c r="FO39" s="242">
        <v>100.458163</v>
      </c>
      <c r="FP39" s="242">
        <v>100.458163</v>
      </c>
      <c r="FQ39" s="242">
        <v>103.67911427999999</v>
      </c>
      <c r="FR39" s="242">
        <v>102.702923</v>
      </c>
      <c r="FS39" s="242">
        <v>102.702923</v>
      </c>
      <c r="FT39" s="242">
        <v>103.239818</v>
      </c>
      <c r="FU39" s="242">
        <v>102.98729</v>
      </c>
      <c r="FV39" s="242">
        <v>87.036046999999996</v>
      </c>
      <c r="FW39" s="242">
        <v>86.965817999999999</v>
      </c>
      <c r="FX39" s="242">
        <v>96.059273950000005</v>
      </c>
      <c r="FY39" s="242">
        <v>97.375390999999993</v>
      </c>
      <c r="FZ39" s="242">
        <v>96.282285000000002</v>
      </c>
      <c r="GA39" s="242">
        <v>101.232811</v>
      </c>
      <c r="GB39" s="242">
        <v>101.232811</v>
      </c>
      <c r="GC39" s="242">
        <v>102.514335</v>
      </c>
      <c r="GD39" s="242">
        <v>90.537076670000005</v>
      </c>
      <c r="GE39" s="242">
        <v>101.344199</v>
      </c>
      <c r="GF39" s="242">
        <v>100.80247799999999</v>
      </c>
      <c r="GG39" s="242">
        <v>106.70576634</v>
      </c>
      <c r="GH39" s="242">
        <v>92.461701000000005</v>
      </c>
      <c r="GI39" s="242">
        <v>106.70576634</v>
      </c>
      <c r="GJ39" s="242">
        <v>100.458163</v>
      </c>
      <c r="GK39" s="242">
        <v>94.150808999999995</v>
      </c>
      <c r="GL39" s="242">
        <v>98.127030000000005</v>
      </c>
      <c r="GM39" s="242">
        <v>88.513154</v>
      </c>
      <c r="GN39" s="242">
        <v>94.603480000000005</v>
      </c>
      <c r="GO39" s="242">
        <v>86.197576229999996</v>
      </c>
      <c r="GP39" s="242">
        <v>86.017017589999995</v>
      </c>
      <c r="GQ39" s="242">
        <v>92.735909000000007</v>
      </c>
      <c r="GR39" s="242">
        <v>101.33753400000001</v>
      </c>
      <c r="GS39" s="242">
        <v>100.904409</v>
      </c>
      <c r="GT39" s="242">
        <v>100.66234799999999</v>
      </c>
      <c r="GU39" s="242">
        <v>94.603480000000005</v>
      </c>
      <c r="GV39" s="242">
        <v>94.412008999999998</v>
      </c>
      <c r="GW39" s="242">
        <v>94.603480000000005</v>
      </c>
      <c r="GX39" s="242">
        <v>102.834621</v>
      </c>
      <c r="GY39" s="242">
        <v>103.03821600000001</v>
      </c>
      <c r="GZ39" s="242">
        <v>103.03821600000001</v>
      </c>
      <c r="HA39" s="242">
        <v>103.03821600000001</v>
      </c>
      <c r="HB39" s="242">
        <v>96.758174999999994</v>
      </c>
      <c r="HC39" s="242">
        <v>104.05472399999999</v>
      </c>
      <c r="HD39" s="242">
        <v>103.747055</v>
      </c>
      <c r="HE39" s="242">
        <v>102.438129</v>
      </c>
      <c r="HF39" s="242">
        <v>103.558976</v>
      </c>
      <c r="HG39" s="242">
        <v>99.577496999999994</v>
      </c>
      <c r="HH39" s="242">
        <v>92.461701000000005</v>
      </c>
      <c r="HI39" s="242">
        <v>103.29933</v>
      </c>
      <c r="HJ39" s="242">
        <v>95.308823000000004</v>
      </c>
      <c r="HK39" s="242">
        <v>95.497579000000002</v>
      </c>
      <c r="HL39" s="242">
        <v>93.772120999999999</v>
      </c>
      <c r="HM39" s="242">
        <v>92.619861</v>
      </c>
      <c r="HN39" s="242">
        <v>85.208376150000007</v>
      </c>
      <c r="HO39" s="242">
        <v>86.459836999999993</v>
      </c>
      <c r="HP39" s="242">
        <v>86.957390000000004</v>
      </c>
      <c r="HQ39" s="242">
        <v>94.408195059999997</v>
      </c>
      <c r="HR39" s="242">
        <v>95.301916000000006</v>
      </c>
      <c r="HS39" s="242">
        <v>104.403429</v>
      </c>
    </row>
    <row r="40" spans="1:227" x14ac:dyDescent="0.35">
      <c r="A40" s="244"/>
      <c r="B40" s="243">
        <v>45629.770833333299</v>
      </c>
      <c r="C40" s="242">
        <v>101.518691</v>
      </c>
      <c r="D40" s="242">
        <v>101.815237</v>
      </c>
      <c r="E40" s="242">
        <v>101.633134</v>
      </c>
      <c r="F40" s="242">
        <v>101.518691</v>
      </c>
      <c r="G40" s="242">
        <v>96.826930000000004</v>
      </c>
      <c r="H40" s="242">
        <v>105.91525</v>
      </c>
      <c r="I40" s="242">
        <v>105.553</v>
      </c>
      <c r="J40" s="242">
        <v>106.132537</v>
      </c>
      <c r="K40" s="242">
        <v>95.972301000000002</v>
      </c>
      <c r="L40" s="242">
        <v>103.014644</v>
      </c>
      <c r="M40" s="242">
        <v>105.898321</v>
      </c>
      <c r="N40" s="242">
        <v>105.181383</v>
      </c>
      <c r="O40" s="242">
        <v>107.437234</v>
      </c>
      <c r="P40" s="242">
        <v>100.01582929</v>
      </c>
      <c r="Q40" s="242">
        <v>105.74503</v>
      </c>
      <c r="R40" s="242">
        <v>99.482979999999998</v>
      </c>
      <c r="S40" s="242">
        <v>105.063284</v>
      </c>
      <c r="T40" s="242">
        <v>92.121590999999995</v>
      </c>
      <c r="U40" s="242">
        <v>92.843075999999996</v>
      </c>
      <c r="V40" s="242">
        <v>102.896005</v>
      </c>
      <c r="W40" s="242">
        <v>97.941867999999999</v>
      </c>
      <c r="X40" s="242">
        <v>94.107973999999999</v>
      </c>
      <c r="Y40" s="242">
        <v>96.239296999999993</v>
      </c>
      <c r="Z40" s="242">
        <v>105.915414</v>
      </c>
      <c r="AA40" s="242">
        <v>93.504270000000005</v>
      </c>
      <c r="AB40" s="242">
        <v>95.956866000000005</v>
      </c>
      <c r="AC40" s="242">
        <v>98.490199000000004</v>
      </c>
      <c r="AD40" s="242">
        <v>97.631016000000002</v>
      </c>
      <c r="AE40" s="242">
        <v>92.351686999999998</v>
      </c>
      <c r="AF40" s="242">
        <v>103.26585350000001</v>
      </c>
      <c r="AG40" s="242">
        <v>103.51216081</v>
      </c>
      <c r="AH40" s="242">
        <v>103.65815499999999</v>
      </c>
      <c r="AI40" s="242">
        <v>103.53420199999999</v>
      </c>
      <c r="AJ40" s="242">
        <v>90.433252999999993</v>
      </c>
      <c r="AK40" s="242">
        <v>102.896005</v>
      </c>
      <c r="AL40" s="242">
        <v>93.361966330000001</v>
      </c>
      <c r="AM40" s="242">
        <v>93.862454999999997</v>
      </c>
      <c r="AN40" s="242">
        <v>104.196894</v>
      </c>
      <c r="AO40" s="242">
        <v>92.919229000000001</v>
      </c>
      <c r="AP40" s="242">
        <v>87.138866500000006</v>
      </c>
      <c r="AQ40" s="242">
        <v>87.535060000000001</v>
      </c>
      <c r="AR40" s="242">
        <v>105.728083</v>
      </c>
      <c r="AS40" s="242">
        <v>101.04188499999999</v>
      </c>
      <c r="AT40" s="242">
        <v>99.299752999999995</v>
      </c>
      <c r="AU40" s="242">
        <v>104.05034999999999</v>
      </c>
      <c r="AV40" s="242">
        <v>98.903864999999996</v>
      </c>
      <c r="AW40" s="242">
        <v>93.899642</v>
      </c>
      <c r="AX40" s="242">
        <v>94.350948000000002</v>
      </c>
      <c r="AY40" s="242">
        <v>105.36358199999999</v>
      </c>
      <c r="AZ40" s="242">
        <v>97.141490000000005</v>
      </c>
      <c r="BA40" s="242">
        <v>96.591741999999996</v>
      </c>
      <c r="BB40" s="242">
        <v>96.562610000000006</v>
      </c>
      <c r="BC40" s="242">
        <v>96.309277499999993</v>
      </c>
      <c r="BD40" s="242">
        <v>95.715351999999996</v>
      </c>
      <c r="BE40" s="242">
        <v>96.562610000000006</v>
      </c>
      <c r="BF40" s="242">
        <v>103.910661</v>
      </c>
      <c r="BG40" s="242">
        <v>104.05034999999999</v>
      </c>
      <c r="BH40" s="242">
        <v>104.05034999999999</v>
      </c>
      <c r="BI40" s="242">
        <v>104.05034999999999</v>
      </c>
      <c r="BJ40" s="242">
        <v>94.119625999999997</v>
      </c>
      <c r="BK40" s="242">
        <v>94.733806999999999</v>
      </c>
      <c r="BL40" s="242">
        <v>102.127019</v>
      </c>
      <c r="BM40" s="242">
        <v>101.795129</v>
      </c>
      <c r="BN40" s="242">
        <v>95.745227</v>
      </c>
      <c r="BO40" s="242">
        <v>94.642116000000001</v>
      </c>
      <c r="BP40" s="242">
        <v>103.961313</v>
      </c>
      <c r="BQ40" s="242">
        <v>90.360370000000003</v>
      </c>
      <c r="BR40" s="242">
        <v>90.481091449999994</v>
      </c>
      <c r="BS40" s="242">
        <v>98.619551999999999</v>
      </c>
      <c r="BT40" s="242">
        <v>96.786974000000001</v>
      </c>
      <c r="BU40" s="242">
        <v>105.212041</v>
      </c>
      <c r="BV40" s="242">
        <v>104.54063499999999</v>
      </c>
      <c r="BW40" s="242">
        <v>95.686655999999999</v>
      </c>
      <c r="BX40" s="242">
        <v>95.686655999999999</v>
      </c>
      <c r="BY40" s="242">
        <v>106.77448200000001</v>
      </c>
      <c r="BZ40" s="242">
        <v>105.816277</v>
      </c>
      <c r="CA40" s="242">
        <v>95.947748000000004</v>
      </c>
      <c r="CB40" s="242">
        <v>101.08482100000001</v>
      </c>
      <c r="CC40" s="242">
        <v>100.32984500000001</v>
      </c>
      <c r="CD40" s="242">
        <v>104.490351</v>
      </c>
      <c r="CE40" s="242">
        <v>98.502701999999999</v>
      </c>
      <c r="CF40" s="242">
        <v>105.212041</v>
      </c>
      <c r="CG40" s="242">
        <v>96.91275933</v>
      </c>
      <c r="CH40" s="242">
        <v>97.098298</v>
      </c>
      <c r="CI40" s="242">
        <v>99.247015000000005</v>
      </c>
      <c r="CJ40" s="242">
        <v>108.06627400000001</v>
      </c>
      <c r="CK40" s="242">
        <v>106.94135439999999</v>
      </c>
      <c r="CL40" s="242">
        <v>104.41279900000001</v>
      </c>
      <c r="CM40" s="242">
        <v>105.550927</v>
      </c>
      <c r="CN40" s="242">
        <v>97.069573000000005</v>
      </c>
      <c r="CO40" s="242">
        <v>97.637726000000001</v>
      </c>
      <c r="CP40" s="242">
        <v>97.173384960000007</v>
      </c>
      <c r="CQ40" s="242">
        <v>95.581947</v>
      </c>
      <c r="CR40" s="242">
        <v>94.260411000000005</v>
      </c>
      <c r="CS40" s="242">
        <v>93.299690780000006</v>
      </c>
      <c r="CT40" s="242">
        <v>99.164469999999994</v>
      </c>
      <c r="CU40" s="242">
        <v>96.281221000000002</v>
      </c>
      <c r="CV40" s="242">
        <v>110.83349033</v>
      </c>
      <c r="CW40" s="242">
        <v>94.582583999999997</v>
      </c>
      <c r="CX40" s="242">
        <v>95.970585</v>
      </c>
      <c r="CY40" s="242">
        <v>96.495524000000003</v>
      </c>
      <c r="CZ40" s="242">
        <v>94.222100999999995</v>
      </c>
      <c r="DA40" s="242">
        <v>106.19622699999999</v>
      </c>
      <c r="DB40" s="242">
        <v>106.46666999999999</v>
      </c>
      <c r="DC40" s="242">
        <v>104.54063499999999</v>
      </c>
      <c r="DD40" s="242">
        <v>103.704633</v>
      </c>
      <c r="DE40" s="242">
        <v>95.217269999999999</v>
      </c>
      <c r="DF40" s="242">
        <v>95.686655999999999</v>
      </c>
      <c r="DG40" s="242">
        <v>98.296326500000006</v>
      </c>
      <c r="DH40" s="242">
        <v>108.9133078</v>
      </c>
      <c r="DI40" s="242">
        <v>107.167675</v>
      </c>
      <c r="DJ40" s="242">
        <v>106.607541</v>
      </c>
      <c r="DK40" s="242">
        <v>95.405371329999994</v>
      </c>
      <c r="DL40" s="242">
        <v>107.087124</v>
      </c>
      <c r="DM40" s="242">
        <v>105.03021</v>
      </c>
      <c r="DN40" s="242">
        <v>101.159735</v>
      </c>
      <c r="DO40" s="242">
        <v>87.408490999999998</v>
      </c>
      <c r="DP40" s="242">
        <v>104.630467</v>
      </c>
      <c r="DQ40" s="242">
        <v>95.827343999999997</v>
      </c>
      <c r="DR40" s="242">
        <v>96.206165999999996</v>
      </c>
      <c r="DS40" s="242">
        <v>97.369408000000007</v>
      </c>
      <c r="DT40" s="242">
        <v>105.101152</v>
      </c>
      <c r="DU40" s="242">
        <v>105.43452499999999</v>
      </c>
      <c r="DV40" s="242">
        <v>94.114339000000001</v>
      </c>
      <c r="DW40" s="242">
        <v>91.104974999999996</v>
      </c>
      <c r="DX40" s="242">
        <v>89.778417000000005</v>
      </c>
      <c r="DY40" s="242">
        <v>93.038934690000005</v>
      </c>
      <c r="DZ40" s="242">
        <v>99.270308</v>
      </c>
      <c r="EA40" s="242">
        <v>99.530604999999994</v>
      </c>
      <c r="EB40" s="242">
        <v>94.990049999999997</v>
      </c>
      <c r="EC40" s="242">
        <v>95.529247999999995</v>
      </c>
      <c r="ED40" s="242">
        <v>98.925135999999995</v>
      </c>
      <c r="EE40" s="242">
        <v>97.275627999999998</v>
      </c>
      <c r="EF40" s="242">
        <v>105.94655313</v>
      </c>
      <c r="EG40" s="242">
        <v>106.22663900000001</v>
      </c>
      <c r="EH40" s="242">
        <v>106.22663900000001</v>
      </c>
      <c r="EI40" s="242">
        <v>94.985827999999998</v>
      </c>
      <c r="EJ40" s="242">
        <v>104.22596900000001</v>
      </c>
      <c r="EK40" s="242">
        <v>104.669436</v>
      </c>
      <c r="EL40" s="242">
        <v>104.54063499999999</v>
      </c>
      <c r="EM40" s="242">
        <v>95.866570999999993</v>
      </c>
      <c r="EN40" s="242">
        <v>99.568290000000005</v>
      </c>
      <c r="EO40" s="242">
        <v>108.91969</v>
      </c>
      <c r="EP40" s="242">
        <v>97.151402000000004</v>
      </c>
      <c r="EQ40" s="242">
        <v>97.141779</v>
      </c>
      <c r="ER40" s="242">
        <v>100.24936508</v>
      </c>
      <c r="ES40" s="242">
        <v>94.478988000000001</v>
      </c>
      <c r="ET40" s="242">
        <v>93.465610999999996</v>
      </c>
      <c r="EU40" s="242">
        <v>95.230782000000005</v>
      </c>
      <c r="EV40" s="242">
        <v>98.416460999999998</v>
      </c>
      <c r="EW40" s="242">
        <v>93.902952999999997</v>
      </c>
      <c r="EX40" s="242">
        <v>92.702828999999994</v>
      </c>
      <c r="EY40" s="242">
        <v>96.561657999999994</v>
      </c>
      <c r="EZ40" s="242">
        <v>97.133360999999994</v>
      </c>
      <c r="FA40" s="242">
        <v>97.372437000000005</v>
      </c>
      <c r="FB40" s="242">
        <v>102.25276839</v>
      </c>
      <c r="FC40" s="242">
        <v>99.491860000000003</v>
      </c>
      <c r="FD40" s="242">
        <v>107.286925</v>
      </c>
      <c r="FE40" s="242">
        <v>98.558509999999998</v>
      </c>
      <c r="FF40" s="242">
        <v>104.39763721</v>
      </c>
      <c r="FG40" s="242">
        <v>110.06746800000001</v>
      </c>
      <c r="FH40" s="242">
        <v>93.406599999999997</v>
      </c>
      <c r="FI40" s="242">
        <v>93.674807000000001</v>
      </c>
      <c r="FJ40" s="242">
        <v>95.495884000000004</v>
      </c>
      <c r="FK40" s="242">
        <v>99.266717999999997</v>
      </c>
      <c r="FL40" s="242">
        <v>105.94612557000001</v>
      </c>
      <c r="FM40" s="242">
        <v>106.409592</v>
      </c>
      <c r="FN40" s="242">
        <v>106.77448200000001</v>
      </c>
      <c r="FO40" s="242">
        <v>103.27478600000001</v>
      </c>
      <c r="FP40" s="242">
        <v>103.27478600000001</v>
      </c>
      <c r="FQ40" s="242">
        <v>107.05609527</v>
      </c>
      <c r="FR40" s="242">
        <v>106.048108</v>
      </c>
      <c r="FS40" s="242">
        <v>106.048108</v>
      </c>
      <c r="FT40" s="242">
        <v>106.354803</v>
      </c>
      <c r="FU40" s="242">
        <v>106.07400699999999</v>
      </c>
      <c r="FV40" s="242">
        <v>90.310314000000005</v>
      </c>
      <c r="FW40" s="242">
        <v>90.164570999999995</v>
      </c>
      <c r="FX40" s="242">
        <v>100.60882875999999</v>
      </c>
      <c r="FY40" s="242">
        <v>100.438849</v>
      </c>
      <c r="FZ40" s="242">
        <v>99.586433999999997</v>
      </c>
      <c r="GA40" s="242">
        <v>105.212041</v>
      </c>
      <c r="GB40" s="242">
        <v>105.212041</v>
      </c>
      <c r="GC40" s="242">
        <v>105.331801</v>
      </c>
      <c r="GD40" s="242">
        <v>93.475941669999997</v>
      </c>
      <c r="GE40" s="242">
        <v>104.22596900000001</v>
      </c>
      <c r="GF40" s="242">
        <v>103.704633</v>
      </c>
      <c r="GG40" s="242">
        <v>110.73678956000001</v>
      </c>
      <c r="GH40" s="242">
        <v>95.321971000000005</v>
      </c>
      <c r="GI40" s="242">
        <v>110.73678956000001</v>
      </c>
      <c r="GJ40" s="242">
        <v>103.27478600000001</v>
      </c>
      <c r="GK40" s="242">
        <v>97.205292</v>
      </c>
      <c r="GL40" s="242">
        <v>101.324004</v>
      </c>
      <c r="GM40" s="242">
        <v>91.591803999999996</v>
      </c>
      <c r="GN40" s="242">
        <v>97.7624</v>
      </c>
      <c r="GO40" s="242">
        <v>88.544631890000005</v>
      </c>
      <c r="GP40" s="242">
        <v>88.21051842</v>
      </c>
      <c r="GQ40" s="242">
        <v>95.757272</v>
      </c>
      <c r="GR40" s="242">
        <v>103.202906</v>
      </c>
      <c r="GS40" s="242">
        <v>103.72193799999999</v>
      </c>
      <c r="GT40" s="242">
        <v>103.54459900000001</v>
      </c>
      <c r="GU40" s="242">
        <v>97.7624</v>
      </c>
      <c r="GV40" s="242">
        <v>97.566113999999999</v>
      </c>
      <c r="GW40" s="242">
        <v>97.7624</v>
      </c>
      <c r="GX40" s="242">
        <v>106.96499300000001</v>
      </c>
      <c r="GY40" s="242">
        <v>107.16596</v>
      </c>
      <c r="GZ40" s="242">
        <v>107.16596</v>
      </c>
      <c r="HA40" s="242">
        <v>107.16596</v>
      </c>
      <c r="HB40" s="242">
        <v>100.878225</v>
      </c>
      <c r="HC40" s="242">
        <v>107.00688100000001</v>
      </c>
      <c r="HD40" s="242">
        <v>106.71622499999999</v>
      </c>
      <c r="HE40" s="242">
        <v>107.555515</v>
      </c>
      <c r="HF40" s="242">
        <v>106.423675</v>
      </c>
      <c r="HG40" s="242">
        <v>103.23744600000001</v>
      </c>
      <c r="HH40" s="242">
        <v>95.321971000000005</v>
      </c>
      <c r="HI40" s="242">
        <v>107.386563</v>
      </c>
      <c r="HJ40" s="242">
        <v>98.620560999999995</v>
      </c>
      <c r="HK40" s="242">
        <v>98.796467000000007</v>
      </c>
      <c r="HL40" s="242">
        <v>97.215101000000004</v>
      </c>
      <c r="HM40" s="242">
        <v>95.674323999999999</v>
      </c>
      <c r="HN40" s="242">
        <v>88.251772990000006</v>
      </c>
      <c r="HO40" s="242">
        <v>89.511930500000005</v>
      </c>
      <c r="HP40" s="242">
        <v>90.015416000000002</v>
      </c>
      <c r="HQ40" s="242">
        <v>98.574277629999997</v>
      </c>
      <c r="HR40" s="242">
        <v>98.564285999999996</v>
      </c>
      <c r="HS40" s="242">
        <v>108.712085</v>
      </c>
    </row>
    <row r="41" spans="1:227" x14ac:dyDescent="0.35">
      <c r="A41" s="244"/>
      <c r="B41" s="243">
        <v>45629.791666666701</v>
      </c>
      <c r="C41" s="242">
        <v>102.11693</v>
      </c>
      <c r="D41" s="242">
        <v>102.41769600000001</v>
      </c>
      <c r="E41" s="242">
        <v>102.23449599999999</v>
      </c>
      <c r="F41" s="242">
        <v>102.11693</v>
      </c>
      <c r="G41" s="242">
        <v>97.992864999999995</v>
      </c>
      <c r="H41" s="242">
        <v>106.99108699999999</v>
      </c>
      <c r="I41" s="242">
        <v>106.59432200000001</v>
      </c>
      <c r="J41" s="242">
        <v>107.223326</v>
      </c>
      <c r="K41" s="242">
        <v>97.190628000000004</v>
      </c>
      <c r="L41" s="242">
        <v>103.51222300000001</v>
      </c>
      <c r="M41" s="242">
        <v>107.028857</v>
      </c>
      <c r="N41" s="242">
        <v>106.301981</v>
      </c>
      <c r="O41" s="242">
        <v>107.70050999999999</v>
      </c>
      <c r="P41" s="242">
        <v>101.40837399</v>
      </c>
      <c r="Q41" s="242">
        <v>106.979462</v>
      </c>
      <c r="R41" s="242">
        <v>100.598158</v>
      </c>
      <c r="S41" s="242">
        <v>105.404794</v>
      </c>
      <c r="T41" s="242">
        <v>92.372567500000002</v>
      </c>
      <c r="U41" s="242">
        <v>93.117637999999999</v>
      </c>
      <c r="V41" s="242">
        <v>103.28917800000001</v>
      </c>
      <c r="W41" s="242">
        <v>99.084125</v>
      </c>
      <c r="X41" s="242">
        <v>95.083029999999994</v>
      </c>
      <c r="Y41" s="242">
        <v>97.269019999999998</v>
      </c>
      <c r="Z41" s="242">
        <v>106.793092</v>
      </c>
      <c r="AA41" s="242">
        <v>94.568949000000003</v>
      </c>
      <c r="AB41" s="242">
        <v>97.257563000000005</v>
      </c>
      <c r="AC41" s="242">
        <v>99.660807000000005</v>
      </c>
      <c r="AD41" s="242">
        <v>98.759063999999995</v>
      </c>
      <c r="AE41" s="242">
        <v>93.141499999999994</v>
      </c>
      <c r="AF41" s="242">
        <v>103.48160925000001</v>
      </c>
      <c r="AG41" s="242">
        <v>103.91332205</v>
      </c>
      <c r="AH41" s="242">
        <v>104.123471</v>
      </c>
      <c r="AI41" s="242">
        <v>103.937477</v>
      </c>
      <c r="AJ41" s="242">
        <v>91.242457000000002</v>
      </c>
      <c r="AK41" s="242">
        <v>103.28917800000001</v>
      </c>
      <c r="AL41" s="242">
        <v>94.421924000000004</v>
      </c>
      <c r="AM41" s="242">
        <v>94.930080000000004</v>
      </c>
      <c r="AN41" s="242">
        <v>105.29374199999999</v>
      </c>
      <c r="AO41" s="242">
        <v>93.839934999999997</v>
      </c>
      <c r="AP41" s="242">
        <v>87.798647500000001</v>
      </c>
      <c r="AQ41" s="242">
        <v>88.198763</v>
      </c>
      <c r="AR41" s="242">
        <v>106.88023</v>
      </c>
      <c r="AS41" s="242">
        <v>101.93255000000001</v>
      </c>
      <c r="AT41" s="242">
        <v>100.194137</v>
      </c>
      <c r="AU41" s="242">
        <v>104.956918</v>
      </c>
      <c r="AV41" s="242">
        <v>100.10287599999999</v>
      </c>
      <c r="AW41" s="242">
        <v>94.316220999999999</v>
      </c>
      <c r="AX41" s="242">
        <v>94.805283000000003</v>
      </c>
      <c r="AY41" s="242">
        <v>106.36277800000001</v>
      </c>
      <c r="AZ41" s="242">
        <v>98.272801000000001</v>
      </c>
      <c r="BA41" s="242">
        <v>97.731408999999999</v>
      </c>
      <c r="BB41" s="242">
        <v>97.701460999999995</v>
      </c>
      <c r="BC41" s="242">
        <v>97.440772499999994</v>
      </c>
      <c r="BD41" s="242">
        <v>96.873029000000002</v>
      </c>
      <c r="BE41" s="242">
        <v>97.701460999999995</v>
      </c>
      <c r="BF41" s="242">
        <v>104.72158</v>
      </c>
      <c r="BG41" s="242">
        <v>104.956918</v>
      </c>
      <c r="BH41" s="242">
        <v>104.956918</v>
      </c>
      <c r="BI41" s="242">
        <v>104.956918</v>
      </c>
      <c r="BJ41" s="242">
        <v>95.161316999999997</v>
      </c>
      <c r="BK41" s="242">
        <v>95.789848000000006</v>
      </c>
      <c r="BL41" s="242">
        <v>103.087036</v>
      </c>
      <c r="BM41" s="242">
        <v>102.80198900000001</v>
      </c>
      <c r="BN41" s="242">
        <v>97.084596000000005</v>
      </c>
      <c r="BO41" s="242">
        <v>95.883008000000004</v>
      </c>
      <c r="BP41" s="242">
        <v>105.13326499999999</v>
      </c>
      <c r="BQ41" s="242">
        <v>91.152518999999998</v>
      </c>
      <c r="BR41" s="242">
        <v>91.274298770000001</v>
      </c>
      <c r="BS41" s="242">
        <v>99.743540999999993</v>
      </c>
      <c r="BT41" s="242">
        <v>97.202544500000002</v>
      </c>
      <c r="BU41" s="242">
        <v>106.21077200000001</v>
      </c>
      <c r="BV41" s="242">
        <v>105.693916</v>
      </c>
      <c r="BW41" s="242">
        <v>97.064698000000007</v>
      </c>
      <c r="BX41" s="242">
        <v>97.064698000000007</v>
      </c>
      <c r="BY41" s="242">
        <v>107.445537</v>
      </c>
      <c r="BZ41" s="242">
        <v>107.02189300000001</v>
      </c>
      <c r="CA41" s="242">
        <v>97.247504000000006</v>
      </c>
      <c r="CB41" s="242">
        <v>102.23514</v>
      </c>
      <c r="CC41" s="242">
        <v>101.45592499999999</v>
      </c>
      <c r="CD41" s="242">
        <v>105.585244</v>
      </c>
      <c r="CE41" s="242">
        <v>99.774755999999996</v>
      </c>
      <c r="CF41" s="242">
        <v>106.21077200000001</v>
      </c>
      <c r="CG41" s="242">
        <v>98.034985000000006</v>
      </c>
      <c r="CH41" s="242">
        <v>98.227895000000004</v>
      </c>
      <c r="CI41" s="242">
        <v>100.416359</v>
      </c>
      <c r="CJ41" s="242">
        <v>107.72871499999999</v>
      </c>
      <c r="CK41" s="242">
        <v>108.51909918</v>
      </c>
      <c r="CL41" s="242">
        <v>105.409037</v>
      </c>
      <c r="CM41" s="242">
        <v>106.39549700000001</v>
      </c>
      <c r="CN41" s="242">
        <v>97.749459000000002</v>
      </c>
      <c r="CO41" s="242">
        <v>98.056241999999997</v>
      </c>
      <c r="CP41" s="242">
        <v>97.407137259999999</v>
      </c>
      <c r="CQ41" s="242">
        <v>96.515844999999999</v>
      </c>
      <c r="CR41" s="242">
        <v>95.421843999999993</v>
      </c>
      <c r="CS41" s="242">
        <v>94.118327829999998</v>
      </c>
      <c r="CT41" s="242">
        <v>99.924904999999995</v>
      </c>
      <c r="CU41" s="242">
        <v>97.419545999999997</v>
      </c>
      <c r="CV41" s="242">
        <v>111.75192242999999</v>
      </c>
      <c r="CW41" s="242">
        <v>95.695953000000003</v>
      </c>
      <c r="CX41" s="242">
        <v>97.082197669999999</v>
      </c>
      <c r="CY41" s="242">
        <v>97.612331999999995</v>
      </c>
      <c r="CZ41" s="242">
        <v>95.722479000000007</v>
      </c>
      <c r="DA41" s="242">
        <v>107.36272599999999</v>
      </c>
      <c r="DB41" s="242">
        <v>107.64097599999999</v>
      </c>
      <c r="DC41" s="242">
        <v>105.693916</v>
      </c>
      <c r="DD41" s="242">
        <v>104.843852</v>
      </c>
      <c r="DE41" s="242">
        <v>96.577566000000004</v>
      </c>
      <c r="DF41" s="242">
        <v>97.064698000000007</v>
      </c>
      <c r="DG41" s="242">
        <v>99.450310000000002</v>
      </c>
      <c r="DH41" s="242">
        <v>110.15420976</v>
      </c>
      <c r="DI41" s="242">
        <v>108.36336900000001</v>
      </c>
      <c r="DJ41" s="242">
        <v>107.78951000000001</v>
      </c>
      <c r="DK41" s="242">
        <v>96.579375670000005</v>
      </c>
      <c r="DL41" s="242">
        <v>108.660105</v>
      </c>
      <c r="DM41" s="242">
        <v>106.214275</v>
      </c>
      <c r="DN41" s="242">
        <v>101.39381299999999</v>
      </c>
      <c r="DO41" s="242">
        <v>88.157066</v>
      </c>
      <c r="DP41" s="242">
        <v>105.781938</v>
      </c>
      <c r="DQ41" s="242">
        <v>96.955415000000002</v>
      </c>
      <c r="DR41" s="242">
        <v>97.339985999999996</v>
      </c>
      <c r="DS41" s="242">
        <v>98.060896999999997</v>
      </c>
      <c r="DT41" s="242">
        <v>106.268241</v>
      </c>
      <c r="DU41" s="242">
        <v>106.61376</v>
      </c>
      <c r="DV41" s="242">
        <v>95.113534999999999</v>
      </c>
      <c r="DW41" s="242">
        <v>92.006738999999996</v>
      </c>
      <c r="DX41" s="242">
        <v>90.667051000000001</v>
      </c>
      <c r="DY41" s="242">
        <v>93.574451370000006</v>
      </c>
      <c r="DZ41" s="242">
        <v>100.496532</v>
      </c>
      <c r="EA41" s="242">
        <v>100.75544600000001</v>
      </c>
      <c r="EB41" s="242">
        <v>95.835532999999998</v>
      </c>
      <c r="EC41" s="242">
        <v>96.454432999999995</v>
      </c>
      <c r="ED41" s="242">
        <v>99.676879999999997</v>
      </c>
      <c r="EE41" s="242">
        <v>97.934123</v>
      </c>
      <c r="EF41" s="242">
        <v>106.82448917000001</v>
      </c>
      <c r="EG41" s="242">
        <v>107.407375</v>
      </c>
      <c r="EH41" s="242">
        <v>107.407375</v>
      </c>
      <c r="EI41" s="242">
        <v>96.194080999999997</v>
      </c>
      <c r="EJ41" s="242">
        <v>105.37621300000001</v>
      </c>
      <c r="EK41" s="242">
        <v>105.828174</v>
      </c>
      <c r="EL41" s="242">
        <v>105.693916</v>
      </c>
      <c r="EM41" s="242">
        <v>96.947046999999998</v>
      </c>
      <c r="EN41" s="242">
        <v>100.815208</v>
      </c>
      <c r="EO41" s="242">
        <v>110.605071</v>
      </c>
      <c r="EP41" s="242">
        <v>98.282214999999994</v>
      </c>
      <c r="EQ41" s="242">
        <v>98.273076000000003</v>
      </c>
      <c r="ER41" s="242">
        <v>101.46119724</v>
      </c>
      <c r="ES41" s="242">
        <v>95.415805000000006</v>
      </c>
      <c r="ET41" s="242">
        <v>94.389669999999995</v>
      </c>
      <c r="EU41" s="242">
        <v>96.228306000000003</v>
      </c>
      <c r="EV41" s="242">
        <v>99.279994000000002</v>
      </c>
      <c r="EW41" s="242">
        <v>94.618599000000003</v>
      </c>
      <c r="EX41" s="242">
        <v>93.417682999999997</v>
      </c>
      <c r="EY41" s="242">
        <v>96.956466000000006</v>
      </c>
      <c r="EZ41" s="242">
        <v>97.698352</v>
      </c>
      <c r="FA41" s="242">
        <v>98.008358000000001</v>
      </c>
      <c r="FB41" s="242">
        <v>102.69106639</v>
      </c>
      <c r="FC41" s="242">
        <v>100.103008</v>
      </c>
      <c r="FD41" s="242">
        <v>108.765332</v>
      </c>
      <c r="FE41" s="242">
        <v>99.703965999999994</v>
      </c>
      <c r="FF41" s="242">
        <v>105.46375612</v>
      </c>
      <c r="FG41" s="242">
        <v>111.80696500000001</v>
      </c>
      <c r="FH41" s="242">
        <v>93.666799999999995</v>
      </c>
      <c r="FI41" s="242">
        <v>94.040062000000006</v>
      </c>
      <c r="FJ41" s="242">
        <v>96.501099999999994</v>
      </c>
      <c r="FK41" s="242">
        <v>100.43489099999999</v>
      </c>
      <c r="FL41" s="242">
        <v>106.61197452</v>
      </c>
      <c r="FM41" s="242">
        <v>107.07562</v>
      </c>
      <c r="FN41" s="242">
        <v>107.445537</v>
      </c>
      <c r="FO41" s="242">
        <v>104.414404</v>
      </c>
      <c r="FP41" s="242">
        <v>104.414404</v>
      </c>
      <c r="FQ41" s="242">
        <v>102.86512718</v>
      </c>
      <c r="FR41" s="242">
        <v>101.89660000000001</v>
      </c>
      <c r="FS41" s="242">
        <v>101.89660000000001</v>
      </c>
      <c r="FT41" s="242">
        <v>107.537374</v>
      </c>
      <c r="FU41" s="242">
        <v>107.243763</v>
      </c>
      <c r="FV41" s="242">
        <v>92.094346000000002</v>
      </c>
      <c r="FW41" s="242">
        <v>91.847738000000007</v>
      </c>
      <c r="FX41" s="242">
        <v>101.28347460000001</v>
      </c>
      <c r="FY41" s="242">
        <v>101.559371</v>
      </c>
      <c r="FZ41" s="242">
        <v>99.639191999999994</v>
      </c>
      <c r="GA41" s="242">
        <v>106.21077200000001</v>
      </c>
      <c r="GB41" s="242">
        <v>106.21077200000001</v>
      </c>
      <c r="GC41" s="242">
        <v>106.46117099999999</v>
      </c>
      <c r="GD41" s="242">
        <v>94.539752669999999</v>
      </c>
      <c r="GE41" s="242">
        <v>105.37621300000001</v>
      </c>
      <c r="GF41" s="242">
        <v>104.843852</v>
      </c>
      <c r="GG41" s="242">
        <v>111.65442034</v>
      </c>
      <c r="GH41" s="242">
        <v>96.131833999999998</v>
      </c>
      <c r="GI41" s="242">
        <v>111.65442034</v>
      </c>
      <c r="GJ41" s="242">
        <v>104.414404</v>
      </c>
      <c r="GK41" s="242">
        <v>98.382638</v>
      </c>
      <c r="GL41" s="242">
        <v>102.568816</v>
      </c>
      <c r="GM41" s="242">
        <v>92.332001000000005</v>
      </c>
      <c r="GN41" s="242">
        <v>98.922272000000007</v>
      </c>
      <c r="GO41" s="242">
        <v>89.164808260000001</v>
      </c>
      <c r="GP41" s="242">
        <v>88.828354619999999</v>
      </c>
      <c r="GQ41" s="242">
        <v>96.796014</v>
      </c>
      <c r="GR41" s="242">
        <v>103.964794</v>
      </c>
      <c r="GS41" s="242">
        <v>104.808959</v>
      </c>
      <c r="GT41" s="242">
        <v>104.65643900000001</v>
      </c>
      <c r="GU41" s="242">
        <v>98.922272000000007</v>
      </c>
      <c r="GV41" s="242">
        <v>98.724359000000007</v>
      </c>
      <c r="GW41" s="242">
        <v>98.922272000000007</v>
      </c>
      <c r="GX41" s="242">
        <v>108.54706899999999</v>
      </c>
      <c r="GY41" s="242">
        <v>108.73988300000001</v>
      </c>
      <c r="GZ41" s="242">
        <v>108.73988300000001</v>
      </c>
      <c r="HA41" s="242">
        <v>108.73988300000001</v>
      </c>
      <c r="HB41" s="242">
        <v>101.44523</v>
      </c>
      <c r="HC41" s="242">
        <v>108.14036299999999</v>
      </c>
      <c r="HD41" s="242">
        <v>107.854854</v>
      </c>
      <c r="HE41" s="242">
        <v>107.875092</v>
      </c>
      <c r="HF41" s="242">
        <v>107.532886</v>
      </c>
      <c r="HG41" s="242">
        <v>104.261382</v>
      </c>
      <c r="HH41" s="242">
        <v>96.131833999999998</v>
      </c>
      <c r="HI41" s="242">
        <v>108.91637</v>
      </c>
      <c r="HJ41" s="242">
        <v>99.783322999999996</v>
      </c>
      <c r="HK41" s="242">
        <v>99.983153999999999</v>
      </c>
      <c r="HL41" s="242">
        <v>97.774654999999996</v>
      </c>
      <c r="HM41" s="242">
        <v>96.749412000000007</v>
      </c>
      <c r="HN41" s="242">
        <v>88.869898140000004</v>
      </c>
      <c r="HO41" s="242">
        <v>90.214281499999998</v>
      </c>
      <c r="HP41" s="242">
        <v>90.726885999999993</v>
      </c>
      <c r="HQ41" s="242">
        <v>99.535301059999995</v>
      </c>
      <c r="HR41" s="242">
        <v>99.738203999999996</v>
      </c>
      <c r="HS41" s="242">
        <v>110.38439200000001</v>
      </c>
    </row>
    <row r="42" spans="1:227" x14ac:dyDescent="0.35">
      <c r="A42" s="244"/>
      <c r="B42" s="243">
        <v>45629.8125</v>
      </c>
      <c r="C42" s="242">
        <v>102.61073399999999</v>
      </c>
      <c r="D42" s="242">
        <v>102.90784600000001</v>
      </c>
      <c r="E42" s="242">
        <v>102.729359</v>
      </c>
      <c r="F42" s="242">
        <v>102.61073399999999</v>
      </c>
      <c r="G42" s="242">
        <v>98.439449999999994</v>
      </c>
      <c r="H42" s="242">
        <v>107.661846</v>
      </c>
      <c r="I42" s="242">
        <v>107.268704</v>
      </c>
      <c r="J42" s="242">
        <v>107.894001</v>
      </c>
      <c r="K42" s="242">
        <v>97.702523999999997</v>
      </c>
      <c r="L42" s="242">
        <v>104.08308</v>
      </c>
      <c r="M42" s="242">
        <v>107.736867</v>
      </c>
      <c r="N42" s="242">
        <v>106.98514900000001</v>
      </c>
      <c r="O42" s="242">
        <v>108.333038</v>
      </c>
      <c r="P42" s="242">
        <v>101.91534931</v>
      </c>
      <c r="Q42" s="242">
        <v>107.629228</v>
      </c>
      <c r="R42" s="242">
        <v>101.160886</v>
      </c>
      <c r="S42" s="242">
        <v>105.990545</v>
      </c>
      <c r="T42" s="242">
        <v>92.704367500000004</v>
      </c>
      <c r="U42" s="242">
        <v>93.456964999999997</v>
      </c>
      <c r="V42" s="242">
        <v>103.82597699999999</v>
      </c>
      <c r="W42" s="242">
        <v>99.539351999999994</v>
      </c>
      <c r="X42" s="242">
        <v>95.512018999999995</v>
      </c>
      <c r="Y42" s="242">
        <v>97.732376000000002</v>
      </c>
      <c r="Z42" s="242">
        <v>107.530422</v>
      </c>
      <c r="AA42" s="242">
        <v>95.103375999999997</v>
      </c>
      <c r="AB42" s="242">
        <v>97.888840999999999</v>
      </c>
      <c r="AC42" s="242">
        <v>100.110253</v>
      </c>
      <c r="AD42" s="242">
        <v>99.211388999999997</v>
      </c>
      <c r="AE42" s="242">
        <v>93.648762000000005</v>
      </c>
      <c r="AF42" s="242">
        <v>103.93637625</v>
      </c>
      <c r="AG42" s="242">
        <v>104.42408236</v>
      </c>
      <c r="AH42" s="242">
        <v>104.654849</v>
      </c>
      <c r="AI42" s="242">
        <v>104.477447</v>
      </c>
      <c r="AJ42" s="242">
        <v>91.844261000000003</v>
      </c>
      <c r="AK42" s="242">
        <v>103.82597699999999</v>
      </c>
      <c r="AL42" s="242">
        <v>94.939213670000001</v>
      </c>
      <c r="AM42" s="242">
        <v>95.450346999999994</v>
      </c>
      <c r="AN42" s="242">
        <v>105.95667899999999</v>
      </c>
      <c r="AO42" s="242">
        <v>94.369551000000001</v>
      </c>
      <c r="AP42" s="242">
        <v>88.263225500000004</v>
      </c>
      <c r="AQ42" s="242">
        <v>88.665606999999994</v>
      </c>
      <c r="AR42" s="242">
        <v>107.55908599999999</v>
      </c>
      <c r="AS42" s="242">
        <v>102.574116</v>
      </c>
      <c r="AT42" s="242">
        <v>100.830074</v>
      </c>
      <c r="AU42" s="242">
        <v>105.603145</v>
      </c>
      <c r="AV42" s="242">
        <v>100.566309</v>
      </c>
      <c r="AW42" s="242">
        <v>94.354802000000007</v>
      </c>
      <c r="AX42" s="242">
        <v>94.883588000000003</v>
      </c>
      <c r="AY42" s="242">
        <v>106.945697</v>
      </c>
      <c r="AZ42" s="242">
        <v>98.717303000000001</v>
      </c>
      <c r="BA42" s="242">
        <v>98.172539999999998</v>
      </c>
      <c r="BB42" s="242">
        <v>98.139314999999996</v>
      </c>
      <c r="BC42" s="242">
        <v>97.845936249999994</v>
      </c>
      <c r="BD42" s="242">
        <v>97.317468000000005</v>
      </c>
      <c r="BE42" s="242">
        <v>98.139314999999996</v>
      </c>
      <c r="BF42" s="242">
        <v>105.403239</v>
      </c>
      <c r="BG42" s="242">
        <v>105.603145</v>
      </c>
      <c r="BH42" s="242">
        <v>105.603145</v>
      </c>
      <c r="BI42" s="242">
        <v>105.603145</v>
      </c>
      <c r="BJ42" s="242">
        <v>95.645953000000006</v>
      </c>
      <c r="BK42" s="242">
        <v>96.277234000000007</v>
      </c>
      <c r="BL42" s="242">
        <v>103.629999</v>
      </c>
      <c r="BM42" s="242">
        <v>103.331149</v>
      </c>
      <c r="BN42" s="242">
        <v>97.827168999999998</v>
      </c>
      <c r="BO42" s="242">
        <v>96.564792999999995</v>
      </c>
      <c r="BP42" s="242">
        <v>105.764827</v>
      </c>
      <c r="BQ42" s="242">
        <v>91.762275000000002</v>
      </c>
      <c r="BR42" s="242">
        <v>91.884869399999999</v>
      </c>
      <c r="BS42" s="242">
        <v>100.305374</v>
      </c>
      <c r="BT42" s="242">
        <v>97.599330170000002</v>
      </c>
      <c r="BU42" s="242">
        <v>106.794391</v>
      </c>
      <c r="BV42" s="242">
        <v>106.351524</v>
      </c>
      <c r="BW42" s="242">
        <v>97.855457000000001</v>
      </c>
      <c r="BX42" s="242">
        <v>97.855457000000001</v>
      </c>
      <c r="BY42" s="242">
        <v>107.873149</v>
      </c>
      <c r="BZ42" s="242">
        <v>107.502363</v>
      </c>
      <c r="CA42" s="242">
        <v>97.951949999999997</v>
      </c>
      <c r="CB42" s="242">
        <v>102.79864000000001</v>
      </c>
      <c r="CC42" s="242">
        <v>102.022136</v>
      </c>
      <c r="CD42" s="242">
        <v>105.999695</v>
      </c>
      <c r="CE42" s="242">
        <v>100.292053</v>
      </c>
      <c r="CF42" s="242">
        <v>106.794391</v>
      </c>
      <c r="CG42" s="242">
        <v>98.480451669999994</v>
      </c>
      <c r="CH42" s="242">
        <v>98.672578999999999</v>
      </c>
      <c r="CI42" s="242">
        <v>101.011657</v>
      </c>
      <c r="CJ42" s="242">
        <v>108.405637</v>
      </c>
      <c r="CK42" s="242">
        <v>109.0207092</v>
      </c>
      <c r="CL42" s="242">
        <v>105.996391</v>
      </c>
      <c r="CM42" s="242">
        <v>107.014178</v>
      </c>
      <c r="CN42" s="242">
        <v>98.064645999999996</v>
      </c>
      <c r="CO42" s="242">
        <v>98.463734000000002</v>
      </c>
      <c r="CP42" s="242">
        <v>97.792827770000002</v>
      </c>
      <c r="CQ42" s="242">
        <v>97.01276</v>
      </c>
      <c r="CR42" s="242">
        <v>96.031271000000004</v>
      </c>
      <c r="CS42" s="242">
        <v>94.922732429999996</v>
      </c>
      <c r="CT42" s="242">
        <v>100.46904000000001</v>
      </c>
      <c r="CU42" s="242">
        <v>97.887356999999994</v>
      </c>
      <c r="CV42" s="242">
        <v>112.52348962000001</v>
      </c>
      <c r="CW42" s="242">
        <v>96.224946000000003</v>
      </c>
      <c r="CX42" s="242">
        <v>97.525025330000005</v>
      </c>
      <c r="CY42" s="242">
        <v>98.058162999999993</v>
      </c>
      <c r="CZ42" s="242">
        <v>96.702005999999997</v>
      </c>
      <c r="DA42" s="242">
        <v>108.039252</v>
      </c>
      <c r="DB42" s="242">
        <v>108.31562700000001</v>
      </c>
      <c r="DC42" s="242">
        <v>106.351524</v>
      </c>
      <c r="DD42" s="242">
        <v>105.49215700000001</v>
      </c>
      <c r="DE42" s="242">
        <v>97.368172000000001</v>
      </c>
      <c r="DF42" s="242">
        <v>97.855457000000001</v>
      </c>
      <c r="DG42" s="242">
        <v>99.893552499999998</v>
      </c>
      <c r="DH42" s="242">
        <v>110.64874216</v>
      </c>
      <c r="DI42" s="242">
        <v>109.064528</v>
      </c>
      <c r="DJ42" s="242">
        <v>108.48755300000001</v>
      </c>
      <c r="DK42" s="242">
        <v>97.037072330000001</v>
      </c>
      <c r="DL42" s="242">
        <v>109.16111100000001</v>
      </c>
      <c r="DM42" s="242">
        <v>106.757766</v>
      </c>
      <c r="DN42" s="242">
        <v>101.87205899999999</v>
      </c>
      <c r="DO42" s="242">
        <v>88.839502999999993</v>
      </c>
      <c r="DP42" s="242">
        <v>106.328238</v>
      </c>
      <c r="DQ42" s="242">
        <v>97.393182999999993</v>
      </c>
      <c r="DR42" s="242">
        <v>97.779420000000002</v>
      </c>
      <c r="DS42" s="242">
        <v>98.383747999999997</v>
      </c>
      <c r="DT42" s="242">
        <v>106.933611</v>
      </c>
      <c r="DU42" s="242">
        <v>107.28433699999999</v>
      </c>
      <c r="DV42" s="242">
        <v>95.649961000000005</v>
      </c>
      <c r="DW42" s="242">
        <v>92.527851999999996</v>
      </c>
      <c r="DX42" s="242">
        <v>91.180576000000002</v>
      </c>
      <c r="DY42" s="242">
        <v>94.057580529999996</v>
      </c>
      <c r="DZ42" s="242">
        <v>101.06558800000001</v>
      </c>
      <c r="EA42" s="242">
        <v>101.3274</v>
      </c>
      <c r="EB42" s="242">
        <v>96.299851000000004</v>
      </c>
      <c r="EC42" s="242">
        <v>96.918325999999993</v>
      </c>
      <c r="ED42" s="242">
        <v>100.109016</v>
      </c>
      <c r="EE42" s="242">
        <v>98.281001000000003</v>
      </c>
      <c r="EF42" s="242">
        <v>107.56203594</v>
      </c>
      <c r="EG42" s="242">
        <v>108.078587</v>
      </c>
      <c r="EH42" s="242">
        <v>108.078587</v>
      </c>
      <c r="EI42" s="242">
        <v>96.814246999999995</v>
      </c>
      <c r="EJ42" s="242">
        <v>106.02993499999999</v>
      </c>
      <c r="EK42" s="242">
        <v>106.486374</v>
      </c>
      <c r="EL42" s="242">
        <v>106.351524</v>
      </c>
      <c r="EM42" s="242">
        <v>97.430897999999999</v>
      </c>
      <c r="EN42" s="242">
        <v>101.399952</v>
      </c>
      <c r="EO42" s="242">
        <v>111.110045</v>
      </c>
      <c r="EP42" s="242">
        <v>98.727371000000005</v>
      </c>
      <c r="EQ42" s="242">
        <v>98.717596999999998</v>
      </c>
      <c r="ER42" s="242">
        <v>101.92969565999999</v>
      </c>
      <c r="ES42" s="242">
        <v>95.925338999999994</v>
      </c>
      <c r="ET42" s="242">
        <v>94.926325000000006</v>
      </c>
      <c r="EU42" s="242">
        <v>96.726902999999993</v>
      </c>
      <c r="EV42" s="242">
        <v>100.128514</v>
      </c>
      <c r="EW42" s="242">
        <v>95.106223999999997</v>
      </c>
      <c r="EX42" s="242">
        <v>93.914086999999995</v>
      </c>
      <c r="EY42" s="242">
        <v>97.334310000000002</v>
      </c>
      <c r="EZ42" s="242">
        <v>98.071315999999996</v>
      </c>
      <c r="FA42" s="242">
        <v>98.379296999999994</v>
      </c>
      <c r="FB42" s="242">
        <v>103.11781931</v>
      </c>
      <c r="FC42" s="242">
        <v>100.615014</v>
      </c>
      <c r="FD42" s="242">
        <v>109.306403</v>
      </c>
      <c r="FE42" s="242">
        <v>100.158659</v>
      </c>
      <c r="FF42" s="242">
        <v>106.08524628000001</v>
      </c>
      <c r="FG42" s="242">
        <v>112.24023</v>
      </c>
      <c r="FH42" s="242">
        <v>93.62</v>
      </c>
      <c r="FI42" s="242">
        <v>94.050943000000004</v>
      </c>
      <c r="FJ42" s="242">
        <v>97.001796999999996</v>
      </c>
      <c r="FK42" s="242">
        <v>101.027433</v>
      </c>
      <c r="FL42" s="242">
        <v>107.03626911000001</v>
      </c>
      <c r="FM42" s="242">
        <v>107.507743</v>
      </c>
      <c r="FN42" s="242">
        <v>107.873149</v>
      </c>
      <c r="FO42" s="242">
        <v>105.05597</v>
      </c>
      <c r="FP42" s="242">
        <v>105.05597</v>
      </c>
      <c r="FQ42" s="242">
        <v>103.31406314</v>
      </c>
      <c r="FR42" s="242">
        <v>102.341309</v>
      </c>
      <c r="FS42" s="242">
        <v>102.341309</v>
      </c>
      <c r="FT42" s="242">
        <v>108.23130399999999</v>
      </c>
      <c r="FU42" s="242">
        <v>107.933904</v>
      </c>
      <c r="FV42" s="242">
        <v>93.546118000000007</v>
      </c>
      <c r="FW42" s="242">
        <v>93.309916999999999</v>
      </c>
      <c r="FX42" s="242">
        <v>101.66840469</v>
      </c>
      <c r="FY42" s="242">
        <v>102.128749</v>
      </c>
      <c r="FZ42" s="242">
        <v>100.059926</v>
      </c>
      <c r="GA42" s="242">
        <v>106.794391</v>
      </c>
      <c r="GB42" s="242">
        <v>106.794391</v>
      </c>
      <c r="GC42" s="242">
        <v>107.146126</v>
      </c>
      <c r="GD42" s="242">
        <v>95.074071000000004</v>
      </c>
      <c r="GE42" s="242">
        <v>106.02993499999999</v>
      </c>
      <c r="GF42" s="242">
        <v>105.49215700000001</v>
      </c>
      <c r="GG42" s="242">
        <v>112.42531434</v>
      </c>
      <c r="GH42" s="242">
        <v>96.674412000000004</v>
      </c>
      <c r="GI42" s="242">
        <v>112.42531434</v>
      </c>
      <c r="GJ42" s="242">
        <v>105.05597</v>
      </c>
      <c r="GK42" s="242">
        <v>98.823932999999997</v>
      </c>
      <c r="GL42" s="242">
        <v>103.200166</v>
      </c>
      <c r="GM42" s="242">
        <v>92.827349999999996</v>
      </c>
      <c r="GN42" s="242">
        <v>99.354988000000006</v>
      </c>
      <c r="GO42" s="242">
        <v>89.45231459</v>
      </c>
      <c r="GP42" s="242">
        <v>89.114776079999999</v>
      </c>
      <c r="GQ42" s="242">
        <v>97.328021000000007</v>
      </c>
      <c r="GR42" s="242">
        <v>104.640417</v>
      </c>
      <c r="GS42" s="242">
        <v>105.46681100000001</v>
      </c>
      <c r="GT42" s="242">
        <v>105.308537</v>
      </c>
      <c r="GU42" s="242">
        <v>99.354988000000006</v>
      </c>
      <c r="GV42" s="242">
        <v>99.154210000000006</v>
      </c>
      <c r="GW42" s="242">
        <v>99.354988000000006</v>
      </c>
      <c r="GX42" s="242">
        <v>109.045089</v>
      </c>
      <c r="GY42" s="242">
        <v>109.242395</v>
      </c>
      <c r="GZ42" s="242">
        <v>109.242395</v>
      </c>
      <c r="HA42" s="242">
        <v>109.242395</v>
      </c>
      <c r="HB42" s="242">
        <v>101.951193</v>
      </c>
      <c r="HC42" s="242">
        <v>108.864338</v>
      </c>
      <c r="HD42" s="242">
        <v>108.570037</v>
      </c>
      <c r="HE42" s="242">
        <v>108.538053</v>
      </c>
      <c r="HF42" s="242">
        <v>108.200883</v>
      </c>
      <c r="HG42" s="242">
        <v>104.819858</v>
      </c>
      <c r="HH42" s="242">
        <v>96.674412000000004</v>
      </c>
      <c r="HI42" s="242">
        <v>109.44781</v>
      </c>
      <c r="HJ42" s="242">
        <v>100.242102</v>
      </c>
      <c r="HK42" s="242">
        <v>100.443839</v>
      </c>
      <c r="HL42" s="242">
        <v>98.279470000000003</v>
      </c>
      <c r="HM42" s="242">
        <v>97.241279000000006</v>
      </c>
      <c r="HN42" s="242">
        <v>89.156453560000003</v>
      </c>
      <c r="HO42" s="242">
        <v>90.689291499999996</v>
      </c>
      <c r="HP42" s="242">
        <v>91.206778999999997</v>
      </c>
      <c r="HQ42" s="242">
        <v>100.08883932000001</v>
      </c>
      <c r="HR42" s="242">
        <v>100.188447</v>
      </c>
      <c r="HS42" s="242">
        <v>110.88911299999999</v>
      </c>
    </row>
    <row r="43" spans="1:227" x14ac:dyDescent="0.35">
      <c r="A43" s="244"/>
      <c r="B43" s="243">
        <v>45629.833333333299</v>
      </c>
      <c r="C43" s="242">
        <v>102.671199</v>
      </c>
      <c r="D43" s="242">
        <v>102.96360199999999</v>
      </c>
      <c r="E43" s="242">
        <v>102.786716</v>
      </c>
      <c r="F43" s="242">
        <v>102.671199</v>
      </c>
      <c r="G43" s="242">
        <v>98.662441000000001</v>
      </c>
      <c r="H43" s="242">
        <v>107.899354</v>
      </c>
      <c r="I43" s="242">
        <v>107.49949100000001</v>
      </c>
      <c r="J43" s="242">
        <v>108.129346</v>
      </c>
      <c r="K43" s="242">
        <v>97.949065000000004</v>
      </c>
      <c r="L43" s="242">
        <v>104.133453</v>
      </c>
      <c r="M43" s="242">
        <v>107.85633900000001</v>
      </c>
      <c r="N43" s="242">
        <v>107.098765</v>
      </c>
      <c r="O43" s="242">
        <v>108.51309999999999</v>
      </c>
      <c r="P43" s="242">
        <v>102.06967727999999</v>
      </c>
      <c r="Q43" s="242">
        <v>107.788595</v>
      </c>
      <c r="R43" s="242">
        <v>101.303622</v>
      </c>
      <c r="S43" s="242">
        <v>106.198252</v>
      </c>
      <c r="T43" s="242">
        <v>92.799671500000002</v>
      </c>
      <c r="U43" s="242">
        <v>93.548378999999997</v>
      </c>
      <c r="V43" s="242">
        <v>104.06525000000001</v>
      </c>
      <c r="W43" s="242">
        <v>99.738211000000007</v>
      </c>
      <c r="X43" s="242">
        <v>95.741771999999997</v>
      </c>
      <c r="Y43" s="242">
        <v>97.930017000000007</v>
      </c>
      <c r="Z43" s="242">
        <v>107.692589</v>
      </c>
      <c r="AA43" s="242">
        <v>95.290357999999998</v>
      </c>
      <c r="AB43" s="242">
        <v>98.154698999999994</v>
      </c>
      <c r="AC43" s="242">
        <v>100.30382899999999</v>
      </c>
      <c r="AD43" s="242">
        <v>99.410112999999996</v>
      </c>
      <c r="AE43" s="242">
        <v>93.802066999999994</v>
      </c>
      <c r="AF43" s="242">
        <v>104.192178</v>
      </c>
      <c r="AG43" s="242">
        <v>104.67263192</v>
      </c>
      <c r="AH43" s="242">
        <v>104.903643</v>
      </c>
      <c r="AI43" s="242">
        <v>104.72235499999999</v>
      </c>
      <c r="AJ43" s="242">
        <v>92.006482000000005</v>
      </c>
      <c r="AK43" s="242">
        <v>104.06525000000001</v>
      </c>
      <c r="AL43" s="242">
        <v>95.124771330000002</v>
      </c>
      <c r="AM43" s="242">
        <v>95.636589000000001</v>
      </c>
      <c r="AN43" s="242">
        <v>106.134647</v>
      </c>
      <c r="AO43" s="242">
        <v>94.567673999999997</v>
      </c>
      <c r="AP43" s="242">
        <v>88.417103999999995</v>
      </c>
      <c r="AQ43" s="242">
        <v>88.820329000000001</v>
      </c>
      <c r="AR43" s="242">
        <v>107.76297099999999</v>
      </c>
      <c r="AS43" s="242">
        <v>102.69780799999999</v>
      </c>
      <c r="AT43" s="242">
        <v>100.954336</v>
      </c>
      <c r="AU43" s="242">
        <v>105.735449</v>
      </c>
      <c r="AV43" s="242">
        <v>100.767088</v>
      </c>
      <c r="AW43" s="242">
        <v>94.333190999999999</v>
      </c>
      <c r="AX43" s="242">
        <v>94.877510000000001</v>
      </c>
      <c r="AY43" s="242">
        <v>107.182484</v>
      </c>
      <c r="AZ43" s="242">
        <v>98.919921000000002</v>
      </c>
      <c r="BA43" s="242">
        <v>98.385803999999993</v>
      </c>
      <c r="BB43" s="242">
        <v>98.352748000000005</v>
      </c>
      <c r="BC43" s="242">
        <v>98.061008999999999</v>
      </c>
      <c r="BD43" s="242">
        <v>97.549975000000003</v>
      </c>
      <c r="BE43" s="242">
        <v>98.352748000000005</v>
      </c>
      <c r="BF43" s="242">
        <v>105.54962999999999</v>
      </c>
      <c r="BG43" s="242">
        <v>105.735449</v>
      </c>
      <c r="BH43" s="242">
        <v>105.735449</v>
      </c>
      <c r="BI43" s="242">
        <v>105.735449</v>
      </c>
      <c r="BJ43" s="242">
        <v>95.829932999999997</v>
      </c>
      <c r="BK43" s="242">
        <v>96.462266999999997</v>
      </c>
      <c r="BL43" s="242">
        <v>103.842674</v>
      </c>
      <c r="BM43" s="242">
        <v>103.544786</v>
      </c>
      <c r="BN43" s="242">
        <v>98.111662999999993</v>
      </c>
      <c r="BO43" s="242">
        <v>96.816148999999996</v>
      </c>
      <c r="BP43" s="242">
        <v>105.899348</v>
      </c>
      <c r="BQ43" s="242">
        <v>91.931307000000004</v>
      </c>
      <c r="BR43" s="242">
        <v>92.054127230000006</v>
      </c>
      <c r="BS43" s="242">
        <v>100.46176199999999</v>
      </c>
      <c r="BT43" s="242">
        <v>97.863432329999995</v>
      </c>
      <c r="BU43" s="242">
        <v>107.036535</v>
      </c>
      <c r="BV43" s="242">
        <v>106.53512499999999</v>
      </c>
      <c r="BW43" s="242">
        <v>98.268073000000001</v>
      </c>
      <c r="BX43" s="242">
        <v>98.278406000000004</v>
      </c>
      <c r="BY43" s="242">
        <v>107.852872</v>
      </c>
      <c r="BZ43" s="242">
        <v>107.75302499999999</v>
      </c>
      <c r="CA43" s="242">
        <v>98.221114999999998</v>
      </c>
      <c r="CB43" s="242">
        <v>102.936605</v>
      </c>
      <c r="CC43" s="242">
        <v>102.16584899999999</v>
      </c>
      <c r="CD43" s="242">
        <v>106.303506</v>
      </c>
      <c r="CE43" s="242">
        <v>100.368246</v>
      </c>
      <c r="CF43" s="242">
        <v>107.036535</v>
      </c>
      <c r="CG43" s="242">
        <v>98.683351329999994</v>
      </c>
      <c r="CH43" s="242">
        <v>98.875248999999997</v>
      </c>
      <c r="CI43" s="242">
        <v>101.187915</v>
      </c>
      <c r="CJ43" s="242">
        <v>108.64125799999999</v>
      </c>
      <c r="CK43" s="242">
        <v>109.17718776</v>
      </c>
      <c r="CL43" s="242">
        <v>106.266882</v>
      </c>
      <c r="CM43" s="242">
        <v>107.26602099999999</v>
      </c>
      <c r="CN43" s="242">
        <v>98.151107999999994</v>
      </c>
      <c r="CO43" s="242">
        <v>98.726140999999998</v>
      </c>
      <c r="CP43" s="242">
        <v>98.064818819999999</v>
      </c>
      <c r="CQ43" s="242">
        <v>97.225532999999999</v>
      </c>
      <c r="CR43" s="242">
        <v>96.245185000000006</v>
      </c>
      <c r="CS43" s="242">
        <v>95.410114280000002</v>
      </c>
      <c r="CT43" s="242">
        <v>100.559662</v>
      </c>
      <c r="CU43" s="242">
        <v>98.075557000000003</v>
      </c>
      <c r="CV43" s="242">
        <v>112.69318668</v>
      </c>
      <c r="CW43" s="242">
        <v>96.408861999999999</v>
      </c>
      <c r="CX43" s="242">
        <v>97.720212669999995</v>
      </c>
      <c r="CY43" s="242">
        <v>98.254468000000003</v>
      </c>
      <c r="CZ43" s="242">
        <v>97.040512000000007</v>
      </c>
      <c r="DA43" s="242">
        <v>108.26076</v>
      </c>
      <c r="DB43" s="242">
        <v>108.547034</v>
      </c>
      <c r="DC43" s="242">
        <v>106.53512499999999</v>
      </c>
      <c r="DD43" s="242">
        <v>105.670964</v>
      </c>
      <c r="DE43" s="242">
        <v>97.675708</v>
      </c>
      <c r="DF43" s="242">
        <v>98.278406000000004</v>
      </c>
      <c r="DG43" s="242">
        <v>100.0864985</v>
      </c>
      <c r="DH43" s="242">
        <v>110.90674054</v>
      </c>
      <c r="DI43" s="242">
        <v>109.167756</v>
      </c>
      <c r="DJ43" s="242">
        <v>108.60017000000001</v>
      </c>
      <c r="DK43" s="242">
        <v>97.278692000000007</v>
      </c>
      <c r="DL43" s="242">
        <v>109.321167</v>
      </c>
      <c r="DM43" s="242">
        <v>106.970242</v>
      </c>
      <c r="DN43" s="242">
        <v>102.127757</v>
      </c>
      <c r="DO43" s="242">
        <v>88.946144000000004</v>
      </c>
      <c r="DP43" s="242">
        <v>106.543038</v>
      </c>
      <c r="DQ43" s="242">
        <v>97.600425000000001</v>
      </c>
      <c r="DR43" s="242">
        <v>97.989649</v>
      </c>
      <c r="DS43" s="242">
        <v>98.468908999999996</v>
      </c>
      <c r="DT43" s="242">
        <v>107.10051199999999</v>
      </c>
      <c r="DU43" s="242">
        <v>107.43803699999999</v>
      </c>
      <c r="DV43" s="242">
        <v>95.857985999999997</v>
      </c>
      <c r="DW43" s="242">
        <v>92.721868000000001</v>
      </c>
      <c r="DX43" s="242">
        <v>91.371767000000006</v>
      </c>
      <c r="DY43" s="242">
        <v>94.201546440000001</v>
      </c>
      <c r="DZ43" s="242">
        <v>101.187051</v>
      </c>
      <c r="EA43" s="242">
        <v>101.44895</v>
      </c>
      <c r="EB43" s="242">
        <v>96.495819999999995</v>
      </c>
      <c r="EC43" s="242">
        <v>97.115015999999997</v>
      </c>
      <c r="ED43" s="242">
        <v>100.05315400000001</v>
      </c>
      <c r="EE43" s="242">
        <v>98.375709000000001</v>
      </c>
      <c r="EF43" s="242">
        <v>107.72425062000001</v>
      </c>
      <c r="EG43" s="242">
        <v>108.299792</v>
      </c>
      <c r="EH43" s="242">
        <v>108.299792</v>
      </c>
      <c r="EI43" s="242">
        <v>97.005606999999998</v>
      </c>
      <c r="EJ43" s="242">
        <v>106.21167199999999</v>
      </c>
      <c r="EK43" s="242">
        <v>106.66974</v>
      </c>
      <c r="EL43" s="242">
        <v>106.53512499999999</v>
      </c>
      <c r="EM43" s="242">
        <v>97.627863000000005</v>
      </c>
      <c r="EN43" s="242">
        <v>101.526233</v>
      </c>
      <c r="EO43" s="242">
        <v>111.274574</v>
      </c>
      <c r="EP43" s="242">
        <v>98.929839999999999</v>
      </c>
      <c r="EQ43" s="242">
        <v>98.920209999999997</v>
      </c>
      <c r="ER43" s="242">
        <v>102.13250157</v>
      </c>
      <c r="ES43" s="242">
        <v>96.111450000000005</v>
      </c>
      <c r="ET43" s="242">
        <v>95.125102999999996</v>
      </c>
      <c r="EU43" s="242">
        <v>96.909566999999996</v>
      </c>
      <c r="EV43" s="242">
        <v>100.642625</v>
      </c>
      <c r="EW43" s="242">
        <v>95.315544000000003</v>
      </c>
      <c r="EX43" s="242">
        <v>94.079813999999999</v>
      </c>
      <c r="EY43" s="242">
        <v>97.406115999999997</v>
      </c>
      <c r="EZ43" s="242">
        <v>98.165137000000001</v>
      </c>
      <c r="FA43" s="242">
        <v>98.482286999999999</v>
      </c>
      <c r="FB43" s="242">
        <v>103.39262951000001</v>
      </c>
      <c r="FC43" s="242">
        <v>100.691816</v>
      </c>
      <c r="FD43" s="242">
        <v>109.476463</v>
      </c>
      <c r="FE43" s="242">
        <v>100.34317</v>
      </c>
      <c r="FF43" s="242">
        <v>106.30101531</v>
      </c>
      <c r="FG43" s="242">
        <v>112.478582</v>
      </c>
      <c r="FH43" s="242">
        <v>93.62</v>
      </c>
      <c r="FI43" s="242">
        <v>94.078289999999996</v>
      </c>
      <c r="FJ43" s="242">
        <v>97.175611000000004</v>
      </c>
      <c r="FK43" s="242">
        <v>101.20195699999999</v>
      </c>
      <c r="FL43" s="242">
        <v>107.01614942</v>
      </c>
      <c r="FM43" s="242">
        <v>107.49297799999999</v>
      </c>
      <c r="FN43" s="242">
        <v>107.852872</v>
      </c>
      <c r="FO43" s="242">
        <v>105.23381500000001</v>
      </c>
      <c r="FP43" s="242">
        <v>105.23381500000001</v>
      </c>
      <c r="FQ43" s="242">
        <v>103.26239466</v>
      </c>
      <c r="FR43" s="242">
        <v>102.290127</v>
      </c>
      <c r="FS43" s="242">
        <v>102.290127</v>
      </c>
      <c r="FT43" s="242">
        <v>108.36073500000001</v>
      </c>
      <c r="FU43" s="242">
        <v>108.065479</v>
      </c>
      <c r="FV43" s="242">
        <v>94.023340000000005</v>
      </c>
      <c r="FW43" s="242">
        <v>93.745394000000005</v>
      </c>
      <c r="FX43" s="242">
        <v>101.76406054</v>
      </c>
      <c r="FY43" s="242">
        <v>102.27581000000001</v>
      </c>
      <c r="FZ43" s="242">
        <v>100.337191</v>
      </c>
      <c r="GA43" s="242">
        <v>107.036535</v>
      </c>
      <c r="GB43" s="242">
        <v>107.036535</v>
      </c>
      <c r="GC43" s="242">
        <v>107.336206</v>
      </c>
      <c r="GD43" s="242">
        <v>95.261165000000005</v>
      </c>
      <c r="GE43" s="242">
        <v>106.21167199999999</v>
      </c>
      <c r="GF43" s="242">
        <v>105.670964</v>
      </c>
      <c r="GG43" s="242">
        <v>112.59486334</v>
      </c>
      <c r="GH43" s="242">
        <v>96.720639000000006</v>
      </c>
      <c r="GI43" s="242">
        <v>112.59486334</v>
      </c>
      <c r="GJ43" s="242">
        <v>105.23381500000001</v>
      </c>
      <c r="GK43" s="242">
        <v>99.040750000000003</v>
      </c>
      <c r="GL43" s="242">
        <v>103.294315</v>
      </c>
      <c r="GM43" s="242">
        <v>92.995255999999998</v>
      </c>
      <c r="GN43" s="242">
        <v>99.564243000000005</v>
      </c>
      <c r="GO43" s="242">
        <v>89.531183240000004</v>
      </c>
      <c r="GP43" s="242">
        <v>89.193347130000006</v>
      </c>
      <c r="GQ43" s="242">
        <v>97.519503999999998</v>
      </c>
      <c r="GR43" s="242">
        <v>104.79802100000001</v>
      </c>
      <c r="GS43" s="242">
        <v>105.63985700000001</v>
      </c>
      <c r="GT43" s="242">
        <v>105.481005</v>
      </c>
      <c r="GU43" s="242">
        <v>99.564243000000005</v>
      </c>
      <c r="GV43" s="242">
        <v>99.364870999999994</v>
      </c>
      <c r="GW43" s="242">
        <v>99.564243000000005</v>
      </c>
      <c r="GX43" s="242">
        <v>109.203643</v>
      </c>
      <c r="GY43" s="242">
        <v>109.403419</v>
      </c>
      <c r="GZ43" s="242">
        <v>109.403419</v>
      </c>
      <c r="HA43" s="242">
        <v>109.403419</v>
      </c>
      <c r="HB43" s="242">
        <v>102.014167</v>
      </c>
      <c r="HC43" s="242">
        <v>109.006891</v>
      </c>
      <c r="HD43" s="242">
        <v>108.713466</v>
      </c>
      <c r="HE43" s="242">
        <v>108.595151</v>
      </c>
      <c r="HF43" s="242">
        <v>108.44290100000001</v>
      </c>
      <c r="HG43" s="242">
        <v>105.047426</v>
      </c>
      <c r="HH43" s="242">
        <v>96.720639000000006</v>
      </c>
      <c r="HI43" s="242">
        <v>109.607665</v>
      </c>
      <c r="HJ43" s="242">
        <v>100.440961</v>
      </c>
      <c r="HK43" s="242">
        <v>100.643101</v>
      </c>
      <c r="HL43" s="242">
        <v>98.429897999999994</v>
      </c>
      <c r="HM43" s="242">
        <v>97.428014000000005</v>
      </c>
      <c r="HN43" s="242">
        <v>89.235061349999995</v>
      </c>
      <c r="HO43" s="242">
        <v>90.870300499999999</v>
      </c>
      <c r="HP43" s="242">
        <v>91.384665999999996</v>
      </c>
      <c r="HQ43" s="242">
        <v>100.30515376</v>
      </c>
      <c r="HR43" s="242">
        <v>100.38168</v>
      </c>
      <c r="HS43" s="242">
        <v>111.053588</v>
      </c>
    </row>
    <row r="44" spans="1:227" x14ac:dyDescent="0.35">
      <c r="A44" s="244"/>
      <c r="B44" s="243">
        <v>45629.854166666701</v>
      </c>
      <c r="C44" s="242">
        <v>102.42585</v>
      </c>
      <c r="D44" s="242">
        <v>102.707582</v>
      </c>
      <c r="E44" s="242">
        <v>102.533298</v>
      </c>
      <c r="F44" s="242">
        <v>102.42585</v>
      </c>
      <c r="G44" s="242">
        <v>98.448588999999998</v>
      </c>
      <c r="H44" s="242">
        <v>108.042866</v>
      </c>
      <c r="I44" s="242">
        <v>107.636619</v>
      </c>
      <c r="J44" s="242">
        <v>108.263457</v>
      </c>
      <c r="K44" s="242">
        <v>97.724941000000001</v>
      </c>
      <c r="L44" s="242">
        <v>103.757785</v>
      </c>
      <c r="M44" s="242">
        <v>107.89697</v>
      </c>
      <c r="N44" s="242">
        <v>107.14281099999999</v>
      </c>
      <c r="O44" s="242">
        <v>107.999272</v>
      </c>
      <c r="P44" s="242">
        <v>101.89969868999999</v>
      </c>
      <c r="Q44" s="242">
        <v>107.959951</v>
      </c>
      <c r="R44" s="242">
        <v>101.036404</v>
      </c>
      <c r="S44" s="242">
        <v>105.81814300000001</v>
      </c>
      <c r="T44" s="242">
        <v>92.944502499999999</v>
      </c>
      <c r="U44" s="242">
        <v>93.695331999999993</v>
      </c>
      <c r="V44" s="242">
        <v>103.81660599999999</v>
      </c>
      <c r="W44" s="242">
        <v>99.505774000000002</v>
      </c>
      <c r="X44" s="242">
        <v>95.623739999999998</v>
      </c>
      <c r="Y44" s="242">
        <v>97.801029</v>
      </c>
      <c r="Z44" s="242">
        <v>107.86864300000001</v>
      </c>
      <c r="AA44" s="242">
        <v>95.176719000000006</v>
      </c>
      <c r="AB44" s="242">
        <v>97.912059999999997</v>
      </c>
      <c r="AC44" s="242">
        <v>100.021114</v>
      </c>
      <c r="AD44" s="242">
        <v>99.193562</v>
      </c>
      <c r="AE44" s="242">
        <v>93.822652000000005</v>
      </c>
      <c r="AF44" s="242">
        <v>103.9625485</v>
      </c>
      <c r="AG44" s="242">
        <v>104.43719976</v>
      </c>
      <c r="AH44" s="242">
        <v>104.66764999999999</v>
      </c>
      <c r="AI44" s="242">
        <v>104.48656800000001</v>
      </c>
      <c r="AJ44" s="242">
        <v>92.137608</v>
      </c>
      <c r="AK44" s="242">
        <v>103.81660599999999</v>
      </c>
      <c r="AL44" s="242">
        <v>95.014049670000006</v>
      </c>
      <c r="AM44" s="242">
        <v>95.525876999999994</v>
      </c>
      <c r="AN44" s="242">
        <v>106.213826</v>
      </c>
      <c r="AO44" s="242">
        <v>94.541436000000004</v>
      </c>
      <c r="AP44" s="242">
        <v>88.430112500000007</v>
      </c>
      <c r="AQ44" s="242">
        <v>88.833230999999998</v>
      </c>
      <c r="AR44" s="242">
        <v>107.873164</v>
      </c>
      <c r="AS44" s="242">
        <v>102.782385</v>
      </c>
      <c r="AT44" s="242">
        <v>101.039372</v>
      </c>
      <c r="AU44" s="242">
        <v>105.81711900000001</v>
      </c>
      <c r="AV44" s="242">
        <v>100.466953</v>
      </c>
      <c r="AW44" s="242">
        <v>94.299503000000001</v>
      </c>
      <c r="AX44" s="242">
        <v>94.884176999999994</v>
      </c>
      <c r="AY44" s="242">
        <v>106.957734</v>
      </c>
      <c r="AZ44" s="242">
        <v>98.711738999999994</v>
      </c>
      <c r="BA44" s="242">
        <v>98.176849000000004</v>
      </c>
      <c r="BB44" s="242">
        <v>98.143692999999999</v>
      </c>
      <c r="BC44" s="242">
        <v>97.851092499999993</v>
      </c>
      <c r="BD44" s="242">
        <v>97.34102</v>
      </c>
      <c r="BE44" s="242">
        <v>98.143692999999999</v>
      </c>
      <c r="BF44" s="242">
        <v>105.669065</v>
      </c>
      <c r="BG44" s="242">
        <v>105.81711900000001</v>
      </c>
      <c r="BH44" s="242">
        <v>105.81711900000001</v>
      </c>
      <c r="BI44" s="242">
        <v>105.81711900000001</v>
      </c>
      <c r="BJ44" s="242">
        <v>95.693999000000005</v>
      </c>
      <c r="BK44" s="242">
        <v>96.327247999999997</v>
      </c>
      <c r="BL44" s="242">
        <v>103.655136</v>
      </c>
      <c r="BM44" s="242">
        <v>103.35032200000001</v>
      </c>
      <c r="BN44" s="242">
        <v>97.865658999999994</v>
      </c>
      <c r="BO44" s="242">
        <v>96.617294999999999</v>
      </c>
      <c r="BP44" s="242">
        <v>105.748109</v>
      </c>
      <c r="BQ44" s="242">
        <v>92.078911000000005</v>
      </c>
      <c r="BR44" s="242">
        <v>92.201928429999995</v>
      </c>
      <c r="BS44" s="242">
        <v>100.419246</v>
      </c>
      <c r="BT44" s="242">
        <v>97.604026000000005</v>
      </c>
      <c r="BU44" s="242">
        <v>106.818355</v>
      </c>
      <c r="BV44" s="242">
        <v>106.614208</v>
      </c>
      <c r="BW44" s="242">
        <v>98.006597999999997</v>
      </c>
      <c r="BX44" s="242">
        <v>98.016927999999993</v>
      </c>
      <c r="BY44" s="242">
        <v>107.425206</v>
      </c>
      <c r="BZ44" s="242">
        <v>107.56424699999999</v>
      </c>
      <c r="CA44" s="242">
        <v>97.984792999999996</v>
      </c>
      <c r="CB44" s="242">
        <v>102.619775</v>
      </c>
      <c r="CC44" s="242">
        <v>101.883951</v>
      </c>
      <c r="CD44" s="242">
        <v>106.14748899999999</v>
      </c>
      <c r="CE44" s="242">
        <v>100.63384499999999</v>
      </c>
      <c r="CF44" s="242">
        <v>106.818355</v>
      </c>
      <c r="CG44" s="242">
        <v>98.474582330000004</v>
      </c>
      <c r="CH44" s="242">
        <v>98.666956999999996</v>
      </c>
      <c r="CI44" s="242">
        <v>101.26645600000001</v>
      </c>
      <c r="CJ44" s="242">
        <v>108.11734199999999</v>
      </c>
      <c r="CK44" s="242">
        <v>109.00433803</v>
      </c>
      <c r="CL44" s="242">
        <v>106.08340699999999</v>
      </c>
      <c r="CM44" s="242">
        <v>107.03008800000001</v>
      </c>
      <c r="CN44" s="242">
        <v>98.397762</v>
      </c>
      <c r="CO44" s="242">
        <v>98.469392999999997</v>
      </c>
      <c r="CP44" s="242">
        <v>97.804410149999995</v>
      </c>
      <c r="CQ44" s="242">
        <v>97.077849000000001</v>
      </c>
      <c r="CR44" s="242">
        <v>96.085751999999999</v>
      </c>
      <c r="CS44" s="242">
        <v>95.209239710000006</v>
      </c>
      <c r="CT44" s="242">
        <v>100.37997799999999</v>
      </c>
      <c r="CU44" s="242">
        <v>97.822669000000005</v>
      </c>
      <c r="CV44" s="242">
        <v>112.87741557</v>
      </c>
      <c r="CW44" s="242">
        <v>96.227756999999997</v>
      </c>
      <c r="CX44" s="242">
        <v>97.504106669999999</v>
      </c>
      <c r="CY44" s="242">
        <v>98.038220999999993</v>
      </c>
      <c r="CZ44" s="242">
        <v>96.813377000000003</v>
      </c>
      <c r="DA44" s="242">
        <v>108.327201</v>
      </c>
      <c r="DB44" s="242">
        <v>108.599639</v>
      </c>
      <c r="DC44" s="242">
        <v>106.614208</v>
      </c>
      <c r="DD44" s="242">
        <v>105.738708</v>
      </c>
      <c r="DE44" s="242">
        <v>97.417747000000006</v>
      </c>
      <c r="DF44" s="242">
        <v>98.016927999999993</v>
      </c>
      <c r="DG44" s="242">
        <v>99.841306500000002</v>
      </c>
      <c r="DH44" s="242">
        <v>110.71243738</v>
      </c>
      <c r="DI44" s="242">
        <v>109.14927400000001</v>
      </c>
      <c r="DJ44" s="242">
        <v>108.600786</v>
      </c>
      <c r="DK44" s="242">
        <v>97.067927330000003</v>
      </c>
      <c r="DL44" s="242">
        <v>109.152655</v>
      </c>
      <c r="DM44" s="242">
        <v>106.76749599999999</v>
      </c>
      <c r="DN44" s="242">
        <v>101.892122</v>
      </c>
      <c r="DO44" s="242">
        <v>89.220844</v>
      </c>
      <c r="DP44" s="242">
        <v>106.337498</v>
      </c>
      <c r="DQ44" s="242">
        <v>97.391146000000006</v>
      </c>
      <c r="DR44" s="242">
        <v>97.780529999999999</v>
      </c>
      <c r="DS44" s="242">
        <v>99.353453999999999</v>
      </c>
      <c r="DT44" s="242">
        <v>107.14666200000001</v>
      </c>
      <c r="DU44" s="242">
        <v>107.45658</v>
      </c>
      <c r="DV44" s="242">
        <v>95.618947000000006</v>
      </c>
      <c r="DW44" s="242">
        <v>92.697449000000006</v>
      </c>
      <c r="DX44" s="242">
        <v>91.347702999999996</v>
      </c>
      <c r="DY44" s="242">
        <v>94.198609279999999</v>
      </c>
      <c r="DZ44" s="242">
        <v>101.366292</v>
      </c>
      <c r="EA44" s="242">
        <v>101.635413</v>
      </c>
      <c r="EB44" s="242">
        <v>96.555047999999999</v>
      </c>
      <c r="EC44" s="242">
        <v>97.092813000000007</v>
      </c>
      <c r="ED44" s="242">
        <v>100.047095</v>
      </c>
      <c r="EE44" s="242">
        <v>98.571297999999999</v>
      </c>
      <c r="EF44" s="242">
        <v>107.90035638000001</v>
      </c>
      <c r="EG44" s="242">
        <v>108.406801</v>
      </c>
      <c r="EH44" s="242">
        <v>108.406801</v>
      </c>
      <c r="EI44" s="242">
        <v>96.799477999999993</v>
      </c>
      <c r="EJ44" s="242">
        <v>106.286813</v>
      </c>
      <c r="EK44" s="242">
        <v>106.756181</v>
      </c>
      <c r="EL44" s="242">
        <v>106.614208</v>
      </c>
      <c r="EM44" s="242">
        <v>97.505942000000005</v>
      </c>
      <c r="EN44" s="242">
        <v>101.703824</v>
      </c>
      <c r="EO44" s="242">
        <v>111.018792</v>
      </c>
      <c r="EP44" s="242">
        <v>98.721524000000002</v>
      </c>
      <c r="EQ44" s="242">
        <v>98.712024</v>
      </c>
      <c r="ER44" s="242">
        <v>101.80877168000001</v>
      </c>
      <c r="ES44" s="242">
        <v>96.047028999999995</v>
      </c>
      <c r="ET44" s="242">
        <v>95.101505000000003</v>
      </c>
      <c r="EU44" s="242">
        <v>96.814218999999994</v>
      </c>
      <c r="EV44" s="242">
        <v>100.430734</v>
      </c>
      <c r="EW44" s="242">
        <v>95.351087000000007</v>
      </c>
      <c r="EX44" s="242">
        <v>94.091330999999997</v>
      </c>
      <c r="EY44" s="242">
        <v>97.563817</v>
      </c>
      <c r="EZ44" s="242">
        <v>98.321476000000004</v>
      </c>
      <c r="FA44" s="242">
        <v>98.638058999999998</v>
      </c>
      <c r="FB44" s="242">
        <v>103.12374579999999</v>
      </c>
      <c r="FC44" s="242">
        <v>100.462977</v>
      </c>
      <c r="FD44" s="242">
        <v>109.295022</v>
      </c>
      <c r="FE44" s="242">
        <v>100.09596500000001</v>
      </c>
      <c r="FF44" s="242">
        <v>106.10649549</v>
      </c>
      <c r="FG44" s="242">
        <v>112.116122</v>
      </c>
      <c r="FH44" s="242">
        <v>93.619399999999999</v>
      </c>
      <c r="FI44" s="242">
        <v>94.053175999999993</v>
      </c>
      <c r="FJ44" s="242">
        <v>97.08117</v>
      </c>
      <c r="FK44" s="242">
        <v>101.277597</v>
      </c>
      <c r="FL44" s="242">
        <v>106.59180125</v>
      </c>
      <c r="FM44" s="242">
        <v>107.077788</v>
      </c>
      <c r="FN44" s="242">
        <v>107.425206</v>
      </c>
      <c r="FO44" s="242">
        <v>105.298187</v>
      </c>
      <c r="FP44" s="242">
        <v>105.298187</v>
      </c>
      <c r="FQ44" s="242">
        <v>103.25568346999999</v>
      </c>
      <c r="FR44" s="242">
        <v>102.283479</v>
      </c>
      <c r="FS44" s="242">
        <v>102.283479</v>
      </c>
      <c r="FT44" s="242">
        <v>108.371949</v>
      </c>
      <c r="FU44" s="242">
        <v>108.08575399999999</v>
      </c>
      <c r="FV44" s="242">
        <v>93.873949999999994</v>
      </c>
      <c r="FW44" s="242">
        <v>93.667546000000002</v>
      </c>
      <c r="FX44" s="242">
        <v>101.92924471000001</v>
      </c>
      <c r="FY44" s="242">
        <v>102.002537</v>
      </c>
      <c r="FZ44" s="242">
        <v>100.09827300000001</v>
      </c>
      <c r="GA44" s="242">
        <v>106.818355</v>
      </c>
      <c r="GB44" s="242">
        <v>106.818355</v>
      </c>
      <c r="GC44" s="242">
        <v>107.448937</v>
      </c>
      <c r="GD44" s="242">
        <v>95.147549670000004</v>
      </c>
      <c r="GE44" s="242">
        <v>106.286813</v>
      </c>
      <c r="GF44" s="242">
        <v>105.738708</v>
      </c>
      <c r="GG44" s="242">
        <v>112.7789315</v>
      </c>
      <c r="GH44" s="242">
        <v>96.801013999999995</v>
      </c>
      <c r="GI44" s="242">
        <v>112.7789315</v>
      </c>
      <c r="GJ44" s="242">
        <v>105.298187</v>
      </c>
      <c r="GK44" s="242">
        <v>98.815443999999999</v>
      </c>
      <c r="GL44" s="242">
        <v>103.448977</v>
      </c>
      <c r="GM44" s="242">
        <v>92.981977000000001</v>
      </c>
      <c r="GN44" s="242">
        <v>99.334622999999993</v>
      </c>
      <c r="GO44" s="242">
        <v>89.756175350000007</v>
      </c>
      <c r="GP44" s="242">
        <v>89.41749025</v>
      </c>
      <c r="GQ44" s="242">
        <v>97.339155000000005</v>
      </c>
      <c r="GR44" s="242">
        <v>104.966624</v>
      </c>
      <c r="GS44" s="242">
        <v>105.712335</v>
      </c>
      <c r="GT44" s="242">
        <v>105.548357</v>
      </c>
      <c r="GU44" s="242">
        <v>99.334622999999993</v>
      </c>
      <c r="GV44" s="242">
        <v>99.134152</v>
      </c>
      <c r="GW44" s="242">
        <v>99.334622999999993</v>
      </c>
      <c r="GX44" s="242">
        <v>109.01953399999999</v>
      </c>
      <c r="GY44" s="242">
        <v>109.22718399999999</v>
      </c>
      <c r="GZ44" s="242">
        <v>109.22718399999999</v>
      </c>
      <c r="HA44" s="242">
        <v>109.22718399999999</v>
      </c>
      <c r="HB44" s="242">
        <v>101.764405</v>
      </c>
      <c r="HC44" s="242">
        <v>109.064533</v>
      </c>
      <c r="HD44" s="242">
        <v>108.760313</v>
      </c>
      <c r="HE44" s="242">
        <v>107.965479</v>
      </c>
      <c r="HF44" s="242">
        <v>108.582843</v>
      </c>
      <c r="HG44" s="242">
        <v>104.83417300000001</v>
      </c>
      <c r="HH44" s="242">
        <v>96.801013999999995</v>
      </c>
      <c r="HI44" s="242">
        <v>109.460972</v>
      </c>
      <c r="HJ44" s="242">
        <v>100.1932235</v>
      </c>
      <c r="HK44" s="242">
        <v>100.32351199999999</v>
      </c>
      <c r="HL44" s="242">
        <v>98.426828999999998</v>
      </c>
      <c r="HM44" s="242">
        <v>97.294015000000002</v>
      </c>
      <c r="HN44" s="242">
        <v>89.459309300000001</v>
      </c>
      <c r="HO44" s="242">
        <v>90.840388500000003</v>
      </c>
      <c r="HP44" s="242">
        <v>91.358746999999994</v>
      </c>
      <c r="HQ44" s="242">
        <v>100.08427044</v>
      </c>
      <c r="HR44" s="242">
        <v>100.08251799999999</v>
      </c>
      <c r="HS44" s="242">
        <v>110.80609699999999</v>
      </c>
    </row>
    <row r="45" spans="1:227" x14ac:dyDescent="0.35">
      <c r="A45" s="244"/>
      <c r="B45" s="243">
        <v>45629.875</v>
      </c>
      <c r="C45" s="242">
        <v>103.412567</v>
      </c>
      <c r="D45" s="242">
        <v>103.69120700000001</v>
      </c>
      <c r="E45" s="242">
        <v>103.521495</v>
      </c>
      <c r="F45" s="242">
        <v>103.412567</v>
      </c>
      <c r="G45" s="242">
        <v>99.346126999999996</v>
      </c>
      <c r="H45" s="242">
        <v>109.068219</v>
      </c>
      <c r="I45" s="242">
        <v>108.66009099999999</v>
      </c>
      <c r="J45" s="242">
        <v>109.288073</v>
      </c>
      <c r="K45" s="242">
        <v>98.654476000000003</v>
      </c>
      <c r="L45" s="242">
        <v>104.752404</v>
      </c>
      <c r="M45" s="242">
        <v>108.932547</v>
      </c>
      <c r="N45" s="242">
        <v>108.163034</v>
      </c>
      <c r="O45" s="242">
        <v>109.25025100000001</v>
      </c>
      <c r="P45" s="242">
        <v>102.95469977</v>
      </c>
      <c r="Q45" s="242">
        <v>109.027534</v>
      </c>
      <c r="R45" s="242">
        <v>102.202951</v>
      </c>
      <c r="S45" s="242">
        <v>107.09403</v>
      </c>
      <c r="T45" s="242">
        <v>94.012748000000002</v>
      </c>
      <c r="U45" s="242">
        <v>94.763385999999997</v>
      </c>
      <c r="V45" s="242">
        <v>105.153674</v>
      </c>
      <c r="W45" s="242">
        <v>100.483525</v>
      </c>
      <c r="X45" s="242">
        <v>96.605463999999998</v>
      </c>
      <c r="Y45" s="242">
        <v>98.779021</v>
      </c>
      <c r="Z45" s="242">
        <v>108.95778900000001</v>
      </c>
      <c r="AA45" s="242">
        <v>96.273713999999998</v>
      </c>
      <c r="AB45" s="242">
        <v>98.925169999999994</v>
      </c>
      <c r="AC45" s="242">
        <v>101.01436200000001</v>
      </c>
      <c r="AD45" s="242">
        <v>100.16948499999999</v>
      </c>
      <c r="AE45" s="242">
        <v>94.806310999999994</v>
      </c>
      <c r="AF45" s="242">
        <v>105.74037975</v>
      </c>
      <c r="AG45" s="242">
        <v>106.036616</v>
      </c>
      <c r="AH45" s="242">
        <v>106.255571</v>
      </c>
      <c r="AI45" s="242">
        <v>106.07871799999999</v>
      </c>
      <c r="AJ45" s="242">
        <v>93.025208000000006</v>
      </c>
      <c r="AK45" s="242">
        <v>105.153674</v>
      </c>
      <c r="AL45" s="242">
        <v>96.062865329999994</v>
      </c>
      <c r="AM45" s="242">
        <v>96.577147999999994</v>
      </c>
      <c r="AN45" s="242">
        <v>107.246808</v>
      </c>
      <c r="AO45" s="242">
        <v>95.393476000000007</v>
      </c>
      <c r="AP45" s="242">
        <v>89.425160500000004</v>
      </c>
      <c r="AQ45" s="242">
        <v>89.828979000000004</v>
      </c>
      <c r="AR45" s="242">
        <v>108.85860599999999</v>
      </c>
      <c r="AS45" s="242">
        <v>103.789478</v>
      </c>
      <c r="AT45" s="242">
        <v>102.039208</v>
      </c>
      <c r="AU45" s="242">
        <v>106.83565900000001</v>
      </c>
      <c r="AV45" s="242">
        <v>101.448893</v>
      </c>
      <c r="AW45" s="242">
        <v>95.3104285</v>
      </c>
      <c r="AX45" s="242">
        <v>95.896118000000001</v>
      </c>
      <c r="AY45" s="242">
        <v>108.21499900000001</v>
      </c>
      <c r="AZ45" s="242">
        <v>99.674121</v>
      </c>
      <c r="BA45" s="242">
        <v>99.110346000000007</v>
      </c>
      <c r="BB45" s="242">
        <v>99.077166000000005</v>
      </c>
      <c r="BC45" s="242">
        <v>98.784317250000001</v>
      </c>
      <c r="BD45" s="242">
        <v>98.221502000000001</v>
      </c>
      <c r="BE45" s="242">
        <v>99.077166000000005</v>
      </c>
      <c r="BF45" s="242">
        <v>106.70469300000001</v>
      </c>
      <c r="BG45" s="242">
        <v>106.83565900000001</v>
      </c>
      <c r="BH45" s="242">
        <v>106.83565900000001</v>
      </c>
      <c r="BI45" s="242">
        <v>106.83565900000001</v>
      </c>
      <c r="BJ45" s="242">
        <v>96.699741000000003</v>
      </c>
      <c r="BK45" s="242">
        <v>97.332030000000003</v>
      </c>
      <c r="BL45" s="242">
        <v>104.783905</v>
      </c>
      <c r="BM45" s="242">
        <v>104.459686</v>
      </c>
      <c r="BN45" s="242">
        <v>98.963836000000001</v>
      </c>
      <c r="BO45" s="242">
        <v>97.739508000000001</v>
      </c>
      <c r="BP45" s="242">
        <v>106.82962499999999</v>
      </c>
      <c r="BQ45" s="242">
        <v>92.970573000000002</v>
      </c>
      <c r="BR45" s="242">
        <v>93.094781690000005</v>
      </c>
      <c r="BS45" s="242">
        <v>101.60115500000001</v>
      </c>
      <c r="BT45" s="242">
        <v>98.75397117</v>
      </c>
      <c r="BU45" s="242">
        <v>108.067711</v>
      </c>
      <c r="BV45" s="242">
        <v>107.654297</v>
      </c>
      <c r="BW45" s="242">
        <v>99.150054999999995</v>
      </c>
      <c r="BX45" s="242">
        <v>99.160403000000002</v>
      </c>
      <c r="BY45" s="242">
        <v>108.354933</v>
      </c>
      <c r="BZ45" s="242">
        <v>109.115936</v>
      </c>
      <c r="CA45" s="242">
        <v>99.042991999999998</v>
      </c>
      <c r="CB45" s="242">
        <v>103.770475</v>
      </c>
      <c r="CC45" s="242">
        <v>103.03837799999999</v>
      </c>
      <c r="CD45" s="242">
        <v>107.689087</v>
      </c>
      <c r="CE45" s="242">
        <v>101.600172</v>
      </c>
      <c r="CF45" s="242">
        <v>108.067711</v>
      </c>
      <c r="CG45" s="242">
        <v>99.436738329999997</v>
      </c>
      <c r="CH45" s="242">
        <v>99.629295999999997</v>
      </c>
      <c r="CI45" s="242">
        <v>102.287167</v>
      </c>
      <c r="CJ45" s="242">
        <v>109.28404500000001</v>
      </c>
      <c r="CK45" s="242">
        <v>110.13920138</v>
      </c>
      <c r="CL45" s="242">
        <v>107.290851</v>
      </c>
      <c r="CM45" s="242">
        <v>108.23524999999999</v>
      </c>
      <c r="CN45" s="242">
        <v>99.415800000000004</v>
      </c>
      <c r="CO45" s="242">
        <v>99.620071999999993</v>
      </c>
      <c r="CP45" s="242">
        <v>98.954462950000007</v>
      </c>
      <c r="CQ45" s="242">
        <v>98.049650999999997</v>
      </c>
      <c r="CR45" s="242">
        <v>97.191114999999996</v>
      </c>
      <c r="CS45" s="242">
        <v>96.402881629999996</v>
      </c>
      <c r="CT45" s="242">
        <v>101.376475</v>
      </c>
      <c r="CU45" s="242">
        <v>98.832728000000003</v>
      </c>
      <c r="CV45" s="242">
        <v>114.01713497</v>
      </c>
      <c r="CW45" s="242">
        <v>97.286321999999998</v>
      </c>
      <c r="CX45" s="242">
        <v>98.477098330000004</v>
      </c>
      <c r="CY45" s="242">
        <v>99.012140000000002</v>
      </c>
      <c r="CZ45" s="242">
        <v>97.942774</v>
      </c>
      <c r="DA45" s="242">
        <v>109.37882999999999</v>
      </c>
      <c r="DB45" s="242">
        <v>109.66091</v>
      </c>
      <c r="DC45" s="242">
        <v>107.654297</v>
      </c>
      <c r="DD45" s="242">
        <v>106.784648</v>
      </c>
      <c r="DE45" s="242">
        <v>98.565511000000001</v>
      </c>
      <c r="DF45" s="242">
        <v>99.160403000000002</v>
      </c>
      <c r="DG45" s="242">
        <v>100.7908825</v>
      </c>
      <c r="DH45" s="242">
        <v>112.30954121000001</v>
      </c>
      <c r="DI45" s="242">
        <v>110.155602</v>
      </c>
      <c r="DJ45" s="242">
        <v>109.61497900000001</v>
      </c>
      <c r="DK45" s="242">
        <v>97.944171670000003</v>
      </c>
      <c r="DL45" s="242">
        <v>110.284323</v>
      </c>
      <c r="DM45" s="242">
        <v>107.91886700000001</v>
      </c>
      <c r="DN45" s="242">
        <v>103.161738</v>
      </c>
      <c r="DO45" s="242">
        <v>90.023675999999995</v>
      </c>
      <c r="DP45" s="242">
        <v>107.487825</v>
      </c>
      <c r="DQ45" s="242">
        <v>98.325731000000005</v>
      </c>
      <c r="DR45" s="242">
        <v>98.714574999999996</v>
      </c>
      <c r="DS45" s="242">
        <v>100.36179799999999</v>
      </c>
      <c r="DT45" s="242">
        <v>108.191228</v>
      </c>
      <c r="DU45" s="242">
        <v>108.502968</v>
      </c>
      <c r="DV45" s="242">
        <v>96.850219999999993</v>
      </c>
      <c r="DW45" s="242">
        <v>93.144554999999997</v>
      </c>
      <c r="DX45" s="242">
        <v>91.506235000000004</v>
      </c>
      <c r="DY45" s="242">
        <v>95.177488109999999</v>
      </c>
      <c r="DZ45" s="242">
        <v>102.39044</v>
      </c>
      <c r="EA45" s="242">
        <v>102.660725</v>
      </c>
      <c r="EB45" s="242">
        <v>97.521642</v>
      </c>
      <c r="EC45" s="242">
        <v>98.064335</v>
      </c>
      <c r="ED45" s="242">
        <v>100.966658</v>
      </c>
      <c r="EE45" s="242">
        <v>99.597824000000003</v>
      </c>
      <c r="EF45" s="242">
        <v>108.98982259</v>
      </c>
      <c r="EG45" s="242">
        <v>109.394694</v>
      </c>
      <c r="EH45" s="242">
        <v>109.394694</v>
      </c>
      <c r="EI45" s="242">
        <v>97.888992999999999</v>
      </c>
      <c r="EJ45" s="242">
        <v>107.327697</v>
      </c>
      <c r="EK45" s="242">
        <v>107.799792</v>
      </c>
      <c r="EL45" s="242">
        <v>107.654297</v>
      </c>
      <c r="EM45" s="242">
        <v>98.453891999999996</v>
      </c>
      <c r="EN45" s="242">
        <v>102.726282</v>
      </c>
      <c r="EO45" s="242">
        <v>112.148599</v>
      </c>
      <c r="EP45" s="242">
        <v>99.684167000000002</v>
      </c>
      <c r="EQ45" s="242">
        <v>99.674413999999999</v>
      </c>
      <c r="ER45" s="242">
        <v>102.80625838</v>
      </c>
      <c r="ES45" s="242">
        <v>97.025623999999993</v>
      </c>
      <c r="ET45" s="242">
        <v>96.039271999999997</v>
      </c>
      <c r="EU45" s="242">
        <v>97.805899999999994</v>
      </c>
      <c r="EV45" s="242">
        <v>101.68983799999999</v>
      </c>
      <c r="EW45" s="242">
        <v>96.373182</v>
      </c>
      <c r="EX45" s="242">
        <v>95.096204</v>
      </c>
      <c r="EY45" s="242">
        <v>98.631009000000006</v>
      </c>
      <c r="EZ45" s="242">
        <v>99.365834000000007</v>
      </c>
      <c r="FA45" s="242">
        <v>99.672909000000004</v>
      </c>
      <c r="FB45" s="242">
        <v>104.32881394</v>
      </c>
      <c r="FC45" s="242">
        <v>101.45797</v>
      </c>
      <c r="FD45" s="242">
        <v>110.43209899999999</v>
      </c>
      <c r="FE45" s="242">
        <v>101.06319000000001</v>
      </c>
      <c r="FF45" s="242">
        <v>107.26596411</v>
      </c>
      <c r="FG45" s="242">
        <v>113.22418500000001</v>
      </c>
      <c r="FH45" s="242">
        <v>93.62</v>
      </c>
      <c r="FI45" s="242">
        <v>94.157454999999999</v>
      </c>
      <c r="FJ45" s="242">
        <v>98.070955999999995</v>
      </c>
      <c r="FK45" s="242">
        <v>102.298264</v>
      </c>
      <c r="FL45" s="242">
        <v>107.51431543</v>
      </c>
      <c r="FM45" s="242">
        <v>108.011427</v>
      </c>
      <c r="FN45" s="242">
        <v>108.354933</v>
      </c>
      <c r="FO45" s="242">
        <v>106.34560399999999</v>
      </c>
      <c r="FP45" s="242">
        <v>106.34560399999999</v>
      </c>
      <c r="FQ45" s="242">
        <v>104.1879048</v>
      </c>
      <c r="FR45" s="242">
        <v>103.206923</v>
      </c>
      <c r="FS45" s="242">
        <v>103.206923</v>
      </c>
      <c r="FT45" s="242">
        <v>109.39684200000001</v>
      </c>
      <c r="FU45" s="242">
        <v>109.10981</v>
      </c>
      <c r="FV45" s="242">
        <v>94.987054000000001</v>
      </c>
      <c r="FW45" s="242">
        <v>94.795722999999995</v>
      </c>
      <c r="FX45" s="242">
        <v>102.9929873</v>
      </c>
      <c r="FY45" s="242">
        <v>103.151921</v>
      </c>
      <c r="FZ45" s="242">
        <v>101.31155699999999</v>
      </c>
      <c r="GA45" s="242">
        <v>108.067711</v>
      </c>
      <c r="GB45" s="242">
        <v>108.067711</v>
      </c>
      <c r="GC45" s="242">
        <v>108.432429</v>
      </c>
      <c r="GD45" s="242">
        <v>96.244190669999995</v>
      </c>
      <c r="GE45" s="242">
        <v>107.327697</v>
      </c>
      <c r="GF45" s="242">
        <v>106.784648</v>
      </c>
      <c r="GG45" s="242">
        <v>113.91765651</v>
      </c>
      <c r="GH45" s="242">
        <v>97.764540999999994</v>
      </c>
      <c r="GI45" s="242">
        <v>113.91765651</v>
      </c>
      <c r="GJ45" s="242">
        <v>106.34560399999999</v>
      </c>
      <c r="GK45" s="242">
        <v>99.724750999999998</v>
      </c>
      <c r="GL45" s="242">
        <v>104.472956</v>
      </c>
      <c r="GM45" s="242">
        <v>93.967618999999999</v>
      </c>
      <c r="GN45" s="242">
        <v>100.282016</v>
      </c>
      <c r="GO45" s="242">
        <v>90.684806199999997</v>
      </c>
      <c r="GP45" s="242">
        <v>90.342617009999998</v>
      </c>
      <c r="GQ45" s="242">
        <v>98.578918000000002</v>
      </c>
      <c r="GR45" s="242">
        <v>106.01615099999999</v>
      </c>
      <c r="GS45" s="242">
        <v>106.757228</v>
      </c>
      <c r="GT45" s="242">
        <v>106.595392</v>
      </c>
      <c r="GU45" s="242">
        <v>100.282016</v>
      </c>
      <c r="GV45" s="242">
        <v>100.080342</v>
      </c>
      <c r="GW45" s="242">
        <v>100.282016</v>
      </c>
      <c r="GX45" s="242">
        <v>110.150678</v>
      </c>
      <c r="GY45" s="242">
        <v>110.358395</v>
      </c>
      <c r="GZ45" s="242">
        <v>110.358395</v>
      </c>
      <c r="HA45" s="242">
        <v>110.358395</v>
      </c>
      <c r="HB45" s="242">
        <v>102.75976900000001</v>
      </c>
      <c r="HC45" s="242">
        <v>110.135064</v>
      </c>
      <c r="HD45" s="242">
        <v>109.826564</v>
      </c>
      <c r="HE45" s="242">
        <v>108.97536700000001</v>
      </c>
      <c r="HF45" s="242">
        <v>109.60554</v>
      </c>
      <c r="HG45" s="242">
        <v>105.974191</v>
      </c>
      <c r="HH45" s="242">
        <v>97.764540999999994</v>
      </c>
      <c r="HI45" s="242">
        <v>110.59320700000001</v>
      </c>
      <c r="HJ45" s="242">
        <v>101.17673449999999</v>
      </c>
      <c r="HK45" s="242">
        <v>101.30729599999999</v>
      </c>
      <c r="HL45" s="242">
        <v>99.449646000000001</v>
      </c>
      <c r="HM45" s="242">
        <v>98.298050000000003</v>
      </c>
      <c r="HN45" s="242">
        <v>90.384868729999994</v>
      </c>
      <c r="HO45" s="242">
        <v>91.819586000000001</v>
      </c>
      <c r="HP45" s="242">
        <v>92.339388999999997</v>
      </c>
      <c r="HQ45" s="242">
        <v>101.25063426</v>
      </c>
      <c r="HR45" s="242">
        <v>101.07516200000001</v>
      </c>
      <c r="HS45" s="242">
        <v>111.935975</v>
      </c>
    </row>
    <row r="46" spans="1:227" x14ac:dyDescent="0.35">
      <c r="A46" s="244"/>
      <c r="B46" s="243">
        <v>45629.895833333299</v>
      </c>
      <c r="C46" s="242">
        <v>140.276769</v>
      </c>
      <c r="D46" s="242">
        <v>140.64040199999999</v>
      </c>
      <c r="E46" s="242">
        <v>140.41896299999999</v>
      </c>
      <c r="F46" s="242">
        <v>140.276769</v>
      </c>
      <c r="G46" s="242">
        <v>134.734118</v>
      </c>
      <c r="H46" s="242">
        <v>147.83648500000001</v>
      </c>
      <c r="I46" s="242">
        <v>147.30294699999999</v>
      </c>
      <c r="J46" s="242">
        <v>148.11520200000001</v>
      </c>
      <c r="K46" s="242">
        <v>133.76820699999999</v>
      </c>
      <c r="L46" s="242">
        <v>142.18072599999999</v>
      </c>
      <c r="M46" s="242">
        <v>147.39440999999999</v>
      </c>
      <c r="N46" s="242">
        <v>146.30957599999999</v>
      </c>
      <c r="O46" s="242">
        <v>148.54447400000001</v>
      </c>
      <c r="P46" s="242">
        <v>140.01759855</v>
      </c>
      <c r="Q46" s="242">
        <v>147.65555900000001</v>
      </c>
      <c r="R46" s="242">
        <v>138.26866999999999</v>
      </c>
      <c r="S46" s="242">
        <v>145.57117500000001</v>
      </c>
      <c r="T46" s="242">
        <v>128.32794100000001</v>
      </c>
      <c r="U46" s="242">
        <v>129.34590600000001</v>
      </c>
      <c r="V46" s="242">
        <v>142.91273699999999</v>
      </c>
      <c r="W46" s="242">
        <v>136.257879</v>
      </c>
      <c r="X46" s="242">
        <v>131.02964399999999</v>
      </c>
      <c r="Y46" s="242">
        <v>133.950028</v>
      </c>
      <c r="Z46" s="242">
        <v>147.57651799999999</v>
      </c>
      <c r="AA46" s="242">
        <v>130.49572800000001</v>
      </c>
      <c r="AB46" s="242">
        <v>133.942228</v>
      </c>
      <c r="AC46" s="242">
        <v>137.12638799999999</v>
      </c>
      <c r="AD46" s="242">
        <v>135.806522</v>
      </c>
      <c r="AE46" s="242">
        <v>128.69527400000001</v>
      </c>
      <c r="AF46" s="242">
        <v>143.80683049999999</v>
      </c>
      <c r="AG46" s="242">
        <v>144.13978933999999</v>
      </c>
      <c r="AH46" s="242">
        <v>144.38729599999999</v>
      </c>
      <c r="AI46" s="242">
        <v>144.16888399999999</v>
      </c>
      <c r="AJ46" s="242">
        <v>126.284266</v>
      </c>
      <c r="AK46" s="242">
        <v>142.91273699999999</v>
      </c>
      <c r="AL46" s="242">
        <v>130.21916933</v>
      </c>
      <c r="AM46" s="242">
        <v>130.91883000000001</v>
      </c>
      <c r="AN46" s="242">
        <v>145.30492000000001</v>
      </c>
      <c r="AO46" s="242">
        <v>129.608057</v>
      </c>
      <c r="AP46" s="242">
        <v>121.3529025</v>
      </c>
      <c r="AQ46" s="242">
        <v>121.90554400000001</v>
      </c>
      <c r="AR46" s="242">
        <v>147.55238900000001</v>
      </c>
      <c r="AS46" s="242">
        <v>140.48436799999999</v>
      </c>
      <c r="AT46" s="242">
        <v>138.07457700000001</v>
      </c>
      <c r="AU46" s="242">
        <v>144.66709900000001</v>
      </c>
      <c r="AV46" s="242">
        <v>137.64821499999999</v>
      </c>
      <c r="AW46" s="242">
        <v>131.5521</v>
      </c>
      <c r="AX46" s="242">
        <v>132.14812900000001</v>
      </c>
      <c r="AY46" s="242">
        <v>147.149754</v>
      </c>
      <c r="AZ46" s="242">
        <v>135.185609</v>
      </c>
      <c r="BA46" s="242">
        <v>134.443094</v>
      </c>
      <c r="BB46" s="242">
        <v>134.39326600000001</v>
      </c>
      <c r="BC46" s="242">
        <v>133.94801874999999</v>
      </c>
      <c r="BD46" s="242">
        <v>133.29286500000001</v>
      </c>
      <c r="BE46" s="242">
        <v>134.39326600000001</v>
      </c>
      <c r="BF46" s="242">
        <v>144.56172699999999</v>
      </c>
      <c r="BG46" s="242">
        <v>144.66709900000001</v>
      </c>
      <c r="BH46" s="242">
        <v>144.66709900000001</v>
      </c>
      <c r="BI46" s="242">
        <v>144.66709900000001</v>
      </c>
      <c r="BJ46" s="242">
        <v>131.11695399999999</v>
      </c>
      <c r="BK46" s="242">
        <v>131.97952100000001</v>
      </c>
      <c r="BL46" s="242">
        <v>142.38704200000001</v>
      </c>
      <c r="BM46" s="242">
        <v>141.931219</v>
      </c>
      <c r="BN46" s="242">
        <v>133.85019600000001</v>
      </c>
      <c r="BO46" s="242">
        <v>132.23991599999999</v>
      </c>
      <c r="BP46" s="242">
        <v>144.55163400000001</v>
      </c>
      <c r="BQ46" s="242">
        <v>126.19490999999999</v>
      </c>
      <c r="BR46" s="242">
        <v>126.36350640000001</v>
      </c>
      <c r="BS46" s="242">
        <v>137.62119999999999</v>
      </c>
      <c r="BT46" s="242">
        <v>134.11781300000001</v>
      </c>
      <c r="BU46" s="242">
        <v>146.961296</v>
      </c>
      <c r="BV46" s="242">
        <v>145.81725900000001</v>
      </c>
      <c r="BW46" s="242">
        <v>133.58105800000001</v>
      </c>
      <c r="BX46" s="242">
        <v>133.671145</v>
      </c>
      <c r="BY46" s="242">
        <v>146.73057600000001</v>
      </c>
      <c r="BZ46" s="242">
        <v>147.93335200000001</v>
      </c>
      <c r="CA46" s="242">
        <v>134.04645600000001</v>
      </c>
      <c r="CB46" s="242">
        <v>140.323487</v>
      </c>
      <c r="CC46" s="242">
        <v>139.39167599999999</v>
      </c>
      <c r="CD46" s="242">
        <v>146.052795</v>
      </c>
      <c r="CE46" s="242">
        <v>137.44328200000001</v>
      </c>
      <c r="CF46" s="242">
        <v>146.961296</v>
      </c>
      <c r="CG46" s="242">
        <v>134.86398133</v>
      </c>
      <c r="CH46" s="242">
        <v>135.124876</v>
      </c>
      <c r="CI46" s="242">
        <v>138.57547500000001</v>
      </c>
      <c r="CJ46" s="242">
        <v>148.419758</v>
      </c>
      <c r="CK46" s="242">
        <v>149.97317472</v>
      </c>
      <c r="CL46" s="242">
        <v>145.967421</v>
      </c>
      <c r="CM46" s="242">
        <v>147.25386700000001</v>
      </c>
      <c r="CN46" s="242">
        <v>135.74024199999999</v>
      </c>
      <c r="CO46" s="242">
        <v>135.30325300000001</v>
      </c>
      <c r="CP46" s="242">
        <v>134.4159038</v>
      </c>
      <c r="CQ46" s="242">
        <v>132.73288299999999</v>
      </c>
      <c r="CR46" s="242">
        <v>131.61089100000001</v>
      </c>
      <c r="CS46" s="242">
        <v>131.20112852</v>
      </c>
      <c r="CT46" s="242">
        <v>137.44617400000001</v>
      </c>
      <c r="CU46" s="242">
        <v>134.90213399999999</v>
      </c>
      <c r="CV46" s="242">
        <v>154.42908603999999</v>
      </c>
      <c r="CW46" s="242">
        <v>132.10349199999999</v>
      </c>
      <c r="CX46" s="242">
        <v>133.49042767</v>
      </c>
      <c r="CY46" s="242">
        <v>134.22265200000001</v>
      </c>
      <c r="CZ46" s="242">
        <v>132.36246600000001</v>
      </c>
      <c r="DA46" s="242">
        <v>148.16790399999999</v>
      </c>
      <c r="DB46" s="242">
        <v>148.54773800000001</v>
      </c>
      <c r="DC46" s="242">
        <v>145.81725900000001</v>
      </c>
      <c r="DD46" s="242">
        <v>144.647684</v>
      </c>
      <c r="DE46" s="242">
        <v>133.18759499999999</v>
      </c>
      <c r="DF46" s="242">
        <v>133.671145</v>
      </c>
      <c r="DG46" s="242">
        <v>136.64184499999999</v>
      </c>
      <c r="DH46" s="242">
        <v>152.26306535000001</v>
      </c>
      <c r="DI46" s="242">
        <v>148.963436</v>
      </c>
      <c r="DJ46" s="242">
        <v>148.28409500000001</v>
      </c>
      <c r="DK46" s="242">
        <v>132.91971133000001</v>
      </c>
      <c r="DL46" s="242">
        <v>150.169431</v>
      </c>
      <c r="DM46" s="242">
        <v>146.71940000000001</v>
      </c>
      <c r="DN46" s="242">
        <v>140.198903</v>
      </c>
      <c r="DO46" s="242">
        <v>122.22181999999999</v>
      </c>
      <c r="DP46" s="242">
        <v>146.122702</v>
      </c>
      <c r="DQ46" s="242">
        <v>133.364859</v>
      </c>
      <c r="DR46" s="242">
        <v>133.89921899999999</v>
      </c>
      <c r="DS46" s="242">
        <v>136.67868899999999</v>
      </c>
      <c r="DT46" s="242">
        <v>146.505854</v>
      </c>
      <c r="DU46" s="242">
        <v>146.89589699999999</v>
      </c>
      <c r="DV46" s="242">
        <v>131.15928700000001</v>
      </c>
      <c r="DW46" s="242">
        <v>127.08009</v>
      </c>
      <c r="DX46" s="242">
        <v>125.229707</v>
      </c>
      <c r="DY46" s="242">
        <v>129.33177423000001</v>
      </c>
      <c r="DZ46" s="242">
        <v>138.59269900000001</v>
      </c>
      <c r="EA46" s="242">
        <v>138.95582400000001</v>
      </c>
      <c r="EB46" s="242">
        <v>132.286822</v>
      </c>
      <c r="EC46" s="242">
        <v>133.00462200000001</v>
      </c>
      <c r="ED46" s="242">
        <v>136.055274</v>
      </c>
      <c r="EE46" s="242">
        <v>135.895678</v>
      </c>
      <c r="EF46" s="242">
        <v>147.61990549999999</v>
      </c>
      <c r="EG46" s="242">
        <v>148.25059200000001</v>
      </c>
      <c r="EH46" s="242">
        <v>148.25059200000001</v>
      </c>
      <c r="EI46" s="242">
        <v>132.485804</v>
      </c>
      <c r="EJ46" s="242">
        <v>145.37663699999999</v>
      </c>
      <c r="EK46" s="242">
        <v>146.014566</v>
      </c>
      <c r="EL46" s="242">
        <v>145.81725900000001</v>
      </c>
      <c r="EM46" s="242">
        <v>133.255819</v>
      </c>
      <c r="EN46" s="242">
        <v>139.02721500000001</v>
      </c>
      <c r="EO46" s="242">
        <v>152.58138700000001</v>
      </c>
      <c r="EP46" s="242">
        <v>135.20023399999999</v>
      </c>
      <c r="EQ46" s="242">
        <v>135.186036</v>
      </c>
      <c r="ER46" s="242">
        <v>139.50727287999999</v>
      </c>
      <c r="ES46" s="242">
        <v>131.653773</v>
      </c>
      <c r="ET46" s="242">
        <v>130.375812</v>
      </c>
      <c r="EU46" s="242">
        <v>132.66037900000001</v>
      </c>
      <c r="EV46" s="242">
        <v>138.396501</v>
      </c>
      <c r="EW46" s="242">
        <v>130.86639</v>
      </c>
      <c r="EX46" s="242">
        <v>129.11393799999999</v>
      </c>
      <c r="EY46" s="242">
        <v>134.59165100000001</v>
      </c>
      <c r="EZ46" s="242">
        <v>135.529022</v>
      </c>
      <c r="FA46" s="242">
        <v>135.920829</v>
      </c>
      <c r="FB46" s="242">
        <v>141.69863186000001</v>
      </c>
      <c r="FC46" s="242">
        <v>137.60999000000001</v>
      </c>
      <c r="FD46" s="242">
        <v>150.193735</v>
      </c>
      <c r="FE46" s="242">
        <v>137.12442899999999</v>
      </c>
      <c r="FF46" s="242">
        <v>145.76459636999999</v>
      </c>
      <c r="FG46" s="242">
        <v>154.12179599999999</v>
      </c>
      <c r="FH46" s="242">
        <v>130.266392</v>
      </c>
      <c r="FI46" s="242">
        <v>130.61785699999999</v>
      </c>
      <c r="FJ46" s="242">
        <v>133.01318800000001</v>
      </c>
      <c r="FK46" s="242">
        <v>138.58860200000001</v>
      </c>
      <c r="FL46" s="242">
        <v>145.59224019000001</v>
      </c>
      <c r="FM46" s="242">
        <v>146.28174999999999</v>
      </c>
      <c r="FN46" s="242">
        <v>146.73057600000001</v>
      </c>
      <c r="FO46" s="242">
        <v>144.05668</v>
      </c>
      <c r="FP46" s="242">
        <v>144.05668</v>
      </c>
      <c r="FQ46" s="242">
        <v>140.44350663</v>
      </c>
      <c r="FR46" s="242">
        <v>139.12116</v>
      </c>
      <c r="FS46" s="242">
        <v>139.12116</v>
      </c>
      <c r="FT46" s="242">
        <v>148.013777</v>
      </c>
      <c r="FU46" s="242">
        <v>147.63873899999999</v>
      </c>
      <c r="FV46" s="242">
        <v>128.322149</v>
      </c>
      <c r="FW46" s="242">
        <v>128.256866</v>
      </c>
      <c r="FX46" s="242">
        <v>140.4510204</v>
      </c>
      <c r="FY46" s="242">
        <v>139.569976</v>
      </c>
      <c r="FZ46" s="242">
        <v>137.67333099999999</v>
      </c>
      <c r="GA46" s="242">
        <v>146.961296</v>
      </c>
      <c r="GB46" s="242">
        <v>146.961296</v>
      </c>
      <c r="GC46" s="242">
        <v>146.99740800000001</v>
      </c>
      <c r="GD46" s="242">
        <v>130.45579799999999</v>
      </c>
      <c r="GE46" s="242">
        <v>145.37663699999999</v>
      </c>
      <c r="GF46" s="242">
        <v>144.647684</v>
      </c>
      <c r="GG46" s="242">
        <v>154.29434868000001</v>
      </c>
      <c r="GH46" s="242">
        <v>131.902761</v>
      </c>
      <c r="GI46" s="242">
        <v>154.29434868000001</v>
      </c>
      <c r="GJ46" s="242">
        <v>144.05668</v>
      </c>
      <c r="GK46" s="242">
        <v>135.19392500000001</v>
      </c>
      <c r="GL46" s="242">
        <v>141.43133</v>
      </c>
      <c r="GM46" s="242">
        <v>127.544079</v>
      </c>
      <c r="GN46" s="242">
        <v>135.80995799999999</v>
      </c>
      <c r="GO46" s="242">
        <v>123.81912672999999</v>
      </c>
      <c r="GP46" s="242">
        <v>123.35190881</v>
      </c>
      <c r="GQ46" s="242">
        <v>133.45033100000001</v>
      </c>
      <c r="GR46" s="242">
        <v>143.68211099999999</v>
      </c>
      <c r="GS46" s="242">
        <v>144.61838900000001</v>
      </c>
      <c r="GT46" s="242">
        <v>144.39214200000001</v>
      </c>
      <c r="GU46" s="242">
        <v>135.80995799999999</v>
      </c>
      <c r="GV46" s="242">
        <v>135.37003899999999</v>
      </c>
      <c r="GW46" s="242">
        <v>135.80995799999999</v>
      </c>
      <c r="GX46" s="242">
        <v>149.959023</v>
      </c>
      <c r="GY46" s="242">
        <v>150.247559</v>
      </c>
      <c r="GZ46" s="242">
        <v>150.247559</v>
      </c>
      <c r="HA46" s="242">
        <v>150.247559</v>
      </c>
      <c r="HB46" s="242">
        <v>139.40646100000001</v>
      </c>
      <c r="HC46" s="242">
        <v>149.12726799999999</v>
      </c>
      <c r="HD46" s="242">
        <v>148.70759799999999</v>
      </c>
      <c r="HE46" s="242">
        <v>148.02204900000001</v>
      </c>
      <c r="HF46" s="242">
        <v>148.53526099999999</v>
      </c>
      <c r="HG46" s="242">
        <v>144.024958</v>
      </c>
      <c r="HH46" s="242">
        <v>131.902761</v>
      </c>
      <c r="HI46" s="242">
        <v>150.466679</v>
      </c>
      <c r="HJ46" s="242">
        <v>137.29553949999999</v>
      </c>
      <c r="HK46" s="242">
        <v>137.473296</v>
      </c>
      <c r="HL46" s="242">
        <v>135.136989</v>
      </c>
      <c r="HM46" s="242">
        <v>133.29832400000001</v>
      </c>
      <c r="HN46" s="242">
        <v>123.40959841999999</v>
      </c>
      <c r="HO46" s="242">
        <v>124.6138235</v>
      </c>
      <c r="HP46" s="242">
        <v>125.323465</v>
      </c>
      <c r="HQ46" s="242">
        <v>137.67363216999999</v>
      </c>
      <c r="HR46" s="242">
        <v>137.21990500000001</v>
      </c>
      <c r="HS46" s="242">
        <v>152.304383</v>
      </c>
    </row>
    <row r="47" spans="1:227" x14ac:dyDescent="0.35">
      <c r="A47" s="244"/>
      <c r="B47" s="243">
        <v>45629.916666666701</v>
      </c>
      <c r="C47" s="242">
        <v>103.172978</v>
      </c>
      <c r="D47" s="242">
        <v>103.42361699999999</v>
      </c>
      <c r="E47" s="242">
        <v>103.26996</v>
      </c>
      <c r="F47" s="242">
        <v>103.172978</v>
      </c>
      <c r="G47" s="242">
        <v>99.580661000000006</v>
      </c>
      <c r="H47" s="242">
        <v>109.188607</v>
      </c>
      <c r="I47" s="242">
        <v>108.773859</v>
      </c>
      <c r="J47" s="242">
        <v>109.39169200000001</v>
      </c>
      <c r="K47" s="242">
        <v>98.888642000000004</v>
      </c>
      <c r="L47" s="242">
        <v>104.52839400000001</v>
      </c>
      <c r="M47" s="242">
        <v>108.690676</v>
      </c>
      <c r="N47" s="242">
        <v>107.86422899999999</v>
      </c>
      <c r="O47" s="242">
        <v>109.158445</v>
      </c>
      <c r="P47" s="242">
        <v>103.06502891</v>
      </c>
      <c r="Q47" s="242">
        <v>109.116924</v>
      </c>
      <c r="R47" s="242">
        <v>102.78979699999999</v>
      </c>
      <c r="S47" s="242">
        <v>107.140997</v>
      </c>
      <c r="T47" s="242">
        <v>94.591206</v>
      </c>
      <c r="U47" s="242">
        <v>95.341245999999998</v>
      </c>
      <c r="V47" s="242">
        <v>105.369568</v>
      </c>
      <c r="W47" s="242">
        <v>101.039464</v>
      </c>
      <c r="X47" s="242">
        <v>97.119074999999995</v>
      </c>
      <c r="Y47" s="242">
        <v>99.212969000000001</v>
      </c>
      <c r="Z47" s="242">
        <v>109.012738</v>
      </c>
      <c r="AA47" s="242">
        <v>96.587057000000001</v>
      </c>
      <c r="AB47" s="242">
        <v>99.178594000000004</v>
      </c>
      <c r="AC47" s="242">
        <v>101.527659</v>
      </c>
      <c r="AD47" s="242">
        <v>100.652227</v>
      </c>
      <c r="AE47" s="242">
        <v>95.160302000000001</v>
      </c>
      <c r="AF47" s="242">
        <v>106.022779</v>
      </c>
      <c r="AG47" s="242">
        <v>106.26283253</v>
      </c>
      <c r="AH47" s="242">
        <v>106.433477</v>
      </c>
      <c r="AI47" s="242">
        <v>106.28063</v>
      </c>
      <c r="AJ47" s="242">
        <v>93.531665000000004</v>
      </c>
      <c r="AK47" s="242">
        <v>105.369568</v>
      </c>
      <c r="AL47" s="242">
        <v>96.345512330000005</v>
      </c>
      <c r="AM47" s="242">
        <v>96.869266999999994</v>
      </c>
      <c r="AN47" s="242">
        <v>107.321457</v>
      </c>
      <c r="AO47" s="242">
        <v>95.737778000000006</v>
      </c>
      <c r="AP47" s="242">
        <v>89.727278499999997</v>
      </c>
      <c r="AQ47" s="242">
        <v>90.131220999999996</v>
      </c>
      <c r="AR47" s="242">
        <v>108.887676</v>
      </c>
      <c r="AS47" s="242">
        <v>103.691841</v>
      </c>
      <c r="AT47" s="242">
        <v>101.898709</v>
      </c>
      <c r="AU47" s="242">
        <v>106.779633</v>
      </c>
      <c r="AV47" s="242">
        <v>102.09899299999999</v>
      </c>
      <c r="AW47" s="242">
        <v>95.808284999999998</v>
      </c>
      <c r="AX47" s="242">
        <v>96.394154</v>
      </c>
      <c r="AY47" s="242">
        <v>108.457778</v>
      </c>
      <c r="AZ47" s="242">
        <v>100.051935</v>
      </c>
      <c r="BA47" s="242">
        <v>99.439070999999998</v>
      </c>
      <c r="BB47" s="242">
        <v>99.405786000000006</v>
      </c>
      <c r="BC47" s="242">
        <v>99.111913749999999</v>
      </c>
      <c r="BD47" s="242">
        <v>98.458167000000003</v>
      </c>
      <c r="BE47" s="242">
        <v>99.405786000000006</v>
      </c>
      <c r="BF47" s="242">
        <v>106.761129</v>
      </c>
      <c r="BG47" s="242">
        <v>106.779633</v>
      </c>
      <c r="BH47" s="242">
        <v>106.779633</v>
      </c>
      <c r="BI47" s="242">
        <v>106.779633</v>
      </c>
      <c r="BJ47" s="242">
        <v>97.054764000000006</v>
      </c>
      <c r="BK47" s="242">
        <v>97.688820000000007</v>
      </c>
      <c r="BL47" s="242">
        <v>105.358108</v>
      </c>
      <c r="BM47" s="242">
        <v>104.951611</v>
      </c>
      <c r="BN47" s="242">
        <v>99.292828999999998</v>
      </c>
      <c r="BO47" s="242">
        <v>98.053944000000001</v>
      </c>
      <c r="BP47" s="242">
        <v>106.918712</v>
      </c>
      <c r="BQ47" s="242">
        <v>93.549664000000007</v>
      </c>
      <c r="BR47" s="242">
        <v>93.674646350000003</v>
      </c>
      <c r="BS47" s="242">
        <v>101.789306</v>
      </c>
      <c r="BT47" s="242">
        <v>98.989893670000001</v>
      </c>
      <c r="BU47" s="242">
        <v>108.32504400000001</v>
      </c>
      <c r="BV47" s="242">
        <v>107.718479</v>
      </c>
      <c r="BW47" s="242">
        <v>99.513163000000006</v>
      </c>
      <c r="BX47" s="242">
        <v>99.523514000000006</v>
      </c>
      <c r="BY47" s="242">
        <v>107.62566099999999</v>
      </c>
      <c r="BZ47" s="242">
        <v>108.858496</v>
      </c>
      <c r="CA47" s="242">
        <v>99.358234999999993</v>
      </c>
      <c r="CB47" s="242">
        <v>104.131152</v>
      </c>
      <c r="CC47" s="242">
        <v>103.494134</v>
      </c>
      <c r="CD47" s="242">
        <v>107.611667</v>
      </c>
      <c r="CE47" s="242">
        <v>101.526877</v>
      </c>
      <c r="CF47" s="242">
        <v>108.32504400000001</v>
      </c>
      <c r="CG47" s="242">
        <v>99.814833329999999</v>
      </c>
      <c r="CH47" s="242">
        <v>100.00716300000001</v>
      </c>
      <c r="CI47" s="242">
        <v>102.440077</v>
      </c>
      <c r="CJ47" s="242">
        <v>109.009297</v>
      </c>
      <c r="CK47" s="242">
        <v>110.37540374</v>
      </c>
      <c r="CL47" s="242">
        <v>107.62522</v>
      </c>
      <c r="CM47" s="242">
        <v>108.55677900000001</v>
      </c>
      <c r="CN47" s="242">
        <v>99.914918999999998</v>
      </c>
      <c r="CO47" s="242">
        <v>99.864974000000004</v>
      </c>
      <c r="CP47" s="242">
        <v>99.147696150000002</v>
      </c>
      <c r="CQ47" s="242">
        <v>98.297449</v>
      </c>
      <c r="CR47" s="242">
        <v>97.483135000000004</v>
      </c>
      <c r="CS47" s="242">
        <v>96.968921690000002</v>
      </c>
      <c r="CT47" s="242">
        <v>101.20456799999999</v>
      </c>
      <c r="CU47" s="242">
        <v>100.027075</v>
      </c>
      <c r="CV47" s="242">
        <v>114.07463548</v>
      </c>
      <c r="CW47" s="242">
        <v>97.771987999999993</v>
      </c>
      <c r="CX47" s="242">
        <v>98.959320669999997</v>
      </c>
      <c r="CY47" s="242">
        <v>99.494525999999993</v>
      </c>
      <c r="CZ47" s="242">
        <v>98.377550999999997</v>
      </c>
      <c r="DA47" s="242">
        <v>109.417535</v>
      </c>
      <c r="DB47" s="242">
        <v>109.698291</v>
      </c>
      <c r="DC47" s="242">
        <v>107.718479</v>
      </c>
      <c r="DD47" s="242">
        <v>106.862351</v>
      </c>
      <c r="DE47" s="242">
        <v>98.913636999999994</v>
      </c>
      <c r="DF47" s="242">
        <v>99.523514000000006</v>
      </c>
      <c r="DG47" s="242">
        <v>101.14517499999999</v>
      </c>
      <c r="DH47" s="242">
        <v>112.04456646</v>
      </c>
      <c r="DI47" s="242">
        <v>109.743905</v>
      </c>
      <c r="DJ47" s="242">
        <v>109.300832</v>
      </c>
      <c r="DK47" s="242">
        <v>98.17086467</v>
      </c>
      <c r="DL47" s="242">
        <v>110.519786</v>
      </c>
      <c r="DM47" s="242">
        <v>108.19335</v>
      </c>
      <c r="DN47" s="242">
        <v>103.407385</v>
      </c>
      <c r="DO47" s="242">
        <v>90.527908999999994</v>
      </c>
      <c r="DP47" s="242">
        <v>107.78801</v>
      </c>
      <c r="DQ47" s="242">
        <v>98.654290000000003</v>
      </c>
      <c r="DR47" s="242">
        <v>99.043216000000001</v>
      </c>
      <c r="DS47" s="242">
        <v>100.868325</v>
      </c>
      <c r="DT47" s="242">
        <v>108.195539</v>
      </c>
      <c r="DU47" s="242">
        <v>108.46146899999999</v>
      </c>
      <c r="DV47" s="242">
        <v>97.077664999999996</v>
      </c>
      <c r="DW47" s="242">
        <v>93.303828999999993</v>
      </c>
      <c r="DX47" s="242">
        <v>91.534351330000007</v>
      </c>
      <c r="DY47" s="242">
        <v>95.395324259999995</v>
      </c>
      <c r="DZ47" s="242">
        <v>102.41367700000001</v>
      </c>
      <c r="EA47" s="242">
        <v>102.675106</v>
      </c>
      <c r="EB47" s="242">
        <v>97.952978000000002</v>
      </c>
      <c r="EC47" s="242">
        <v>98.496799999999993</v>
      </c>
      <c r="ED47" s="242">
        <v>100.032702</v>
      </c>
      <c r="EE47" s="242">
        <v>100.08119600000001</v>
      </c>
      <c r="EF47" s="242">
        <v>109.04478774</v>
      </c>
      <c r="EG47" s="242">
        <v>109.372614</v>
      </c>
      <c r="EH47" s="242">
        <v>109.372614</v>
      </c>
      <c r="EI47" s="242">
        <v>98.063126999999994</v>
      </c>
      <c r="EJ47" s="242">
        <v>107.395583</v>
      </c>
      <c r="EK47" s="242">
        <v>107.86873900000001</v>
      </c>
      <c r="EL47" s="242">
        <v>107.718479</v>
      </c>
      <c r="EM47" s="242">
        <v>98.519239999999996</v>
      </c>
      <c r="EN47" s="242">
        <v>102.713365</v>
      </c>
      <c r="EO47" s="242">
        <v>112.201694</v>
      </c>
      <c r="EP47" s="242">
        <v>100.062135</v>
      </c>
      <c r="EQ47" s="242">
        <v>100.052233</v>
      </c>
      <c r="ER47" s="242">
        <v>103.47873776</v>
      </c>
      <c r="ES47" s="242">
        <v>97.374526000000003</v>
      </c>
      <c r="ET47" s="242">
        <v>96.419128000000001</v>
      </c>
      <c r="EU47" s="242">
        <v>98.157083999999998</v>
      </c>
      <c r="EV47" s="242">
        <v>102.28692100000001</v>
      </c>
      <c r="EW47" s="242">
        <v>96.671087999999997</v>
      </c>
      <c r="EX47" s="242">
        <v>95.400064999999998</v>
      </c>
      <c r="EY47" s="242">
        <v>99.205847000000006</v>
      </c>
      <c r="EZ47" s="242">
        <v>99.865423000000007</v>
      </c>
      <c r="FA47" s="242">
        <v>100.141148</v>
      </c>
      <c r="FB47" s="242">
        <v>104.58529172999999</v>
      </c>
      <c r="FC47" s="242">
        <v>101.28301</v>
      </c>
      <c r="FD47" s="242">
        <v>110.571708</v>
      </c>
      <c r="FE47" s="242">
        <v>101.473698</v>
      </c>
      <c r="FF47" s="242">
        <v>107.82216079</v>
      </c>
      <c r="FG47" s="242">
        <v>113.206025</v>
      </c>
      <c r="FH47" s="242">
        <v>93.619399999999999</v>
      </c>
      <c r="FI47" s="242">
        <v>94.184886000000006</v>
      </c>
      <c r="FJ47" s="242">
        <v>98.397330999999994</v>
      </c>
      <c r="FK47" s="242">
        <v>102.45034200000001</v>
      </c>
      <c r="FL47" s="242">
        <v>106.79070111999999</v>
      </c>
      <c r="FM47" s="242">
        <v>107.31577799999999</v>
      </c>
      <c r="FN47" s="242">
        <v>107.62566099999999</v>
      </c>
      <c r="FO47" s="242">
        <v>106.42945899999999</v>
      </c>
      <c r="FP47" s="242">
        <v>106.42945899999999</v>
      </c>
      <c r="FQ47" s="242">
        <v>103.24576609</v>
      </c>
      <c r="FR47" s="242">
        <v>102.27365500000001</v>
      </c>
      <c r="FS47" s="242">
        <v>102.27365500000001</v>
      </c>
      <c r="FT47" s="242">
        <v>109.141679</v>
      </c>
      <c r="FU47" s="242">
        <v>108.879453</v>
      </c>
      <c r="FV47" s="242">
        <v>95.751585000000006</v>
      </c>
      <c r="FW47" s="242">
        <v>95.558053000000001</v>
      </c>
      <c r="FX47" s="242">
        <v>103.47998674</v>
      </c>
      <c r="FY47" s="242">
        <v>103.580489</v>
      </c>
      <c r="FZ47" s="242">
        <v>101.580313</v>
      </c>
      <c r="GA47" s="242">
        <v>108.32504400000001</v>
      </c>
      <c r="GB47" s="242">
        <v>108.32504400000001</v>
      </c>
      <c r="GC47" s="242">
        <v>108.50226600000001</v>
      </c>
      <c r="GD47" s="242">
        <v>96.557811999999998</v>
      </c>
      <c r="GE47" s="242">
        <v>107.395583</v>
      </c>
      <c r="GF47" s="242">
        <v>106.862351</v>
      </c>
      <c r="GG47" s="242">
        <v>113.97510685</v>
      </c>
      <c r="GH47" s="242">
        <v>97.192224999999993</v>
      </c>
      <c r="GI47" s="242">
        <v>113.97510685</v>
      </c>
      <c r="GJ47" s="242">
        <v>106.42945899999999</v>
      </c>
      <c r="GK47" s="242">
        <v>99.953301999999994</v>
      </c>
      <c r="GL47" s="242">
        <v>104.472207</v>
      </c>
      <c r="GM47" s="242">
        <v>94.271438000000003</v>
      </c>
      <c r="GN47" s="242">
        <v>100.625362</v>
      </c>
      <c r="GO47" s="242">
        <v>91.140091069999997</v>
      </c>
      <c r="GP47" s="242">
        <v>90.796183920000004</v>
      </c>
      <c r="GQ47" s="242">
        <v>98.767493999999999</v>
      </c>
      <c r="GR47" s="242">
        <v>106.157506</v>
      </c>
      <c r="GS47" s="242">
        <v>106.83188699999999</v>
      </c>
      <c r="GT47" s="242">
        <v>106.670096</v>
      </c>
      <c r="GU47" s="242">
        <v>100.625362</v>
      </c>
      <c r="GV47" s="242">
        <v>100.42279000000001</v>
      </c>
      <c r="GW47" s="242">
        <v>100.625362</v>
      </c>
      <c r="GX47" s="242">
        <v>110.363952</v>
      </c>
      <c r="GY47" s="242">
        <v>110.575087</v>
      </c>
      <c r="GZ47" s="242">
        <v>110.575087</v>
      </c>
      <c r="HA47" s="242">
        <v>110.575087</v>
      </c>
      <c r="HB47" s="242">
        <v>102.570009</v>
      </c>
      <c r="HC47" s="242">
        <v>110.041135</v>
      </c>
      <c r="HD47" s="242">
        <v>109.722522</v>
      </c>
      <c r="HE47" s="242">
        <v>108.64545699999999</v>
      </c>
      <c r="HF47" s="242">
        <v>109.711629</v>
      </c>
      <c r="HG47" s="242">
        <v>106.34522200000001</v>
      </c>
      <c r="HH47" s="242">
        <v>97.192224999999993</v>
      </c>
      <c r="HI47" s="242">
        <v>110.75361599999999</v>
      </c>
      <c r="HJ47" s="242">
        <v>101.881379</v>
      </c>
      <c r="HK47" s="242">
        <v>101.975301</v>
      </c>
      <c r="HL47" s="242">
        <v>99.677260000000004</v>
      </c>
      <c r="HM47" s="242">
        <v>98.656987999999998</v>
      </c>
      <c r="HN47" s="242">
        <v>90.838647760000001</v>
      </c>
      <c r="HO47" s="242">
        <v>92.091245499999999</v>
      </c>
      <c r="HP47" s="242">
        <v>92.619336000000004</v>
      </c>
      <c r="HQ47" s="242">
        <v>101.45553210999999</v>
      </c>
      <c r="HR47" s="242">
        <v>101.60969299999999</v>
      </c>
      <c r="HS47" s="242">
        <v>112.008605</v>
      </c>
    </row>
    <row r="48" spans="1:227" x14ac:dyDescent="0.35">
      <c r="A48" s="244"/>
      <c r="B48" s="243">
        <v>45629.9375</v>
      </c>
      <c r="C48" s="242">
        <v>100.838921</v>
      </c>
      <c r="D48" s="242">
        <v>101.069816</v>
      </c>
      <c r="E48" s="242">
        <v>100.93110299999999</v>
      </c>
      <c r="F48" s="242">
        <v>100.838921</v>
      </c>
      <c r="G48" s="242">
        <v>98.339534999999998</v>
      </c>
      <c r="H48" s="242">
        <v>107.27912000000001</v>
      </c>
      <c r="I48" s="242">
        <v>106.865708</v>
      </c>
      <c r="J48" s="242">
        <v>107.47082399999999</v>
      </c>
      <c r="K48" s="242">
        <v>97.999003000000002</v>
      </c>
      <c r="L48" s="242">
        <v>102.037199</v>
      </c>
      <c r="M48" s="242">
        <v>106.60162</v>
      </c>
      <c r="N48" s="242">
        <v>105.765987</v>
      </c>
      <c r="O48" s="242">
        <v>106.64892999999999</v>
      </c>
      <c r="P48" s="242">
        <v>100.66170518</v>
      </c>
      <c r="Q48" s="242">
        <v>107.16557400000001</v>
      </c>
      <c r="R48" s="242">
        <v>100.64616100000001</v>
      </c>
      <c r="S48" s="242">
        <v>104.802216</v>
      </c>
      <c r="T48" s="242">
        <v>92.979932000000005</v>
      </c>
      <c r="U48" s="242">
        <v>93.726059000000006</v>
      </c>
      <c r="V48" s="242">
        <v>103.176382</v>
      </c>
      <c r="W48" s="242">
        <v>99.327710999999994</v>
      </c>
      <c r="X48" s="242">
        <v>95.349329999999995</v>
      </c>
      <c r="Y48" s="242">
        <v>97.588290000000001</v>
      </c>
      <c r="Z48" s="242">
        <v>106.90408600000001</v>
      </c>
      <c r="AA48" s="242">
        <v>95.148570000000007</v>
      </c>
      <c r="AB48" s="242">
        <v>98.775390000000002</v>
      </c>
      <c r="AC48" s="242">
        <v>99.728363000000002</v>
      </c>
      <c r="AD48" s="242">
        <v>98.994275000000002</v>
      </c>
      <c r="AE48" s="242">
        <v>93.498658000000006</v>
      </c>
      <c r="AF48" s="242">
        <v>103.77085649999999</v>
      </c>
      <c r="AG48" s="242">
        <v>104.01397188999999</v>
      </c>
      <c r="AH48" s="242">
        <v>104.16647</v>
      </c>
      <c r="AI48" s="242">
        <v>104.038935</v>
      </c>
      <c r="AJ48" s="242">
        <v>92.052667999999997</v>
      </c>
      <c r="AK48" s="242">
        <v>103.176382</v>
      </c>
      <c r="AL48" s="242">
        <v>94.841746330000007</v>
      </c>
      <c r="AM48" s="242">
        <v>95.363270999999997</v>
      </c>
      <c r="AN48" s="242">
        <v>105.37850400000001</v>
      </c>
      <c r="AO48" s="242">
        <v>94.429023000000001</v>
      </c>
      <c r="AP48" s="242">
        <v>87.997761499999996</v>
      </c>
      <c r="AQ48" s="242">
        <v>88.400398999999993</v>
      </c>
      <c r="AR48" s="242">
        <v>106.96919699999999</v>
      </c>
      <c r="AS48" s="242">
        <v>101.52005</v>
      </c>
      <c r="AT48" s="242">
        <v>99.690550999999999</v>
      </c>
      <c r="AU48" s="242">
        <v>104.640462</v>
      </c>
      <c r="AV48" s="242">
        <v>100.156536</v>
      </c>
      <c r="AW48" s="242">
        <v>93.989756</v>
      </c>
      <c r="AX48" s="242">
        <v>94.573733000000004</v>
      </c>
      <c r="AY48" s="242">
        <v>106.22576100000001</v>
      </c>
      <c r="AZ48" s="242">
        <v>98.501605999999995</v>
      </c>
      <c r="BA48" s="242">
        <v>98.035561000000001</v>
      </c>
      <c r="BB48" s="242">
        <v>98.002247999999994</v>
      </c>
      <c r="BC48" s="242">
        <v>97.708125749999994</v>
      </c>
      <c r="BD48" s="242">
        <v>97.322676999999999</v>
      </c>
      <c r="BE48" s="242">
        <v>98.002247999999994</v>
      </c>
      <c r="BF48" s="242">
        <v>104.61977899999999</v>
      </c>
      <c r="BG48" s="242">
        <v>104.640462</v>
      </c>
      <c r="BH48" s="242">
        <v>104.640462</v>
      </c>
      <c r="BI48" s="242">
        <v>104.640462</v>
      </c>
      <c r="BJ48" s="242">
        <v>95.468852999999996</v>
      </c>
      <c r="BK48" s="242">
        <v>96.101508999999993</v>
      </c>
      <c r="BL48" s="242">
        <v>103.351085</v>
      </c>
      <c r="BM48" s="242">
        <v>102.95489000000001</v>
      </c>
      <c r="BN48" s="242">
        <v>99.335571999999999</v>
      </c>
      <c r="BO48" s="242">
        <v>97.630833999999993</v>
      </c>
      <c r="BP48" s="242">
        <v>104.73843100000001</v>
      </c>
      <c r="BQ48" s="242">
        <v>92.058481999999998</v>
      </c>
      <c r="BR48" s="242">
        <v>92.181472130000003</v>
      </c>
      <c r="BS48" s="242">
        <v>100.00744899999999</v>
      </c>
      <c r="BT48" s="242">
        <v>96.913284500000003</v>
      </c>
      <c r="BU48" s="242">
        <v>106.115562</v>
      </c>
      <c r="BV48" s="242">
        <v>105.804722</v>
      </c>
      <c r="BW48" s="242">
        <v>100.45025099999999</v>
      </c>
      <c r="BX48" s="242">
        <v>100.46056900000001</v>
      </c>
      <c r="BY48" s="242">
        <v>104.941349</v>
      </c>
      <c r="BZ48" s="242">
        <v>106.228137</v>
      </c>
      <c r="CA48" s="242">
        <v>99.145910999999998</v>
      </c>
      <c r="CB48" s="242">
        <v>101.85414400000001</v>
      </c>
      <c r="CC48" s="242">
        <v>101.288974</v>
      </c>
      <c r="CD48" s="242">
        <v>105.14558700000001</v>
      </c>
      <c r="CE48" s="242">
        <v>99.823200999999997</v>
      </c>
      <c r="CF48" s="242">
        <v>106.115562</v>
      </c>
      <c r="CG48" s="242">
        <v>98.266084329999998</v>
      </c>
      <c r="CH48" s="242">
        <v>98.457132000000001</v>
      </c>
      <c r="CI48" s="242">
        <v>100.735401</v>
      </c>
      <c r="CJ48" s="242">
        <v>108.343453</v>
      </c>
      <c r="CK48" s="242">
        <v>107.60399803</v>
      </c>
      <c r="CL48" s="242">
        <v>105.534873</v>
      </c>
      <c r="CM48" s="242">
        <v>106.654338</v>
      </c>
      <c r="CN48" s="242">
        <v>98.083124999999995</v>
      </c>
      <c r="CO48" s="242">
        <v>97.784480000000002</v>
      </c>
      <c r="CP48" s="242">
        <v>97.090648860000002</v>
      </c>
      <c r="CQ48" s="242">
        <v>96.733641000000006</v>
      </c>
      <c r="CR48" s="242">
        <v>96.505645999999999</v>
      </c>
      <c r="CS48" s="242">
        <v>95.834080970000002</v>
      </c>
      <c r="CT48" s="242">
        <v>98.903497000000002</v>
      </c>
      <c r="CU48" s="242">
        <v>98.279910999999998</v>
      </c>
      <c r="CV48" s="242">
        <v>111.86807032999999</v>
      </c>
      <c r="CW48" s="242">
        <v>96.166729000000004</v>
      </c>
      <c r="CX48" s="242">
        <v>97.306836329999996</v>
      </c>
      <c r="CY48" s="242">
        <v>97.840314000000006</v>
      </c>
      <c r="CZ48" s="242">
        <v>98.727969000000002</v>
      </c>
      <c r="DA48" s="242">
        <v>107.472675</v>
      </c>
      <c r="DB48" s="242">
        <v>107.757625</v>
      </c>
      <c r="DC48" s="242">
        <v>105.804722</v>
      </c>
      <c r="DD48" s="242">
        <v>104.963504</v>
      </c>
      <c r="DE48" s="242">
        <v>99.320051000000007</v>
      </c>
      <c r="DF48" s="242">
        <v>100.46056900000001</v>
      </c>
      <c r="DG48" s="242">
        <v>99.600917999999993</v>
      </c>
      <c r="DH48" s="242">
        <v>109.33722211</v>
      </c>
      <c r="DI48" s="242">
        <v>107.58757900000001</v>
      </c>
      <c r="DJ48" s="242">
        <v>107.192099</v>
      </c>
      <c r="DK48" s="242">
        <v>97.075936999999996</v>
      </c>
      <c r="DL48" s="242">
        <v>107.75355399999999</v>
      </c>
      <c r="DM48" s="242">
        <v>105.92383599999999</v>
      </c>
      <c r="DN48" s="242">
        <v>101.26512</v>
      </c>
      <c r="DO48" s="242">
        <v>89.041694000000007</v>
      </c>
      <c r="DP48" s="242">
        <v>105.557241</v>
      </c>
      <c r="DQ48" s="242">
        <v>97.249234000000001</v>
      </c>
      <c r="DR48" s="242">
        <v>97.638929000000005</v>
      </c>
      <c r="DS48" s="242">
        <v>99.029370999999998</v>
      </c>
      <c r="DT48" s="242">
        <v>106.23537399999999</v>
      </c>
      <c r="DU48" s="242">
        <v>106.469381</v>
      </c>
      <c r="DV48" s="242">
        <v>95.164465000000007</v>
      </c>
      <c r="DW48" s="242">
        <v>92.586851999999993</v>
      </c>
      <c r="DX48" s="242">
        <v>91.238707669999997</v>
      </c>
      <c r="DY48" s="242">
        <v>93.557522250000005</v>
      </c>
      <c r="DZ48" s="242">
        <v>100.706973</v>
      </c>
      <c r="EA48" s="242">
        <v>100.968485</v>
      </c>
      <c r="EB48" s="242">
        <v>96.357775000000004</v>
      </c>
      <c r="EC48" s="242">
        <v>96.888852</v>
      </c>
      <c r="ED48" s="242">
        <v>97.536557999999999</v>
      </c>
      <c r="EE48" s="242">
        <v>98.251007999999999</v>
      </c>
      <c r="EF48" s="242">
        <v>106.9355158</v>
      </c>
      <c r="EG48" s="242">
        <v>107.49662600000001</v>
      </c>
      <c r="EH48" s="242">
        <v>107.49662600000001</v>
      </c>
      <c r="EI48" s="242">
        <v>96.985195000000004</v>
      </c>
      <c r="EJ48" s="242">
        <v>105.488799</v>
      </c>
      <c r="EK48" s="242">
        <v>105.952353</v>
      </c>
      <c r="EL48" s="242">
        <v>105.804722</v>
      </c>
      <c r="EM48" s="242">
        <v>97.291667000000004</v>
      </c>
      <c r="EN48" s="242">
        <v>100.982743</v>
      </c>
      <c r="EO48" s="242">
        <v>109.35229099999999</v>
      </c>
      <c r="EP48" s="242">
        <v>98.512505000000004</v>
      </c>
      <c r="EQ48" s="242">
        <v>98.501924000000002</v>
      </c>
      <c r="ER48" s="242">
        <v>101.45146538</v>
      </c>
      <c r="ES48" s="242">
        <v>95.831130999999999</v>
      </c>
      <c r="ET48" s="242">
        <v>94.987646999999996</v>
      </c>
      <c r="EU48" s="242">
        <v>96.619325000000003</v>
      </c>
      <c r="EV48" s="242">
        <v>101.089843</v>
      </c>
      <c r="EW48" s="242">
        <v>94.848344999999995</v>
      </c>
      <c r="EX48" s="242">
        <v>93.652225000000001</v>
      </c>
      <c r="EY48" s="242">
        <v>97.570618999999994</v>
      </c>
      <c r="EZ48" s="242">
        <v>98.092594000000005</v>
      </c>
      <c r="FA48" s="242">
        <v>98.310935000000001</v>
      </c>
      <c r="FB48" s="242">
        <v>102.40645902</v>
      </c>
      <c r="FC48" s="242">
        <v>98.967770999999999</v>
      </c>
      <c r="FD48" s="242">
        <v>108.003849</v>
      </c>
      <c r="FE48" s="242">
        <v>99.802464999999998</v>
      </c>
      <c r="FF48" s="242">
        <v>105.72425376</v>
      </c>
      <c r="FG48" s="242">
        <v>111.01583599999999</v>
      </c>
      <c r="FH48" s="242">
        <v>93.486900000000006</v>
      </c>
      <c r="FI48" s="242">
        <v>93.934110000000004</v>
      </c>
      <c r="FJ48" s="242">
        <v>96.890214999999998</v>
      </c>
      <c r="FK48" s="242">
        <v>100.74497100000001</v>
      </c>
      <c r="FL48" s="242">
        <v>104.12721401</v>
      </c>
      <c r="FM48" s="242">
        <v>104.655597</v>
      </c>
      <c r="FN48" s="242">
        <v>104.941349</v>
      </c>
      <c r="FO48" s="242">
        <v>104.54365799999999</v>
      </c>
      <c r="FP48" s="242">
        <v>104.54365799999999</v>
      </c>
      <c r="FQ48" s="242">
        <v>100.71859044999999</v>
      </c>
      <c r="FR48" s="242">
        <v>99.770274000000001</v>
      </c>
      <c r="FS48" s="242">
        <v>99.770274000000001</v>
      </c>
      <c r="FT48" s="242">
        <v>107.073502</v>
      </c>
      <c r="FU48" s="242">
        <v>106.81790100000001</v>
      </c>
      <c r="FV48" s="242">
        <v>96.174290999999997</v>
      </c>
      <c r="FW48" s="242">
        <v>95.947336000000007</v>
      </c>
      <c r="FX48" s="242">
        <v>101.58599365000001</v>
      </c>
      <c r="FY48" s="242">
        <v>101.375479</v>
      </c>
      <c r="FZ48" s="242">
        <v>99.476967000000002</v>
      </c>
      <c r="GA48" s="242">
        <v>106.115562</v>
      </c>
      <c r="GB48" s="242">
        <v>106.115562</v>
      </c>
      <c r="GC48" s="242">
        <v>106.54991800000001</v>
      </c>
      <c r="GD48" s="242">
        <v>95.119301329999999</v>
      </c>
      <c r="GE48" s="242">
        <v>105.488799</v>
      </c>
      <c r="GF48" s="242">
        <v>104.963504</v>
      </c>
      <c r="GG48" s="242">
        <v>111.7704669</v>
      </c>
      <c r="GH48" s="242">
        <v>94.962950000000006</v>
      </c>
      <c r="GI48" s="242">
        <v>111.7704669</v>
      </c>
      <c r="GJ48" s="242">
        <v>104.54365799999999</v>
      </c>
      <c r="GK48" s="242">
        <v>98.655067000000003</v>
      </c>
      <c r="GL48" s="242">
        <v>102.772066</v>
      </c>
      <c r="GM48" s="242">
        <v>92.577392000000003</v>
      </c>
      <c r="GN48" s="242">
        <v>99.187765999999996</v>
      </c>
      <c r="GO48" s="242">
        <v>89.46917071</v>
      </c>
      <c r="GP48" s="242">
        <v>89.131568599999994</v>
      </c>
      <c r="GQ48" s="242">
        <v>96.873079000000004</v>
      </c>
      <c r="GR48" s="242">
        <v>104.05965399999999</v>
      </c>
      <c r="GS48" s="242">
        <v>104.891597</v>
      </c>
      <c r="GT48" s="242">
        <v>104.750288</v>
      </c>
      <c r="GU48" s="242">
        <v>99.187765999999996</v>
      </c>
      <c r="GV48" s="242">
        <v>99.110076000000007</v>
      </c>
      <c r="GW48" s="242">
        <v>99.187765999999996</v>
      </c>
      <c r="GX48" s="242">
        <v>107.603078</v>
      </c>
      <c r="GY48" s="242">
        <v>107.81875100000001</v>
      </c>
      <c r="GZ48" s="242">
        <v>107.81875100000001</v>
      </c>
      <c r="HA48" s="242">
        <v>107.81875100000001</v>
      </c>
      <c r="HB48" s="242">
        <v>100.23102900000001</v>
      </c>
      <c r="HC48" s="242">
        <v>108.00493899999999</v>
      </c>
      <c r="HD48" s="242">
        <v>107.689132</v>
      </c>
      <c r="HE48" s="242">
        <v>105.89518700000001</v>
      </c>
      <c r="HF48" s="242">
        <v>107.78968399999999</v>
      </c>
      <c r="HG48" s="242">
        <v>104.25267599999999</v>
      </c>
      <c r="HH48" s="242">
        <v>94.962950000000006</v>
      </c>
      <c r="HI48" s="242">
        <v>108.108891</v>
      </c>
      <c r="HJ48" s="242">
        <v>99.793417500000004</v>
      </c>
      <c r="HK48" s="242">
        <v>99.977468999999999</v>
      </c>
      <c r="HL48" s="242">
        <v>97.756966000000006</v>
      </c>
      <c r="HM48" s="242">
        <v>97.067312999999999</v>
      </c>
      <c r="HN48" s="242">
        <v>89.173253930000001</v>
      </c>
      <c r="HO48" s="242">
        <v>90.393123500000002</v>
      </c>
      <c r="HP48" s="242">
        <v>90.922709999999995</v>
      </c>
      <c r="HQ48" s="242">
        <v>99.353140449999998</v>
      </c>
      <c r="HR48" s="242">
        <v>99.775025999999997</v>
      </c>
      <c r="HS48" s="242">
        <v>109.16991</v>
      </c>
    </row>
    <row r="49" spans="1:227" x14ac:dyDescent="0.35">
      <c r="A49" s="244"/>
      <c r="B49" s="243">
        <v>45629.958333333299</v>
      </c>
      <c r="C49" s="242">
        <v>97.645229</v>
      </c>
      <c r="D49" s="242">
        <v>97.846326000000005</v>
      </c>
      <c r="E49" s="242">
        <v>97.722609000000006</v>
      </c>
      <c r="F49" s="242">
        <v>97.645229</v>
      </c>
      <c r="G49" s="242">
        <v>95.672599000000005</v>
      </c>
      <c r="H49" s="242">
        <v>104.749808</v>
      </c>
      <c r="I49" s="242">
        <v>104.348755</v>
      </c>
      <c r="J49" s="242">
        <v>104.9237</v>
      </c>
      <c r="K49" s="242">
        <v>95.456717999999995</v>
      </c>
      <c r="L49" s="242">
        <v>98.622957999999997</v>
      </c>
      <c r="M49" s="242">
        <v>104.004847</v>
      </c>
      <c r="N49" s="242">
        <v>103.14454499999999</v>
      </c>
      <c r="O49" s="242">
        <v>103.82956</v>
      </c>
      <c r="P49" s="242">
        <v>97.212536170000007</v>
      </c>
      <c r="Q49" s="242">
        <v>104.603199</v>
      </c>
      <c r="R49" s="242">
        <v>97.642274999999998</v>
      </c>
      <c r="S49" s="242">
        <v>102.095715</v>
      </c>
      <c r="T49" s="242">
        <v>90.864638999999997</v>
      </c>
      <c r="U49" s="242">
        <v>91.600357000000002</v>
      </c>
      <c r="V49" s="242">
        <v>100.619753</v>
      </c>
      <c r="W49" s="242">
        <v>96.408534000000003</v>
      </c>
      <c r="X49" s="242">
        <v>92.781406000000004</v>
      </c>
      <c r="Y49" s="242">
        <v>94.81532</v>
      </c>
      <c r="Z49" s="242">
        <v>105.036638</v>
      </c>
      <c r="AA49" s="242">
        <v>92.629497999999998</v>
      </c>
      <c r="AB49" s="242">
        <v>96.271206000000006</v>
      </c>
      <c r="AC49" s="242">
        <v>96.824479999999994</v>
      </c>
      <c r="AD49" s="242">
        <v>96.136498000000003</v>
      </c>
      <c r="AE49" s="242">
        <v>90.989136999999999</v>
      </c>
      <c r="AF49" s="242">
        <v>101.589759</v>
      </c>
      <c r="AG49" s="242">
        <v>101.74021343</v>
      </c>
      <c r="AH49" s="242">
        <v>101.662684</v>
      </c>
      <c r="AI49" s="242">
        <v>101.589759</v>
      </c>
      <c r="AJ49" s="242">
        <v>89.573277000000004</v>
      </c>
      <c r="AK49" s="242">
        <v>100.619753</v>
      </c>
      <c r="AL49" s="242">
        <v>92.319108</v>
      </c>
      <c r="AM49" s="242">
        <v>92.826773000000003</v>
      </c>
      <c r="AN49" s="242">
        <v>103.023715</v>
      </c>
      <c r="AO49" s="242">
        <v>91.868731999999994</v>
      </c>
      <c r="AP49" s="242">
        <v>85.644746999999995</v>
      </c>
      <c r="AQ49" s="242">
        <v>86.036707000000007</v>
      </c>
      <c r="AR49" s="242">
        <v>104.466171</v>
      </c>
      <c r="AS49" s="242">
        <v>99.732607000000002</v>
      </c>
      <c r="AT49" s="242">
        <v>97.897379999999998</v>
      </c>
      <c r="AU49" s="242">
        <v>102.82356</v>
      </c>
      <c r="AV49" s="242">
        <v>96.993104000000002</v>
      </c>
      <c r="AW49" s="242">
        <v>92.767661000000004</v>
      </c>
      <c r="AX49" s="242">
        <v>93.193663999999998</v>
      </c>
      <c r="AY49" s="242">
        <v>103.115498</v>
      </c>
      <c r="AZ49" s="242">
        <v>95.798657000000006</v>
      </c>
      <c r="BA49" s="242">
        <v>95.393448000000006</v>
      </c>
      <c r="BB49" s="242">
        <v>95.365306000000004</v>
      </c>
      <c r="BC49" s="242">
        <v>95.122321999999997</v>
      </c>
      <c r="BD49" s="242">
        <v>94.776841000000005</v>
      </c>
      <c r="BE49" s="242">
        <v>95.365306000000004</v>
      </c>
      <c r="BF49" s="242">
        <v>103.163736</v>
      </c>
      <c r="BG49" s="242">
        <v>102.82356</v>
      </c>
      <c r="BH49" s="242">
        <v>102.82356</v>
      </c>
      <c r="BI49" s="242">
        <v>102.82356</v>
      </c>
      <c r="BJ49" s="242">
        <v>92.86045</v>
      </c>
      <c r="BK49" s="242">
        <v>93.476163999999997</v>
      </c>
      <c r="BL49" s="242">
        <v>100.27887800000001</v>
      </c>
      <c r="BM49" s="242">
        <v>99.900813999999997</v>
      </c>
      <c r="BN49" s="242">
        <v>96.916781999999998</v>
      </c>
      <c r="BO49" s="242">
        <v>95.161923000000002</v>
      </c>
      <c r="BP49" s="242">
        <v>101.94166800000001</v>
      </c>
      <c r="BQ49" s="242">
        <v>89.565359000000001</v>
      </c>
      <c r="BR49" s="242">
        <v>89.685018319999998</v>
      </c>
      <c r="BS49" s="242">
        <v>97.475206999999997</v>
      </c>
      <c r="BT49" s="242">
        <v>94.51267283</v>
      </c>
      <c r="BU49" s="242">
        <v>103.00798899999999</v>
      </c>
      <c r="BV49" s="242">
        <v>103.28523199999999</v>
      </c>
      <c r="BW49" s="242">
        <v>97.810563999999999</v>
      </c>
      <c r="BX49" s="242">
        <v>97.810563999999999</v>
      </c>
      <c r="BY49" s="242">
        <v>101.225611</v>
      </c>
      <c r="BZ49" s="242">
        <v>103.013952</v>
      </c>
      <c r="CA49" s="242">
        <v>96.733855000000005</v>
      </c>
      <c r="CB49" s="242">
        <v>98.679436999999993</v>
      </c>
      <c r="CC49" s="242">
        <v>98.221926999999994</v>
      </c>
      <c r="CD49" s="242">
        <v>102.06297600000001</v>
      </c>
      <c r="CE49" s="242">
        <v>97.368635999999995</v>
      </c>
      <c r="CF49" s="242">
        <v>103.00798899999999</v>
      </c>
      <c r="CG49" s="242">
        <v>95.569384999999997</v>
      </c>
      <c r="CH49" s="242">
        <v>95.755364</v>
      </c>
      <c r="CI49" s="242">
        <v>98.229369000000005</v>
      </c>
      <c r="CJ49" s="242">
        <v>104.60807800000001</v>
      </c>
      <c r="CK49" s="242">
        <v>103.79637495</v>
      </c>
      <c r="CL49" s="242">
        <v>102.441496</v>
      </c>
      <c r="CM49" s="242">
        <v>103.440376</v>
      </c>
      <c r="CN49" s="242">
        <v>95.760897999999997</v>
      </c>
      <c r="CO49" s="242">
        <v>95.365679999999998</v>
      </c>
      <c r="CP49" s="242">
        <v>94.895815319999997</v>
      </c>
      <c r="CQ49" s="242">
        <v>93.709091999999998</v>
      </c>
      <c r="CR49" s="242">
        <v>93.995405000000005</v>
      </c>
      <c r="CS49" s="242">
        <v>93.378625799999995</v>
      </c>
      <c r="CT49" s="242">
        <v>95.772484000000006</v>
      </c>
      <c r="CU49" s="242">
        <v>95.879337000000007</v>
      </c>
      <c r="CV49" s="242">
        <v>109.91390925</v>
      </c>
      <c r="CW49" s="242">
        <v>93.606702999999996</v>
      </c>
      <c r="CX49" s="242">
        <v>94.494808000000006</v>
      </c>
      <c r="CY49" s="242">
        <v>95.013822000000005</v>
      </c>
      <c r="CZ49" s="242">
        <v>96.376445000000004</v>
      </c>
      <c r="DA49" s="242">
        <v>104.92820399999999</v>
      </c>
      <c r="DB49" s="242">
        <v>105.217797</v>
      </c>
      <c r="DC49" s="242">
        <v>103.28523199999999</v>
      </c>
      <c r="DD49" s="242">
        <v>102.48464300000001</v>
      </c>
      <c r="DE49" s="242">
        <v>96.912648000000004</v>
      </c>
      <c r="DF49" s="242">
        <v>97.810563999999999</v>
      </c>
      <c r="DG49" s="242">
        <v>96.766242000000005</v>
      </c>
      <c r="DH49" s="242">
        <v>106.02896435</v>
      </c>
      <c r="DI49" s="242">
        <v>104.79459900000001</v>
      </c>
      <c r="DJ49" s="242">
        <v>104.47004099999999</v>
      </c>
      <c r="DK49" s="242">
        <v>94.531019330000007</v>
      </c>
      <c r="DL49" s="242">
        <v>103.93809</v>
      </c>
      <c r="DM49" s="242">
        <v>102.611722</v>
      </c>
      <c r="DN49" s="242">
        <v>98.920394999999999</v>
      </c>
      <c r="DO49" s="242">
        <v>86.675396000000006</v>
      </c>
      <c r="DP49" s="242">
        <v>102.286766</v>
      </c>
      <c r="DQ49" s="242">
        <v>94.639099999999999</v>
      </c>
      <c r="DR49" s="242">
        <v>95.012940999999998</v>
      </c>
      <c r="DS49" s="242">
        <v>96.409519000000003</v>
      </c>
      <c r="DT49" s="242">
        <v>103.664711</v>
      </c>
      <c r="DU49" s="242">
        <v>103.863135</v>
      </c>
      <c r="DV49" s="242">
        <v>92.519676000000004</v>
      </c>
      <c r="DW49" s="242">
        <v>90.076649000000003</v>
      </c>
      <c r="DX49" s="242">
        <v>88.765063999999995</v>
      </c>
      <c r="DY49" s="242">
        <v>91.077107690000005</v>
      </c>
      <c r="DZ49" s="242">
        <v>98.211084999999997</v>
      </c>
      <c r="EA49" s="242">
        <v>98.459098999999995</v>
      </c>
      <c r="EB49" s="242">
        <v>93.527949000000007</v>
      </c>
      <c r="EC49" s="242">
        <v>94.083652000000001</v>
      </c>
      <c r="ED49" s="242">
        <v>94.696493000000004</v>
      </c>
      <c r="EE49" s="242">
        <v>95.889481000000004</v>
      </c>
      <c r="EF49" s="242">
        <v>105.06751877000001</v>
      </c>
      <c r="EG49" s="242">
        <v>104.951217</v>
      </c>
      <c r="EH49" s="242">
        <v>104.951217</v>
      </c>
      <c r="EI49" s="242">
        <v>94.393928000000002</v>
      </c>
      <c r="EJ49" s="242">
        <v>102.97892400000001</v>
      </c>
      <c r="EK49" s="242">
        <v>103.43082200000001</v>
      </c>
      <c r="EL49" s="242">
        <v>103.28523199999999</v>
      </c>
      <c r="EM49" s="242">
        <v>94.403475</v>
      </c>
      <c r="EN49" s="242">
        <v>98.454578999999995</v>
      </c>
      <c r="EO49" s="242">
        <v>105.367594</v>
      </c>
      <c r="EP49" s="242">
        <v>95.808695</v>
      </c>
      <c r="EQ49" s="242">
        <v>95.798950000000005</v>
      </c>
      <c r="ER49" s="242">
        <v>98.207000649999998</v>
      </c>
      <c r="ES49" s="242">
        <v>93.216387999999995</v>
      </c>
      <c r="ET49" s="242">
        <v>92.412481999999997</v>
      </c>
      <c r="EU49" s="242">
        <v>93.970648999999995</v>
      </c>
      <c r="EV49" s="242">
        <v>98.499724999999998</v>
      </c>
      <c r="EW49" s="242">
        <v>92.330363000000006</v>
      </c>
      <c r="EX49" s="242">
        <v>91.149201000000005</v>
      </c>
      <c r="EY49" s="242">
        <v>95.390495000000001</v>
      </c>
      <c r="EZ49" s="242">
        <v>95.768227999999993</v>
      </c>
      <c r="FA49" s="242">
        <v>95.926331000000005</v>
      </c>
      <c r="FB49" s="242">
        <v>99.873329600000005</v>
      </c>
      <c r="FC49" s="242">
        <v>95.840716</v>
      </c>
      <c r="FD49" s="242">
        <v>104.323167</v>
      </c>
      <c r="FE49" s="242">
        <v>96.944050000000004</v>
      </c>
      <c r="FF49" s="242">
        <v>102.5297298</v>
      </c>
      <c r="FG49" s="242">
        <v>107.000446</v>
      </c>
      <c r="FH49" s="242">
        <v>92.676000000000002</v>
      </c>
      <c r="FI49" s="242">
        <v>92.919944000000001</v>
      </c>
      <c r="FJ49" s="242">
        <v>94.249167</v>
      </c>
      <c r="FK49" s="242">
        <v>98.236441999999997</v>
      </c>
      <c r="FL49" s="242">
        <v>100.44030271</v>
      </c>
      <c r="FM49" s="242">
        <v>100.97592400000001</v>
      </c>
      <c r="FN49" s="242">
        <v>101.225611</v>
      </c>
      <c r="FO49" s="242">
        <v>102.06762999999999</v>
      </c>
      <c r="FP49" s="242">
        <v>102.06762999999999</v>
      </c>
      <c r="FQ49" s="242">
        <v>97.790395009999997</v>
      </c>
      <c r="FR49" s="242">
        <v>96.869648999999995</v>
      </c>
      <c r="FS49" s="242">
        <v>96.869648999999995</v>
      </c>
      <c r="FT49" s="242">
        <v>104.380257</v>
      </c>
      <c r="FU49" s="242">
        <v>104.149711</v>
      </c>
      <c r="FV49" s="242">
        <v>94.138239999999996</v>
      </c>
      <c r="FW49" s="242">
        <v>93.895888999999997</v>
      </c>
      <c r="FX49" s="242">
        <v>99.113994730000002</v>
      </c>
      <c r="FY49" s="242">
        <v>98.324774000000005</v>
      </c>
      <c r="FZ49" s="242">
        <v>97.385807999999997</v>
      </c>
      <c r="GA49" s="242">
        <v>103.00798899999999</v>
      </c>
      <c r="GB49" s="242">
        <v>103.00798899999999</v>
      </c>
      <c r="GC49" s="242">
        <v>104.08064400000001</v>
      </c>
      <c r="GD49" s="242">
        <v>92.600899330000004</v>
      </c>
      <c r="GE49" s="242">
        <v>102.97892400000001</v>
      </c>
      <c r="GF49" s="242">
        <v>102.48464300000001</v>
      </c>
      <c r="GG49" s="242">
        <v>109.8180108</v>
      </c>
      <c r="GH49" s="242">
        <v>92.4495</v>
      </c>
      <c r="GI49" s="242">
        <v>109.8180108</v>
      </c>
      <c r="GJ49" s="242">
        <v>102.06762999999999</v>
      </c>
      <c r="GK49" s="242">
        <v>95.931175999999994</v>
      </c>
      <c r="GL49" s="242">
        <v>100.16815</v>
      </c>
      <c r="GM49" s="242">
        <v>90.063744999999997</v>
      </c>
      <c r="GN49" s="242">
        <v>96.394848999999994</v>
      </c>
      <c r="GO49" s="242">
        <v>87.350888650000002</v>
      </c>
      <c r="GP49" s="242">
        <v>87.021279640000003</v>
      </c>
      <c r="GQ49" s="242">
        <v>94.248846</v>
      </c>
      <c r="GR49" s="242">
        <v>102.818016</v>
      </c>
      <c r="GS49" s="242">
        <v>102.571738</v>
      </c>
      <c r="GT49" s="242">
        <v>102.349054</v>
      </c>
      <c r="GU49" s="242">
        <v>96.394848999999994</v>
      </c>
      <c r="GV49" s="242">
        <v>96.394848999999994</v>
      </c>
      <c r="GW49" s="242">
        <v>96.394848999999994</v>
      </c>
      <c r="GX49" s="242">
        <v>103.79497499999999</v>
      </c>
      <c r="GY49" s="242">
        <v>104.004458</v>
      </c>
      <c r="GZ49" s="242">
        <v>104.004458</v>
      </c>
      <c r="HA49" s="242">
        <v>104.004458</v>
      </c>
      <c r="HB49" s="242">
        <v>97.053792000000001</v>
      </c>
      <c r="HC49" s="242">
        <v>105.495412</v>
      </c>
      <c r="HD49" s="242">
        <v>105.15910100000001</v>
      </c>
      <c r="HE49" s="242">
        <v>101.984193</v>
      </c>
      <c r="HF49" s="242">
        <v>105.231617</v>
      </c>
      <c r="HG49" s="242">
        <v>101.147136</v>
      </c>
      <c r="HH49" s="242">
        <v>92.4495</v>
      </c>
      <c r="HI49" s="242">
        <v>104.35913600000001</v>
      </c>
      <c r="HJ49" s="242">
        <v>96.531429500000002</v>
      </c>
      <c r="HK49" s="242">
        <v>96.785927000000001</v>
      </c>
      <c r="HL49" s="242">
        <v>95.165215000000003</v>
      </c>
      <c r="HM49" s="242">
        <v>94.416032000000001</v>
      </c>
      <c r="HN49" s="242">
        <v>87.061978030000006</v>
      </c>
      <c r="HO49" s="242">
        <v>87.990613999999994</v>
      </c>
      <c r="HP49" s="242">
        <v>88.492604999999998</v>
      </c>
      <c r="HQ49" s="242">
        <v>96.417988339999994</v>
      </c>
      <c r="HR49" s="242">
        <v>96.838499999999996</v>
      </c>
      <c r="HS49" s="242">
        <v>105.20529999999999</v>
      </c>
    </row>
    <row r="50" spans="1:227" x14ac:dyDescent="0.35">
      <c r="A50" s="244"/>
      <c r="B50" s="243">
        <v>45629.979166666701</v>
      </c>
      <c r="C50" s="242">
        <v>94.830077000000003</v>
      </c>
      <c r="D50" s="242">
        <v>95.016889000000006</v>
      </c>
      <c r="E50" s="242">
        <v>94.904293999999993</v>
      </c>
      <c r="F50" s="242">
        <v>94.830077000000003</v>
      </c>
      <c r="G50" s="242">
        <v>93.022628999999995</v>
      </c>
      <c r="H50" s="242">
        <v>101.820336</v>
      </c>
      <c r="I50" s="242">
        <v>101.438394</v>
      </c>
      <c r="J50" s="242">
        <v>101.991601</v>
      </c>
      <c r="K50" s="242">
        <v>92.520354999999995</v>
      </c>
      <c r="L50" s="242">
        <v>95.927724999999995</v>
      </c>
      <c r="M50" s="242">
        <v>101.114209</v>
      </c>
      <c r="N50" s="242">
        <v>100.271433</v>
      </c>
      <c r="O50" s="242">
        <v>100.924954</v>
      </c>
      <c r="P50" s="242">
        <v>94.164911200000006</v>
      </c>
      <c r="Q50" s="242">
        <v>101.683165</v>
      </c>
      <c r="R50" s="242">
        <v>94.826480000000004</v>
      </c>
      <c r="S50" s="242">
        <v>99.158129000000002</v>
      </c>
      <c r="T50" s="242">
        <v>88.552806000000004</v>
      </c>
      <c r="U50" s="242">
        <v>89.253152</v>
      </c>
      <c r="V50" s="242">
        <v>97.644859999999994</v>
      </c>
      <c r="W50" s="242">
        <v>93.750899000000004</v>
      </c>
      <c r="X50" s="242">
        <v>90.225251</v>
      </c>
      <c r="Y50" s="242">
        <v>92.189290999999997</v>
      </c>
      <c r="Z50" s="242">
        <v>102.29577</v>
      </c>
      <c r="AA50" s="242">
        <v>89.836561000000003</v>
      </c>
      <c r="AB50" s="242">
        <v>92.701908000000003</v>
      </c>
      <c r="AC50" s="242">
        <v>94.106109000000004</v>
      </c>
      <c r="AD50" s="242">
        <v>93.494349999999997</v>
      </c>
      <c r="AE50" s="242">
        <v>88.440764999999999</v>
      </c>
      <c r="AF50" s="242">
        <v>98.552516999999995</v>
      </c>
      <c r="AG50" s="242">
        <v>98.698473280000002</v>
      </c>
      <c r="AH50" s="242">
        <v>98.628708000000003</v>
      </c>
      <c r="AI50" s="242">
        <v>98.552516999999995</v>
      </c>
      <c r="AJ50" s="242">
        <v>87.097611000000001</v>
      </c>
      <c r="AK50" s="242">
        <v>97.644859999999994</v>
      </c>
      <c r="AL50" s="242">
        <v>89.618787330000004</v>
      </c>
      <c r="AM50" s="242">
        <v>90.111225000000005</v>
      </c>
      <c r="AN50" s="242">
        <v>100.222492</v>
      </c>
      <c r="AO50" s="242">
        <v>89.267382999999995</v>
      </c>
      <c r="AP50" s="242">
        <v>83.228009999999998</v>
      </c>
      <c r="AQ50" s="242">
        <v>83.608643999999998</v>
      </c>
      <c r="AR50" s="242">
        <v>101.611144</v>
      </c>
      <c r="AS50" s="242">
        <v>97.140737000000001</v>
      </c>
      <c r="AT50" s="242">
        <v>95.341534999999993</v>
      </c>
      <c r="AU50" s="242">
        <v>100.157483</v>
      </c>
      <c r="AV50" s="242">
        <v>94.286330000000007</v>
      </c>
      <c r="AW50" s="242">
        <v>90.852891999999997</v>
      </c>
      <c r="AX50" s="242">
        <v>91.196036000000007</v>
      </c>
      <c r="AY50" s="242">
        <v>99.943667000000005</v>
      </c>
      <c r="AZ50" s="242">
        <v>93.140609999999995</v>
      </c>
      <c r="BA50" s="242">
        <v>92.761481000000003</v>
      </c>
      <c r="BB50" s="242">
        <v>92.736335999999994</v>
      </c>
      <c r="BC50" s="242">
        <v>92.522265500000003</v>
      </c>
      <c r="BD50" s="242">
        <v>92.184341000000003</v>
      </c>
      <c r="BE50" s="242">
        <v>92.736335999999994</v>
      </c>
      <c r="BF50" s="242">
        <v>100.588712</v>
      </c>
      <c r="BG50" s="242">
        <v>100.157483</v>
      </c>
      <c r="BH50" s="242">
        <v>100.157483</v>
      </c>
      <c r="BI50" s="242">
        <v>100.157483</v>
      </c>
      <c r="BJ50" s="242">
        <v>90.251928000000007</v>
      </c>
      <c r="BK50" s="242">
        <v>90.844037999999998</v>
      </c>
      <c r="BL50" s="242">
        <v>97.145263</v>
      </c>
      <c r="BM50" s="242">
        <v>96.844033999999994</v>
      </c>
      <c r="BN50" s="242">
        <v>92.781302999999994</v>
      </c>
      <c r="BO50" s="242">
        <v>91.410787999999997</v>
      </c>
      <c r="BP50" s="242">
        <v>99.061788000000007</v>
      </c>
      <c r="BQ50" s="242">
        <v>87.092428999999996</v>
      </c>
      <c r="BR50" s="242">
        <v>87.208784489999999</v>
      </c>
      <c r="BS50" s="242">
        <v>94.713815999999994</v>
      </c>
      <c r="BT50" s="242">
        <v>91.739641000000006</v>
      </c>
      <c r="BU50" s="242">
        <v>99.834581999999997</v>
      </c>
      <c r="BV50" s="242">
        <v>100.420513</v>
      </c>
      <c r="BW50" s="242">
        <v>93.298963000000001</v>
      </c>
      <c r="BX50" s="242">
        <v>93.298963000000001</v>
      </c>
      <c r="BY50" s="242">
        <v>98.154940999999994</v>
      </c>
      <c r="BZ50" s="242">
        <v>99.962655999999996</v>
      </c>
      <c r="CA50" s="242">
        <v>92.874291999999997</v>
      </c>
      <c r="CB50" s="242">
        <v>95.795000999999999</v>
      </c>
      <c r="CC50" s="242">
        <v>95.378917999999999</v>
      </c>
      <c r="CD50" s="242">
        <v>99.102316999999999</v>
      </c>
      <c r="CE50" s="242">
        <v>94.697973000000005</v>
      </c>
      <c r="CF50" s="242">
        <v>99.834581999999997</v>
      </c>
      <c r="CG50" s="242">
        <v>92.915961330000002</v>
      </c>
      <c r="CH50" s="242">
        <v>93.098190000000002</v>
      </c>
      <c r="CI50" s="242">
        <v>95.505543000000003</v>
      </c>
      <c r="CJ50" s="242">
        <v>101.338204</v>
      </c>
      <c r="CK50" s="242">
        <v>100.52386623</v>
      </c>
      <c r="CL50" s="242">
        <v>99.259750999999994</v>
      </c>
      <c r="CM50" s="242">
        <v>100.23684</v>
      </c>
      <c r="CN50" s="242">
        <v>93.266918000000004</v>
      </c>
      <c r="CO50" s="242">
        <v>92.564673999999997</v>
      </c>
      <c r="CP50" s="242">
        <v>92.167594910000005</v>
      </c>
      <c r="CQ50" s="242">
        <v>91.044054000000003</v>
      </c>
      <c r="CR50" s="242">
        <v>90.731446000000005</v>
      </c>
      <c r="CS50" s="242">
        <v>90.473547019999998</v>
      </c>
      <c r="CT50" s="242">
        <v>92.991724000000005</v>
      </c>
      <c r="CU50" s="242">
        <v>93.13955</v>
      </c>
      <c r="CV50" s="242">
        <v>107.04577178</v>
      </c>
      <c r="CW50" s="242">
        <v>90.813077000000007</v>
      </c>
      <c r="CX50" s="242">
        <v>92.221272330000005</v>
      </c>
      <c r="CY50" s="242">
        <v>92.623508999999999</v>
      </c>
      <c r="CZ50" s="242">
        <v>91.810682999999997</v>
      </c>
      <c r="DA50" s="242">
        <v>101.992169</v>
      </c>
      <c r="DB50" s="242">
        <v>102.27643500000001</v>
      </c>
      <c r="DC50" s="242">
        <v>100.420513</v>
      </c>
      <c r="DD50" s="242">
        <v>99.652535</v>
      </c>
      <c r="DE50" s="242">
        <v>92.432370000000006</v>
      </c>
      <c r="DF50" s="242">
        <v>93.298963000000001</v>
      </c>
      <c r="DG50" s="242">
        <v>94.063992499999998</v>
      </c>
      <c r="DH50" s="242">
        <v>102.88836302</v>
      </c>
      <c r="DI50" s="242">
        <v>101.83737000000001</v>
      </c>
      <c r="DJ50" s="242">
        <v>101.54660800000001</v>
      </c>
      <c r="DK50" s="242">
        <v>91.974403330000001</v>
      </c>
      <c r="DL50" s="242">
        <v>100.65995100000001</v>
      </c>
      <c r="DM50" s="242">
        <v>99.460218999999995</v>
      </c>
      <c r="DN50" s="242">
        <v>96.014698999999993</v>
      </c>
      <c r="DO50" s="242">
        <v>84.342223000000004</v>
      </c>
      <c r="DP50" s="242">
        <v>99.149139000000005</v>
      </c>
      <c r="DQ50" s="242">
        <v>92.026960000000003</v>
      </c>
      <c r="DR50" s="242">
        <v>92.390974999999997</v>
      </c>
      <c r="DS50" s="242">
        <v>93.810255999999995</v>
      </c>
      <c r="DT50" s="242">
        <v>100.80961499999999</v>
      </c>
      <c r="DU50" s="242">
        <v>101.01760299999999</v>
      </c>
      <c r="DV50" s="242">
        <v>89.907672000000005</v>
      </c>
      <c r="DW50" s="242">
        <v>87.527060000000006</v>
      </c>
      <c r="DX50" s="242">
        <v>86.252599000000004</v>
      </c>
      <c r="DY50" s="242">
        <v>88.503180560000004</v>
      </c>
      <c r="DZ50" s="242">
        <v>95.496916999999996</v>
      </c>
      <c r="EA50" s="242">
        <v>95.737651</v>
      </c>
      <c r="EB50" s="242">
        <v>90.984071999999998</v>
      </c>
      <c r="EC50" s="242">
        <v>91.504271000000003</v>
      </c>
      <c r="ED50" s="242">
        <v>91.980491999999998</v>
      </c>
      <c r="EE50" s="242">
        <v>93.346935000000002</v>
      </c>
      <c r="EF50" s="242">
        <v>102.32584496</v>
      </c>
      <c r="EG50" s="242">
        <v>102.067143</v>
      </c>
      <c r="EH50" s="242">
        <v>102.067143</v>
      </c>
      <c r="EI50" s="242">
        <v>91.108262999999994</v>
      </c>
      <c r="EJ50" s="242">
        <v>100.125788</v>
      </c>
      <c r="EK50" s="242">
        <v>100.559179</v>
      </c>
      <c r="EL50" s="242">
        <v>100.420513</v>
      </c>
      <c r="EM50" s="242">
        <v>91.75806</v>
      </c>
      <c r="EN50" s="242">
        <v>95.722543999999999</v>
      </c>
      <c r="EO50" s="242">
        <v>102.032331</v>
      </c>
      <c r="EP50" s="242">
        <v>93.150665000000004</v>
      </c>
      <c r="EQ50" s="242">
        <v>93.140904000000006</v>
      </c>
      <c r="ER50" s="242">
        <v>95.460654750000003</v>
      </c>
      <c r="ES50" s="242">
        <v>90.570340000000002</v>
      </c>
      <c r="ET50" s="242">
        <v>89.797904000000003</v>
      </c>
      <c r="EU50" s="242">
        <v>91.299377000000007</v>
      </c>
      <c r="EV50" s="242">
        <v>95.435325000000006</v>
      </c>
      <c r="EW50" s="242">
        <v>89.680031999999997</v>
      </c>
      <c r="EX50" s="242">
        <v>88.573462000000006</v>
      </c>
      <c r="EY50" s="242">
        <v>92.862215000000006</v>
      </c>
      <c r="EZ50" s="242">
        <v>93.203568000000004</v>
      </c>
      <c r="FA50" s="242">
        <v>93.346462000000002</v>
      </c>
      <c r="FB50" s="242">
        <v>96.939928449999996</v>
      </c>
      <c r="FC50" s="242">
        <v>93.099311</v>
      </c>
      <c r="FD50" s="242">
        <v>101.05727899999999</v>
      </c>
      <c r="FE50" s="242">
        <v>94.224699000000001</v>
      </c>
      <c r="FF50" s="242">
        <v>99.327902760000001</v>
      </c>
      <c r="FG50" s="242">
        <v>103.690614</v>
      </c>
      <c r="FH50" s="242">
        <v>90.4666</v>
      </c>
      <c r="FI50" s="242">
        <v>90.665892999999997</v>
      </c>
      <c r="FJ50" s="242">
        <v>91.561103000000003</v>
      </c>
      <c r="FK50" s="242">
        <v>95.511543000000003</v>
      </c>
      <c r="FL50" s="242">
        <v>97.393454969999993</v>
      </c>
      <c r="FM50" s="242">
        <v>97.922983000000002</v>
      </c>
      <c r="FN50" s="242">
        <v>98.154940999999994</v>
      </c>
      <c r="FO50" s="242">
        <v>99.248414999999994</v>
      </c>
      <c r="FP50" s="242">
        <v>99.248414999999994</v>
      </c>
      <c r="FQ50" s="242">
        <v>94.986482760000001</v>
      </c>
      <c r="FR50" s="242">
        <v>94.092136999999994</v>
      </c>
      <c r="FS50" s="242">
        <v>94.092136999999994</v>
      </c>
      <c r="FT50" s="242">
        <v>101.466882</v>
      </c>
      <c r="FU50" s="242">
        <v>101.246078</v>
      </c>
      <c r="FV50" s="242">
        <v>89.310466000000005</v>
      </c>
      <c r="FW50" s="242">
        <v>89.213190999999995</v>
      </c>
      <c r="FX50" s="242">
        <v>96.434939700000001</v>
      </c>
      <c r="FY50" s="242">
        <v>95.486626000000001</v>
      </c>
      <c r="FZ50" s="242">
        <v>94.543210999999999</v>
      </c>
      <c r="GA50" s="242">
        <v>99.834581999999997</v>
      </c>
      <c r="GB50" s="242">
        <v>99.834581999999997</v>
      </c>
      <c r="GC50" s="242">
        <v>101.24873599999999</v>
      </c>
      <c r="GD50" s="242">
        <v>89.809120669999999</v>
      </c>
      <c r="GE50" s="242">
        <v>100.125788</v>
      </c>
      <c r="GF50" s="242">
        <v>99.652535</v>
      </c>
      <c r="GG50" s="242">
        <v>106.95237575</v>
      </c>
      <c r="GH50" s="242">
        <v>89.860484999999997</v>
      </c>
      <c r="GI50" s="242">
        <v>106.95237575</v>
      </c>
      <c r="GJ50" s="242">
        <v>99.248414999999994</v>
      </c>
      <c r="GK50" s="242">
        <v>93.259223000000006</v>
      </c>
      <c r="GL50" s="242">
        <v>97.377217999999999</v>
      </c>
      <c r="GM50" s="242">
        <v>87.533137999999994</v>
      </c>
      <c r="GN50" s="242">
        <v>93.719868000000005</v>
      </c>
      <c r="GO50" s="242">
        <v>85.075937460000006</v>
      </c>
      <c r="GP50" s="242">
        <v>84.754912730000001</v>
      </c>
      <c r="GQ50" s="242">
        <v>91.576560000000001</v>
      </c>
      <c r="GR50" s="242">
        <v>100.30388499999999</v>
      </c>
      <c r="GS50" s="242">
        <v>99.782731999999996</v>
      </c>
      <c r="GT50" s="242">
        <v>99.542112000000003</v>
      </c>
      <c r="GU50" s="242">
        <v>93.719868000000005</v>
      </c>
      <c r="GV50" s="242">
        <v>93.719868000000005</v>
      </c>
      <c r="GW50" s="242">
        <v>93.719868000000005</v>
      </c>
      <c r="GX50" s="242">
        <v>100.510829</v>
      </c>
      <c r="GY50" s="242">
        <v>100.722123</v>
      </c>
      <c r="GZ50" s="242">
        <v>100.722123</v>
      </c>
      <c r="HA50" s="242">
        <v>100.722123</v>
      </c>
      <c r="HB50" s="242">
        <v>94.288788999999994</v>
      </c>
      <c r="HC50" s="242">
        <v>102.588033</v>
      </c>
      <c r="HD50" s="242">
        <v>102.257859</v>
      </c>
      <c r="HE50" s="242">
        <v>99.455180999999996</v>
      </c>
      <c r="HF50" s="242">
        <v>102.28317</v>
      </c>
      <c r="HG50" s="242">
        <v>98.065168999999997</v>
      </c>
      <c r="HH50" s="242">
        <v>89.860484999999997</v>
      </c>
      <c r="HI50" s="242">
        <v>101.07893900000001</v>
      </c>
      <c r="HJ50" s="242">
        <v>93.834396499999997</v>
      </c>
      <c r="HK50" s="242">
        <v>94.081349000000003</v>
      </c>
      <c r="HL50" s="242">
        <v>92.475753999999995</v>
      </c>
      <c r="HM50" s="242">
        <v>91.746679999999998</v>
      </c>
      <c r="HN50" s="242">
        <v>84.794551170000005</v>
      </c>
      <c r="HO50" s="242">
        <v>85.521806499999997</v>
      </c>
      <c r="HP50" s="242">
        <v>86.008818000000005</v>
      </c>
      <c r="HQ50" s="242">
        <v>93.449104439999999</v>
      </c>
      <c r="HR50" s="242">
        <v>94.125253000000001</v>
      </c>
      <c r="HS50" s="242">
        <v>101.876211</v>
      </c>
    </row>
    <row r="51" spans="1:227" x14ac:dyDescent="0.35">
      <c r="A51" s="244"/>
      <c r="B51" s="243">
        <v>45629.999305555597</v>
      </c>
      <c r="C51" s="242">
        <v>94.315216000000007</v>
      </c>
      <c r="D51" s="242">
        <v>94.492255</v>
      </c>
      <c r="E51" s="242">
        <v>94.382022000000006</v>
      </c>
      <c r="F51" s="242">
        <v>94.315216000000007</v>
      </c>
      <c r="G51" s="242">
        <v>92.545371000000003</v>
      </c>
      <c r="H51" s="242">
        <v>101.44880999999999</v>
      </c>
      <c r="I51" s="242">
        <v>101.056224</v>
      </c>
      <c r="J51" s="242">
        <v>101.628578</v>
      </c>
      <c r="K51" s="242">
        <v>92.063586000000001</v>
      </c>
      <c r="L51" s="242">
        <v>95.443556999999998</v>
      </c>
      <c r="M51" s="242">
        <v>100.677808</v>
      </c>
      <c r="N51" s="242">
        <v>99.822756999999996</v>
      </c>
      <c r="O51" s="242">
        <v>100.65651699999999</v>
      </c>
      <c r="P51" s="242">
        <v>93.922574389999994</v>
      </c>
      <c r="Q51" s="242">
        <v>101.394862</v>
      </c>
      <c r="R51" s="242">
        <v>94.101231999999996</v>
      </c>
      <c r="S51" s="242">
        <v>98.884051999999997</v>
      </c>
      <c r="T51" s="242">
        <v>88.255523999999994</v>
      </c>
      <c r="U51" s="242">
        <v>88.958706000000006</v>
      </c>
      <c r="V51" s="242">
        <v>97.379874999999998</v>
      </c>
      <c r="W51" s="242">
        <v>93.379296999999994</v>
      </c>
      <c r="X51" s="242">
        <v>89.841176000000004</v>
      </c>
      <c r="Y51" s="242">
        <v>91.787471999999994</v>
      </c>
      <c r="Z51" s="242">
        <v>101.96171200000001</v>
      </c>
      <c r="AA51" s="242">
        <v>89.452121000000005</v>
      </c>
      <c r="AB51" s="242">
        <v>92.260442999999995</v>
      </c>
      <c r="AC51" s="242">
        <v>93.774476000000007</v>
      </c>
      <c r="AD51" s="242">
        <v>93.101444000000001</v>
      </c>
      <c r="AE51" s="242">
        <v>88.134943000000007</v>
      </c>
      <c r="AF51" s="242">
        <v>98.306355999999994</v>
      </c>
      <c r="AG51" s="242">
        <v>98.451947709999999</v>
      </c>
      <c r="AH51" s="242">
        <v>98.391422000000006</v>
      </c>
      <c r="AI51" s="242">
        <v>98.306355999999994</v>
      </c>
      <c r="AJ51" s="242">
        <v>86.770270999999994</v>
      </c>
      <c r="AK51" s="242">
        <v>97.379874999999998</v>
      </c>
      <c r="AL51" s="242">
        <v>89.248985669999996</v>
      </c>
      <c r="AM51" s="242">
        <v>89.740352000000001</v>
      </c>
      <c r="AN51" s="242">
        <v>99.890548999999993</v>
      </c>
      <c r="AO51" s="242">
        <v>88.914700999999994</v>
      </c>
      <c r="AP51" s="242">
        <v>83.232929999999996</v>
      </c>
      <c r="AQ51" s="242">
        <v>83.595134000000002</v>
      </c>
      <c r="AR51" s="242">
        <v>101.232702</v>
      </c>
      <c r="AS51" s="242">
        <v>96.764939999999996</v>
      </c>
      <c r="AT51" s="242">
        <v>94.958994000000004</v>
      </c>
      <c r="AU51" s="242">
        <v>99.781054999999995</v>
      </c>
      <c r="AV51" s="242">
        <v>93.975855999999993</v>
      </c>
      <c r="AW51" s="242">
        <v>90.409667999999996</v>
      </c>
      <c r="AX51" s="242">
        <v>90.766051000000004</v>
      </c>
      <c r="AY51" s="242">
        <v>99.686881999999997</v>
      </c>
      <c r="AZ51" s="242">
        <v>92.791607999999997</v>
      </c>
      <c r="BA51" s="242">
        <v>92.372082000000006</v>
      </c>
      <c r="BB51" s="242">
        <v>92.350663999999995</v>
      </c>
      <c r="BC51" s="242">
        <v>92.168347499999996</v>
      </c>
      <c r="BD51" s="242">
        <v>91.710902000000004</v>
      </c>
      <c r="BE51" s="242">
        <v>92.350663999999995</v>
      </c>
      <c r="BF51" s="242">
        <v>100.23739999999999</v>
      </c>
      <c r="BG51" s="242">
        <v>99.781054999999995</v>
      </c>
      <c r="BH51" s="242">
        <v>99.781054999999995</v>
      </c>
      <c r="BI51" s="242">
        <v>99.781054999999995</v>
      </c>
      <c r="BJ51" s="242">
        <v>89.886112999999995</v>
      </c>
      <c r="BK51" s="242">
        <v>90.481088</v>
      </c>
      <c r="BL51" s="242">
        <v>97.051126999999994</v>
      </c>
      <c r="BM51" s="242">
        <v>96.673469999999995</v>
      </c>
      <c r="BN51" s="242">
        <v>92.327580999999995</v>
      </c>
      <c r="BO51" s="242">
        <v>90.978174999999993</v>
      </c>
      <c r="BP51" s="242">
        <v>98.473674000000003</v>
      </c>
      <c r="BQ51" s="242">
        <v>86.777778999999995</v>
      </c>
      <c r="BR51" s="242">
        <v>86.893714110000005</v>
      </c>
      <c r="BS51" s="242">
        <v>94.291470000000004</v>
      </c>
      <c r="BT51" s="242">
        <v>91.450244670000004</v>
      </c>
      <c r="BU51" s="242">
        <v>99.582875999999999</v>
      </c>
      <c r="BV51" s="242">
        <v>100.091965</v>
      </c>
      <c r="BW51" s="242">
        <v>92.565956</v>
      </c>
      <c r="BX51" s="242">
        <v>92.565956</v>
      </c>
      <c r="BY51" s="242">
        <v>97.471534000000005</v>
      </c>
      <c r="BZ51" s="242">
        <v>99.807492999999994</v>
      </c>
      <c r="CA51" s="242">
        <v>92.427661000000001</v>
      </c>
      <c r="CB51" s="242">
        <v>95.028362000000001</v>
      </c>
      <c r="CC51" s="242">
        <v>94.638715000000005</v>
      </c>
      <c r="CD51" s="242">
        <v>98.975543000000002</v>
      </c>
      <c r="CE51" s="242">
        <v>94.440406999999993</v>
      </c>
      <c r="CF51" s="242">
        <v>99.582875999999999</v>
      </c>
      <c r="CG51" s="242">
        <v>92.581164329999993</v>
      </c>
      <c r="CH51" s="242">
        <v>92.751868000000002</v>
      </c>
      <c r="CI51" s="242">
        <v>95.212204999999997</v>
      </c>
      <c r="CJ51" s="242">
        <v>100.96128</v>
      </c>
      <c r="CK51" s="242">
        <v>100.26600664999999</v>
      </c>
      <c r="CL51" s="242">
        <v>99.034856000000005</v>
      </c>
      <c r="CM51" s="242">
        <v>99.985388999999998</v>
      </c>
      <c r="CN51" s="242">
        <v>92.916184000000001</v>
      </c>
      <c r="CO51" s="242">
        <v>92.276612</v>
      </c>
      <c r="CP51" s="242">
        <v>91.82466436</v>
      </c>
      <c r="CQ51" s="242">
        <v>90.497685000000004</v>
      </c>
      <c r="CR51" s="242">
        <v>90.323842999999997</v>
      </c>
      <c r="CS51" s="242">
        <v>90.180679549999994</v>
      </c>
      <c r="CT51" s="242">
        <v>92.528604999999999</v>
      </c>
      <c r="CU51" s="242">
        <v>92.790447</v>
      </c>
      <c r="CV51" s="242">
        <v>106.69620214</v>
      </c>
      <c r="CW51" s="242">
        <v>90.421887999999996</v>
      </c>
      <c r="CX51" s="242">
        <v>91.512541999999996</v>
      </c>
      <c r="CY51" s="242">
        <v>92.014866999999995</v>
      </c>
      <c r="CZ51" s="242">
        <v>91.457012000000006</v>
      </c>
      <c r="DA51" s="242">
        <v>101.638514</v>
      </c>
      <c r="DB51" s="242">
        <v>101.92197400000001</v>
      </c>
      <c r="DC51" s="242">
        <v>100.091965</v>
      </c>
      <c r="DD51" s="242">
        <v>99.326877999999994</v>
      </c>
      <c r="DE51" s="242">
        <v>91.962509999999995</v>
      </c>
      <c r="DF51" s="242">
        <v>92.565956</v>
      </c>
      <c r="DG51" s="242">
        <v>93.652035499999997</v>
      </c>
      <c r="DH51" s="242">
        <v>102.72865871</v>
      </c>
      <c r="DI51" s="242">
        <v>101.384618</v>
      </c>
      <c r="DJ51" s="242">
        <v>101.104193</v>
      </c>
      <c r="DK51" s="242">
        <v>91.467322670000001</v>
      </c>
      <c r="DL51" s="242">
        <v>100.41051299999999</v>
      </c>
      <c r="DM51" s="242">
        <v>99.217624000000001</v>
      </c>
      <c r="DN51" s="242">
        <v>95.738629000000003</v>
      </c>
      <c r="DO51" s="242">
        <v>84.004317999999998</v>
      </c>
      <c r="DP51" s="242">
        <v>98.910467999999995</v>
      </c>
      <c r="DQ51" s="242">
        <v>91.645522999999997</v>
      </c>
      <c r="DR51" s="242">
        <v>92.005589999999998</v>
      </c>
      <c r="DS51" s="242">
        <v>93.454187000000005</v>
      </c>
      <c r="DT51" s="242">
        <v>100.49506</v>
      </c>
      <c r="DU51" s="242">
        <v>100.713353</v>
      </c>
      <c r="DV51" s="242">
        <v>89.332340000000002</v>
      </c>
      <c r="DW51" s="242">
        <v>87.180274999999995</v>
      </c>
      <c r="DX51" s="242">
        <v>85.910864000000004</v>
      </c>
      <c r="DY51" s="242">
        <v>88.161044739999994</v>
      </c>
      <c r="DZ51" s="242">
        <v>95.234797</v>
      </c>
      <c r="EA51" s="242">
        <v>95.468289999999996</v>
      </c>
      <c r="EB51" s="242">
        <v>90.527085999999997</v>
      </c>
      <c r="EC51" s="242">
        <v>91.071155000000005</v>
      </c>
      <c r="ED51" s="242">
        <v>91.333519999999993</v>
      </c>
      <c r="EE51" s="242">
        <v>93.010271000000003</v>
      </c>
      <c r="EF51" s="242">
        <v>101.99168874</v>
      </c>
      <c r="EG51" s="242">
        <v>101.67068399999999</v>
      </c>
      <c r="EH51" s="242">
        <v>101.67068399999999</v>
      </c>
      <c r="EI51" s="242">
        <v>90.697935000000001</v>
      </c>
      <c r="EJ51" s="242">
        <v>99.799689999999998</v>
      </c>
      <c r="EK51" s="242">
        <v>100.23242500000001</v>
      </c>
      <c r="EL51" s="242">
        <v>100.091965</v>
      </c>
      <c r="EM51" s="242">
        <v>91.259210999999993</v>
      </c>
      <c r="EN51" s="242">
        <v>95.456464999999994</v>
      </c>
      <c r="EO51" s="242">
        <v>101.71934299999999</v>
      </c>
      <c r="EP51" s="242">
        <v>92.801500000000004</v>
      </c>
      <c r="EQ51" s="242">
        <v>92.791897000000006</v>
      </c>
      <c r="ER51" s="242">
        <v>95.177953020000004</v>
      </c>
      <c r="ES51" s="242">
        <v>90.214572000000004</v>
      </c>
      <c r="ET51" s="242">
        <v>89.441035999999997</v>
      </c>
      <c r="EU51" s="242">
        <v>90.922939999999997</v>
      </c>
      <c r="EV51" s="242">
        <v>95.126396</v>
      </c>
      <c r="EW51" s="242">
        <v>89.441208000000003</v>
      </c>
      <c r="EX51" s="242">
        <v>88.322779999999995</v>
      </c>
      <c r="EY51" s="242">
        <v>92.581930999999997</v>
      </c>
      <c r="EZ51" s="242">
        <v>92.891733000000002</v>
      </c>
      <c r="FA51" s="242">
        <v>93.021438000000003</v>
      </c>
      <c r="FB51" s="242">
        <v>96.638250619999994</v>
      </c>
      <c r="FC51" s="242">
        <v>92.615378000000007</v>
      </c>
      <c r="FD51" s="242">
        <v>100.80391400000001</v>
      </c>
      <c r="FE51" s="242">
        <v>93.861362999999997</v>
      </c>
      <c r="FF51" s="242">
        <v>99.200399419999997</v>
      </c>
      <c r="FG51" s="242">
        <v>103.486859</v>
      </c>
      <c r="FH51" s="242">
        <v>90.208419000000006</v>
      </c>
      <c r="FI51" s="242">
        <v>90.382643999999999</v>
      </c>
      <c r="FJ51" s="242">
        <v>91.178696000000002</v>
      </c>
      <c r="FK51" s="242">
        <v>95.217055000000002</v>
      </c>
      <c r="FL51" s="242">
        <v>96.715349840000002</v>
      </c>
      <c r="FM51" s="242">
        <v>97.251221000000001</v>
      </c>
      <c r="FN51" s="242">
        <v>97.471534000000005</v>
      </c>
      <c r="FO51" s="242">
        <v>98.932137999999995</v>
      </c>
      <c r="FP51" s="242">
        <v>98.932137999999995</v>
      </c>
      <c r="FQ51" s="242">
        <v>94.324915770000004</v>
      </c>
      <c r="FR51" s="242">
        <v>93.436798999999993</v>
      </c>
      <c r="FS51" s="242">
        <v>93.436798999999993</v>
      </c>
      <c r="FT51" s="242">
        <v>101.04117599999999</v>
      </c>
      <c r="FU51" s="242">
        <v>100.824611</v>
      </c>
      <c r="FV51" s="242">
        <v>89.138566999999995</v>
      </c>
      <c r="FW51" s="242">
        <v>88.958955000000003</v>
      </c>
      <c r="FX51" s="242">
        <v>96.101276409999997</v>
      </c>
      <c r="FY51" s="242">
        <v>94.750720999999999</v>
      </c>
      <c r="FZ51" s="242">
        <v>94.255403999999999</v>
      </c>
      <c r="GA51" s="242">
        <v>99.582875999999999</v>
      </c>
      <c r="GB51" s="242">
        <v>99.582875999999999</v>
      </c>
      <c r="GC51" s="242">
        <v>100.88464399999999</v>
      </c>
      <c r="GD51" s="242">
        <v>89.424441000000002</v>
      </c>
      <c r="GE51" s="242">
        <v>99.799689999999998</v>
      </c>
      <c r="GF51" s="242">
        <v>99.326877999999994</v>
      </c>
      <c r="GG51" s="242">
        <v>106.60311109</v>
      </c>
      <c r="GH51" s="242">
        <v>89.324977000000004</v>
      </c>
      <c r="GI51" s="242">
        <v>106.60311109</v>
      </c>
      <c r="GJ51" s="242">
        <v>98.932137999999995</v>
      </c>
      <c r="GK51" s="242">
        <v>92.783636000000001</v>
      </c>
      <c r="GL51" s="242">
        <v>97.060366000000002</v>
      </c>
      <c r="GM51" s="242">
        <v>87.225100999999995</v>
      </c>
      <c r="GN51" s="242">
        <v>93.278496000000004</v>
      </c>
      <c r="GO51" s="242">
        <v>84.756005970000004</v>
      </c>
      <c r="GP51" s="242">
        <v>84.436188470000005</v>
      </c>
      <c r="GQ51" s="242">
        <v>91.063057999999998</v>
      </c>
      <c r="GR51" s="242">
        <v>99.963447000000002</v>
      </c>
      <c r="GS51" s="242">
        <v>99.456462999999999</v>
      </c>
      <c r="GT51" s="242">
        <v>99.214709999999997</v>
      </c>
      <c r="GU51" s="242">
        <v>93.278496000000004</v>
      </c>
      <c r="GV51" s="242">
        <v>93.278496000000004</v>
      </c>
      <c r="GW51" s="242">
        <v>93.278496000000004</v>
      </c>
      <c r="GX51" s="242">
        <v>100.258307</v>
      </c>
      <c r="GY51" s="242">
        <v>100.47047600000001</v>
      </c>
      <c r="GZ51" s="242">
        <v>100.47047600000001</v>
      </c>
      <c r="HA51" s="242">
        <v>100.47047600000001</v>
      </c>
      <c r="HB51" s="242">
        <v>93.794058000000007</v>
      </c>
      <c r="HC51" s="242">
        <v>102.17510900000001</v>
      </c>
      <c r="HD51" s="242">
        <v>101.84128200000001</v>
      </c>
      <c r="HE51" s="242">
        <v>98.982322999999994</v>
      </c>
      <c r="HF51" s="242">
        <v>101.927862</v>
      </c>
      <c r="HG51" s="242">
        <v>97.830365999999998</v>
      </c>
      <c r="HH51" s="242">
        <v>89.324977000000004</v>
      </c>
      <c r="HI51" s="242">
        <v>100.82011</v>
      </c>
      <c r="HJ51" s="242">
        <v>93.600661500000001</v>
      </c>
      <c r="HK51" s="242">
        <v>93.806253999999996</v>
      </c>
      <c r="HL51" s="242">
        <v>92.118261000000004</v>
      </c>
      <c r="HM51" s="242">
        <v>91.387763000000007</v>
      </c>
      <c r="HN51" s="242">
        <v>84.475677849999997</v>
      </c>
      <c r="HO51" s="242">
        <v>85.203925999999996</v>
      </c>
      <c r="HP51" s="242">
        <v>85.693657999999999</v>
      </c>
      <c r="HQ51" s="242">
        <v>93.138988299999994</v>
      </c>
      <c r="HR51" s="242">
        <v>93.800601999999998</v>
      </c>
      <c r="HS51" s="242">
        <v>101.57041700000001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78722-1956-441B-93B8-BEC3B46384C6}">
  <dimension ref="A1:HS51"/>
  <sheetViews>
    <sheetView showGridLines="0" zoomScale="70" workbookViewId="0">
      <pane xSplit="2" ySplit="3" topLeftCell="C25" activePane="bottomRight" state="frozen"/>
      <selection pane="topRight"/>
      <selection pane="bottomLeft"/>
      <selection pane="bottomRight"/>
    </sheetView>
  </sheetViews>
  <sheetFormatPr defaultRowHeight="14.5" x14ac:dyDescent="0.35"/>
  <cols>
    <col min="1" max="1" width="8.7265625" style="241"/>
    <col min="2" max="2" width="25" style="241" customWidth="1"/>
    <col min="3" max="227" width="19" style="241" customWidth="1"/>
    <col min="228" max="16384" width="8.7265625" style="241"/>
  </cols>
  <sheetData>
    <row r="1" spans="1:227" x14ac:dyDescent="0.35">
      <c r="A1" s="244"/>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c r="CN1" s="244"/>
      <c r="CO1" s="244"/>
      <c r="CP1" s="244"/>
      <c r="CQ1" s="244"/>
      <c r="CR1" s="244"/>
      <c r="CS1" s="244"/>
      <c r="CT1" s="244"/>
      <c r="CU1" s="244"/>
      <c r="CV1" s="244"/>
      <c r="CW1" s="244"/>
      <c r="CX1" s="244"/>
      <c r="CY1" s="244"/>
      <c r="CZ1" s="244"/>
      <c r="DA1" s="244"/>
      <c r="DB1" s="244"/>
      <c r="DC1" s="244"/>
      <c r="DD1" s="244"/>
      <c r="DE1" s="244"/>
      <c r="DF1" s="244"/>
      <c r="DG1" s="244"/>
      <c r="DH1" s="244"/>
      <c r="DI1" s="244"/>
      <c r="DJ1" s="244"/>
      <c r="DK1" s="244"/>
      <c r="DL1" s="244"/>
      <c r="DM1" s="244"/>
      <c r="DN1" s="244"/>
      <c r="DO1" s="244"/>
      <c r="DP1" s="244"/>
      <c r="DQ1" s="244"/>
      <c r="DR1" s="244"/>
      <c r="DS1" s="244"/>
      <c r="DT1" s="244"/>
      <c r="DU1" s="244"/>
      <c r="DV1" s="244"/>
      <c r="DW1" s="244"/>
      <c r="DX1" s="244"/>
      <c r="DY1" s="244"/>
      <c r="DZ1" s="244"/>
      <c r="EA1" s="244"/>
      <c r="EB1" s="244"/>
      <c r="EC1" s="244"/>
      <c r="ED1" s="244"/>
      <c r="EE1" s="244"/>
      <c r="EF1" s="244"/>
      <c r="EG1" s="244"/>
      <c r="EH1" s="244"/>
      <c r="EI1" s="244"/>
      <c r="EJ1" s="244"/>
      <c r="EK1" s="244"/>
      <c r="EL1" s="244"/>
      <c r="EM1" s="244"/>
      <c r="EN1" s="244"/>
      <c r="EO1" s="244"/>
      <c r="EP1" s="244"/>
      <c r="EQ1" s="244"/>
      <c r="ER1" s="244"/>
      <c r="ES1" s="244"/>
      <c r="ET1" s="244"/>
      <c r="EU1" s="244"/>
      <c r="EV1" s="244"/>
      <c r="EW1" s="244"/>
      <c r="EX1" s="244"/>
      <c r="EY1" s="244"/>
      <c r="EZ1" s="244"/>
      <c r="FA1" s="244"/>
      <c r="FB1" s="244"/>
      <c r="FC1" s="244"/>
      <c r="FD1" s="244"/>
      <c r="FE1" s="244"/>
      <c r="FF1" s="244"/>
      <c r="FG1" s="244"/>
      <c r="FH1" s="244"/>
      <c r="FI1" s="244"/>
      <c r="FJ1" s="244"/>
      <c r="FK1" s="244"/>
      <c r="FL1" s="244"/>
      <c r="FM1" s="244"/>
      <c r="FN1" s="244"/>
      <c r="FO1" s="244"/>
      <c r="FP1" s="244"/>
      <c r="FQ1" s="244"/>
      <c r="FR1" s="244"/>
      <c r="FS1" s="244"/>
      <c r="FT1" s="244"/>
      <c r="FU1" s="244"/>
      <c r="FV1" s="244"/>
      <c r="FW1" s="244"/>
      <c r="FX1" s="244"/>
      <c r="FY1" s="244"/>
      <c r="FZ1" s="244"/>
      <c r="GA1" s="244"/>
      <c r="GB1" s="244"/>
      <c r="GC1" s="244"/>
      <c r="GD1" s="244"/>
      <c r="GE1" s="244"/>
      <c r="GF1" s="244"/>
      <c r="GG1" s="244"/>
      <c r="GH1" s="244"/>
      <c r="GI1" s="244"/>
      <c r="GJ1" s="244"/>
      <c r="GK1" s="244"/>
      <c r="GL1" s="244"/>
      <c r="GM1" s="244"/>
      <c r="GN1" s="244"/>
      <c r="GO1" s="244"/>
      <c r="GP1" s="244"/>
      <c r="GQ1" s="244"/>
      <c r="GR1" s="244"/>
      <c r="GS1" s="244"/>
      <c r="GT1" s="244"/>
      <c r="GU1" s="244"/>
      <c r="GV1" s="244"/>
      <c r="GW1" s="244"/>
      <c r="GX1" s="244"/>
      <c r="GY1" s="244"/>
      <c r="GZ1" s="244"/>
      <c r="HA1" s="244"/>
      <c r="HB1" s="244"/>
      <c r="HC1" s="244"/>
      <c r="HD1" s="244"/>
      <c r="HE1" s="244"/>
      <c r="HF1" s="244"/>
      <c r="HG1" s="244"/>
      <c r="HH1" s="244"/>
      <c r="HI1" s="244"/>
      <c r="HJ1" s="244"/>
      <c r="HK1" s="244"/>
      <c r="HL1" s="244"/>
      <c r="HM1" s="244"/>
      <c r="HN1" s="244"/>
      <c r="HO1" s="244"/>
      <c r="HP1" s="244"/>
      <c r="HQ1" s="244"/>
      <c r="HR1" s="244"/>
      <c r="HS1" s="244"/>
    </row>
    <row r="2" spans="1:227" x14ac:dyDescent="0.35">
      <c r="A2" s="244"/>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c r="CN2" s="244"/>
      <c r="CO2" s="244"/>
      <c r="CP2" s="244"/>
      <c r="CQ2" s="244"/>
      <c r="CR2" s="244"/>
      <c r="CS2" s="244"/>
      <c r="CT2" s="244"/>
      <c r="CU2" s="244"/>
      <c r="CV2" s="244"/>
      <c r="CW2" s="244"/>
      <c r="CX2" s="244"/>
      <c r="CY2" s="244"/>
      <c r="CZ2" s="244"/>
      <c r="DA2" s="244"/>
      <c r="DB2" s="244"/>
      <c r="DC2" s="244"/>
      <c r="DD2" s="244"/>
      <c r="DE2" s="244"/>
      <c r="DF2" s="244"/>
      <c r="DG2" s="244"/>
      <c r="DH2" s="244"/>
      <c r="DI2" s="244"/>
      <c r="DJ2" s="244"/>
      <c r="DK2" s="244"/>
      <c r="DL2" s="244"/>
      <c r="DM2" s="244"/>
      <c r="DN2" s="244"/>
      <c r="DO2" s="244"/>
      <c r="DP2" s="244"/>
      <c r="DQ2" s="244"/>
      <c r="DR2" s="244"/>
      <c r="DS2" s="244"/>
      <c r="DT2" s="244"/>
      <c r="DU2" s="244"/>
      <c r="DV2" s="244"/>
      <c r="DW2" s="244"/>
      <c r="DX2" s="244"/>
      <c r="DY2" s="244"/>
      <c r="DZ2" s="244"/>
      <c r="EA2" s="244"/>
      <c r="EB2" s="244"/>
      <c r="EC2" s="244"/>
      <c r="ED2" s="244"/>
      <c r="EE2" s="244"/>
      <c r="EF2" s="244"/>
      <c r="EG2" s="244"/>
      <c r="EH2" s="244"/>
      <c r="EI2" s="244"/>
      <c r="EJ2" s="244"/>
      <c r="EK2" s="244"/>
      <c r="EL2" s="244"/>
      <c r="EM2" s="244"/>
      <c r="EN2" s="244"/>
      <c r="EO2" s="244"/>
      <c r="EP2" s="244"/>
      <c r="EQ2" s="244"/>
      <c r="ER2" s="244"/>
      <c r="ES2" s="244"/>
      <c r="ET2" s="244"/>
      <c r="EU2" s="244"/>
      <c r="EV2" s="244"/>
      <c r="EW2" s="244"/>
      <c r="EX2" s="244"/>
      <c r="EY2" s="244"/>
      <c r="EZ2" s="244"/>
      <c r="FA2" s="244"/>
      <c r="FB2" s="244"/>
      <c r="FC2" s="244"/>
      <c r="FD2" s="244"/>
      <c r="FE2" s="244"/>
      <c r="FF2" s="244"/>
      <c r="FG2" s="244"/>
      <c r="FH2" s="244"/>
      <c r="FI2" s="244"/>
      <c r="FJ2" s="244"/>
      <c r="FK2" s="244"/>
      <c r="FL2" s="244"/>
      <c r="FM2" s="244"/>
      <c r="FN2" s="244"/>
      <c r="FO2" s="244"/>
      <c r="FP2" s="244"/>
      <c r="FQ2" s="244"/>
      <c r="FR2" s="244"/>
      <c r="FS2" s="244"/>
      <c r="FT2" s="244"/>
      <c r="FU2" s="244"/>
      <c r="FV2" s="244"/>
      <c r="FW2" s="244"/>
      <c r="FX2" s="244"/>
      <c r="FY2" s="244"/>
      <c r="FZ2" s="244"/>
      <c r="GA2" s="244"/>
      <c r="GB2" s="244"/>
      <c r="GC2" s="244"/>
      <c r="GD2" s="244"/>
      <c r="GE2" s="244"/>
      <c r="GF2" s="244"/>
      <c r="GG2" s="244"/>
      <c r="GH2" s="244"/>
      <c r="GI2" s="244"/>
      <c r="GJ2" s="244"/>
      <c r="GK2" s="244"/>
      <c r="GL2" s="244"/>
      <c r="GM2" s="244"/>
      <c r="GN2" s="244"/>
      <c r="GO2" s="244"/>
      <c r="GP2" s="244"/>
      <c r="GQ2" s="244"/>
      <c r="GR2" s="244"/>
      <c r="GS2" s="244"/>
      <c r="GT2" s="244"/>
      <c r="GU2" s="244"/>
      <c r="GV2" s="244"/>
      <c r="GW2" s="244"/>
      <c r="GX2" s="244"/>
      <c r="GY2" s="244"/>
      <c r="GZ2" s="244"/>
      <c r="HA2" s="244"/>
      <c r="HB2" s="244"/>
      <c r="HC2" s="244"/>
      <c r="HD2" s="244"/>
      <c r="HE2" s="244"/>
      <c r="HF2" s="244"/>
      <c r="HG2" s="244"/>
      <c r="HH2" s="244"/>
      <c r="HI2" s="244"/>
      <c r="HJ2" s="244"/>
      <c r="HK2" s="244"/>
      <c r="HL2" s="244"/>
      <c r="HM2" s="244"/>
      <c r="HN2" s="244"/>
      <c r="HO2" s="244"/>
      <c r="HP2" s="244"/>
      <c r="HQ2" s="244"/>
      <c r="HR2" s="244"/>
      <c r="HS2" s="244"/>
    </row>
    <row r="3" spans="1:227" ht="42" x14ac:dyDescent="0.35">
      <c r="A3" s="244"/>
      <c r="B3" s="245" t="s">
        <v>3395</v>
      </c>
      <c r="C3" s="245" t="s">
        <v>3394</v>
      </c>
      <c r="D3" s="245" t="s">
        <v>3393</v>
      </c>
      <c r="E3" s="245" t="s">
        <v>3392</v>
      </c>
      <c r="F3" s="245" t="s">
        <v>3391</v>
      </c>
      <c r="G3" s="245" t="s">
        <v>3390</v>
      </c>
      <c r="H3" s="245" t="s">
        <v>3389</v>
      </c>
      <c r="I3" s="245" t="s">
        <v>3388</v>
      </c>
      <c r="J3" s="245" t="s">
        <v>3387</v>
      </c>
      <c r="K3" s="245" t="s">
        <v>3386</v>
      </c>
      <c r="L3" s="245" t="s">
        <v>3385</v>
      </c>
      <c r="M3" s="245" t="s">
        <v>3384</v>
      </c>
      <c r="N3" s="245" t="s">
        <v>3383</v>
      </c>
      <c r="O3" s="245" t="s">
        <v>3382</v>
      </c>
      <c r="P3" s="245" t="s">
        <v>3381</v>
      </c>
      <c r="Q3" s="245" t="s">
        <v>3380</v>
      </c>
      <c r="R3" s="245" t="s">
        <v>3379</v>
      </c>
      <c r="S3" s="245" t="s">
        <v>3378</v>
      </c>
      <c r="T3" s="245" t="s">
        <v>3377</v>
      </c>
      <c r="U3" s="245" t="s">
        <v>3376</v>
      </c>
      <c r="V3" s="245" t="s">
        <v>3375</v>
      </c>
      <c r="W3" s="245" t="s">
        <v>3374</v>
      </c>
      <c r="X3" s="245" t="s">
        <v>3373</v>
      </c>
      <c r="Y3" s="245" t="s">
        <v>3372</v>
      </c>
      <c r="Z3" s="245" t="s">
        <v>3371</v>
      </c>
      <c r="AA3" s="245" t="s">
        <v>3370</v>
      </c>
      <c r="AB3" s="245" t="s">
        <v>3369</v>
      </c>
      <c r="AC3" s="245" t="s">
        <v>3368</v>
      </c>
      <c r="AD3" s="245" t="s">
        <v>3367</v>
      </c>
      <c r="AE3" s="245" t="s">
        <v>3366</v>
      </c>
      <c r="AF3" s="245" t="s">
        <v>3365</v>
      </c>
      <c r="AG3" s="245" t="s">
        <v>3364</v>
      </c>
      <c r="AH3" s="245" t="s">
        <v>3363</v>
      </c>
      <c r="AI3" s="245" t="s">
        <v>3362</v>
      </c>
      <c r="AJ3" s="245" t="s">
        <v>3361</v>
      </c>
      <c r="AK3" s="245" t="s">
        <v>3360</v>
      </c>
      <c r="AL3" s="245" t="s">
        <v>3359</v>
      </c>
      <c r="AM3" s="245" t="s">
        <v>3358</v>
      </c>
      <c r="AN3" s="245" t="s">
        <v>3357</v>
      </c>
      <c r="AO3" s="245" t="s">
        <v>3356</v>
      </c>
      <c r="AP3" s="245" t="s">
        <v>3355</v>
      </c>
      <c r="AQ3" s="245" t="s">
        <v>3354</v>
      </c>
      <c r="AR3" s="245" t="s">
        <v>3353</v>
      </c>
      <c r="AS3" s="245" t="s">
        <v>3352</v>
      </c>
      <c r="AT3" s="245" t="s">
        <v>3351</v>
      </c>
      <c r="AU3" s="245" t="s">
        <v>3350</v>
      </c>
      <c r="AV3" s="245" t="s">
        <v>3349</v>
      </c>
      <c r="AW3" s="245" t="s">
        <v>3348</v>
      </c>
      <c r="AX3" s="245" t="s">
        <v>3347</v>
      </c>
      <c r="AY3" s="245" t="s">
        <v>3346</v>
      </c>
      <c r="AZ3" s="245" t="s">
        <v>3345</v>
      </c>
      <c r="BA3" s="245" t="s">
        <v>3344</v>
      </c>
      <c r="BB3" s="245" t="s">
        <v>3343</v>
      </c>
      <c r="BC3" s="245" t="s">
        <v>3342</v>
      </c>
      <c r="BD3" s="245" t="s">
        <v>3341</v>
      </c>
      <c r="BE3" s="245" t="s">
        <v>3340</v>
      </c>
      <c r="BF3" s="245" t="s">
        <v>3339</v>
      </c>
      <c r="BG3" s="245" t="s">
        <v>3338</v>
      </c>
      <c r="BH3" s="245" t="s">
        <v>3337</v>
      </c>
      <c r="BI3" s="245" t="s">
        <v>3336</v>
      </c>
      <c r="BJ3" s="245" t="s">
        <v>3335</v>
      </c>
      <c r="BK3" s="245" t="s">
        <v>3334</v>
      </c>
      <c r="BL3" s="245" t="s">
        <v>3333</v>
      </c>
      <c r="BM3" s="245" t="s">
        <v>3332</v>
      </c>
      <c r="BN3" s="245" t="s">
        <v>3331</v>
      </c>
      <c r="BO3" s="245" t="s">
        <v>3330</v>
      </c>
      <c r="BP3" s="245" t="s">
        <v>3329</v>
      </c>
      <c r="BQ3" s="245" t="s">
        <v>3328</v>
      </c>
      <c r="BR3" s="245" t="s">
        <v>3327</v>
      </c>
      <c r="BS3" s="245" t="s">
        <v>3326</v>
      </c>
      <c r="BT3" s="245" t="s">
        <v>3325</v>
      </c>
      <c r="BU3" s="245" t="s">
        <v>3324</v>
      </c>
      <c r="BV3" s="245" t="s">
        <v>3323</v>
      </c>
      <c r="BW3" s="245" t="s">
        <v>3322</v>
      </c>
      <c r="BX3" s="245" t="s">
        <v>3321</v>
      </c>
      <c r="BY3" s="245" t="s">
        <v>3320</v>
      </c>
      <c r="BZ3" s="245" t="s">
        <v>3319</v>
      </c>
      <c r="CA3" s="245" t="s">
        <v>3318</v>
      </c>
      <c r="CB3" s="245" t="s">
        <v>3317</v>
      </c>
      <c r="CC3" s="245" t="s">
        <v>3316</v>
      </c>
      <c r="CD3" s="245" t="s">
        <v>3315</v>
      </c>
      <c r="CE3" s="245" t="s">
        <v>3314</v>
      </c>
      <c r="CF3" s="245" t="s">
        <v>3313</v>
      </c>
      <c r="CG3" s="245" t="s">
        <v>3312</v>
      </c>
      <c r="CH3" s="245" t="s">
        <v>3311</v>
      </c>
      <c r="CI3" s="245" t="s">
        <v>3310</v>
      </c>
      <c r="CJ3" s="245" t="s">
        <v>3309</v>
      </c>
      <c r="CK3" s="245" t="s">
        <v>3308</v>
      </c>
      <c r="CL3" s="245" t="s">
        <v>3307</v>
      </c>
      <c r="CM3" s="245" t="s">
        <v>3306</v>
      </c>
      <c r="CN3" s="245" t="s">
        <v>3305</v>
      </c>
      <c r="CO3" s="245" t="s">
        <v>3304</v>
      </c>
      <c r="CP3" s="245" t="s">
        <v>3303</v>
      </c>
      <c r="CQ3" s="245" t="s">
        <v>3302</v>
      </c>
      <c r="CR3" s="245" t="s">
        <v>3301</v>
      </c>
      <c r="CS3" s="245" t="s">
        <v>3300</v>
      </c>
      <c r="CT3" s="245" t="s">
        <v>3299</v>
      </c>
      <c r="CU3" s="245" t="s">
        <v>3298</v>
      </c>
      <c r="CV3" s="245" t="s">
        <v>3297</v>
      </c>
      <c r="CW3" s="245" t="s">
        <v>3296</v>
      </c>
      <c r="CX3" s="245" t="s">
        <v>3295</v>
      </c>
      <c r="CY3" s="245" t="s">
        <v>3294</v>
      </c>
      <c r="CZ3" s="245" t="s">
        <v>3293</v>
      </c>
      <c r="DA3" s="245" t="s">
        <v>3292</v>
      </c>
      <c r="DB3" s="245" t="s">
        <v>3291</v>
      </c>
      <c r="DC3" s="245" t="s">
        <v>3290</v>
      </c>
      <c r="DD3" s="245" t="s">
        <v>3289</v>
      </c>
      <c r="DE3" s="245" t="s">
        <v>3288</v>
      </c>
      <c r="DF3" s="245" t="s">
        <v>3287</v>
      </c>
      <c r="DG3" s="245" t="s">
        <v>3286</v>
      </c>
      <c r="DH3" s="245" t="s">
        <v>3285</v>
      </c>
      <c r="DI3" s="245" t="s">
        <v>3284</v>
      </c>
      <c r="DJ3" s="245" t="s">
        <v>3283</v>
      </c>
      <c r="DK3" s="245" t="s">
        <v>3282</v>
      </c>
      <c r="DL3" s="245" t="s">
        <v>3281</v>
      </c>
      <c r="DM3" s="245" t="s">
        <v>3280</v>
      </c>
      <c r="DN3" s="245" t="s">
        <v>3279</v>
      </c>
      <c r="DO3" s="245" t="s">
        <v>3278</v>
      </c>
      <c r="DP3" s="245" t="s">
        <v>3277</v>
      </c>
      <c r="DQ3" s="245" t="s">
        <v>3276</v>
      </c>
      <c r="DR3" s="245" t="s">
        <v>3275</v>
      </c>
      <c r="DS3" s="245" t="s">
        <v>3274</v>
      </c>
      <c r="DT3" s="245" t="s">
        <v>3273</v>
      </c>
      <c r="DU3" s="245" t="s">
        <v>3272</v>
      </c>
      <c r="DV3" s="245" t="s">
        <v>3271</v>
      </c>
      <c r="DW3" s="245" t="s">
        <v>3270</v>
      </c>
      <c r="DX3" s="245" t="s">
        <v>3269</v>
      </c>
      <c r="DY3" s="245" t="s">
        <v>3268</v>
      </c>
      <c r="DZ3" s="245" t="s">
        <v>3267</v>
      </c>
      <c r="EA3" s="245" t="s">
        <v>3266</v>
      </c>
      <c r="EB3" s="245" t="s">
        <v>3265</v>
      </c>
      <c r="EC3" s="245" t="s">
        <v>3264</v>
      </c>
      <c r="ED3" s="245" t="s">
        <v>3263</v>
      </c>
      <c r="EE3" s="245" t="s">
        <v>3262</v>
      </c>
      <c r="EF3" s="245" t="s">
        <v>3261</v>
      </c>
      <c r="EG3" s="245" t="s">
        <v>3260</v>
      </c>
      <c r="EH3" s="245" t="s">
        <v>3259</v>
      </c>
      <c r="EI3" s="245" t="s">
        <v>3258</v>
      </c>
      <c r="EJ3" s="245" t="s">
        <v>3257</v>
      </c>
      <c r="EK3" s="245" t="s">
        <v>3256</v>
      </c>
      <c r="EL3" s="245" t="s">
        <v>3255</v>
      </c>
      <c r="EM3" s="245" t="s">
        <v>3254</v>
      </c>
      <c r="EN3" s="245" t="s">
        <v>3253</v>
      </c>
      <c r="EO3" s="245" t="s">
        <v>3252</v>
      </c>
      <c r="EP3" s="245" t="s">
        <v>3251</v>
      </c>
      <c r="EQ3" s="245" t="s">
        <v>3250</v>
      </c>
      <c r="ER3" s="245" t="s">
        <v>3249</v>
      </c>
      <c r="ES3" s="245" t="s">
        <v>3248</v>
      </c>
      <c r="ET3" s="245" t="s">
        <v>3247</v>
      </c>
      <c r="EU3" s="245" t="s">
        <v>3246</v>
      </c>
      <c r="EV3" s="245" t="s">
        <v>3245</v>
      </c>
      <c r="EW3" s="245" t="s">
        <v>3244</v>
      </c>
      <c r="EX3" s="245" t="s">
        <v>3243</v>
      </c>
      <c r="EY3" s="245" t="s">
        <v>3242</v>
      </c>
      <c r="EZ3" s="245" t="s">
        <v>3241</v>
      </c>
      <c r="FA3" s="245" t="s">
        <v>3240</v>
      </c>
      <c r="FB3" s="245" t="s">
        <v>3239</v>
      </c>
      <c r="FC3" s="245" t="s">
        <v>3238</v>
      </c>
      <c r="FD3" s="245" t="s">
        <v>3237</v>
      </c>
      <c r="FE3" s="245" t="s">
        <v>3236</v>
      </c>
      <c r="FF3" s="245" t="s">
        <v>3235</v>
      </c>
      <c r="FG3" s="245" t="s">
        <v>3234</v>
      </c>
      <c r="FH3" s="245" t="s">
        <v>3233</v>
      </c>
      <c r="FI3" s="245" t="s">
        <v>3232</v>
      </c>
      <c r="FJ3" s="245" t="s">
        <v>3231</v>
      </c>
      <c r="FK3" s="245" t="s">
        <v>3230</v>
      </c>
      <c r="FL3" s="245" t="s">
        <v>3229</v>
      </c>
      <c r="FM3" s="245" t="s">
        <v>3228</v>
      </c>
      <c r="FN3" s="245" t="s">
        <v>3227</v>
      </c>
      <c r="FO3" s="245" t="s">
        <v>3226</v>
      </c>
      <c r="FP3" s="245" t="s">
        <v>3225</v>
      </c>
      <c r="FQ3" s="245" t="s">
        <v>3224</v>
      </c>
      <c r="FR3" s="245" t="s">
        <v>3223</v>
      </c>
      <c r="FS3" s="245" t="s">
        <v>3222</v>
      </c>
      <c r="FT3" s="245" t="s">
        <v>3221</v>
      </c>
      <c r="FU3" s="245" t="s">
        <v>3220</v>
      </c>
      <c r="FV3" s="245" t="s">
        <v>3219</v>
      </c>
      <c r="FW3" s="245" t="s">
        <v>3218</v>
      </c>
      <c r="FX3" s="245" t="s">
        <v>3217</v>
      </c>
      <c r="FY3" s="245" t="s">
        <v>3216</v>
      </c>
      <c r="FZ3" s="245" t="s">
        <v>3215</v>
      </c>
      <c r="GA3" s="245" t="s">
        <v>3214</v>
      </c>
      <c r="GB3" s="245" t="s">
        <v>3213</v>
      </c>
      <c r="GC3" s="245" t="s">
        <v>3212</v>
      </c>
      <c r="GD3" s="245" t="s">
        <v>3211</v>
      </c>
      <c r="GE3" s="245" t="s">
        <v>3210</v>
      </c>
      <c r="GF3" s="245" t="s">
        <v>3209</v>
      </c>
      <c r="GG3" s="245" t="s">
        <v>3208</v>
      </c>
      <c r="GH3" s="245" t="s">
        <v>3207</v>
      </c>
      <c r="GI3" s="245" t="s">
        <v>3206</v>
      </c>
      <c r="GJ3" s="245" t="s">
        <v>3205</v>
      </c>
      <c r="GK3" s="245" t="s">
        <v>3204</v>
      </c>
      <c r="GL3" s="245" t="s">
        <v>3203</v>
      </c>
      <c r="GM3" s="245" t="s">
        <v>3202</v>
      </c>
      <c r="GN3" s="245" t="s">
        <v>3201</v>
      </c>
      <c r="GO3" s="245" t="s">
        <v>3200</v>
      </c>
      <c r="GP3" s="245" t="s">
        <v>3199</v>
      </c>
      <c r="GQ3" s="245" t="s">
        <v>3198</v>
      </c>
      <c r="GR3" s="245" t="s">
        <v>3197</v>
      </c>
      <c r="GS3" s="245" t="s">
        <v>3196</v>
      </c>
      <c r="GT3" s="245" t="s">
        <v>3195</v>
      </c>
      <c r="GU3" s="245" t="s">
        <v>3194</v>
      </c>
      <c r="GV3" s="245" t="s">
        <v>3193</v>
      </c>
      <c r="GW3" s="245" t="s">
        <v>3192</v>
      </c>
      <c r="GX3" s="245" t="s">
        <v>3191</v>
      </c>
      <c r="GY3" s="245" t="s">
        <v>3190</v>
      </c>
      <c r="GZ3" s="245" t="s">
        <v>3189</v>
      </c>
      <c r="HA3" s="245" t="s">
        <v>3188</v>
      </c>
      <c r="HB3" s="245" t="s">
        <v>3187</v>
      </c>
      <c r="HC3" s="245" t="s">
        <v>3186</v>
      </c>
      <c r="HD3" s="245" t="s">
        <v>3185</v>
      </c>
      <c r="HE3" s="245" t="s">
        <v>3184</v>
      </c>
      <c r="HF3" s="245" t="s">
        <v>3183</v>
      </c>
      <c r="HG3" s="245" t="s">
        <v>3182</v>
      </c>
      <c r="HH3" s="245" t="s">
        <v>3181</v>
      </c>
      <c r="HI3" s="245" t="s">
        <v>3180</v>
      </c>
      <c r="HJ3" s="245" t="s">
        <v>3179</v>
      </c>
      <c r="HK3" s="245" t="s">
        <v>3178</v>
      </c>
      <c r="HL3" s="245" t="s">
        <v>3177</v>
      </c>
      <c r="HM3" s="245" t="s">
        <v>3176</v>
      </c>
      <c r="HN3" s="245" t="s">
        <v>3175</v>
      </c>
      <c r="HO3" s="245" t="s">
        <v>3174</v>
      </c>
      <c r="HP3" s="245" t="s">
        <v>3173</v>
      </c>
      <c r="HQ3" s="245" t="s">
        <v>3172</v>
      </c>
      <c r="HR3" s="245" t="s">
        <v>3171</v>
      </c>
      <c r="HS3" s="245" t="s">
        <v>3170</v>
      </c>
    </row>
    <row r="4" spans="1:227" x14ac:dyDescent="0.35">
      <c r="A4" s="244"/>
      <c r="B4" s="243">
        <v>45629.020833333299</v>
      </c>
      <c r="C4" s="242">
        <v>96.466640999999996</v>
      </c>
      <c r="D4" s="242">
        <v>96.648483999999996</v>
      </c>
      <c r="E4" s="242">
        <v>96.539249999999996</v>
      </c>
      <c r="F4" s="242">
        <v>96.466640999999996</v>
      </c>
      <c r="G4" s="242">
        <v>93.747957999999997</v>
      </c>
      <c r="H4" s="242">
        <v>104.691699</v>
      </c>
      <c r="I4" s="242">
        <v>104.30403099999999</v>
      </c>
      <c r="J4" s="242">
        <v>104.858405</v>
      </c>
      <c r="K4" s="242">
        <v>93.517910000000001</v>
      </c>
      <c r="L4" s="242">
        <v>97.439199000000002</v>
      </c>
      <c r="M4" s="242">
        <v>104.136684</v>
      </c>
      <c r="N4" s="242">
        <v>103.241378</v>
      </c>
      <c r="O4" s="242">
        <v>102.34047099999999</v>
      </c>
      <c r="P4" s="242">
        <v>95.371196080000004</v>
      </c>
      <c r="Q4" s="242">
        <v>104.549825</v>
      </c>
      <c r="R4" s="242">
        <v>97.168768999999998</v>
      </c>
      <c r="S4" s="242">
        <v>100.70985400000001</v>
      </c>
      <c r="T4" s="242">
        <v>89.678070500000004</v>
      </c>
      <c r="U4" s="242">
        <v>90.402266999999995</v>
      </c>
      <c r="V4" s="242">
        <v>99.382954999999995</v>
      </c>
      <c r="W4" s="242">
        <v>94.739998999999997</v>
      </c>
      <c r="X4" s="242">
        <v>91.210642000000007</v>
      </c>
      <c r="Y4" s="242">
        <v>93.179734999999994</v>
      </c>
      <c r="Z4" s="242">
        <v>105.458573</v>
      </c>
      <c r="AA4" s="242">
        <v>90.353763000000001</v>
      </c>
      <c r="AB4" s="242">
        <v>94.135943999999995</v>
      </c>
      <c r="AC4" s="242">
        <v>95.113365999999999</v>
      </c>
      <c r="AD4" s="242">
        <v>94.484997000000007</v>
      </c>
      <c r="AE4" s="242">
        <v>90.767722000000006</v>
      </c>
      <c r="AF4" s="242">
        <v>100.219741</v>
      </c>
      <c r="AG4" s="242">
        <v>101.19768523</v>
      </c>
      <c r="AH4" s="242">
        <v>100.319637</v>
      </c>
      <c r="AI4" s="242">
        <v>100.219741</v>
      </c>
      <c r="AJ4" s="242">
        <v>88.634590000000003</v>
      </c>
      <c r="AK4" s="242">
        <v>99.591078999999993</v>
      </c>
      <c r="AL4" s="242">
        <v>90.827213</v>
      </c>
      <c r="AM4" s="242">
        <v>91.315686999999997</v>
      </c>
      <c r="AN4" s="242">
        <v>103.292354</v>
      </c>
      <c r="AO4" s="242">
        <v>90.615717000000004</v>
      </c>
      <c r="AP4" s="242">
        <v>87.781852000000001</v>
      </c>
      <c r="AQ4" s="242">
        <v>88.021812999999995</v>
      </c>
      <c r="AR4" s="242">
        <v>104.527186</v>
      </c>
      <c r="AS4" s="242">
        <v>100.217324</v>
      </c>
      <c r="AT4" s="242">
        <v>98.368899999999996</v>
      </c>
      <c r="AU4" s="242">
        <v>103.29056799999999</v>
      </c>
      <c r="AV4" s="242">
        <v>95.163469000000006</v>
      </c>
      <c r="AW4" s="242">
        <v>90.536411999999999</v>
      </c>
      <c r="AX4" s="242">
        <v>91.037802999999997</v>
      </c>
      <c r="AY4" s="242">
        <v>101.334115</v>
      </c>
      <c r="AZ4" s="242">
        <v>94.393167000000005</v>
      </c>
      <c r="BA4" s="242">
        <v>93.849661999999995</v>
      </c>
      <c r="BB4" s="242">
        <v>93.832386</v>
      </c>
      <c r="BC4" s="242">
        <v>93.685347750000005</v>
      </c>
      <c r="BD4" s="242">
        <v>92.931583000000003</v>
      </c>
      <c r="BE4" s="242">
        <v>93.832386</v>
      </c>
      <c r="BF4" s="242">
        <v>103.76602699999999</v>
      </c>
      <c r="BG4" s="242">
        <v>103.29056799999999</v>
      </c>
      <c r="BH4" s="242">
        <v>103.29056799999999</v>
      </c>
      <c r="BI4" s="242">
        <v>103.29056799999999</v>
      </c>
      <c r="BJ4" s="242">
        <v>91.718199999999996</v>
      </c>
      <c r="BK4" s="242">
        <v>92.263315000000006</v>
      </c>
      <c r="BL4" s="242">
        <v>98.449748999999997</v>
      </c>
      <c r="BM4" s="242">
        <v>98.134226999999996</v>
      </c>
      <c r="BN4" s="242">
        <v>94.755154000000005</v>
      </c>
      <c r="BO4" s="242">
        <v>92.792219000000003</v>
      </c>
      <c r="BP4" s="242">
        <v>101.79083900000001</v>
      </c>
      <c r="BQ4" s="242">
        <v>88.67492</v>
      </c>
      <c r="BR4" s="242">
        <v>88.793921740000002</v>
      </c>
      <c r="BS4" s="242">
        <v>97.412116999999995</v>
      </c>
      <c r="BT4" s="242">
        <v>93.371354830000001</v>
      </c>
      <c r="BU4" s="242">
        <v>101.234227</v>
      </c>
      <c r="BV4" s="242">
        <v>103.237531</v>
      </c>
      <c r="BW4" s="242">
        <v>95.086212000000003</v>
      </c>
      <c r="BX4" s="242">
        <v>95.086212000000003</v>
      </c>
      <c r="BY4" s="242">
        <v>99.703895000000003</v>
      </c>
      <c r="BZ4" s="242">
        <v>101.80803</v>
      </c>
      <c r="CA4" s="242">
        <v>94.641265000000004</v>
      </c>
      <c r="CB4" s="242">
        <v>98.056289000000007</v>
      </c>
      <c r="CC4" s="242">
        <v>97.698808</v>
      </c>
      <c r="CD4" s="242">
        <v>101.141098</v>
      </c>
      <c r="CE4" s="242">
        <v>96.875050000000002</v>
      </c>
      <c r="CF4" s="242">
        <v>101.234227</v>
      </c>
      <c r="CG4" s="242">
        <v>94.180739669999994</v>
      </c>
      <c r="CH4" s="242">
        <v>94.353052000000005</v>
      </c>
      <c r="CI4" s="242">
        <v>97.499925000000005</v>
      </c>
      <c r="CJ4" s="242">
        <v>102.442438</v>
      </c>
      <c r="CK4" s="242">
        <v>101.96775067</v>
      </c>
      <c r="CL4" s="242">
        <v>100.70788400000001</v>
      </c>
      <c r="CM4" s="242">
        <v>101.664767</v>
      </c>
      <c r="CN4" s="242">
        <v>94.054443000000006</v>
      </c>
      <c r="CO4" s="242">
        <v>94.213114000000004</v>
      </c>
      <c r="CP4" s="242">
        <v>93.661090389999998</v>
      </c>
      <c r="CQ4" s="242">
        <v>91.786443000000006</v>
      </c>
      <c r="CR4" s="242">
        <v>91.653592000000003</v>
      </c>
      <c r="CS4" s="242">
        <v>94.174088900000001</v>
      </c>
      <c r="CT4" s="242">
        <v>94.955793999999997</v>
      </c>
      <c r="CU4" s="242">
        <v>94.013656999999995</v>
      </c>
      <c r="CV4" s="242">
        <v>109.64042725</v>
      </c>
      <c r="CW4" s="242">
        <v>91.383718999999999</v>
      </c>
      <c r="CX4" s="242">
        <v>93.227779999999996</v>
      </c>
      <c r="CY4" s="242">
        <v>93.624960000000002</v>
      </c>
      <c r="CZ4" s="242">
        <v>93.469673</v>
      </c>
      <c r="DA4" s="242">
        <v>104.784009</v>
      </c>
      <c r="DB4" s="242">
        <v>105.078593</v>
      </c>
      <c r="DC4" s="242">
        <v>103.237531</v>
      </c>
      <c r="DD4" s="242">
        <v>102.190102</v>
      </c>
      <c r="DE4" s="242">
        <v>94.507084000000006</v>
      </c>
      <c r="DF4" s="242">
        <v>95.086212000000003</v>
      </c>
      <c r="DG4" s="242">
        <v>95.036030999999994</v>
      </c>
      <c r="DH4" s="242">
        <v>103.26083059</v>
      </c>
      <c r="DI4" s="242">
        <v>104.753924</v>
      </c>
      <c r="DJ4" s="242">
        <v>104.479617</v>
      </c>
      <c r="DK4" s="242">
        <v>92.641607669999999</v>
      </c>
      <c r="DL4" s="242">
        <v>102.101088</v>
      </c>
      <c r="DM4" s="242">
        <v>100.78754499999999</v>
      </c>
      <c r="DN4" s="242">
        <v>97.816777999999999</v>
      </c>
      <c r="DO4" s="242">
        <v>85.584629000000007</v>
      </c>
      <c r="DP4" s="242">
        <v>100.48069599999999</v>
      </c>
      <c r="DQ4" s="242">
        <v>93.107015000000004</v>
      </c>
      <c r="DR4" s="242">
        <v>93.475055999999995</v>
      </c>
      <c r="DS4" s="242">
        <v>94.650323999999998</v>
      </c>
      <c r="DT4" s="242">
        <v>103.59639</v>
      </c>
      <c r="DU4" s="242">
        <v>103.790548</v>
      </c>
      <c r="DV4" s="242">
        <v>92.241112000000001</v>
      </c>
      <c r="DW4" s="242">
        <v>88.840976999999995</v>
      </c>
      <c r="DX4" s="242">
        <v>87.547385000000006</v>
      </c>
      <c r="DY4" s="242">
        <v>89.938340729999993</v>
      </c>
      <c r="DZ4" s="242">
        <v>97.579857000000004</v>
      </c>
      <c r="EA4" s="242">
        <v>97.795596000000003</v>
      </c>
      <c r="EB4" s="242">
        <v>91.814499999999995</v>
      </c>
      <c r="EC4" s="242">
        <v>92.403913000000003</v>
      </c>
      <c r="ED4" s="242">
        <v>94.489131999999998</v>
      </c>
      <c r="EE4" s="242">
        <v>94.304264000000003</v>
      </c>
      <c r="EF4" s="242">
        <v>105.75417338</v>
      </c>
      <c r="EG4" s="242">
        <v>104.976427</v>
      </c>
      <c r="EH4" s="242">
        <v>104.976427</v>
      </c>
      <c r="EI4" s="242">
        <v>91.981733000000006</v>
      </c>
      <c r="EJ4" s="242">
        <v>102.91277599999999</v>
      </c>
      <c r="EK4" s="242">
        <v>103.38075499999999</v>
      </c>
      <c r="EL4" s="242">
        <v>103.237531</v>
      </c>
      <c r="EM4" s="242">
        <v>92.444303000000005</v>
      </c>
      <c r="EN4" s="242">
        <v>97.784560999999997</v>
      </c>
      <c r="EO4" s="242">
        <v>103.29613000000001</v>
      </c>
      <c r="EP4" s="242">
        <v>94.403876999999994</v>
      </c>
      <c r="EQ4" s="242">
        <v>94.393478999999999</v>
      </c>
      <c r="ER4" s="242">
        <v>96.297237999999993</v>
      </c>
      <c r="ES4" s="242">
        <v>91.942981000000003</v>
      </c>
      <c r="ET4" s="242">
        <v>91.136888999999996</v>
      </c>
      <c r="EU4" s="242">
        <v>92.390898000000007</v>
      </c>
      <c r="EV4" s="242">
        <v>96.611103999999997</v>
      </c>
      <c r="EW4" s="242">
        <v>92.271395999999996</v>
      </c>
      <c r="EX4" s="242">
        <v>91.170094000000006</v>
      </c>
      <c r="EY4" s="242">
        <v>94.133165000000005</v>
      </c>
      <c r="EZ4" s="242">
        <v>94.352530000000002</v>
      </c>
      <c r="FA4" s="242">
        <v>94.444413999999995</v>
      </c>
      <c r="FB4" s="242">
        <v>101.21248888</v>
      </c>
      <c r="FC4" s="242">
        <v>94.811539999999994</v>
      </c>
      <c r="FD4" s="242">
        <v>102.363927</v>
      </c>
      <c r="FE4" s="242">
        <v>95.377335000000002</v>
      </c>
      <c r="FF4" s="242">
        <v>100.18055918</v>
      </c>
      <c r="FG4" s="242">
        <v>105.145673</v>
      </c>
      <c r="FH4" s="242">
        <v>91.497653</v>
      </c>
      <c r="FI4" s="242">
        <v>91.663888</v>
      </c>
      <c r="FJ4" s="242">
        <v>92.553273000000004</v>
      </c>
      <c r="FK4" s="242">
        <v>97.509711999999993</v>
      </c>
      <c r="FL4" s="242">
        <v>98.786918279999995</v>
      </c>
      <c r="FM4" s="242">
        <v>99.477964</v>
      </c>
      <c r="FN4" s="242">
        <v>99.703895000000003</v>
      </c>
      <c r="FO4" s="242">
        <v>101.808328</v>
      </c>
      <c r="FP4" s="242">
        <v>101.808328</v>
      </c>
      <c r="FQ4" s="242">
        <v>99.062170469999998</v>
      </c>
      <c r="FR4" s="242">
        <v>98.533047999999994</v>
      </c>
      <c r="FS4" s="242">
        <v>98.533047999999994</v>
      </c>
      <c r="FT4" s="242">
        <v>104.40987199999999</v>
      </c>
      <c r="FU4" s="242">
        <v>104.16815</v>
      </c>
      <c r="FV4" s="242">
        <v>89.507665000000003</v>
      </c>
      <c r="FW4" s="242">
        <v>89.435558</v>
      </c>
      <c r="FX4" s="242">
        <v>96.294003970000006</v>
      </c>
      <c r="FY4" s="242">
        <v>97.818667000000005</v>
      </c>
      <c r="FZ4" s="242">
        <v>96.448248000000007</v>
      </c>
      <c r="GA4" s="242">
        <v>101.234227</v>
      </c>
      <c r="GB4" s="242">
        <v>101.234227</v>
      </c>
      <c r="GC4" s="242">
        <v>104.170176</v>
      </c>
      <c r="GD4" s="242">
        <v>90.326151670000002</v>
      </c>
      <c r="GE4" s="242">
        <v>102.91277599999999</v>
      </c>
      <c r="GF4" s="242">
        <v>102.190102</v>
      </c>
      <c r="GG4" s="242">
        <v>109.58854164</v>
      </c>
      <c r="GH4" s="242">
        <v>92.549975000000003</v>
      </c>
      <c r="GI4" s="242">
        <v>109.58854164</v>
      </c>
      <c r="GJ4" s="242">
        <v>101.808328</v>
      </c>
      <c r="GK4" s="242">
        <v>93.991617000000005</v>
      </c>
      <c r="GL4" s="242">
        <v>99.409431999999995</v>
      </c>
      <c r="GM4" s="242">
        <v>90.062737999999996</v>
      </c>
      <c r="GN4" s="242">
        <v>94.561717999999999</v>
      </c>
      <c r="GO4" s="242">
        <v>85.604027509999995</v>
      </c>
      <c r="GP4" s="242">
        <v>85.283395920000004</v>
      </c>
      <c r="GQ4" s="242">
        <v>94.141446999999999</v>
      </c>
      <c r="GR4" s="242">
        <v>103.54521800000001</v>
      </c>
      <c r="GS4" s="242">
        <v>102.889291</v>
      </c>
      <c r="GT4" s="242">
        <v>102.63601</v>
      </c>
      <c r="GU4" s="242">
        <v>94.561717999999999</v>
      </c>
      <c r="GV4" s="242">
        <v>94.561717999999999</v>
      </c>
      <c r="GW4" s="242">
        <v>94.561717999999999</v>
      </c>
      <c r="GX4" s="242">
        <v>101.92167499999999</v>
      </c>
      <c r="GY4" s="242">
        <v>102.140047</v>
      </c>
      <c r="GZ4" s="242">
        <v>102.140047</v>
      </c>
      <c r="HA4" s="242">
        <v>102.140047</v>
      </c>
      <c r="HB4" s="242">
        <v>95.880339000000006</v>
      </c>
      <c r="HC4" s="242">
        <v>105.732326</v>
      </c>
      <c r="HD4" s="242">
        <v>105.332477</v>
      </c>
      <c r="HE4" s="242">
        <v>100.90328</v>
      </c>
      <c r="HF4" s="242">
        <v>105.153156</v>
      </c>
      <c r="HG4" s="242">
        <v>99.386741000000001</v>
      </c>
      <c r="HH4" s="242">
        <v>92.549975000000003</v>
      </c>
      <c r="HI4" s="242">
        <v>102.401428</v>
      </c>
      <c r="HJ4" s="242">
        <v>94.721725500000005</v>
      </c>
      <c r="HK4" s="242">
        <v>94.970551</v>
      </c>
      <c r="HL4" s="242">
        <v>94.248414999999994</v>
      </c>
      <c r="HM4" s="242">
        <v>93.093919999999997</v>
      </c>
      <c r="HN4" s="242">
        <v>85.721125299999997</v>
      </c>
      <c r="HO4" s="242">
        <v>88.015631999999997</v>
      </c>
      <c r="HP4" s="242">
        <v>88.512562000000003</v>
      </c>
      <c r="HQ4" s="242">
        <v>94.023231890000005</v>
      </c>
      <c r="HR4" s="242">
        <v>95.103164000000007</v>
      </c>
      <c r="HS4" s="242">
        <v>103.15769400000001</v>
      </c>
    </row>
    <row r="5" spans="1:227" x14ac:dyDescent="0.35">
      <c r="A5" s="244"/>
      <c r="B5" s="243">
        <v>45629.041666666701</v>
      </c>
      <c r="C5" s="242">
        <v>94.383443</v>
      </c>
      <c r="D5" s="242">
        <v>94.552813999999998</v>
      </c>
      <c r="E5" s="242">
        <v>94.452678000000006</v>
      </c>
      <c r="F5" s="242">
        <v>94.383443</v>
      </c>
      <c r="G5" s="242">
        <v>93.103570000000005</v>
      </c>
      <c r="H5" s="242">
        <v>103.517898</v>
      </c>
      <c r="I5" s="242">
        <v>103.11592400000001</v>
      </c>
      <c r="J5" s="242">
        <v>103.689196</v>
      </c>
      <c r="K5" s="242">
        <v>92.823141000000007</v>
      </c>
      <c r="L5" s="242">
        <v>95.296159000000003</v>
      </c>
      <c r="M5" s="242">
        <v>102.897683</v>
      </c>
      <c r="N5" s="242">
        <v>102.00117400000001</v>
      </c>
      <c r="O5" s="242">
        <v>100.153266</v>
      </c>
      <c r="P5" s="242">
        <v>93.747235689999997</v>
      </c>
      <c r="Q5" s="242">
        <v>103.42064000000001</v>
      </c>
      <c r="R5" s="242">
        <v>95.557937999999993</v>
      </c>
      <c r="S5" s="242">
        <v>98.593022000000005</v>
      </c>
      <c r="T5" s="242">
        <v>88.080398000000002</v>
      </c>
      <c r="U5" s="242">
        <v>88.808554999999998</v>
      </c>
      <c r="V5" s="242">
        <v>97.319533000000007</v>
      </c>
      <c r="W5" s="242">
        <v>93.724097</v>
      </c>
      <c r="X5" s="242">
        <v>90.233005000000006</v>
      </c>
      <c r="Y5" s="242">
        <v>92.152085999999997</v>
      </c>
      <c r="Z5" s="242">
        <v>104.230507</v>
      </c>
      <c r="AA5" s="242">
        <v>89.386112999999995</v>
      </c>
      <c r="AB5" s="242">
        <v>93.227588999999995</v>
      </c>
      <c r="AC5" s="242">
        <v>93.993990999999994</v>
      </c>
      <c r="AD5" s="242">
        <v>93.495716000000002</v>
      </c>
      <c r="AE5" s="242">
        <v>89.102908999999997</v>
      </c>
      <c r="AF5" s="242">
        <v>98.219465</v>
      </c>
      <c r="AG5" s="242">
        <v>99.177890540000007</v>
      </c>
      <c r="AH5" s="242">
        <v>98.301928000000004</v>
      </c>
      <c r="AI5" s="242">
        <v>98.219465</v>
      </c>
      <c r="AJ5" s="242">
        <v>87.168330999999995</v>
      </c>
      <c r="AK5" s="242">
        <v>97.524878999999999</v>
      </c>
      <c r="AL5" s="242">
        <v>89.900705669999994</v>
      </c>
      <c r="AM5" s="242">
        <v>90.378609999999995</v>
      </c>
      <c r="AN5" s="242">
        <v>102.13392399999999</v>
      </c>
      <c r="AO5" s="242">
        <v>89.408372</v>
      </c>
      <c r="AP5" s="242">
        <v>86.120506500000005</v>
      </c>
      <c r="AQ5" s="242">
        <v>86.356077999999997</v>
      </c>
      <c r="AR5" s="242">
        <v>103.33689699999999</v>
      </c>
      <c r="AS5" s="242">
        <v>99.016363999999996</v>
      </c>
      <c r="AT5" s="242">
        <v>97.174689999999998</v>
      </c>
      <c r="AU5" s="242">
        <v>102.07372100000001</v>
      </c>
      <c r="AV5" s="242">
        <v>94.051379999999995</v>
      </c>
      <c r="AW5" s="242">
        <v>89.055479000000005</v>
      </c>
      <c r="AX5" s="242">
        <v>89.559749999999994</v>
      </c>
      <c r="AY5" s="242">
        <v>99.526425000000003</v>
      </c>
      <c r="AZ5" s="242">
        <v>93.447328999999996</v>
      </c>
      <c r="BA5" s="242">
        <v>93.032634999999999</v>
      </c>
      <c r="BB5" s="242">
        <v>93.015621999999993</v>
      </c>
      <c r="BC5" s="242">
        <v>92.870813999999996</v>
      </c>
      <c r="BD5" s="242">
        <v>92.350120000000004</v>
      </c>
      <c r="BE5" s="242">
        <v>93.015621999999993</v>
      </c>
      <c r="BF5" s="242">
        <v>102.569722</v>
      </c>
      <c r="BG5" s="242">
        <v>102.07372100000001</v>
      </c>
      <c r="BH5" s="242">
        <v>102.07372100000001</v>
      </c>
      <c r="BI5" s="242">
        <v>102.07372100000001</v>
      </c>
      <c r="BJ5" s="242">
        <v>91.066629000000006</v>
      </c>
      <c r="BK5" s="242">
        <v>91.490577000000002</v>
      </c>
      <c r="BL5" s="242">
        <v>96.888563000000005</v>
      </c>
      <c r="BM5" s="242">
        <v>96.619416000000001</v>
      </c>
      <c r="BN5" s="242">
        <v>93.682806999999997</v>
      </c>
      <c r="BO5" s="242">
        <v>91.715276000000003</v>
      </c>
      <c r="BP5" s="242">
        <v>100.38202699999999</v>
      </c>
      <c r="BQ5" s="242">
        <v>87.189719999999994</v>
      </c>
      <c r="BR5" s="242">
        <v>87.3067286</v>
      </c>
      <c r="BS5" s="242">
        <v>96.159271000000004</v>
      </c>
      <c r="BT5" s="242">
        <v>91.342073670000005</v>
      </c>
      <c r="BU5" s="242">
        <v>99.442121</v>
      </c>
      <c r="BV5" s="242">
        <v>102.100179</v>
      </c>
      <c r="BW5" s="242">
        <v>93.918935000000005</v>
      </c>
      <c r="BX5" s="242">
        <v>93.918935000000005</v>
      </c>
      <c r="BY5" s="242">
        <v>97.398373000000007</v>
      </c>
      <c r="BZ5" s="242">
        <v>99.630718000000002</v>
      </c>
      <c r="CA5" s="242">
        <v>93.642032</v>
      </c>
      <c r="CB5" s="242">
        <v>96.404090999999994</v>
      </c>
      <c r="CC5" s="242">
        <v>96.075398000000007</v>
      </c>
      <c r="CD5" s="242">
        <v>98.975489999999994</v>
      </c>
      <c r="CE5" s="242">
        <v>96.047178000000002</v>
      </c>
      <c r="CF5" s="242">
        <v>99.442121</v>
      </c>
      <c r="CG5" s="242">
        <v>93.23517167</v>
      </c>
      <c r="CH5" s="242">
        <v>93.407266000000007</v>
      </c>
      <c r="CI5" s="242">
        <v>96.561014</v>
      </c>
      <c r="CJ5" s="242">
        <v>100.714552</v>
      </c>
      <c r="CK5" s="242">
        <v>100.19723096</v>
      </c>
      <c r="CL5" s="242">
        <v>98.998028000000005</v>
      </c>
      <c r="CM5" s="242">
        <v>99.991544000000005</v>
      </c>
      <c r="CN5" s="242">
        <v>92.593125000000001</v>
      </c>
      <c r="CO5" s="242">
        <v>92.175567000000001</v>
      </c>
      <c r="CP5" s="242">
        <v>91.497321720000002</v>
      </c>
      <c r="CQ5" s="242">
        <v>90.777094000000005</v>
      </c>
      <c r="CR5" s="242">
        <v>90.637473999999997</v>
      </c>
      <c r="CS5" s="242">
        <v>92.896829519999997</v>
      </c>
      <c r="CT5" s="242">
        <v>92.949247</v>
      </c>
      <c r="CU5" s="242">
        <v>92.920946999999998</v>
      </c>
      <c r="CV5" s="242">
        <v>108.36366352</v>
      </c>
      <c r="CW5" s="242">
        <v>90.355976999999996</v>
      </c>
      <c r="CX5" s="242">
        <v>92.569014999999993</v>
      </c>
      <c r="CY5" s="242">
        <v>92.861593999999997</v>
      </c>
      <c r="CZ5" s="242">
        <v>92.522827000000007</v>
      </c>
      <c r="DA5" s="242">
        <v>103.651555</v>
      </c>
      <c r="DB5" s="242">
        <v>103.958105</v>
      </c>
      <c r="DC5" s="242">
        <v>102.100179</v>
      </c>
      <c r="DD5" s="242">
        <v>101.06847500000001</v>
      </c>
      <c r="DE5" s="242">
        <v>93.338132000000002</v>
      </c>
      <c r="DF5" s="242">
        <v>93.918935000000005</v>
      </c>
      <c r="DG5" s="242">
        <v>94.030922000000004</v>
      </c>
      <c r="DH5" s="242">
        <v>101.05244835000001</v>
      </c>
      <c r="DI5" s="242">
        <v>103.49082799999999</v>
      </c>
      <c r="DJ5" s="242">
        <v>103.243669</v>
      </c>
      <c r="DK5" s="242">
        <v>92.138524000000004</v>
      </c>
      <c r="DL5" s="242">
        <v>100.332781</v>
      </c>
      <c r="DM5" s="242">
        <v>99.108557000000005</v>
      </c>
      <c r="DN5" s="242">
        <v>95.604462999999996</v>
      </c>
      <c r="DO5" s="242">
        <v>83.981205000000003</v>
      </c>
      <c r="DP5" s="242">
        <v>98.818672000000007</v>
      </c>
      <c r="DQ5" s="242">
        <v>92.297135999999995</v>
      </c>
      <c r="DR5" s="242">
        <v>92.661636000000001</v>
      </c>
      <c r="DS5" s="242">
        <v>93.337793000000005</v>
      </c>
      <c r="DT5" s="242">
        <v>102.446545</v>
      </c>
      <c r="DU5" s="242">
        <v>102.632175</v>
      </c>
      <c r="DV5" s="242">
        <v>90.723889999999997</v>
      </c>
      <c r="DW5" s="242">
        <v>87.654979999999995</v>
      </c>
      <c r="DX5" s="242">
        <v>86.378657000000004</v>
      </c>
      <c r="DY5" s="242">
        <v>88.155078209999999</v>
      </c>
      <c r="DZ5" s="242">
        <v>96.678295000000006</v>
      </c>
      <c r="EA5" s="242">
        <v>96.895781999999997</v>
      </c>
      <c r="EB5" s="242">
        <v>90.783987999999994</v>
      </c>
      <c r="EC5" s="242">
        <v>91.374658999999994</v>
      </c>
      <c r="ED5" s="242">
        <v>93.163826999999998</v>
      </c>
      <c r="EE5" s="242">
        <v>92.778779999999998</v>
      </c>
      <c r="EF5" s="242">
        <v>104.52266511000001</v>
      </c>
      <c r="EG5" s="242">
        <v>103.77630600000001</v>
      </c>
      <c r="EH5" s="242">
        <v>103.77630600000001</v>
      </c>
      <c r="EI5" s="242">
        <v>90.973264999999998</v>
      </c>
      <c r="EJ5" s="242">
        <v>101.781828</v>
      </c>
      <c r="EK5" s="242">
        <v>102.244542</v>
      </c>
      <c r="EL5" s="242">
        <v>102.100179</v>
      </c>
      <c r="EM5" s="242">
        <v>91.405938000000006</v>
      </c>
      <c r="EN5" s="242">
        <v>96.879194999999996</v>
      </c>
      <c r="EO5" s="242">
        <v>101.486474</v>
      </c>
      <c r="EP5" s="242">
        <v>93.457825</v>
      </c>
      <c r="EQ5" s="242">
        <v>93.447636000000003</v>
      </c>
      <c r="ER5" s="242">
        <v>95.159847929999998</v>
      </c>
      <c r="ES5" s="242">
        <v>90.696186999999995</v>
      </c>
      <c r="ET5" s="242">
        <v>89.917688999999996</v>
      </c>
      <c r="EU5" s="242">
        <v>91.281666000000001</v>
      </c>
      <c r="EV5" s="242">
        <v>95.300792000000001</v>
      </c>
      <c r="EW5" s="242">
        <v>90.481009</v>
      </c>
      <c r="EX5" s="242">
        <v>89.446927000000002</v>
      </c>
      <c r="EY5" s="242">
        <v>92.558740999999998</v>
      </c>
      <c r="EZ5" s="242">
        <v>92.778593000000001</v>
      </c>
      <c r="FA5" s="242">
        <v>92.870679999999993</v>
      </c>
      <c r="FB5" s="242">
        <v>99.023566400000007</v>
      </c>
      <c r="FC5" s="242">
        <v>92.762935999999996</v>
      </c>
      <c r="FD5" s="242">
        <v>100.62407</v>
      </c>
      <c r="FE5" s="242">
        <v>94.239277000000001</v>
      </c>
      <c r="FF5" s="242">
        <v>98.596725820000003</v>
      </c>
      <c r="FG5" s="242">
        <v>103.418434</v>
      </c>
      <c r="FH5" s="242">
        <v>90.837190000000007</v>
      </c>
      <c r="FI5" s="242">
        <v>91.012626999999995</v>
      </c>
      <c r="FJ5" s="242">
        <v>91.457875999999999</v>
      </c>
      <c r="FK5" s="242">
        <v>96.569215999999997</v>
      </c>
      <c r="FL5" s="242">
        <v>96.50260016</v>
      </c>
      <c r="FM5" s="242">
        <v>97.187859000000003</v>
      </c>
      <c r="FN5" s="242">
        <v>97.398373000000007</v>
      </c>
      <c r="FO5" s="242">
        <v>100.696298</v>
      </c>
      <c r="FP5" s="242">
        <v>100.696298</v>
      </c>
      <c r="FQ5" s="242">
        <v>97.561990530000003</v>
      </c>
      <c r="FR5" s="242">
        <v>97.040880999999999</v>
      </c>
      <c r="FS5" s="242">
        <v>97.040880999999999</v>
      </c>
      <c r="FT5" s="242">
        <v>103.18335</v>
      </c>
      <c r="FU5" s="242">
        <v>102.947092</v>
      </c>
      <c r="FV5" s="242">
        <v>89.165097000000003</v>
      </c>
      <c r="FW5" s="242">
        <v>89.004350000000002</v>
      </c>
      <c r="FX5" s="242">
        <v>94.68534923</v>
      </c>
      <c r="FY5" s="242">
        <v>96.202051999999995</v>
      </c>
      <c r="FZ5" s="242">
        <v>94.049473000000006</v>
      </c>
      <c r="GA5" s="242">
        <v>99.442121</v>
      </c>
      <c r="GB5" s="242">
        <v>99.442121</v>
      </c>
      <c r="GC5" s="242">
        <v>102.987707</v>
      </c>
      <c r="GD5" s="242">
        <v>89.358554330000004</v>
      </c>
      <c r="GE5" s="242">
        <v>101.781828</v>
      </c>
      <c r="GF5" s="242">
        <v>101.06847500000001</v>
      </c>
      <c r="GG5" s="242">
        <v>108.31238212</v>
      </c>
      <c r="GH5" s="242">
        <v>91.330247</v>
      </c>
      <c r="GI5" s="242">
        <v>108.31238212</v>
      </c>
      <c r="GJ5" s="242">
        <v>100.696298</v>
      </c>
      <c r="GK5" s="242">
        <v>93.270086000000006</v>
      </c>
      <c r="GL5" s="242">
        <v>98.485961000000003</v>
      </c>
      <c r="GM5" s="242">
        <v>88.125547999999995</v>
      </c>
      <c r="GN5" s="242">
        <v>93.665319999999994</v>
      </c>
      <c r="GO5" s="242">
        <v>84.274003089999994</v>
      </c>
      <c r="GP5" s="242">
        <v>83.958353130000006</v>
      </c>
      <c r="GQ5" s="242">
        <v>92.670463999999996</v>
      </c>
      <c r="GR5" s="242">
        <v>102.369731</v>
      </c>
      <c r="GS5" s="242">
        <v>101.741502</v>
      </c>
      <c r="GT5" s="242">
        <v>101.491579</v>
      </c>
      <c r="GU5" s="242">
        <v>93.665319999999994</v>
      </c>
      <c r="GV5" s="242">
        <v>93.665319999999994</v>
      </c>
      <c r="GW5" s="242">
        <v>93.665319999999994</v>
      </c>
      <c r="GX5" s="242">
        <v>100.146958</v>
      </c>
      <c r="GY5" s="242">
        <v>100.370332</v>
      </c>
      <c r="GZ5" s="242">
        <v>100.370332</v>
      </c>
      <c r="HA5" s="242">
        <v>100.370332</v>
      </c>
      <c r="HB5" s="242">
        <v>93.805234999999996</v>
      </c>
      <c r="HC5" s="242">
        <v>104.506984</v>
      </c>
      <c r="HD5" s="242">
        <v>104.10849</v>
      </c>
      <c r="HE5" s="242">
        <v>98.482101999999998</v>
      </c>
      <c r="HF5" s="242">
        <v>103.99670999999999</v>
      </c>
      <c r="HG5" s="242">
        <v>97.769491000000002</v>
      </c>
      <c r="HH5" s="242">
        <v>91.330247</v>
      </c>
      <c r="HI5" s="242">
        <v>100.652233</v>
      </c>
      <c r="HJ5" s="242">
        <v>93.604141499999997</v>
      </c>
      <c r="HK5" s="242">
        <v>93.851909000000006</v>
      </c>
      <c r="HL5" s="242">
        <v>92.379694000000001</v>
      </c>
      <c r="HM5" s="242">
        <v>92.172611000000003</v>
      </c>
      <c r="HN5" s="242">
        <v>84.389281530000005</v>
      </c>
      <c r="HO5" s="242">
        <v>86.066220999999999</v>
      </c>
      <c r="HP5" s="242">
        <v>86.566215</v>
      </c>
      <c r="HQ5" s="242">
        <v>92.330501839999997</v>
      </c>
      <c r="HR5" s="242">
        <v>93.973129</v>
      </c>
      <c r="HS5" s="242">
        <v>101.35300700000001</v>
      </c>
    </row>
    <row r="6" spans="1:227" x14ac:dyDescent="0.35">
      <c r="A6" s="244"/>
      <c r="B6" s="243">
        <v>45629.0625</v>
      </c>
      <c r="C6" s="242">
        <v>95.533163999999999</v>
      </c>
      <c r="D6" s="242">
        <v>95.700242000000003</v>
      </c>
      <c r="E6" s="242">
        <v>95.598842000000005</v>
      </c>
      <c r="F6" s="242">
        <v>95.533163999999999</v>
      </c>
      <c r="G6" s="242">
        <v>92.912294000000003</v>
      </c>
      <c r="H6" s="242">
        <v>103.602056</v>
      </c>
      <c r="I6" s="242">
        <v>103.22551199999999</v>
      </c>
      <c r="J6" s="242">
        <v>103.754229</v>
      </c>
      <c r="K6" s="242">
        <v>92.466040000000007</v>
      </c>
      <c r="L6" s="242">
        <v>96.413180999999994</v>
      </c>
      <c r="M6" s="242">
        <v>102.886459</v>
      </c>
      <c r="N6" s="242">
        <v>101.992131</v>
      </c>
      <c r="O6" s="242">
        <v>100.622923</v>
      </c>
      <c r="P6" s="242">
        <v>94.012800560000002</v>
      </c>
      <c r="Q6" s="242">
        <v>103.498114</v>
      </c>
      <c r="R6" s="242">
        <v>95.782059000000004</v>
      </c>
      <c r="S6" s="242">
        <v>99.075827000000004</v>
      </c>
      <c r="T6" s="242">
        <v>88.705993500000005</v>
      </c>
      <c r="U6" s="242">
        <v>89.426348000000004</v>
      </c>
      <c r="V6" s="242">
        <v>97.800265999999993</v>
      </c>
      <c r="W6" s="242">
        <v>93.722891000000004</v>
      </c>
      <c r="X6" s="242">
        <v>90.451372000000006</v>
      </c>
      <c r="Y6" s="242">
        <v>92.282781999999997</v>
      </c>
      <c r="Z6" s="242">
        <v>104.228678</v>
      </c>
      <c r="AA6" s="242">
        <v>89.343485999999999</v>
      </c>
      <c r="AB6" s="242">
        <v>92.736729999999994</v>
      </c>
      <c r="AC6" s="242">
        <v>93.999887999999999</v>
      </c>
      <c r="AD6" s="242">
        <v>93.495407999999998</v>
      </c>
      <c r="AE6" s="242">
        <v>90.474439000000004</v>
      </c>
      <c r="AF6" s="242">
        <v>98.638300999999998</v>
      </c>
      <c r="AG6" s="242">
        <v>99.600813540000004</v>
      </c>
      <c r="AH6" s="242">
        <v>98.716435000000004</v>
      </c>
      <c r="AI6" s="242">
        <v>98.638300999999998</v>
      </c>
      <c r="AJ6" s="242">
        <v>88.133671000000007</v>
      </c>
      <c r="AK6" s="242">
        <v>98.009022999999999</v>
      </c>
      <c r="AL6" s="242">
        <v>89.858252669999999</v>
      </c>
      <c r="AM6" s="242">
        <v>90.339192999999995</v>
      </c>
      <c r="AN6" s="242">
        <v>102.104719</v>
      </c>
      <c r="AO6" s="242">
        <v>89.973815999999999</v>
      </c>
      <c r="AP6" s="242">
        <v>88.701002000000003</v>
      </c>
      <c r="AQ6" s="242">
        <v>89.007221999999999</v>
      </c>
      <c r="AR6" s="242">
        <v>103.269504</v>
      </c>
      <c r="AS6" s="242">
        <v>98.961836000000005</v>
      </c>
      <c r="AT6" s="242">
        <v>97.108396999999997</v>
      </c>
      <c r="AU6" s="242">
        <v>102.034721</v>
      </c>
      <c r="AV6" s="242">
        <v>94.046244999999999</v>
      </c>
      <c r="AW6" s="242">
        <v>89.589744999999994</v>
      </c>
      <c r="AX6" s="242">
        <v>90.080275</v>
      </c>
      <c r="AY6" s="242">
        <v>99.846923000000004</v>
      </c>
      <c r="AZ6" s="242">
        <v>93.370175000000003</v>
      </c>
      <c r="BA6" s="242">
        <v>92.882846999999998</v>
      </c>
      <c r="BB6" s="242">
        <v>92.865855999999994</v>
      </c>
      <c r="BC6" s="242">
        <v>92.721250499999996</v>
      </c>
      <c r="BD6" s="242">
        <v>92.067775999999995</v>
      </c>
      <c r="BE6" s="242">
        <v>92.865855999999994</v>
      </c>
      <c r="BF6" s="242">
        <v>102.514549</v>
      </c>
      <c r="BG6" s="242">
        <v>102.034721</v>
      </c>
      <c r="BH6" s="242">
        <v>102.034721</v>
      </c>
      <c r="BI6" s="242">
        <v>102.034721</v>
      </c>
      <c r="BJ6" s="242">
        <v>91.011120000000005</v>
      </c>
      <c r="BK6" s="242">
        <v>91.469983999999997</v>
      </c>
      <c r="BL6" s="242">
        <v>97.340701999999993</v>
      </c>
      <c r="BM6" s="242">
        <v>96.978750000000005</v>
      </c>
      <c r="BN6" s="242">
        <v>93.035086000000007</v>
      </c>
      <c r="BO6" s="242">
        <v>91.289776000000003</v>
      </c>
      <c r="BP6" s="242">
        <v>100.461539</v>
      </c>
      <c r="BQ6" s="242">
        <v>88.178466</v>
      </c>
      <c r="BR6" s="242">
        <v>88.296801500000001</v>
      </c>
      <c r="BS6" s="242">
        <v>96.249128999999996</v>
      </c>
      <c r="BT6" s="242">
        <v>91.918820670000002</v>
      </c>
      <c r="BU6" s="242">
        <v>99.759853000000007</v>
      </c>
      <c r="BV6" s="242">
        <v>102.11386</v>
      </c>
      <c r="BW6" s="242">
        <v>93.195291999999995</v>
      </c>
      <c r="BX6" s="242">
        <v>93.195291999999995</v>
      </c>
      <c r="BY6" s="242">
        <v>98.510755000000003</v>
      </c>
      <c r="BZ6" s="242">
        <v>99.950485</v>
      </c>
      <c r="CA6" s="242">
        <v>93.055357000000001</v>
      </c>
      <c r="CB6" s="242">
        <v>96.599168000000006</v>
      </c>
      <c r="CC6" s="242">
        <v>96.274247000000003</v>
      </c>
      <c r="CD6" s="242">
        <v>99.318828999999994</v>
      </c>
      <c r="CE6" s="242">
        <v>96.026323000000005</v>
      </c>
      <c r="CF6" s="242">
        <v>99.759853000000007</v>
      </c>
      <c r="CG6" s="242">
        <v>93.163697999999997</v>
      </c>
      <c r="CH6" s="242">
        <v>93.331183999999993</v>
      </c>
      <c r="CI6" s="242">
        <v>96.551719000000006</v>
      </c>
      <c r="CJ6" s="242">
        <v>100.973302</v>
      </c>
      <c r="CK6" s="242">
        <v>100.4914479</v>
      </c>
      <c r="CL6" s="242">
        <v>99.301181999999997</v>
      </c>
      <c r="CM6" s="242">
        <v>100.28953</v>
      </c>
      <c r="CN6" s="242">
        <v>93.032002000000006</v>
      </c>
      <c r="CO6" s="242">
        <v>92.743033999999994</v>
      </c>
      <c r="CP6" s="242">
        <v>92.060968740000007</v>
      </c>
      <c r="CQ6" s="242">
        <v>90.859573999999995</v>
      </c>
      <c r="CR6" s="242">
        <v>90.399795999999995</v>
      </c>
      <c r="CS6" s="242">
        <v>93.563979180000004</v>
      </c>
      <c r="CT6" s="242">
        <v>94.295861000000002</v>
      </c>
      <c r="CU6" s="242">
        <v>92.916979999999995</v>
      </c>
      <c r="CV6" s="242">
        <v>108.361762</v>
      </c>
      <c r="CW6" s="242">
        <v>90.326161999999997</v>
      </c>
      <c r="CX6" s="242">
        <v>92.523098000000005</v>
      </c>
      <c r="CY6" s="242">
        <v>92.830100999999999</v>
      </c>
      <c r="CZ6" s="242">
        <v>92.030578000000006</v>
      </c>
      <c r="DA6" s="242">
        <v>103.64691500000001</v>
      </c>
      <c r="DB6" s="242">
        <v>103.942418</v>
      </c>
      <c r="DC6" s="242">
        <v>102.11386</v>
      </c>
      <c r="DD6" s="242">
        <v>101.068647</v>
      </c>
      <c r="DE6" s="242">
        <v>92.631473999999997</v>
      </c>
      <c r="DF6" s="242">
        <v>93.195291999999995</v>
      </c>
      <c r="DG6" s="242">
        <v>93.956852999999995</v>
      </c>
      <c r="DH6" s="242">
        <v>101.37677841999999</v>
      </c>
      <c r="DI6" s="242">
        <v>103.464226</v>
      </c>
      <c r="DJ6" s="242">
        <v>103.224692</v>
      </c>
      <c r="DK6" s="242">
        <v>91.806735669999995</v>
      </c>
      <c r="DL6" s="242">
        <v>100.624745</v>
      </c>
      <c r="DM6" s="242">
        <v>99.408885999999995</v>
      </c>
      <c r="DN6" s="242">
        <v>96.192828000000006</v>
      </c>
      <c r="DO6" s="242">
        <v>85.088175000000007</v>
      </c>
      <c r="DP6" s="242">
        <v>99.125923</v>
      </c>
      <c r="DQ6" s="242">
        <v>92.141665000000003</v>
      </c>
      <c r="DR6" s="242">
        <v>92.508982000000003</v>
      </c>
      <c r="DS6" s="242">
        <v>93.572520999999995</v>
      </c>
      <c r="DT6" s="242">
        <v>102.44338399999999</v>
      </c>
      <c r="DU6" s="242">
        <v>102.61247299999999</v>
      </c>
      <c r="DV6" s="242">
        <v>91.028729999999996</v>
      </c>
      <c r="DW6" s="242">
        <v>88.214977000000005</v>
      </c>
      <c r="DX6" s="242">
        <v>86.930499999999995</v>
      </c>
      <c r="DY6" s="242">
        <v>89.263326149999997</v>
      </c>
      <c r="DZ6" s="242">
        <v>96.666162</v>
      </c>
      <c r="EA6" s="242">
        <v>96.893718000000007</v>
      </c>
      <c r="EB6" s="242">
        <v>90.967085999999995</v>
      </c>
      <c r="EC6" s="242">
        <v>91.535071000000002</v>
      </c>
      <c r="ED6" s="242">
        <v>93.141242000000005</v>
      </c>
      <c r="EE6" s="242">
        <v>93.292002999999994</v>
      </c>
      <c r="EF6" s="242">
        <v>104.52083098</v>
      </c>
      <c r="EG6" s="242">
        <v>103.697249</v>
      </c>
      <c r="EH6" s="242">
        <v>103.697249</v>
      </c>
      <c r="EI6" s="242">
        <v>90.709603999999999</v>
      </c>
      <c r="EJ6" s="242">
        <v>101.79140200000001</v>
      </c>
      <c r="EK6" s="242">
        <v>102.263543</v>
      </c>
      <c r="EL6" s="242">
        <v>102.11386</v>
      </c>
      <c r="EM6" s="242">
        <v>91.473084</v>
      </c>
      <c r="EN6" s="242">
        <v>96.873738000000003</v>
      </c>
      <c r="EO6" s="242">
        <v>101.761387</v>
      </c>
      <c r="EP6" s="242">
        <v>93.381202999999999</v>
      </c>
      <c r="EQ6" s="242">
        <v>93.370497</v>
      </c>
      <c r="ER6" s="242">
        <v>95.157698789999998</v>
      </c>
      <c r="ES6" s="242">
        <v>91.275529000000006</v>
      </c>
      <c r="ET6" s="242">
        <v>90.498405000000005</v>
      </c>
      <c r="EU6" s="242">
        <v>91.600243000000006</v>
      </c>
      <c r="EV6" s="242">
        <v>95.985206000000005</v>
      </c>
      <c r="EW6" s="242">
        <v>92.115688000000006</v>
      </c>
      <c r="EX6" s="242">
        <v>91.022148000000001</v>
      </c>
      <c r="EY6" s="242">
        <v>93.137352000000007</v>
      </c>
      <c r="EZ6" s="242">
        <v>93.354135999999997</v>
      </c>
      <c r="FA6" s="242">
        <v>93.444940000000003</v>
      </c>
      <c r="FB6" s="242">
        <v>99.633192219999998</v>
      </c>
      <c r="FC6" s="242">
        <v>93.975060999999997</v>
      </c>
      <c r="FD6" s="242">
        <v>100.91096</v>
      </c>
      <c r="FE6" s="242">
        <v>94.181713999999999</v>
      </c>
      <c r="FF6" s="242">
        <v>99.022620860000004</v>
      </c>
      <c r="FG6" s="242">
        <v>103.67012099999999</v>
      </c>
      <c r="FH6" s="242">
        <v>90.746660000000006</v>
      </c>
      <c r="FI6" s="242">
        <v>90.899776000000003</v>
      </c>
      <c r="FJ6" s="242">
        <v>91.765602000000001</v>
      </c>
      <c r="FK6" s="242">
        <v>96.559144000000003</v>
      </c>
      <c r="FL6" s="242">
        <v>97.604751590000006</v>
      </c>
      <c r="FM6" s="242">
        <v>98.302802999999997</v>
      </c>
      <c r="FN6" s="242">
        <v>98.510755000000003</v>
      </c>
      <c r="FO6" s="242">
        <v>100.692657</v>
      </c>
      <c r="FP6" s="242">
        <v>100.692657</v>
      </c>
      <c r="FQ6" s="242">
        <v>97.431029019999997</v>
      </c>
      <c r="FR6" s="242">
        <v>96.910618999999997</v>
      </c>
      <c r="FS6" s="242">
        <v>96.910618999999997</v>
      </c>
      <c r="FT6" s="242">
        <v>103.17918299999999</v>
      </c>
      <c r="FU6" s="242">
        <v>102.942584</v>
      </c>
      <c r="FV6" s="242">
        <v>89.430487999999997</v>
      </c>
      <c r="FW6" s="242">
        <v>88.981711000000004</v>
      </c>
      <c r="FX6" s="242">
        <v>95.263827079999999</v>
      </c>
      <c r="FY6" s="242">
        <v>96.388447999999997</v>
      </c>
      <c r="FZ6" s="242">
        <v>94.725317000000004</v>
      </c>
      <c r="GA6" s="242">
        <v>99.759853000000007</v>
      </c>
      <c r="GB6" s="242">
        <v>99.759853000000007</v>
      </c>
      <c r="GC6" s="242">
        <v>102.92961099999999</v>
      </c>
      <c r="GD6" s="242">
        <v>89.316213669999996</v>
      </c>
      <c r="GE6" s="242">
        <v>101.79140200000001</v>
      </c>
      <c r="GF6" s="242">
        <v>101.068647</v>
      </c>
      <c r="GG6" s="242">
        <v>108.31048149</v>
      </c>
      <c r="GH6" s="242">
        <v>91.355221</v>
      </c>
      <c r="GI6" s="242">
        <v>108.31048149</v>
      </c>
      <c r="GJ6" s="242">
        <v>100.692657</v>
      </c>
      <c r="GK6" s="242">
        <v>93.124236999999994</v>
      </c>
      <c r="GL6" s="242">
        <v>98.546171000000001</v>
      </c>
      <c r="GM6" s="242">
        <v>89.706924000000001</v>
      </c>
      <c r="GN6" s="242">
        <v>93.597532000000001</v>
      </c>
      <c r="GO6" s="242">
        <v>84.673448750000006</v>
      </c>
      <c r="GP6" s="242">
        <v>84.356302650000003</v>
      </c>
      <c r="GQ6" s="242">
        <v>92.893731000000002</v>
      </c>
      <c r="GR6" s="242">
        <v>102.337463</v>
      </c>
      <c r="GS6" s="242">
        <v>101.722314</v>
      </c>
      <c r="GT6" s="242">
        <v>101.48598</v>
      </c>
      <c r="GU6" s="242">
        <v>93.597532000000001</v>
      </c>
      <c r="GV6" s="242">
        <v>93.597532000000001</v>
      </c>
      <c r="GW6" s="242">
        <v>93.597532000000001</v>
      </c>
      <c r="GX6" s="242">
        <v>100.440307</v>
      </c>
      <c r="GY6" s="242">
        <v>100.661275</v>
      </c>
      <c r="GZ6" s="242">
        <v>100.661275</v>
      </c>
      <c r="HA6" s="242">
        <v>100.661275</v>
      </c>
      <c r="HB6" s="242">
        <v>94.958768000000006</v>
      </c>
      <c r="HC6" s="242">
        <v>104.4808</v>
      </c>
      <c r="HD6" s="242">
        <v>104.07926999999999</v>
      </c>
      <c r="HE6" s="242">
        <v>99.525925999999998</v>
      </c>
      <c r="HF6" s="242">
        <v>104.041933</v>
      </c>
      <c r="HG6" s="242">
        <v>98.081811999999999</v>
      </c>
      <c r="HH6" s="242">
        <v>91.355221</v>
      </c>
      <c r="HI6" s="242">
        <v>100.94174</v>
      </c>
      <c r="HJ6" s="242">
        <v>93.604066000000003</v>
      </c>
      <c r="HK6" s="242">
        <v>93.850913000000006</v>
      </c>
      <c r="HL6" s="242">
        <v>93.541051999999993</v>
      </c>
      <c r="HM6" s="242">
        <v>92.194382000000004</v>
      </c>
      <c r="HN6" s="242">
        <v>84.789273589999993</v>
      </c>
      <c r="HO6" s="242">
        <v>87.723133000000004</v>
      </c>
      <c r="HP6" s="242">
        <v>88.205873999999994</v>
      </c>
      <c r="HQ6" s="242">
        <v>92.622783389999995</v>
      </c>
      <c r="HR6" s="242">
        <v>93.986356999999998</v>
      </c>
      <c r="HS6" s="242">
        <v>101.62935299999999</v>
      </c>
    </row>
    <row r="7" spans="1:227" x14ac:dyDescent="0.35">
      <c r="A7" s="244"/>
      <c r="B7" s="243">
        <v>45629.083333333299</v>
      </c>
      <c r="C7" s="242">
        <v>90.094587000000004</v>
      </c>
      <c r="D7" s="242">
        <v>90.249459000000002</v>
      </c>
      <c r="E7" s="242">
        <v>90.155655999999993</v>
      </c>
      <c r="F7" s="242">
        <v>90.094587000000004</v>
      </c>
      <c r="G7" s="242">
        <v>87.613398000000004</v>
      </c>
      <c r="H7" s="242">
        <v>97.118229999999997</v>
      </c>
      <c r="I7" s="242">
        <v>96.729420000000005</v>
      </c>
      <c r="J7" s="242">
        <v>97.281079000000005</v>
      </c>
      <c r="K7" s="242">
        <v>87.436691999999994</v>
      </c>
      <c r="L7" s="242">
        <v>90.876080999999999</v>
      </c>
      <c r="M7" s="242">
        <v>96.565731999999997</v>
      </c>
      <c r="N7" s="242">
        <v>95.715933000000007</v>
      </c>
      <c r="O7" s="242">
        <v>94.578182999999996</v>
      </c>
      <c r="P7" s="242">
        <v>88.141309809999996</v>
      </c>
      <c r="Q7" s="242">
        <v>97.087582999999995</v>
      </c>
      <c r="R7" s="242">
        <v>89.783270999999999</v>
      </c>
      <c r="S7" s="242">
        <v>93.161461000000003</v>
      </c>
      <c r="T7" s="242">
        <v>83.531869</v>
      </c>
      <c r="U7" s="242">
        <v>84.222855999999993</v>
      </c>
      <c r="V7" s="242">
        <v>91.979951</v>
      </c>
      <c r="W7" s="242">
        <v>88.357579999999999</v>
      </c>
      <c r="X7" s="242">
        <v>85.178666000000007</v>
      </c>
      <c r="Y7" s="242">
        <v>86.962913999999998</v>
      </c>
      <c r="Z7" s="242">
        <v>97.542002999999994</v>
      </c>
      <c r="AA7" s="242">
        <v>84.316357999999994</v>
      </c>
      <c r="AB7" s="242">
        <v>88.124274999999997</v>
      </c>
      <c r="AC7" s="242">
        <v>88.673795999999996</v>
      </c>
      <c r="AD7" s="242">
        <v>88.106431000000001</v>
      </c>
      <c r="AE7" s="242">
        <v>85.482147999999995</v>
      </c>
      <c r="AF7" s="242">
        <v>92.756561000000005</v>
      </c>
      <c r="AG7" s="242">
        <v>93.661679520000007</v>
      </c>
      <c r="AH7" s="242">
        <v>92.831080999999998</v>
      </c>
      <c r="AI7" s="242">
        <v>92.756561000000005</v>
      </c>
      <c r="AJ7" s="242">
        <v>83.200935999999999</v>
      </c>
      <c r="AK7" s="242">
        <v>92.172765999999996</v>
      </c>
      <c r="AL7" s="242">
        <v>84.679905000000005</v>
      </c>
      <c r="AM7" s="242">
        <v>85.141773999999998</v>
      </c>
      <c r="AN7" s="242">
        <v>95.760165999999998</v>
      </c>
      <c r="AO7" s="242">
        <v>84.954359999999994</v>
      </c>
      <c r="AP7" s="242">
        <v>84.378647999999998</v>
      </c>
      <c r="AQ7" s="242">
        <v>84.603610000000003</v>
      </c>
      <c r="AR7" s="242">
        <v>96.831331000000006</v>
      </c>
      <c r="AS7" s="242">
        <v>92.480508</v>
      </c>
      <c r="AT7" s="242">
        <v>90.717342000000002</v>
      </c>
      <c r="AU7" s="242">
        <v>95.392568999999995</v>
      </c>
      <c r="AV7" s="242">
        <v>88.779511999999997</v>
      </c>
      <c r="AW7" s="242">
        <v>84.310890999999998</v>
      </c>
      <c r="AX7" s="242">
        <v>84.788728000000006</v>
      </c>
      <c r="AY7" s="242">
        <v>93.849895000000004</v>
      </c>
      <c r="AZ7" s="242">
        <v>88.076583999999997</v>
      </c>
      <c r="BA7" s="242">
        <v>87.619662000000005</v>
      </c>
      <c r="BB7" s="242">
        <v>87.606875000000002</v>
      </c>
      <c r="BC7" s="242">
        <v>87.498055500000007</v>
      </c>
      <c r="BD7" s="242">
        <v>86.847065000000001</v>
      </c>
      <c r="BE7" s="242">
        <v>87.606875000000002</v>
      </c>
      <c r="BF7" s="242">
        <v>95.738207000000003</v>
      </c>
      <c r="BG7" s="242">
        <v>95.392568999999995</v>
      </c>
      <c r="BH7" s="242">
        <v>95.392568999999995</v>
      </c>
      <c r="BI7" s="242">
        <v>95.392568999999995</v>
      </c>
      <c r="BJ7" s="242">
        <v>85.375144000000006</v>
      </c>
      <c r="BK7" s="242">
        <v>85.936727000000005</v>
      </c>
      <c r="BL7" s="242">
        <v>91.625556000000003</v>
      </c>
      <c r="BM7" s="242">
        <v>91.281104999999997</v>
      </c>
      <c r="BN7" s="242">
        <v>88.812500999999997</v>
      </c>
      <c r="BO7" s="242">
        <v>86.879022000000006</v>
      </c>
      <c r="BP7" s="242">
        <v>94.210784000000004</v>
      </c>
      <c r="BQ7" s="242">
        <v>83.233963000000003</v>
      </c>
      <c r="BR7" s="242">
        <v>83.34566298</v>
      </c>
      <c r="BS7" s="242">
        <v>90.376275000000007</v>
      </c>
      <c r="BT7" s="242">
        <v>86.418892670000005</v>
      </c>
      <c r="BU7" s="242">
        <v>93.774936999999994</v>
      </c>
      <c r="BV7" s="242">
        <v>95.839330000000004</v>
      </c>
      <c r="BW7" s="242">
        <v>89.203736000000006</v>
      </c>
      <c r="BX7" s="242">
        <v>89.203736000000006</v>
      </c>
      <c r="BY7" s="242">
        <v>92.854856999999996</v>
      </c>
      <c r="BZ7" s="242">
        <v>93.986780999999993</v>
      </c>
      <c r="CA7" s="242">
        <v>88.632998000000001</v>
      </c>
      <c r="CB7" s="242">
        <v>90.541218999999998</v>
      </c>
      <c r="CC7" s="242">
        <v>90.251076999999995</v>
      </c>
      <c r="CD7" s="242">
        <v>93.418047000000001</v>
      </c>
      <c r="CE7" s="242">
        <v>90.344980000000007</v>
      </c>
      <c r="CF7" s="242">
        <v>93.774936999999994</v>
      </c>
      <c r="CG7" s="242">
        <v>87.927329330000006</v>
      </c>
      <c r="CH7" s="242">
        <v>88.048394999999999</v>
      </c>
      <c r="CI7" s="242">
        <v>90.825292000000005</v>
      </c>
      <c r="CJ7" s="242">
        <v>94.867751999999996</v>
      </c>
      <c r="CK7" s="242">
        <v>94.004800040000006</v>
      </c>
      <c r="CL7" s="242">
        <v>93.380178999999998</v>
      </c>
      <c r="CM7" s="242">
        <v>94.286756999999994</v>
      </c>
      <c r="CN7" s="242">
        <v>87.663168999999996</v>
      </c>
      <c r="CO7" s="242">
        <v>87.208302000000003</v>
      </c>
      <c r="CP7" s="242">
        <v>86.581805610000004</v>
      </c>
      <c r="CQ7" s="242">
        <v>85.525481999999997</v>
      </c>
      <c r="CR7" s="242">
        <v>85.662554</v>
      </c>
      <c r="CS7" s="242">
        <v>88.386951100000005</v>
      </c>
      <c r="CT7" s="242">
        <v>89.012621999999993</v>
      </c>
      <c r="CU7" s="242">
        <v>87.658188999999993</v>
      </c>
      <c r="CV7" s="242">
        <v>101.40993358999999</v>
      </c>
      <c r="CW7" s="242">
        <v>85.227626000000001</v>
      </c>
      <c r="CX7" s="242">
        <v>86.588466999999994</v>
      </c>
      <c r="CY7" s="242">
        <v>87.068365</v>
      </c>
      <c r="CZ7" s="242">
        <v>87.961207000000002</v>
      </c>
      <c r="DA7" s="242">
        <v>97.257458999999997</v>
      </c>
      <c r="DB7" s="242">
        <v>97.538162</v>
      </c>
      <c r="DC7" s="242">
        <v>95.839330000000004</v>
      </c>
      <c r="DD7" s="242">
        <v>94.877561</v>
      </c>
      <c r="DE7" s="242">
        <v>88.709091999999998</v>
      </c>
      <c r="DF7" s="242">
        <v>89.203736000000006</v>
      </c>
      <c r="DG7" s="242">
        <v>88.588508500000003</v>
      </c>
      <c r="DH7" s="242">
        <v>95.327972360000004</v>
      </c>
      <c r="DI7" s="242">
        <v>97.100565000000003</v>
      </c>
      <c r="DJ7" s="242">
        <v>96.874056999999993</v>
      </c>
      <c r="DK7" s="242">
        <v>86.604230000000001</v>
      </c>
      <c r="DL7" s="242">
        <v>94.132907000000003</v>
      </c>
      <c r="DM7" s="242">
        <v>93.392854999999997</v>
      </c>
      <c r="DN7" s="242">
        <v>90.478121999999999</v>
      </c>
      <c r="DO7" s="242">
        <v>80.299588999999997</v>
      </c>
      <c r="DP7" s="242">
        <v>93.152384999999995</v>
      </c>
      <c r="DQ7" s="242">
        <v>86.918606999999994</v>
      </c>
      <c r="DR7" s="242">
        <v>87.266037999999995</v>
      </c>
      <c r="DS7" s="242">
        <v>88.206087999999994</v>
      </c>
      <c r="DT7" s="242">
        <v>96.155491999999995</v>
      </c>
      <c r="DU7" s="242">
        <v>96.325734999999995</v>
      </c>
      <c r="DV7" s="242">
        <v>85.205894999999998</v>
      </c>
      <c r="DW7" s="242">
        <v>83.288049000000001</v>
      </c>
      <c r="DX7" s="242">
        <v>82.075311999999997</v>
      </c>
      <c r="DY7" s="242">
        <v>84.247620530000006</v>
      </c>
      <c r="DZ7" s="242">
        <v>90.942294000000004</v>
      </c>
      <c r="EA7" s="242">
        <v>91.154618999999997</v>
      </c>
      <c r="EB7" s="242">
        <v>85.619587999999993</v>
      </c>
      <c r="EC7" s="242">
        <v>86.199612000000002</v>
      </c>
      <c r="ED7" s="242">
        <v>87.194458999999995</v>
      </c>
      <c r="EE7" s="242">
        <v>87.916230999999996</v>
      </c>
      <c r="EF7" s="242">
        <v>97.815413230000004</v>
      </c>
      <c r="EG7" s="242">
        <v>97.214239000000006</v>
      </c>
      <c r="EH7" s="242">
        <v>97.214239000000006</v>
      </c>
      <c r="EI7" s="242">
        <v>85.940942000000007</v>
      </c>
      <c r="EJ7" s="242">
        <v>95.544664999999995</v>
      </c>
      <c r="EK7" s="242">
        <v>95.974254000000002</v>
      </c>
      <c r="EL7" s="242">
        <v>95.839330000000004</v>
      </c>
      <c r="EM7" s="242">
        <v>86.044799999999995</v>
      </c>
      <c r="EN7" s="242">
        <v>91.130639000000002</v>
      </c>
      <c r="EO7" s="242">
        <v>95.213807000000003</v>
      </c>
      <c r="EP7" s="242">
        <v>88.086776999999998</v>
      </c>
      <c r="EQ7" s="242">
        <v>88.076881999999998</v>
      </c>
      <c r="ER7" s="242">
        <v>89.877928359999999</v>
      </c>
      <c r="ES7" s="242">
        <v>86.157207999999997</v>
      </c>
      <c r="ET7" s="242">
        <v>85.437735000000004</v>
      </c>
      <c r="EU7" s="242">
        <v>86.426286000000005</v>
      </c>
      <c r="EV7" s="242">
        <v>90.674207999999993</v>
      </c>
      <c r="EW7" s="242">
        <v>87.122257000000005</v>
      </c>
      <c r="EX7" s="242">
        <v>86.086072999999999</v>
      </c>
      <c r="EY7" s="242">
        <v>87.781682000000004</v>
      </c>
      <c r="EZ7" s="242">
        <v>87.982495999999998</v>
      </c>
      <c r="FA7" s="242">
        <v>88.066610999999995</v>
      </c>
      <c r="FB7" s="242">
        <v>93.687268380000006</v>
      </c>
      <c r="FC7" s="242">
        <v>88.652001999999996</v>
      </c>
      <c r="FD7" s="242">
        <v>94.613164999999995</v>
      </c>
      <c r="FE7" s="242">
        <v>88.830932000000004</v>
      </c>
      <c r="FF7" s="242">
        <v>93.240039280000005</v>
      </c>
      <c r="FG7" s="242">
        <v>97.246881000000002</v>
      </c>
      <c r="FH7" s="242">
        <v>84.1494</v>
      </c>
      <c r="FI7" s="242">
        <v>84.463284000000002</v>
      </c>
      <c r="FJ7" s="242">
        <v>86.622028999999998</v>
      </c>
      <c r="FK7" s="242">
        <v>90.832572999999996</v>
      </c>
      <c r="FL7" s="242">
        <v>92.000870879999994</v>
      </c>
      <c r="FM7" s="242">
        <v>92.662053</v>
      </c>
      <c r="FN7" s="242">
        <v>92.854856999999996</v>
      </c>
      <c r="FO7" s="242">
        <v>94.540909999999997</v>
      </c>
      <c r="FP7" s="242">
        <v>94.540909999999997</v>
      </c>
      <c r="FQ7" s="242">
        <v>91.191968220000007</v>
      </c>
      <c r="FR7" s="242">
        <v>90.704882999999995</v>
      </c>
      <c r="FS7" s="242">
        <v>90.704882999999995</v>
      </c>
      <c r="FT7" s="242">
        <v>96.832784000000004</v>
      </c>
      <c r="FU7" s="242">
        <v>96.607859000000005</v>
      </c>
      <c r="FV7" s="242">
        <v>85.114698000000004</v>
      </c>
      <c r="FW7" s="242">
        <v>84.786223000000007</v>
      </c>
      <c r="FX7" s="242">
        <v>89.776894130000002</v>
      </c>
      <c r="FY7" s="242">
        <v>90.369033000000002</v>
      </c>
      <c r="FZ7" s="242">
        <v>89.102935000000002</v>
      </c>
      <c r="GA7" s="242">
        <v>93.774936999999994</v>
      </c>
      <c r="GB7" s="242">
        <v>93.774936999999994</v>
      </c>
      <c r="GC7" s="242">
        <v>96.527103999999994</v>
      </c>
      <c r="GD7" s="242">
        <v>84.290070999999998</v>
      </c>
      <c r="GE7" s="242">
        <v>95.544664999999995</v>
      </c>
      <c r="GF7" s="242">
        <v>94.877561</v>
      </c>
      <c r="GG7" s="242">
        <v>101.36194292</v>
      </c>
      <c r="GH7" s="242">
        <v>85.546339000000003</v>
      </c>
      <c r="GI7" s="242">
        <v>101.36194292</v>
      </c>
      <c r="GJ7" s="242">
        <v>94.540909999999997</v>
      </c>
      <c r="GK7" s="242">
        <v>87.805305000000004</v>
      </c>
      <c r="GL7" s="242">
        <v>92.703733</v>
      </c>
      <c r="GM7" s="242">
        <v>84.730041999999997</v>
      </c>
      <c r="GN7" s="242">
        <v>88.212267999999995</v>
      </c>
      <c r="GO7" s="242">
        <v>79.786983919999997</v>
      </c>
      <c r="GP7" s="242">
        <v>79.488140169999994</v>
      </c>
      <c r="GQ7" s="242">
        <v>87.058441999999999</v>
      </c>
      <c r="GR7" s="242">
        <v>95.524592999999996</v>
      </c>
      <c r="GS7" s="242">
        <v>95.400424000000001</v>
      </c>
      <c r="GT7" s="242">
        <v>95.216626000000005</v>
      </c>
      <c r="GU7" s="242">
        <v>88.212267999999995</v>
      </c>
      <c r="GV7" s="242">
        <v>88.212267999999995</v>
      </c>
      <c r="GW7" s="242">
        <v>88.212267999999995</v>
      </c>
      <c r="GX7" s="242">
        <v>93.972352999999998</v>
      </c>
      <c r="GY7" s="242">
        <v>94.183385000000001</v>
      </c>
      <c r="GZ7" s="242">
        <v>94.183385000000001</v>
      </c>
      <c r="HA7" s="242">
        <v>94.183385000000001</v>
      </c>
      <c r="HB7" s="242">
        <v>89.549892</v>
      </c>
      <c r="HC7" s="242">
        <v>98.061858000000001</v>
      </c>
      <c r="HD7" s="242">
        <v>97.689856000000006</v>
      </c>
      <c r="HE7" s="242">
        <v>93.691294999999997</v>
      </c>
      <c r="HF7" s="242">
        <v>97.573763</v>
      </c>
      <c r="HG7" s="242">
        <v>92.261578999999998</v>
      </c>
      <c r="HH7" s="242">
        <v>85.546339000000003</v>
      </c>
      <c r="HI7" s="242">
        <v>94.558729999999997</v>
      </c>
      <c r="HJ7" s="242">
        <v>88.477969000000002</v>
      </c>
      <c r="HK7" s="242">
        <v>88.646964999999994</v>
      </c>
      <c r="HL7" s="242">
        <v>88.284981000000002</v>
      </c>
      <c r="HM7" s="242">
        <v>86.797158999999994</v>
      </c>
      <c r="HN7" s="242">
        <v>79.896124560000004</v>
      </c>
      <c r="HO7" s="242">
        <v>82.781410500000007</v>
      </c>
      <c r="HP7" s="242">
        <v>83.253416999999999</v>
      </c>
      <c r="HQ7" s="242">
        <v>87.054126170000004</v>
      </c>
      <c r="HR7" s="242">
        <v>88.675228000000004</v>
      </c>
      <c r="HS7" s="242">
        <v>95.090418999999997</v>
      </c>
    </row>
    <row r="8" spans="1:227" x14ac:dyDescent="0.35">
      <c r="A8" s="244"/>
      <c r="B8" s="243">
        <v>45629.104166666701</v>
      </c>
      <c r="C8" s="242">
        <v>89.634703000000002</v>
      </c>
      <c r="D8" s="242">
        <v>89.785443999999998</v>
      </c>
      <c r="E8" s="242">
        <v>89.696415999999999</v>
      </c>
      <c r="F8" s="242">
        <v>89.634703000000002</v>
      </c>
      <c r="G8" s="242">
        <v>87.064988999999997</v>
      </c>
      <c r="H8" s="242">
        <v>96.747135</v>
      </c>
      <c r="I8" s="242">
        <v>96.353651999999997</v>
      </c>
      <c r="J8" s="242">
        <v>96.917910000000006</v>
      </c>
      <c r="K8" s="242">
        <v>86.882126999999997</v>
      </c>
      <c r="L8" s="242">
        <v>90.421431999999996</v>
      </c>
      <c r="M8" s="242">
        <v>96.218956000000006</v>
      </c>
      <c r="N8" s="242">
        <v>95.364475999999996</v>
      </c>
      <c r="O8" s="242">
        <v>94.146191000000002</v>
      </c>
      <c r="P8" s="242">
        <v>87.722593520000004</v>
      </c>
      <c r="Q8" s="242">
        <v>96.732404000000002</v>
      </c>
      <c r="R8" s="242">
        <v>89.738009000000005</v>
      </c>
      <c r="S8" s="242">
        <v>92.733344000000002</v>
      </c>
      <c r="T8" s="242">
        <v>83.119718500000005</v>
      </c>
      <c r="U8" s="242">
        <v>83.806917999999996</v>
      </c>
      <c r="V8" s="242">
        <v>91.562253999999996</v>
      </c>
      <c r="W8" s="242">
        <v>87.904477999999997</v>
      </c>
      <c r="X8" s="242">
        <v>84.820868000000004</v>
      </c>
      <c r="Y8" s="242">
        <v>86.569119000000001</v>
      </c>
      <c r="Z8" s="242">
        <v>97.281058999999999</v>
      </c>
      <c r="AA8" s="242">
        <v>84.006507999999997</v>
      </c>
      <c r="AB8" s="242">
        <v>87.661297000000005</v>
      </c>
      <c r="AC8" s="242">
        <v>88.213447000000002</v>
      </c>
      <c r="AD8" s="242">
        <v>87.656890000000004</v>
      </c>
      <c r="AE8" s="242">
        <v>85.205299999999994</v>
      </c>
      <c r="AF8" s="242">
        <v>92.366587999999993</v>
      </c>
      <c r="AG8" s="242">
        <v>93.267901170000002</v>
      </c>
      <c r="AH8" s="242">
        <v>92.447013999999996</v>
      </c>
      <c r="AI8" s="242">
        <v>92.366587999999993</v>
      </c>
      <c r="AJ8" s="242">
        <v>83.001204999999999</v>
      </c>
      <c r="AK8" s="242">
        <v>91.753164999999996</v>
      </c>
      <c r="AL8" s="242">
        <v>84.339696669999995</v>
      </c>
      <c r="AM8" s="242">
        <v>84.803246000000001</v>
      </c>
      <c r="AN8" s="242">
        <v>95.489587</v>
      </c>
      <c r="AO8" s="242">
        <v>84.715237999999999</v>
      </c>
      <c r="AP8" s="242">
        <v>84.061239999999998</v>
      </c>
      <c r="AQ8" s="242">
        <v>84.285549000000003</v>
      </c>
      <c r="AR8" s="242">
        <v>96.573552000000007</v>
      </c>
      <c r="AS8" s="242">
        <v>92.209377000000003</v>
      </c>
      <c r="AT8" s="242">
        <v>90.445673999999997</v>
      </c>
      <c r="AU8" s="242">
        <v>95.124054000000001</v>
      </c>
      <c r="AV8" s="242">
        <v>88.316342000000006</v>
      </c>
      <c r="AW8" s="242">
        <v>83.909842999999995</v>
      </c>
      <c r="AX8" s="242">
        <v>84.383495999999994</v>
      </c>
      <c r="AY8" s="242">
        <v>93.475323000000003</v>
      </c>
      <c r="AZ8" s="242">
        <v>87.601840999999993</v>
      </c>
      <c r="BA8" s="242">
        <v>87.103195999999997</v>
      </c>
      <c r="BB8" s="242">
        <v>87.090445000000003</v>
      </c>
      <c r="BC8" s="242">
        <v>86.981933499999997</v>
      </c>
      <c r="BD8" s="242">
        <v>86.253865000000005</v>
      </c>
      <c r="BE8" s="242">
        <v>87.090445000000003</v>
      </c>
      <c r="BF8" s="242">
        <v>95.487031000000002</v>
      </c>
      <c r="BG8" s="242">
        <v>95.124054000000001</v>
      </c>
      <c r="BH8" s="242">
        <v>95.124054000000001</v>
      </c>
      <c r="BI8" s="242">
        <v>95.124054000000001</v>
      </c>
      <c r="BJ8" s="242">
        <v>85.015699999999995</v>
      </c>
      <c r="BK8" s="242">
        <v>85.575131999999996</v>
      </c>
      <c r="BL8" s="242">
        <v>91.165955999999994</v>
      </c>
      <c r="BM8" s="242">
        <v>90.829661000000002</v>
      </c>
      <c r="BN8" s="242">
        <v>88.435833000000002</v>
      </c>
      <c r="BO8" s="242">
        <v>86.548978000000005</v>
      </c>
      <c r="BP8" s="242">
        <v>94.035925000000006</v>
      </c>
      <c r="BQ8" s="242">
        <v>83.042480999999995</v>
      </c>
      <c r="BR8" s="242">
        <v>83.153924009999997</v>
      </c>
      <c r="BS8" s="242">
        <v>90.195017000000007</v>
      </c>
      <c r="BT8" s="242">
        <v>86.007543999999996</v>
      </c>
      <c r="BU8" s="242">
        <v>93.406644</v>
      </c>
      <c r="BV8" s="242">
        <v>95.534779</v>
      </c>
      <c r="BW8" s="242">
        <v>88.900407000000001</v>
      </c>
      <c r="BX8" s="242">
        <v>88.900407000000001</v>
      </c>
      <c r="BY8" s="242">
        <v>92.319291000000007</v>
      </c>
      <c r="BZ8" s="242">
        <v>93.631501</v>
      </c>
      <c r="CA8" s="242">
        <v>88.230014999999995</v>
      </c>
      <c r="CB8" s="242">
        <v>90.483682999999999</v>
      </c>
      <c r="CC8" s="242">
        <v>90.196297000000001</v>
      </c>
      <c r="CD8" s="242">
        <v>93.092843999999999</v>
      </c>
      <c r="CE8" s="242">
        <v>90.237853000000001</v>
      </c>
      <c r="CF8" s="242">
        <v>93.406644</v>
      </c>
      <c r="CG8" s="242">
        <v>87.453310000000002</v>
      </c>
      <c r="CH8" s="242">
        <v>87.573787999999993</v>
      </c>
      <c r="CI8" s="242">
        <v>90.561244000000002</v>
      </c>
      <c r="CJ8" s="242">
        <v>94.409763999999996</v>
      </c>
      <c r="CK8" s="242">
        <v>93.566170650000004</v>
      </c>
      <c r="CL8" s="242">
        <v>93.044978</v>
      </c>
      <c r="CM8" s="242">
        <v>93.900434000000004</v>
      </c>
      <c r="CN8" s="242">
        <v>87.232944000000003</v>
      </c>
      <c r="CO8" s="242">
        <v>86.796068000000005</v>
      </c>
      <c r="CP8" s="242">
        <v>86.184212950000003</v>
      </c>
      <c r="CQ8" s="242">
        <v>85.002178000000001</v>
      </c>
      <c r="CR8" s="242">
        <v>85.345674000000002</v>
      </c>
      <c r="CS8" s="242">
        <v>88.27980384</v>
      </c>
      <c r="CT8" s="242">
        <v>88.591491000000005</v>
      </c>
      <c r="CU8" s="242">
        <v>87.230183999999994</v>
      </c>
      <c r="CV8" s="242">
        <v>101.13864211000001</v>
      </c>
      <c r="CW8" s="242">
        <v>84.879203000000004</v>
      </c>
      <c r="CX8" s="242">
        <v>86.143335329999999</v>
      </c>
      <c r="CY8" s="242">
        <v>86.621840000000006</v>
      </c>
      <c r="CZ8" s="242">
        <v>87.825990000000004</v>
      </c>
      <c r="DA8" s="242">
        <v>96.925106999999997</v>
      </c>
      <c r="DB8" s="242">
        <v>97.206956000000005</v>
      </c>
      <c r="DC8" s="242">
        <v>95.534779</v>
      </c>
      <c r="DD8" s="242">
        <v>94.586437000000004</v>
      </c>
      <c r="DE8" s="242">
        <v>88.359915999999998</v>
      </c>
      <c r="DF8" s="242">
        <v>88.900407000000001</v>
      </c>
      <c r="DG8" s="242">
        <v>88.095810999999998</v>
      </c>
      <c r="DH8" s="242">
        <v>94.967622520000006</v>
      </c>
      <c r="DI8" s="242">
        <v>96.766334999999998</v>
      </c>
      <c r="DJ8" s="242">
        <v>96.540717000000001</v>
      </c>
      <c r="DK8" s="242">
        <v>85.971922669999998</v>
      </c>
      <c r="DL8" s="242">
        <v>93.694886999999994</v>
      </c>
      <c r="DM8" s="242">
        <v>92.964421999999999</v>
      </c>
      <c r="DN8" s="242">
        <v>90.067261999999999</v>
      </c>
      <c r="DO8" s="242">
        <v>80.155154999999993</v>
      </c>
      <c r="DP8" s="242">
        <v>92.722638000000003</v>
      </c>
      <c r="DQ8" s="242">
        <v>86.403386999999995</v>
      </c>
      <c r="DR8" s="242">
        <v>86.750201000000004</v>
      </c>
      <c r="DS8" s="242">
        <v>87.754519000000002</v>
      </c>
      <c r="DT8" s="242">
        <v>95.861526999999995</v>
      </c>
      <c r="DU8" s="242">
        <v>96.043456000000006</v>
      </c>
      <c r="DV8" s="242">
        <v>85.310478000000003</v>
      </c>
      <c r="DW8" s="242">
        <v>83.046115</v>
      </c>
      <c r="DX8" s="242">
        <v>81.836900999999997</v>
      </c>
      <c r="DY8" s="242">
        <v>83.852076030000006</v>
      </c>
      <c r="DZ8" s="242">
        <v>90.761443</v>
      </c>
      <c r="EA8" s="242">
        <v>90.979849000000002</v>
      </c>
      <c r="EB8" s="242">
        <v>85.229695000000007</v>
      </c>
      <c r="EC8" s="242">
        <v>85.808034000000006</v>
      </c>
      <c r="ED8" s="242">
        <v>86.780544000000006</v>
      </c>
      <c r="EE8" s="242">
        <v>87.487224999999995</v>
      </c>
      <c r="EF8" s="242">
        <v>97.553737810000001</v>
      </c>
      <c r="EG8" s="242">
        <v>96.972600999999997</v>
      </c>
      <c r="EH8" s="242">
        <v>96.972600999999997</v>
      </c>
      <c r="EI8" s="242">
        <v>85.632469</v>
      </c>
      <c r="EJ8" s="242">
        <v>95.244641000000001</v>
      </c>
      <c r="EK8" s="242">
        <v>95.665073000000007</v>
      </c>
      <c r="EL8" s="242">
        <v>95.534779</v>
      </c>
      <c r="EM8" s="242">
        <v>85.595727999999994</v>
      </c>
      <c r="EN8" s="242">
        <v>91.000157999999999</v>
      </c>
      <c r="EO8" s="242">
        <v>94.763728</v>
      </c>
      <c r="EP8" s="242">
        <v>87.612088</v>
      </c>
      <c r="EQ8" s="242">
        <v>87.602140000000006</v>
      </c>
      <c r="ER8" s="242">
        <v>89.408773030000006</v>
      </c>
      <c r="ES8" s="242">
        <v>85.869004000000004</v>
      </c>
      <c r="ET8" s="242">
        <v>85.181229999999999</v>
      </c>
      <c r="EU8" s="242">
        <v>86.129035000000002</v>
      </c>
      <c r="EV8" s="242">
        <v>90.564288000000005</v>
      </c>
      <c r="EW8" s="242">
        <v>86.765584000000004</v>
      </c>
      <c r="EX8" s="242">
        <v>85.763705000000002</v>
      </c>
      <c r="EY8" s="242">
        <v>87.346377000000004</v>
      </c>
      <c r="EZ8" s="242">
        <v>87.553217000000004</v>
      </c>
      <c r="FA8" s="242">
        <v>87.639854</v>
      </c>
      <c r="FB8" s="242">
        <v>93.244408280000002</v>
      </c>
      <c r="FC8" s="242">
        <v>88.208522000000002</v>
      </c>
      <c r="FD8" s="242">
        <v>94.166428999999994</v>
      </c>
      <c r="FE8" s="242">
        <v>88.347077999999996</v>
      </c>
      <c r="FF8" s="242">
        <v>92.737065610000002</v>
      </c>
      <c r="FG8" s="242">
        <v>96.627289000000005</v>
      </c>
      <c r="FH8" s="242">
        <v>83.962500000000006</v>
      </c>
      <c r="FI8" s="242">
        <v>84.228821999999994</v>
      </c>
      <c r="FJ8" s="242">
        <v>86.365296000000001</v>
      </c>
      <c r="FK8" s="242">
        <v>90.567458999999999</v>
      </c>
      <c r="FL8" s="242">
        <v>91.470230479999998</v>
      </c>
      <c r="FM8" s="242">
        <v>92.131746000000007</v>
      </c>
      <c r="FN8" s="242">
        <v>92.319291000000007</v>
      </c>
      <c r="FO8" s="242">
        <v>94.255995999999996</v>
      </c>
      <c r="FP8" s="242">
        <v>94.255995999999996</v>
      </c>
      <c r="FQ8" s="242">
        <v>90.699154949999993</v>
      </c>
      <c r="FR8" s="242">
        <v>90.214702000000003</v>
      </c>
      <c r="FS8" s="242">
        <v>90.214702000000003</v>
      </c>
      <c r="FT8" s="242">
        <v>96.499122999999997</v>
      </c>
      <c r="FU8" s="242">
        <v>96.277996000000002</v>
      </c>
      <c r="FV8" s="242">
        <v>85.446697999999998</v>
      </c>
      <c r="FW8" s="242">
        <v>85.159734999999998</v>
      </c>
      <c r="FX8" s="242">
        <v>89.343264599999998</v>
      </c>
      <c r="FY8" s="242">
        <v>90.310350999999997</v>
      </c>
      <c r="FZ8" s="242">
        <v>88.698505999999995</v>
      </c>
      <c r="GA8" s="242">
        <v>93.406644</v>
      </c>
      <c r="GB8" s="242">
        <v>93.406644</v>
      </c>
      <c r="GC8" s="242">
        <v>96.256467000000001</v>
      </c>
      <c r="GD8" s="242">
        <v>83.980327329999994</v>
      </c>
      <c r="GE8" s="242">
        <v>95.244641000000001</v>
      </c>
      <c r="GF8" s="242">
        <v>94.586437000000004</v>
      </c>
      <c r="GG8" s="242">
        <v>101.09077983</v>
      </c>
      <c r="GH8" s="242">
        <v>85.165617999999995</v>
      </c>
      <c r="GI8" s="242">
        <v>101.09077983</v>
      </c>
      <c r="GJ8" s="242">
        <v>94.255995999999996</v>
      </c>
      <c r="GK8" s="242">
        <v>87.280980999999997</v>
      </c>
      <c r="GL8" s="242">
        <v>92.538482999999999</v>
      </c>
      <c r="GM8" s="242">
        <v>84.446777999999995</v>
      </c>
      <c r="GN8" s="242">
        <v>87.723883000000001</v>
      </c>
      <c r="GO8" s="242">
        <v>79.395412910000005</v>
      </c>
      <c r="GP8" s="242">
        <v>79.098035809999999</v>
      </c>
      <c r="GQ8" s="242">
        <v>87.081293000000002</v>
      </c>
      <c r="GR8" s="242">
        <v>95.285235999999998</v>
      </c>
      <c r="GS8" s="242">
        <v>95.129613000000006</v>
      </c>
      <c r="GT8" s="242">
        <v>94.944681000000003</v>
      </c>
      <c r="GU8" s="242">
        <v>87.723883000000001</v>
      </c>
      <c r="GV8" s="242">
        <v>87.723883000000001</v>
      </c>
      <c r="GW8" s="242">
        <v>87.723883000000001</v>
      </c>
      <c r="GX8" s="242">
        <v>93.532144000000002</v>
      </c>
      <c r="GY8" s="242">
        <v>93.743931000000003</v>
      </c>
      <c r="GZ8" s="242">
        <v>93.743931000000003</v>
      </c>
      <c r="HA8" s="242">
        <v>93.743931000000003</v>
      </c>
      <c r="HB8" s="242">
        <v>89.091569000000007</v>
      </c>
      <c r="HC8" s="242">
        <v>97.745476999999994</v>
      </c>
      <c r="HD8" s="242">
        <v>97.380441000000005</v>
      </c>
      <c r="HE8" s="242">
        <v>93.279786000000001</v>
      </c>
      <c r="HF8" s="242">
        <v>97.213158000000007</v>
      </c>
      <c r="HG8" s="242">
        <v>91.830892000000006</v>
      </c>
      <c r="HH8" s="242">
        <v>85.165617999999995</v>
      </c>
      <c r="HI8" s="242">
        <v>94.117002999999997</v>
      </c>
      <c r="HJ8" s="242">
        <v>88.016530500000002</v>
      </c>
      <c r="HK8" s="242">
        <v>88.184674999999999</v>
      </c>
      <c r="HL8" s="242">
        <v>87.870480999999998</v>
      </c>
      <c r="HM8" s="242">
        <v>86.431956999999997</v>
      </c>
      <c r="HN8" s="242">
        <v>79.504017930000003</v>
      </c>
      <c r="HO8" s="242">
        <v>82.5172235</v>
      </c>
      <c r="HP8" s="242">
        <v>82.985453000000007</v>
      </c>
      <c r="HQ8" s="242">
        <v>86.709511800000001</v>
      </c>
      <c r="HR8" s="242">
        <v>88.215318999999994</v>
      </c>
      <c r="HS8" s="242">
        <v>94.641981000000001</v>
      </c>
    </row>
    <row r="9" spans="1:227" x14ac:dyDescent="0.35">
      <c r="A9" s="244"/>
      <c r="B9" s="243">
        <v>45629.125</v>
      </c>
      <c r="C9" s="242">
        <v>90.154634000000001</v>
      </c>
      <c r="D9" s="242">
        <v>90.303236999999996</v>
      </c>
      <c r="E9" s="242">
        <v>90.213195999999996</v>
      </c>
      <c r="F9" s="242">
        <v>90.154634000000001</v>
      </c>
      <c r="G9" s="242">
        <v>87.481498000000002</v>
      </c>
      <c r="H9" s="242">
        <v>97.327175999999994</v>
      </c>
      <c r="I9" s="242">
        <v>96.936724999999996</v>
      </c>
      <c r="J9" s="242">
        <v>97.497130999999996</v>
      </c>
      <c r="K9" s="242">
        <v>87.407365999999996</v>
      </c>
      <c r="L9" s="242">
        <v>90.920117000000005</v>
      </c>
      <c r="M9" s="242">
        <v>96.660786000000002</v>
      </c>
      <c r="N9" s="242">
        <v>95.800426999999999</v>
      </c>
      <c r="O9" s="242">
        <v>94.485398000000004</v>
      </c>
      <c r="P9" s="242">
        <v>88.280224329999996</v>
      </c>
      <c r="Q9" s="242">
        <v>97.244269000000003</v>
      </c>
      <c r="R9" s="242">
        <v>90.131522000000004</v>
      </c>
      <c r="S9" s="242">
        <v>93.089934</v>
      </c>
      <c r="T9" s="242">
        <v>83.585746999999998</v>
      </c>
      <c r="U9" s="242">
        <v>84.268997999999996</v>
      </c>
      <c r="V9" s="242">
        <v>91.936361000000005</v>
      </c>
      <c r="W9" s="242">
        <v>88.351088000000004</v>
      </c>
      <c r="X9" s="242">
        <v>85.278433000000007</v>
      </c>
      <c r="Y9" s="242">
        <v>87.032720999999995</v>
      </c>
      <c r="Z9" s="242">
        <v>97.596343000000005</v>
      </c>
      <c r="AA9" s="242">
        <v>84.561440000000005</v>
      </c>
      <c r="AB9" s="242">
        <v>88.380320999999995</v>
      </c>
      <c r="AC9" s="242">
        <v>88.645774000000003</v>
      </c>
      <c r="AD9" s="242">
        <v>88.103357000000003</v>
      </c>
      <c r="AE9" s="242">
        <v>85.760942999999997</v>
      </c>
      <c r="AF9" s="242">
        <v>92.744360999999998</v>
      </c>
      <c r="AG9" s="242">
        <v>93.649360470000005</v>
      </c>
      <c r="AH9" s="242">
        <v>92.824854000000002</v>
      </c>
      <c r="AI9" s="242">
        <v>92.744360999999998</v>
      </c>
      <c r="AJ9" s="242">
        <v>83.473405999999997</v>
      </c>
      <c r="AK9" s="242">
        <v>92.128691000000003</v>
      </c>
      <c r="AL9" s="242">
        <v>84.863416000000001</v>
      </c>
      <c r="AM9" s="242">
        <v>85.32826</v>
      </c>
      <c r="AN9" s="242">
        <v>95.954030000000003</v>
      </c>
      <c r="AO9" s="242">
        <v>85.193764000000002</v>
      </c>
      <c r="AP9" s="242">
        <v>84.608819999999994</v>
      </c>
      <c r="AQ9" s="242">
        <v>84.834422000000004</v>
      </c>
      <c r="AR9" s="242">
        <v>97.036890999999997</v>
      </c>
      <c r="AS9" s="242">
        <v>92.472337999999993</v>
      </c>
      <c r="AT9" s="242">
        <v>90.696568999999997</v>
      </c>
      <c r="AU9" s="242">
        <v>95.401847000000004</v>
      </c>
      <c r="AV9" s="242">
        <v>88.740172999999999</v>
      </c>
      <c r="AW9" s="242">
        <v>84.339777999999995</v>
      </c>
      <c r="AX9" s="242">
        <v>84.814487</v>
      </c>
      <c r="AY9" s="242">
        <v>93.875597999999997</v>
      </c>
      <c r="AZ9" s="242">
        <v>88.042440999999997</v>
      </c>
      <c r="BA9" s="242">
        <v>87.530624000000003</v>
      </c>
      <c r="BB9" s="242">
        <v>87.517760999999993</v>
      </c>
      <c r="BC9" s="242">
        <v>87.408291500000004</v>
      </c>
      <c r="BD9" s="242">
        <v>86.657453000000004</v>
      </c>
      <c r="BE9" s="242">
        <v>87.517760999999993</v>
      </c>
      <c r="BF9" s="242">
        <v>95.707200999999998</v>
      </c>
      <c r="BG9" s="242">
        <v>95.401847000000004</v>
      </c>
      <c r="BH9" s="242">
        <v>95.401847000000004</v>
      </c>
      <c r="BI9" s="242">
        <v>95.401847000000004</v>
      </c>
      <c r="BJ9" s="242">
        <v>85.499735000000001</v>
      </c>
      <c r="BK9" s="242">
        <v>86.058620000000005</v>
      </c>
      <c r="BL9" s="242">
        <v>91.384478000000001</v>
      </c>
      <c r="BM9" s="242">
        <v>91.126676000000003</v>
      </c>
      <c r="BN9" s="242">
        <v>89.309595999999999</v>
      </c>
      <c r="BO9" s="242">
        <v>87.353831999999997</v>
      </c>
      <c r="BP9" s="242">
        <v>94.467923999999996</v>
      </c>
      <c r="BQ9" s="242">
        <v>83.496035000000006</v>
      </c>
      <c r="BR9" s="242">
        <v>83.60808668</v>
      </c>
      <c r="BS9" s="242">
        <v>90.692293000000006</v>
      </c>
      <c r="BT9" s="242">
        <v>86.378843000000003</v>
      </c>
      <c r="BU9" s="242">
        <v>93.805948000000001</v>
      </c>
      <c r="BV9" s="242">
        <v>96.028191000000007</v>
      </c>
      <c r="BW9" s="242">
        <v>89.896441999999993</v>
      </c>
      <c r="BX9" s="242">
        <v>89.896441999999993</v>
      </c>
      <c r="BY9" s="242">
        <v>92.804147</v>
      </c>
      <c r="BZ9" s="242">
        <v>94.006039000000001</v>
      </c>
      <c r="CA9" s="242">
        <v>89.005801000000005</v>
      </c>
      <c r="CB9" s="242">
        <v>90.879857000000001</v>
      </c>
      <c r="CC9" s="242">
        <v>90.591027999999994</v>
      </c>
      <c r="CD9" s="242">
        <v>93.492757999999995</v>
      </c>
      <c r="CE9" s="242">
        <v>91.039899000000005</v>
      </c>
      <c r="CF9" s="242">
        <v>93.805948000000001</v>
      </c>
      <c r="CG9" s="242">
        <v>87.89332933</v>
      </c>
      <c r="CH9" s="242">
        <v>88.014278000000004</v>
      </c>
      <c r="CI9" s="242">
        <v>91.146061000000003</v>
      </c>
      <c r="CJ9" s="242">
        <v>94.883784000000006</v>
      </c>
      <c r="CK9" s="242">
        <v>94.353193520000005</v>
      </c>
      <c r="CL9" s="242">
        <v>93.439115999999999</v>
      </c>
      <c r="CM9" s="242">
        <v>94.331505000000007</v>
      </c>
      <c r="CN9" s="242">
        <v>87.670390999999995</v>
      </c>
      <c r="CO9" s="242">
        <v>87.174511999999993</v>
      </c>
      <c r="CP9" s="242">
        <v>86.641410800000003</v>
      </c>
      <c r="CQ9" s="242">
        <v>85.483953</v>
      </c>
      <c r="CR9" s="242">
        <v>86.018034</v>
      </c>
      <c r="CS9" s="242">
        <v>88.797816819999994</v>
      </c>
      <c r="CT9" s="242">
        <v>89.142139999999998</v>
      </c>
      <c r="CU9" s="242">
        <v>87.690517</v>
      </c>
      <c r="CV9" s="242">
        <v>101.46642839</v>
      </c>
      <c r="CW9" s="242">
        <v>85.406492</v>
      </c>
      <c r="CX9" s="242">
        <v>86.581075330000004</v>
      </c>
      <c r="CY9" s="242">
        <v>87.062338999999994</v>
      </c>
      <c r="CZ9" s="242">
        <v>89.022751</v>
      </c>
      <c r="DA9" s="242">
        <v>97.443644000000006</v>
      </c>
      <c r="DB9" s="242">
        <v>97.727520999999996</v>
      </c>
      <c r="DC9" s="242">
        <v>96.028191000000007</v>
      </c>
      <c r="DD9" s="242">
        <v>95.080988000000005</v>
      </c>
      <c r="DE9" s="242">
        <v>89.363018999999994</v>
      </c>
      <c r="DF9" s="242">
        <v>89.896441999999993</v>
      </c>
      <c r="DG9" s="242">
        <v>88.532486500000005</v>
      </c>
      <c r="DH9" s="242">
        <v>95.347505179999999</v>
      </c>
      <c r="DI9" s="242">
        <v>97.219233000000003</v>
      </c>
      <c r="DJ9" s="242">
        <v>96.999656999999999</v>
      </c>
      <c r="DK9" s="242">
        <v>86.365959000000004</v>
      </c>
      <c r="DL9" s="242">
        <v>94.485184000000004</v>
      </c>
      <c r="DM9" s="242">
        <v>93.421328000000003</v>
      </c>
      <c r="DN9" s="242">
        <v>90.449633000000006</v>
      </c>
      <c r="DO9" s="242">
        <v>80.612701999999999</v>
      </c>
      <c r="DP9" s="242">
        <v>93.158717999999993</v>
      </c>
      <c r="DQ9" s="242">
        <v>86.827144000000004</v>
      </c>
      <c r="DR9" s="242">
        <v>87.175777999999994</v>
      </c>
      <c r="DS9" s="242">
        <v>88.186116999999996</v>
      </c>
      <c r="DT9" s="242">
        <v>96.365031999999999</v>
      </c>
      <c r="DU9" s="242">
        <v>96.548053999999993</v>
      </c>
      <c r="DV9" s="242">
        <v>85.628399000000002</v>
      </c>
      <c r="DW9" s="242">
        <v>83.524946</v>
      </c>
      <c r="DX9" s="242">
        <v>82.308758999999995</v>
      </c>
      <c r="DY9" s="242">
        <v>84.40964778</v>
      </c>
      <c r="DZ9" s="242">
        <v>91.436957000000007</v>
      </c>
      <c r="EA9" s="242">
        <v>91.655338999999998</v>
      </c>
      <c r="EB9" s="242">
        <v>85.685575</v>
      </c>
      <c r="EC9" s="242">
        <v>86.267247999999995</v>
      </c>
      <c r="ED9" s="242">
        <v>87.125495000000001</v>
      </c>
      <c r="EE9" s="242">
        <v>87.931483999999998</v>
      </c>
      <c r="EF9" s="242">
        <v>97.869905549999999</v>
      </c>
      <c r="EG9" s="242">
        <v>97.426367999999997</v>
      </c>
      <c r="EH9" s="242">
        <v>97.426367999999997</v>
      </c>
      <c r="EI9" s="242">
        <v>86.296034000000006</v>
      </c>
      <c r="EJ9" s="242">
        <v>95.740281999999993</v>
      </c>
      <c r="EK9" s="242">
        <v>96.159111999999993</v>
      </c>
      <c r="EL9" s="242">
        <v>96.028191000000007</v>
      </c>
      <c r="EM9" s="242">
        <v>86.009321</v>
      </c>
      <c r="EN9" s="242">
        <v>91.685225000000003</v>
      </c>
      <c r="EO9" s="242">
        <v>95.582819999999998</v>
      </c>
      <c r="EP9" s="242">
        <v>88.052983999999995</v>
      </c>
      <c r="EQ9" s="242">
        <v>88.042749000000001</v>
      </c>
      <c r="ER9" s="242">
        <v>89.838351200000005</v>
      </c>
      <c r="ES9" s="242">
        <v>86.384410000000003</v>
      </c>
      <c r="ET9" s="242">
        <v>85.683176000000003</v>
      </c>
      <c r="EU9" s="242">
        <v>86.635175000000004</v>
      </c>
      <c r="EV9" s="242">
        <v>91.095706000000007</v>
      </c>
      <c r="EW9" s="242">
        <v>87.375557000000001</v>
      </c>
      <c r="EX9" s="242">
        <v>86.321101999999996</v>
      </c>
      <c r="EY9" s="242">
        <v>87.788758999999999</v>
      </c>
      <c r="EZ9" s="242">
        <v>88.000804000000002</v>
      </c>
      <c r="FA9" s="242">
        <v>88.089619999999996</v>
      </c>
      <c r="FB9" s="242">
        <v>93.650968019999993</v>
      </c>
      <c r="FC9" s="242">
        <v>88.732625999999996</v>
      </c>
      <c r="FD9" s="242">
        <v>94.769323</v>
      </c>
      <c r="FE9" s="242">
        <v>88.786434</v>
      </c>
      <c r="FF9" s="242">
        <v>92.945768299999997</v>
      </c>
      <c r="FG9" s="242">
        <v>97.310620999999998</v>
      </c>
      <c r="FH9" s="242">
        <v>83.942800000000005</v>
      </c>
      <c r="FI9" s="242">
        <v>84.258668</v>
      </c>
      <c r="FJ9" s="242">
        <v>86.877988000000002</v>
      </c>
      <c r="FK9" s="242">
        <v>91.150660999999999</v>
      </c>
      <c r="FL9" s="242">
        <v>91.950627260000005</v>
      </c>
      <c r="FM9" s="242">
        <v>92.619014000000007</v>
      </c>
      <c r="FN9" s="242">
        <v>92.804147</v>
      </c>
      <c r="FO9" s="242">
        <v>94.759004000000004</v>
      </c>
      <c r="FP9" s="242">
        <v>94.759004000000004</v>
      </c>
      <c r="FQ9" s="242">
        <v>91.05561994</v>
      </c>
      <c r="FR9" s="242">
        <v>90.569263000000007</v>
      </c>
      <c r="FS9" s="242">
        <v>90.569263000000007</v>
      </c>
      <c r="FT9" s="242">
        <v>96.965494000000007</v>
      </c>
      <c r="FU9" s="242">
        <v>96.740994999999998</v>
      </c>
      <c r="FV9" s="242">
        <v>87.156267999999997</v>
      </c>
      <c r="FW9" s="242">
        <v>86.898149000000004</v>
      </c>
      <c r="FX9" s="242">
        <v>89.805400500000005</v>
      </c>
      <c r="FY9" s="242">
        <v>90.705068999999995</v>
      </c>
      <c r="FZ9" s="242">
        <v>89.089017999999996</v>
      </c>
      <c r="GA9" s="242">
        <v>93.805948000000001</v>
      </c>
      <c r="GB9" s="242">
        <v>93.805948000000001</v>
      </c>
      <c r="GC9" s="242">
        <v>96.727434000000002</v>
      </c>
      <c r="GD9" s="242">
        <v>84.535233329999997</v>
      </c>
      <c r="GE9" s="242">
        <v>95.740281999999993</v>
      </c>
      <c r="GF9" s="242">
        <v>95.080988000000005</v>
      </c>
      <c r="GG9" s="242">
        <v>101.41841098</v>
      </c>
      <c r="GH9" s="242">
        <v>85.517544999999998</v>
      </c>
      <c r="GI9" s="242">
        <v>101.41841098</v>
      </c>
      <c r="GJ9" s="242">
        <v>94.759004000000004</v>
      </c>
      <c r="GK9" s="242">
        <v>87.704965000000001</v>
      </c>
      <c r="GL9" s="242">
        <v>93.197781000000006</v>
      </c>
      <c r="GM9" s="242">
        <v>85.018117000000004</v>
      </c>
      <c r="GN9" s="242">
        <v>88.158963</v>
      </c>
      <c r="GO9" s="242">
        <v>79.793557050000004</v>
      </c>
      <c r="GP9" s="242">
        <v>79.494688690000004</v>
      </c>
      <c r="GQ9" s="242">
        <v>87.443955000000003</v>
      </c>
      <c r="GR9" s="242">
        <v>95.470865000000003</v>
      </c>
      <c r="GS9" s="242">
        <v>95.586968999999996</v>
      </c>
      <c r="GT9" s="242">
        <v>95.419572000000002</v>
      </c>
      <c r="GU9" s="242">
        <v>88.158963</v>
      </c>
      <c r="GV9" s="242">
        <v>88.158963</v>
      </c>
      <c r="GW9" s="242">
        <v>88.158963</v>
      </c>
      <c r="GX9" s="242">
        <v>94.315541999999994</v>
      </c>
      <c r="GY9" s="242">
        <v>94.523702999999998</v>
      </c>
      <c r="GZ9" s="242">
        <v>94.523702999999998</v>
      </c>
      <c r="HA9" s="242">
        <v>94.523702999999998</v>
      </c>
      <c r="HB9" s="242">
        <v>89.607761999999994</v>
      </c>
      <c r="HC9" s="242">
        <v>98.18665</v>
      </c>
      <c r="HD9" s="242">
        <v>97.821368000000007</v>
      </c>
      <c r="HE9" s="242">
        <v>93.735534000000001</v>
      </c>
      <c r="HF9" s="242">
        <v>97.793706</v>
      </c>
      <c r="HG9" s="242">
        <v>92.197725000000005</v>
      </c>
      <c r="HH9" s="242">
        <v>85.517544999999998</v>
      </c>
      <c r="HI9" s="242">
        <v>94.782517999999996</v>
      </c>
      <c r="HJ9" s="242">
        <v>88.438987499999996</v>
      </c>
      <c r="HK9" s="242">
        <v>88.608575999999999</v>
      </c>
      <c r="HL9" s="242">
        <v>88.454773000000003</v>
      </c>
      <c r="HM9" s="242">
        <v>86.915569000000005</v>
      </c>
      <c r="HN9" s="242">
        <v>79.902706690000002</v>
      </c>
      <c r="HO9" s="242">
        <v>83.126863</v>
      </c>
      <c r="HP9" s="242">
        <v>83.585082</v>
      </c>
      <c r="HQ9" s="242">
        <v>87.073109450000004</v>
      </c>
      <c r="HR9" s="242">
        <v>88.646680000000003</v>
      </c>
      <c r="HS9" s="242">
        <v>95.456428000000002</v>
      </c>
    </row>
    <row r="10" spans="1:227" x14ac:dyDescent="0.35">
      <c r="A10" s="244"/>
      <c r="B10" s="243">
        <v>45629.145833333299</v>
      </c>
      <c r="C10" s="242">
        <v>90.009438000000003</v>
      </c>
      <c r="D10" s="242">
        <v>90.159386999999995</v>
      </c>
      <c r="E10" s="242">
        <v>90.070633999999998</v>
      </c>
      <c r="F10" s="242">
        <v>90.009438000000003</v>
      </c>
      <c r="G10" s="242">
        <v>87.299341999999996</v>
      </c>
      <c r="H10" s="242">
        <v>97.154857000000007</v>
      </c>
      <c r="I10" s="242">
        <v>96.782024000000007</v>
      </c>
      <c r="J10" s="242">
        <v>97.328412999999998</v>
      </c>
      <c r="K10" s="242">
        <v>87.162806000000003</v>
      </c>
      <c r="L10" s="242">
        <v>90.738924999999995</v>
      </c>
      <c r="M10" s="242">
        <v>96.522102000000004</v>
      </c>
      <c r="N10" s="242">
        <v>95.655968000000001</v>
      </c>
      <c r="O10" s="242">
        <v>94.333596999999997</v>
      </c>
      <c r="P10" s="242">
        <v>87.985103980000005</v>
      </c>
      <c r="Q10" s="242">
        <v>97.002838999999994</v>
      </c>
      <c r="R10" s="242">
        <v>89.938463999999996</v>
      </c>
      <c r="S10" s="242">
        <v>92.960685999999995</v>
      </c>
      <c r="T10" s="242">
        <v>83.542417999999998</v>
      </c>
      <c r="U10" s="242">
        <v>84.222235999999995</v>
      </c>
      <c r="V10" s="242">
        <v>91.821747000000002</v>
      </c>
      <c r="W10" s="242">
        <v>88.264397000000002</v>
      </c>
      <c r="X10" s="242">
        <v>85.187819000000005</v>
      </c>
      <c r="Y10" s="242">
        <v>86.936497000000003</v>
      </c>
      <c r="Z10" s="242">
        <v>97.483328</v>
      </c>
      <c r="AA10" s="242">
        <v>84.414546999999999</v>
      </c>
      <c r="AB10" s="242">
        <v>87.874039999999994</v>
      </c>
      <c r="AC10" s="242">
        <v>88.580780000000004</v>
      </c>
      <c r="AD10" s="242">
        <v>88.015722999999994</v>
      </c>
      <c r="AE10" s="242">
        <v>85.616112999999999</v>
      </c>
      <c r="AF10" s="242">
        <v>92.627246</v>
      </c>
      <c r="AG10" s="242">
        <v>93.531102669999996</v>
      </c>
      <c r="AH10" s="242">
        <v>92.713853999999998</v>
      </c>
      <c r="AI10" s="242">
        <v>92.627246</v>
      </c>
      <c r="AJ10" s="242">
        <v>83.299400000000006</v>
      </c>
      <c r="AK10" s="242">
        <v>92.019058000000001</v>
      </c>
      <c r="AL10" s="242">
        <v>84.750110000000006</v>
      </c>
      <c r="AM10" s="242">
        <v>85.213395000000006</v>
      </c>
      <c r="AN10" s="242">
        <v>95.839344999999994</v>
      </c>
      <c r="AO10" s="242">
        <v>85.042109999999994</v>
      </c>
      <c r="AP10" s="242">
        <v>84.473966000000004</v>
      </c>
      <c r="AQ10" s="242">
        <v>84.699172000000004</v>
      </c>
      <c r="AR10" s="242">
        <v>96.956288999999998</v>
      </c>
      <c r="AS10" s="242">
        <v>92.387957999999998</v>
      </c>
      <c r="AT10" s="242">
        <v>90.619091999999995</v>
      </c>
      <c r="AU10" s="242">
        <v>95.310592</v>
      </c>
      <c r="AV10" s="242">
        <v>88.662358999999995</v>
      </c>
      <c r="AW10" s="242">
        <v>84.311569000000006</v>
      </c>
      <c r="AX10" s="242">
        <v>84.780788000000001</v>
      </c>
      <c r="AY10" s="242">
        <v>93.72439</v>
      </c>
      <c r="AZ10" s="242">
        <v>87.968491</v>
      </c>
      <c r="BA10" s="242">
        <v>87.440291000000002</v>
      </c>
      <c r="BB10" s="242">
        <v>87.427428000000006</v>
      </c>
      <c r="BC10" s="242">
        <v>87.317964000000003</v>
      </c>
      <c r="BD10" s="242">
        <v>86.538200000000003</v>
      </c>
      <c r="BE10" s="242">
        <v>87.427428000000006</v>
      </c>
      <c r="BF10" s="242">
        <v>95.614947000000001</v>
      </c>
      <c r="BG10" s="242">
        <v>95.310592</v>
      </c>
      <c r="BH10" s="242">
        <v>95.310592</v>
      </c>
      <c r="BI10" s="242">
        <v>95.310592</v>
      </c>
      <c r="BJ10" s="242">
        <v>85.452323000000007</v>
      </c>
      <c r="BK10" s="242">
        <v>85.999312000000003</v>
      </c>
      <c r="BL10" s="242">
        <v>91.288842000000002</v>
      </c>
      <c r="BM10" s="242">
        <v>91.021946999999997</v>
      </c>
      <c r="BN10" s="242">
        <v>88.607482000000005</v>
      </c>
      <c r="BO10" s="242">
        <v>86.795174000000003</v>
      </c>
      <c r="BP10" s="242">
        <v>94.305336999999994</v>
      </c>
      <c r="BQ10" s="242">
        <v>83.317201999999995</v>
      </c>
      <c r="BR10" s="242">
        <v>83.429013690000005</v>
      </c>
      <c r="BS10" s="242">
        <v>90.525130000000004</v>
      </c>
      <c r="BT10" s="242">
        <v>86.297419669999996</v>
      </c>
      <c r="BU10" s="242">
        <v>93.655486999999994</v>
      </c>
      <c r="BV10" s="242">
        <v>95.895625999999993</v>
      </c>
      <c r="BW10" s="242">
        <v>88.871523999999994</v>
      </c>
      <c r="BX10" s="242">
        <v>88.871523999999994</v>
      </c>
      <c r="BY10" s="242">
        <v>92.680336999999994</v>
      </c>
      <c r="BZ10" s="242">
        <v>93.957812000000004</v>
      </c>
      <c r="CA10" s="242">
        <v>88.412401000000003</v>
      </c>
      <c r="CB10" s="242">
        <v>90.692188000000002</v>
      </c>
      <c r="CC10" s="242">
        <v>90.403865999999994</v>
      </c>
      <c r="CD10" s="242">
        <v>93.479372999999995</v>
      </c>
      <c r="CE10" s="242">
        <v>91.035696000000002</v>
      </c>
      <c r="CF10" s="242">
        <v>93.655486999999994</v>
      </c>
      <c r="CG10" s="242">
        <v>87.820556999999994</v>
      </c>
      <c r="CH10" s="242">
        <v>87.940550000000002</v>
      </c>
      <c r="CI10" s="242">
        <v>91.093053999999995</v>
      </c>
      <c r="CJ10" s="242">
        <v>94.694524999999999</v>
      </c>
      <c r="CK10" s="242">
        <v>93.938525380000002</v>
      </c>
      <c r="CL10" s="242">
        <v>93.292624000000004</v>
      </c>
      <c r="CM10" s="242">
        <v>94.189959000000002</v>
      </c>
      <c r="CN10" s="242">
        <v>87.603941000000006</v>
      </c>
      <c r="CO10" s="242">
        <v>87.082689000000002</v>
      </c>
      <c r="CP10" s="242">
        <v>86.521481069999993</v>
      </c>
      <c r="CQ10" s="242">
        <v>85.398978999999997</v>
      </c>
      <c r="CR10" s="242">
        <v>85.665396000000001</v>
      </c>
      <c r="CS10" s="242">
        <v>88.475378789999994</v>
      </c>
      <c r="CT10" s="242">
        <v>89.000252000000003</v>
      </c>
      <c r="CU10" s="242">
        <v>87.607339999999994</v>
      </c>
      <c r="CV10" s="242">
        <v>101.34893189</v>
      </c>
      <c r="CW10" s="242">
        <v>85.280486999999994</v>
      </c>
      <c r="CX10" s="242">
        <v>86.496112330000003</v>
      </c>
      <c r="CY10" s="242">
        <v>86.976530999999994</v>
      </c>
      <c r="CZ10" s="242">
        <v>88.170122000000006</v>
      </c>
      <c r="DA10" s="242">
        <v>97.282955999999999</v>
      </c>
      <c r="DB10" s="242">
        <v>97.559267000000006</v>
      </c>
      <c r="DC10" s="242">
        <v>95.895625999999993</v>
      </c>
      <c r="DD10" s="242">
        <v>94.956507999999999</v>
      </c>
      <c r="DE10" s="242">
        <v>88.496370999999996</v>
      </c>
      <c r="DF10" s="242">
        <v>88.871523999999994</v>
      </c>
      <c r="DG10" s="242">
        <v>88.462554999999995</v>
      </c>
      <c r="DH10" s="242">
        <v>95.298589980000003</v>
      </c>
      <c r="DI10" s="242">
        <v>97.076099999999997</v>
      </c>
      <c r="DJ10" s="242">
        <v>96.856138000000001</v>
      </c>
      <c r="DK10" s="242">
        <v>86.261109669999996</v>
      </c>
      <c r="DL10" s="242">
        <v>94.064665000000005</v>
      </c>
      <c r="DM10" s="242">
        <v>93.232691000000003</v>
      </c>
      <c r="DN10" s="242">
        <v>90.338310000000007</v>
      </c>
      <c r="DO10" s="242">
        <v>80.417319000000006</v>
      </c>
      <c r="DP10" s="242">
        <v>92.982338999999996</v>
      </c>
      <c r="DQ10" s="242">
        <v>86.738725000000002</v>
      </c>
      <c r="DR10" s="242">
        <v>87.086409000000003</v>
      </c>
      <c r="DS10" s="242">
        <v>88.122127000000006</v>
      </c>
      <c r="DT10" s="242">
        <v>96.250218000000004</v>
      </c>
      <c r="DU10" s="242">
        <v>96.450294</v>
      </c>
      <c r="DV10" s="242">
        <v>85.416173000000001</v>
      </c>
      <c r="DW10" s="242">
        <v>83.378417999999996</v>
      </c>
      <c r="DX10" s="242">
        <v>82.164365000000004</v>
      </c>
      <c r="DY10" s="242">
        <v>84.255653570000007</v>
      </c>
      <c r="DZ10" s="242">
        <v>91.412510999999995</v>
      </c>
      <c r="EA10" s="242">
        <v>91.632626999999999</v>
      </c>
      <c r="EB10" s="242">
        <v>85.591713999999996</v>
      </c>
      <c r="EC10" s="242">
        <v>86.172366999999994</v>
      </c>
      <c r="ED10" s="242">
        <v>86.948948000000001</v>
      </c>
      <c r="EE10" s="242">
        <v>87.856578999999996</v>
      </c>
      <c r="EF10" s="242">
        <v>97.756573770000003</v>
      </c>
      <c r="EG10" s="242">
        <v>97.353288000000006</v>
      </c>
      <c r="EH10" s="242">
        <v>97.353288000000006</v>
      </c>
      <c r="EI10" s="242">
        <v>85.926927000000006</v>
      </c>
      <c r="EJ10" s="242">
        <v>95.612149000000002</v>
      </c>
      <c r="EK10" s="242">
        <v>96.016675000000006</v>
      </c>
      <c r="EL10" s="242">
        <v>95.895625999999993</v>
      </c>
      <c r="EM10" s="242">
        <v>85.908326000000002</v>
      </c>
      <c r="EN10" s="242">
        <v>91.669145</v>
      </c>
      <c r="EO10" s="242">
        <v>95.184496999999993</v>
      </c>
      <c r="EP10" s="242">
        <v>87.979168000000001</v>
      </c>
      <c r="EQ10" s="242">
        <v>87.968801999999997</v>
      </c>
      <c r="ER10" s="242">
        <v>89.76183949</v>
      </c>
      <c r="ES10" s="242">
        <v>86.251457000000002</v>
      </c>
      <c r="ET10" s="242">
        <v>85.535255000000006</v>
      </c>
      <c r="EU10" s="242">
        <v>86.510924000000003</v>
      </c>
      <c r="EV10" s="242">
        <v>90.764923999999993</v>
      </c>
      <c r="EW10" s="242">
        <v>87.252362000000005</v>
      </c>
      <c r="EX10" s="242">
        <v>86.183243000000004</v>
      </c>
      <c r="EY10" s="242">
        <v>87.724487999999994</v>
      </c>
      <c r="EZ10" s="242">
        <v>87.923675000000003</v>
      </c>
      <c r="FA10" s="242">
        <v>88.007109999999997</v>
      </c>
      <c r="FB10" s="242">
        <v>93.552323209999997</v>
      </c>
      <c r="FC10" s="242">
        <v>88.584522000000007</v>
      </c>
      <c r="FD10" s="242">
        <v>94.454141000000007</v>
      </c>
      <c r="FE10" s="242">
        <v>88.785456999999994</v>
      </c>
      <c r="FF10" s="242">
        <v>92.86547856</v>
      </c>
      <c r="FG10" s="242">
        <v>97.007051000000004</v>
      </c>
      <c r="FH10" s="242">
        <v>83.915199999999999</v>
      </c>
      <c r="FI10" s="242">
        <v>84.220331999999999</v>
      </c>
      <c r="FJ10" s="242">
        <v>86.745358999999993</v>
      </c>
      <c r="FK10" s="242">
        <v>91.095952999999994</v>
      </c>
      <c r="FL10" s="242">
        <v>91.827955939999995</v>
      </c>
      <c r="FM10" s="242">
        <v>92.493734000000003</v>
      </c>
      <c r="FN10" s="242">
        <v>92.680336999999994</v>
      </c>
      <c r="FO10" s="242">
        <v>94.639797000000002</v>
      </c>
      <c r="FP10" s="242">
        <v>94.639797000000002</v>
      </c>
      <c r="FQ10" s="242">
        <v>90.80543462</v>
      </c>
      <c r="FR10" s="242">
        <v>90.320414</v>
      </c>
      <c r="FS10" s="242">
        <v>90.320414</v>
      </c>
      <c r="FT10" s="242">
        <v>96.828536999999997</v>
      </c>
      <c r="FU10" s="242">
        <v>96.602525999999997</v>
      </c>
      <c r="FV10" s="242">
        <v>86.386594000000002</v>
      </c>
      <c r="FW10" s="242">
        <v>86.020076000000003</v>
      </c>
      <c r="FX10" s="242">
        <v>89.721287570000001</v>
      </c>
      <c r="FY10" s="242">
        <v>90.521473</v>
      </c>
      <c r="FZ10" s="242">
        <v>88.981171000000003</v>
      </c>
      <c r="GA10" s="242">
        <v>93.655486999999994</v>
      </c>
      <c r="GB10" s="242">
        <v>93.655486999999994</v>
      </c>
      <c r="GC10" s="242">
        <v>96.640839999999997</v>
      </c>
      <c r="GD10" s="242">
        <v>84.388422669999997</v>
      </c>
      <c r="GE10" s="242">
        <v>95.612149000000002</v>
      </c>
      <c r="GF10" s="242">
        <v>94.956507999999999</v>
      </c>
      <c r="GG10" s="242">
        <v>101.30097009000001</v>
      </c>
      <c r="GH10" s="242">
        <v>85.359245000000001</v>
      </c>
      <c r="GI10" s="242">
        <v>101.30097009000001</v>
      </c>
      <c r="GJ10" s="242">
        <v>94.639797000000002</v>
      </c>
      <c r="GK10" s="242">
        <v>87.531301999999997</v>
      </c>
      <c r="GL10" s="242">
        <v>93.175379000000007</v>
      </c>
      <c r="GM10" s="242">
        <v>84.892478999999994</v>
      </c>
      <c r="GN10" s="242">
        <v>88.033536999999995</v>
      </c>
      <c r="GO10" s="242">
        <v>79.733077320000007</v>
      </c>
      <c r="GP10" s="242">
        <v>79.434435480000005</v>
      </c>
      <c r="GQ10" s="242">
        <v>87.228875000000002</v>
      </c>
      <c r="GR10" s="242">
        <v>95.389548000000005</v>
      </c>
      <c r="GS10" s="242">
        <v>95.470286000000002</v>
      </c>
      <c r="GT10" s="242">
        <v>95.303895999999995</v>
      </c>
      <c r="GU10" s="242">
        <v>88.033536999999995</v>
      </c>
      <c r="GV10" s="242">
        <v>88.033536999999995</v>
      </c>
      <c r="GW10" s="242">
        <v>88.033536999999995</v>
      </c>
      <c r="GX10" s="242">
        <v>93.908690000000007</v>
      </c>
      <c r="GY10" s="242">
        <v>94.112526000000003</v>
      </c>
      <c r="GZ10" s="242">
        <v>94.112526000000003</v>
      </c>
      <c r="HA10" s="242">
        <v>94.112526000000003</v>
      </c>
      <c r="HB10" s="242">
        <v>89.454548000000003</v>
      </c>
      <c r="HC10" s="242">
        <v>98.054294999999996</v>
      </c>
      <c r="HD10" s="242">
        <v>97.688103999999996</v>
      </c>
      <c r="HE10" s="242">
        <v>93.500921000000005</v>
      </c>
      <c r="HF10" s="242">
        <v>97.615537000000003</v>
      </c>
      <c r="HG10" s="242">
        <v>92.068156999999999</v>
      </c>
      <c r="HH10" s="242">
        <v>85.359245000000001</v>
      </c>
      <c r="HI10" s="242">
        <v>94.424734999999998</v>
      </c>
      <c r="HJ10" s="242">
        <v>88.364385999999996</v>
      </c>
      <c r="HK10" s="242">
        <v>88.533344999999997</v>
      </c>
      <c r="HL10" s="242">
        <v>88.293398999999994</v>
      </c>
      <c r="HM10" s="242">
        <v>86.838136000000006</v>
      </c>
      <c r="HN10" s="242">
        <v>79.842144219999994</v>
      </c>
      <c r="HO10" s="242">
        <v>83.008289000000005</v>
      </c>
      <c r="HP10" s="242">
        <v>83.464335000000005</v>
      </c>
      <c r="HQ10" s="242">
        <v>86.932614650000005</v>
      </c>
      <c r="HR10" s="242">
        <v>88.580589000000003</v>
      </c>
      <c r="HS10" s="242">
        <v>95.055760000000006</v>
      </c>
    </row>
    <row r="11" spans="1:227" x14ac:dyDescent="0.35">
      <c r="A11" s="244"/>
      <c r="B11" s="243">
        <v>45629.166666666701</v>
      </c>
      <c r="C11" s="242">
        <v>90.347769</v>
      </c>
      <c r="D11" s="242">
        <v>90.494476000000006</v>
      </c>
      <c r="E11" s="242">
        <v>90.408300999999994</v>
      </c>
      <c r="F11" s="242">
        <v>90.347769</v>
      </c>
      <c r="G11" s="242">
        <v>87.802874000000003</v>
      </c>
      <c r="H11" s="242">
        <v>97.657420000000002</v>
      </c>
      <c r="I11" s="242">
        <v>97.246082999999999</v>
      </c>
      <c r="J11" s="242">
        <v>97.833934999999997</v>
      </c>
      <c r="K11" s="242">
        <v>87.524837000000005</v>
      </c>
      <c r="L11" s="242">
        <v>91.110653999999997</v>
      </c>
      <c r="M11" s="242">
        <v>97.010414999999995</v>
      </c>
      <c r="N11" s="242">
        <v>96.140713000000005</v>
      </c>
      <c r="O11" s="242">
        <v>94.918375999999995</v>
      </c>
      <c r="P11" s="242">
        <v>88.616767170000003</v>
      </c>
      <c r="Q11" s="242">
        <v>97.577785000000006</v>
      </c>
      <c r="R11" s="242">
        <v>90.122936999999993</v>
      </c>
      <c r="S11" s="242">
        <v>93.535006999999993</v>
      </c>
      <c r="T11" s="242">
        <v>83.778587000000002</v>
      </c>
      <c r="U11" s="242">
        <v>84.476384999999993</v>
      </c>
      <c r="V11" s="242">
        <v>92.403437999999994</v>
      </c>
      <c r="W11" s="242">
        <v>88.704008999999999</v>
      </c>
      <c r="X11" s="242">
        <v>85.581519999999998</v>
      </c>
      <c r="Y11" s="242">
        <v>87.348381000000003</v>
      </c>
      <c r="Z11" s="242">
        <v>97.933479000000005</v>
      </c>
      <c r="AA11" s="242">
        <v>84.694755999999998</v>
      </c>
      <c r="AB11" s="242">
        <v>87.943826000000001</v>
      </c>
      <c r="AC11" s="242">
        <v>89.039469999999994</v>
      </c>
      <c r="AD11" s="242">
        <v>88.456271999999998</v>
      </c>
      <c r="AE11" s="242">
        <v>85.941185000000004</v>
      </c>
      <c r="AF11" s="242">
        <v>93.232145000000003</v>
      </c>
      <c r="AG11" s="242">
        <v>94.141904269999998</v>
      </c>
      <c r="AH11" s="242">
        <v>93.317724999999996</v>
      </c>
      <c r="AI11" s="242">
        <v>93.232145000000003</v>
      </c>
      <c r="AJ11" s="242">
        <v>83.465256999999994</v>
      </c>
      <c r="AK11" s="242">
        <v>92.601375000000004</v>
      </c>
      <c r="AL11" s="242">
        <v>85.095679000000004</v>
      </c>
      <c r="AM11" s="242">
        <v>85.556146999999996</v>
      </c>
      <c r="AN11" s="242">
        <v>96.285027999999997</v>
      </c>
      <c r="AO11" s="242">
        <v>85.347600999999997</v>
      </c>
      <c r="AP11" s="242">
        <v>84.811373000000003</v>
      </c>
      <c r="AQ11" s="242">
        <v>85.037384000000003</v>
      </c>
      <c r="AR11" s="242">
        <v>97.420625000000001</v>
      </c>
      <c r="AS11" s="242">
        <v>92.782830000000004</v>
      </c>
      <c r="AT11" s="242">
        <v>91.005740000000003</v>
      </c>
      <c r="AU11" s="242">
        <v>95.719631000000007</v>
      </c>
      <c r="AV11" s="242">
        <v>89.114464999999996</v>
      </c>
      <c r="AW11" s="242">
        <v>84.631186999999997</v>
      </c>
      <c r="AX11" s="242">
        <v>85.111641000000006</v>
      </c>
      <c r="AY11" s="242">
        <v>94.379101000000006</v>
      </c>
      <c r="AZ11" s="242">
        <v>88.433556999999993</v>
      </c>
      <c r="BA11" s="242">
        <v>87.928191999999996</v>
      </c>
      <c r="BB11" s="242">
        <v>87.915235999999993</v>
      </c>
      <c r="BC11" s="242">
        <v>87.804978500000004</v>
      </c>
      <c r="BD11" s="242">
        <v>87.069126999999995</v>
      </c>
      <c r="BE11" s="242">
        <v>87.915235999999993</v>
      </c>
      <c r="BF11" s="242">
        <v>96.020227000000006</v>
      </c>
      <c r="BG11" s="242">
        <v>95.719631000000007</v>
      </c>
      <c r="BH11" s="242">
        <v>95.719631000000007</v>
      </c>
      <c r="BI11" s="242">
        <v>95.719631000000007</v>
      </c>
      <c r="BJ11" s="242">
        <v>85.784464</v>
      </c>
      <c r="BK11" s="242">
        <v>86.348291000000003</v>
      </c>
      <c r="BL11" s="242">
        <v>92.064262999999997</v>
      </c>
      <c r="BM11" s="242">
        <v>91.711963999999995</v>
      </c>
      <c r="BN11" s="242">
        <v>88.387962999999999</v>
      </c>
      <c r="BO11" s="242">
        <v>86.704149000000001</v>
      </c>
      <c r="BP11" s="242">
        <v>94.645664999999994</v>
      </c>
      <c r="BQ11" s="242">
        <v>83.424879000000004</v>
      </c>
      <c r="BR11" s="242">
        <v>83.536835190000005</v>
      </c>
      <c r="BS11" s="242">
        <v>90.839590000000001</v>
      </c>
      <c r="BT11" s="242">
        <v>86.799311500000002</v>
      </c>
      <c r="BU11" s="242">
        <v>94.312828999999994</v>
      </c>
      <c r="BV11" s="242">
        <v>96.357855000000001</v>
      </c>
      <c r="BW11" s="242">
        <v>88.474311999999998</v>
      </c>
      <c r="BX11" s="242">
        <v>88.474311999999998</v>
      </c>
      <c r="BY11" s="242">
        <v>92.960706000000002</v>
      </c>
      <c r="BZ11" s="242">
        <v>94.563753000000005</v>
      </c>
      <c r="CA11" s="242">
        <v>88.329633999999999</v>
      </c>
      <c r="CB11" s="242">
        <v>90.869586999999996</v>
      </c>
      <c r="CC11" s="242">
        <v>90.591586000000007</v>
      </c>
      <c r="CD11" s="242">
        <v>94.084486999999996</v>
      </c>
      <c r="CE11" s="242">
        <v>91.266756999999998</v>
      </c>
      <c r="CF11" s="242">
        <v>94.312828999999994</v>
      </c>
      <c r="CG11" s="242">
        <v>88.283655999999993</v>
      </c>
      <c r="CH11" s="242">
        <v>88.405244999999994</v>
      </c>
      <c r="CI11" s="242">
        <v>91.481682000000006</v>
      </c>
      <c r="CJ11" s="242">
        <v>95.398270999999994</v>
      </c>
      <c r="CK11" s="242">
        <v>94.600938999999997</v>
      </c>
      <c r="CL11" s="242">
        <v>93.963831999999996</v>
      </c>
      <c r="CM11" s="242">
        <v>94.861228999999994</v>
      </c>
      <c r="CN11" s="242">
        <v>88.001806999999999</v>
      </c>
      <c r="CO11" s="242">
        <v>87.592765</v>
      </c>
      <c r="CP11" s="242">
        <v>86.959917919999995</v>
      </c>
      <c r="CQ11" s="242">
        <v>85.833742999999998</v>
      </c>
      <c r="CR11" s="242">
        <v>85.773211000000003</v>
      </c>
      <c r="CS11" s="242">
        <v>89.028503169999993</v>
      </c>
      <c r="CT11" s="242">
        <v>89.353530000000006</v>
      </c>
      <c r="CU11" s="242">
        <v>88.023386000000002</v>
      </c>
      <c r="CV11" s="242">
        <v>101.81693318000001</v>
      </c>
      <c r="CW11" s="242">
        <v>85.594149999999999</v>
      </c>
      <c r="CX11" s="242">
        <v>86.931228669999996</v>
      </c>
      <c r="CY11" s="242">
        <v>87.413364999999999</v>
      </c>
      <c r="CZ11" s="242">
        <v>87.990042000000003</v>
      </c>
      <c r="DA11" s="242">
        <v>97.764548000000005</v>
      </c>
      <c r="DB11" s="242">
        <v>98.041567999999998</v>
      </c>
      <c r="DC11" s="242">
        <v>96.357855000000001</v>
      </c>
      <c r="DD11" s="242">
        <v>95.398658999999995</v>
      </c>
      <c r="DE11" s="242">
        <v>88.107206000000005</v>
      </c>
      <c r="DF11" s="242">
        <v>88.474311999999998</v>
      </c>
      <c r="DG11" s="242">
        <v>88.931617500000002</v>
      </c>
      <c r="DH11" s="242">
        <v>95.913177759999996</v>
      </c>
      <c r="DI11" s="242">
        <v>97.565526000000006</v>
      </c>
      <c r="DJ11" s="242">
        <v>97.344595999999996</v>
      </c>
      <c r="DK11" s="242">
        <v>86.830487329999997</v>
      </c>
      <c r="DL11" s="242">
        <v>94.735423999999995</v>
      </c>
      <c r="DM11" s="242">
        <v>93.886323000000004</v>
      </c>
      <c r="DN11" s="242">
        <v>90.888936000000001</v>
      </c>
      <c r="DO11" s="242">
        <v>80.539491999999996</v>
      </c>
      <c r="DP11" s="242">
        <v>93.634765999999999</v>
      </c>
      <c r="DQ11" s="242">
        <v>87.224118000000004</v>
      </c>
      <c r="DR11" s="242">
        <v>87.573046000000005</v>
      </c>
      <c r="DS11" s="242">
        <v>88.538796000000005</v>
      </c>
      <c r="DT11" s="242">
        <v>96.689745000000002</v>
      </c>
      <c r="DU11" s="242">
        <v>96.870273999999995</v>
      </c>
      <c r="DV11" s="242">
        <v>85.510223999999994</v>
      </c>
      <c r="DW11" s="242">
        <v>83.676474999999996</v>
      </c>
      <c r="DX11" s="242">
        <v>82.458082000000005</v>
      </c>
      <c r="DY11" s="242">
        <v>84.606989650000003</v>
      </c>
      <c r="DZ11" s="242">
        <v>91.744746000000006</v>
      </c>
      <c r="EA11" s="242">
        <v>91.973673000000005</v>
      </c>
      <c r="EB11" s="242">
        <v>85.99879</v>
      </c>
      <c r="EC11" s="242">
        <v>86.581519</v>
      </c>
      <c r="ED11" s="242">
        <v>87.386849999999995</v>
      </c>
      <c r="EE11" s="242">
        <v>88.256829999999994</v>
      </c>
      <c r="EF11" s="242">
        <v>98.207986539999993</v>
      </c>
      <c r="EG11" s="242">
        <v>97.811723000000001</v>
      </c>
      <c r="EH11" s="242">
        <v>97.811723000000001</v>
      </c>
      <c r="EI11" s="242">
        <v>86.056949000000003</v>
      </c>
      <c r="EJ11" s="242">
        <v>96.068011999999996</v>
      </c>
      <c r="EK11" s="242">
        <v>96.488579000000001</v>
      </c>
      <c r="EL11" s="242">
        <v>96.357855000000001</v>
      </c>
      <c r="EM11" s="242">
        <v>86.295423999999997</v>
      </c>
      <c r="EN11" s="242">
        <v>92.003578000000005</v>
      </c>
      <c r="EO11" s="242">
        <v>95.881073000000001</v>
      </c>
      <c r="EP11" s="242">
        <v>88.443391000000005</v>
      </c>
      <c r="EQ11" s="242">
        <v>88.433843999999993</v>
      </c>
      <c r="ER11" s="242">
        <v>90.219196350000004</v>
      </c>
      <c r="ES11" s="242">
        <v>86.599332000000004</v>
      </c>
      <c r="ET11" s="242">
        <v>85.839404999999999</v>
      </c>
      <c r="EU11" s="242">
        <v>86.877931000000004</v>
      </c>
      <c r="EV11" s="242">
        <v>91.332362000000003</v>
      </c>
      <c r="EW11" s="242">
        <v>87.598348000000001</v>
      </c>
      <c r="EX11" s="242">
        <v>86.526760999999993</v>
      </c>
      <c r="EY11" s="242">
        <v>88.069995000000006</v>
      </c>
      <c r="EZ11" s="242">
        <v>88.308554000000001</v>
      </c>
      <c r="FA11" s="242">
        <v>88.408462999999998</v>
      </c>
      <c r="FB11" s="242">
        <v>94.100294289999994</v>
      </c>
      <c r="FC11" s="242">
        <v>88.946860000000001</v>
      </c>
      <c r="FD11" s="242">
        <v>95.131890999999996</v>
      </c>
      <c r="FE11" s="242">
        <v>89.257852999999997</v>
      </c>
      <c r="FF11" s="242">
        <v>93.625268050000003</v>
      </c>
      <c r="FG11" s="242">
        <v>97.792631999999998</v>
      </c>
      <c r="FH11" s="242">
        <v>84.056899999999999</v>
      </c>
      <c r="FI11" s="242">
        <v>84.407667000000004</v>
      </c>
      <c r="FJ11" s="242">
        <v>87.118171000000004</v>
      </c>
      <c r="FK11" s="242">
        <v>91.484302999999997</v>
      </c>
      <c r="FL11" s="242">
        <v>92.105746389999993</v>
      </c>
      <c r="FM11" s="242">
        <v>92.778119000000004</v>
      </c>
      <c r="FN11" s="242">
        <v>92.960706000000002</v>
      </c>
      <c r="FO11" s="242">
        <v>95.075564999999997</v>
      </c>
      <c r="FP11" s="242">
        <v>95.075564999999997</v>
      </c>
      <c r="FQ11" s="242">
        <v>91.229519800000006</v>
      </c>
      <c r="FR11" s="242">
        <v>90.742233999999996</v>
      </c>
      <c r="FS11" s="242">
        <v>90.742233999999996</v>
      </c>
      <c r="FT11" s="242">
        <v>97.315578000000002</v>
      </c>
      <c r="FU11" s="242">
        <v>97.085927999999996</v>
      </c>
      <c r="FV11" s="242">
        <v>86.658929000000001</v>
      </c>
      <c r="FW11" s="242">
        <v>86.367183999999995</v>
      </c>
      <c r="FX11" s="242">
        <v>90.114574840000003</v>
      </c>
      <c r="FY11" s="242">
        <v>90.715886999999995</v>
      </c>
      <c r="FZ11" s="242">
        <v>89.504481999999996</v>
      </c>
      <c r="GA11" s="242">
        <v>94.312828999999994</v>
      </c>
      <c r="GB11" s="242">
        <v>94.312828999999994</v>
      </c>
      <c r="GC11" s="242">
        <v>97.109877999999995</v>
      </c>
      <c r="GD11" s="242">
        <v>84.668256</v>
      </c>
      <c r="GE11" s="242">
        <v>96.068011999999996</v>
      </c>
      <c r="GF11" s="242">
        <v>95.398658999999995</v>
      </c>
      <c r="GG11" s="242">
        <v>101.7687499</v>
      </c>
      <c r="GH11" s="242">
        <v>85.800100999999998</v>
      </c>
      <c r="GI11" s="242">
        <v>101.7687499</v>
      </c>
      <c r="GJ11" s="242">
        <v>95.075564999999997</v>
      </c>
      <c r="GK11" s="242">
        <v>88.018154999999993</v>
      </c>
      <c r="GL11" s="242">
        <v>93.555237000000005</v>
      </c>
      <c r="GM11" s="242">
        <v>85.203224000000006</v>
      </c>
      <c r="GN11" s="242">
        <v>88.491763000000006</v>
      </c>
      <c r="GO11" s="242">
        <v>80.095196650000005</v>
      </c>
      <c r="GP11" s="242">
        <v>79.795198490000004</v>
      </c>
      <c r="GQ11" s="242">
        <v>87.407517999999996</v>
      </c>
      <c r="GR11" s="242">
        <v>95.785004000000001</v>
      </c>
      <c r="GS11" s="242">
        <v>95.906914999999998</v>
      </c>
      <c r="GT11" s="242">
        <v>95.739528000000007</v>
      </c>
      <c r="GU11" s="242">
        <v>88.491763000000006</v>
      </c>
      <c r="GV11" s="242">
        <v>88.491763000000006</v>
      </c>
      <c r="GW11" s="242">
        <v>88.491763000000006</v>
      </c>
      <c r="GX11" s="242">
        <v>94.584072000000006</v>
      </c>
      <c r="GY11" s="242">
        <v>94.787363999999997</v>
      </c>
      <c r="GZ11" s="242">
        <v>94.787363999999997</v>
      </c>
      <c r="HA11" s="242">
        <v>94.787363999999997</v>
      </c>
      <c r="HB11" s="242">
        <v>89.812526000000005</v>
      </c>
      <c r="HC11" s="242">
        <v>98.548478000000003</v>
      </c>
      <c r="HD11" s="242">
        <v>98.174477999999993</v>
      </c>
      <c r="HE11" s="242">
        <v>93.909137000000001</v>
      </c>
      <c r="HF11" s="242">
        <v>98.144249000000002</v>
      </c>
      <c r="HG11" s="242">
        <v>92.703631000000001</v>
      </c>
      <c r="HH11" s="242">
        <v>85.800100999999998</v>
      </c>
      <c r="HI11" s="242">
        <v>95.109778000000006</v>
      </c>
      <c r="HJ11" s="242">
        <v>88.815340000000006</v>
      </c>
      <c r="HK11" s="242">
        <v>88.985164999999995</v>
      </c>
      <c r="HL11" s="242">
        <v>88.661572000000007</v>
      </c>
      <c r="HM11" s="242">
        <v>87.212603000000001</v>
      </c>
      <c r="HN11" s="242">
        <v>80.204758900000002</v>
      </c>
      <c r="HO11" s="242">
        <v>83.288481500000003</v>
      </c>
      <c r="HP11" s="242">
        <v>83.752848</v>
      </c>
      <c r="HQ11" s="242">
        <v>87.539582179999996</v>
      </c>
      <c r="HR11" s="242">
        <v>89.036145000000005</v>
      </c>
      <c r="HS11" s="242">
        <v>95.749815999999996</v>
      </c>
    </row>
    <row r="12" spans="1:227" x14ac:dyDescent="0.35">
      <c r="A12" s="244"/>
      <c r="B12" s="243">
        <v>45629.1875</v>
      </c>
      <c r="C12" s="242">
        <v>89.131198999999995</v>
      </c>
      <c r="D12" s="242">
        <v>89.275541000000004</v>
      </c>
      <c r="E12" s="242">
        <v>89.190556999999998</v>
      </c>
      <c r="F12" s="242">
        <v>89.131198999999995</v>
      </c>
      <c r="G12" s="242">
        <v>86.934820999999999</v>
      </c>
      <c r="H12" s="242">
        <v>97.200822000000002</v>
      </c>
      <c r="I12" s="242">
        <v>96.834956000000005</v>
      </c>
      <c r="J12" s="242">
        <v>97.359091000000006</v>
      </c>
      <c r="K12" s="242">
        <v>86.833461</v>
      </c>
      <c r="L12" s="242">
        <v>89.958399</v>
      </c>
      <c r="M12" s="242">
        <v>96.583217000000005</v>
      </c>
      <c r="N12" s="242">
        <v>95.727497</v>
      </c>
      <c r="O12" s="242">
        <v>93.996566999999999</v>
      </c>
      <c r="P12" s="242">
        <v>88.028187610000003</v>
      </c>
      <c r="Q12" s="242">
        <v>97.101409000000004</v>
      </c>
      <c r="R12" s="242">
        <v>89.925657999999999</v>
      </c>
      <c r="S12" s="242">
        <v>92.606010999999995</v>
      </c>
      <c r="T12" s="242">
        <v>83.016216499999999</v>
      </c>
      <c r="U12" s="242">
        <v>83.696179999999998</v>
      </c>
      <c r="V12" s="242">
        <v>91.474576999999996</v>
      </c>
      <c r="W12" s="242">
        <v>87.933205999999998</v>
      </c>
      <c r="X12" s="242">
        <v>84.845496999999995</v>
      </c>
      <c r="Y12" s="242">
        <v>86.578226000000001</v>
      </c>
      <c r="Z12" s="242">
        <v>97.525487999999996</v>
      </c>
      <c r="AA12" s="242">
        <v>84.148034999999993</v>
      </c>
      <c r="AB12" s="242">
        <v>87.648708999999997</v>
      </c>
      <c r="AC12" s="242">
        <v>88.256085999999996</v>
      </c>
      <c r="AD12" s="242">
        <v>87.682096000000001</v>
      </c>
      <c r="AE12" s="242">
        <v>84.701841999999999</v>
      </c>
      <c r="AF12" s="242">
        <v>92.332601999999994</v>
      </c>
      <c r="AG12" s="242">
        <v>93.233583530000004</v>
      </c>
      <c r="AH12" s="242">
        <v>92.420486999999994</v>
      </c>
      <c r="AI12" s="242">
        <v>92.332601999999994</v>
      </c>
      <c r="AJ12" s="242">
        <v>82.460832999999994</v>
      </c>
      <c r="AK12" s="242">
        <v>91.672477000000001</v>
      </c>
      <c r="AL12" s="242">
        <v>84.49301767</v>
      </c>
      <c r="AM12" s="242">
        <v>84.950706999999994</v>
      </c>
      <c r="AN12" s="242">
        <v>95.813062000000002</v>
      </c>
      <c r="AO12" s="242">
        <v>84.414596000000003</v>
      </c>
      <c r="AP12" s="242">
        <v>82.571222000000006</v>
      </c>
      <c r="AQ12" s="242">
        <v>82.906760000000006</v>
      </c>
      <c r="AR12" s="242">
        <v>96.980119000000002</v>
      </c>
      <c r="AS12" s="242">
        <v>92.502088000000001</v>
      </c>
      <c r="AT12" s="242">
        <v>90.753828999999996</v>
      </c>
      <c r="AU12" s="242">
        <v>95.392134999999996</v>
      </c>
      <c r="AV12" s="242">
        <v>88.338397000000001</v>
      </c>
      <c r="AW12" s="242">
        <v>83.858744000000002</v>
      </c>
      <c r="AX12" s="242">
        <v>84.328196000000005</v>
      </c>
      <c r="AY12" s="242">
        <v>93.538432999999998</v>
      </c>
      <c r="AZ12" s="242">
        <v>87.646673000000007</v>
      </c>
      <c r="BA12" s="242">
        <v>87.105784999999997</v>
      </c>
      <c r="BB12" s="242">
        <v>87.093063999999998</v>
      </c>
      <c r="BC12" s="242">
        <v>86.9848085</v>
      </c>
      <c r="BD12" s="242">
        <v>86.179214999999999</v>
      </c>
      <c r="BE12" s="242">
        <v>87.093063999999998</v>
      </c>
      <c r="BF12" s="242">
        <v>95.738273000000007</v>
      </c>
      <c r="BG12" s="242">
        <v>95.392134999999996</v>
      </c>
      <c r="BH12" s="242">
        <v>95.392134999999996</v>
      </c>
      <c r="BI12" s="242">
        <v>95.392134999999996</v>
      </c>
      <c r="BJ12" s="242">
        <v>85.110639000000006</v>
      </c>
      <c r="BK12" s="242">
        <v>85.658522000000005</v>
      </c>
      <c r="BL12" s="242">
        <v>90.990368000000004</v>
      </c>
      <c r="BM12" s="242">
        <v>90.733300999999997</v>
      </c>
      <c r="BN12" s="242">
        <v>88.396961000000005</v>
      </c>
      <c r="BO12" s="242">
        <v>86.595844</v>
      </c>
      <c r="BP12" s="242">
        <v>94.334180000000003</v>
      </c>
      <c r="BQ12" s="242">
        <v>82.423866000000004</v>
      </c>
      <c r="BR12" s="242">
        <v>82.534478829999998</v>
      </c>
      <c r="BS12" s="242">
        <v>90.459863999999996</v>
      </c>
      <c r="BT12" s="242">
        <v>85.947533500000006</v>
      </c>
      <c r="BU12" s="242">
        <v>93.470068999999995</v>
      </c>
      <c r="BV12" s="242">
        <v>95.839738999999994</v>
      </c>
      <c r="BW12" s="242">
        <v>88.654250000000005</v>
      </c>
      <c r="BX12" s="242">
        <v>88.654250000000005</v>
      </c>
      <c r="BY12" s="242">
        <v>91.702337999999997</v>
      </c>
      <c r="BZ12" s="242">
        <v>93.680942000000002</v>
      </c>
      <c r="CA12" s="242">
        <v>88.168916999999993</v>
      </c>
      <c r="CB12" s="242">
        <v>90.683285999999995</v>
      </c>
      <c r="CC12" s="242">
        <v>90.389045999999993</v>
      </c>
      <c r="CD12" s="242">
        <v>93.19614</v>
      </c>
      <c r="CE12" s="242">
        <v>90.532504000000003</v>
      </c>
      <c r="CF12" s="242">
        <v>93.470068999999995</v>
      </c>
      <c r="CG12" s="242">
        <v>87.499941329999999</v>
      </c>
      <c r="CH12" s="242">
        <v>87.618959000000004</v>
      </c>
      <c r="CI12" s="242">
        <v>90.820659000000006</v>
      </c>
      <c r="CJ12" s="242">
        <v>94.580119999999994</v>
      </c>
      <c r="CK12" s="242">
        <v>94.134135330000007</v>
      </c>
      <c r="CL12" s="242">
        <v>93.109975000000006</v>
      </c>
      <c r="CM12" s="242">
        <v>94.001311999999999</v>
      </c>
      <c r="CN12" s="242">
        <v>87.152523000000002</v>
      </c>
      <c r="CO12" s="242">
        <v>86.726602999999997</v>
      </c>
      <c r="CP12" s="242">
        <v>86.128432770000003</v>
      </c>
      <c r="CQ12" s="242">
        <v>85.115485000000007</v>
      </c>
      <c r="CR12" s="242">
        <v>85.432226999999997</v>
      </c>
      <c r="CS12" s="242">
        <v>87.891402790000001</v>
      </c>
      <c r="CT12" s="242">
        <v>88.027675000000002</v>
      </c>
      <c r="CU12" s="242">
        <v>87.295919999999995</v>
      </c>
      <c r="CV12" s="242">
        <v>101.3927637</v>
      </c>
      <c r="CW12" s="242">
        <v>85.002145999999996</v>
      </c>
      <c r="CX12" s="242">
        <v>86.173728670000003</v>
      </c>
      <c r="CY12" s="242">
        <v>86.650593000000001</v>
      </c>
      <c r="CZ12" s="242">
        <v>88.224716000000001</v>
      </c>
      <c r="DA12" s="242">
        <v>97.269220000000004</v>
      </c>
      <c r="DB12" s="242">
        <v>97.556908000000007</v>
      </c>
      <c r="DC12" s="242">
        <v>95.839738999999994</v>
      </c>
      <c r="DD12" s="242">
        <v>94.876564999999999</v>
      </c>
      <c r="DE12" s="242">
        <v>88.347937000000002</v>
      </c>
      <c r="DF12" s="242">
        <v>88.654250000000005</v>
      </c>
      <c r="DG12" s="242">
        <v>88.122923499999999</v>
      </c>
      <c r="DH12" s="242">
        <v>95.017769040000005</v>
      </c>
      <c r="DI12" s="242">
        <v>97.136330000000001</v>
      </c>
      <c r="DJ12" s="242">
        <v>96.910184000000001</v>
      </c>
      <c r="DK12" s="242">
        <v>85.887032000000005</v>
      </c>
      <c r="DL12" s="242">
        <v>94.259473</v>
      </c>
      <c r="DM12" s="242">
        <v>93.094397000000001</v>
      </c>
      <c r="DN12" s="242">
        <v>89.947271000000001</v>
      </c>
      <c r="DO12" s="242">
        <v>79.567954</v>
      </c>
      <c r="DP12" s="242">
        <v>92.817169000000007</v>
      </c>
      <c r="DQ12" s="242">
        <v>86.411886999999993</v>
      </c>
      <c r="DR12" s="242">
        <v>86.755769999999998</v>
      </c>
      <c r="DS12" s="242">
        <v>87.738086999999993</v>
      </c>
      <c r="DT12" s="242">
        <v>96.182901999999999</v>
      </c>
      <c r="DU12" s="242">
        <v>96.366074999999995</v>
      </c>
      <c r="DV12" s="242">
        <v>85.386770999999996</v>
      </c>
      <c r="DW12" s="242">
        <v>82.761483999999996</v>
      </c>
      <c r="DX12" s="242">
        <v>81.556414000000004</v>
      </c>
      <c r="DY12" s="242">
        <v>83.466310879999995</v>
      </c>
      <c r="DZ12" s="242">
        <v>91.041089999999997</v>
      </c>
      <c r="EA12" s="242">
        <v>91.255286999999996</v>
      </c>
      <c r="EB12" s="242">
        <v>85.304334999999995</v>
      </c>
      <c r="EC12" s="242">
        <v>85.854314000000002</v>
      </c>
      <c r="ED12" s="242">
        <v>87.136841000000004</v>
      </c>
      <c r="EE12" s="242">
        <v>87.371088</v>
      </c>
      <c r="EF12" s="242">
        <v>97.798851940000006</v>
      </c>
      <c r="EG12" s="242">
        <v>97.366488000000004</v>
      </c>
      <c r="EH12" s="242">
        <v>97.366488000000004</v>
      </c>
      <c r="EI12" s="242">
        <v>85.707018000000005</v>
      </c>
      <c r="EJ12" s="242">
        <v>95.545933000000005</v>
      </c>
      <c r="EK12" s="242">
        <v>95.975369999999998</v>
      </c>
      <c r="EL12" s="242">
        <v>95.839738999999994</v>
      </c>
      <c r="EM12" s="242">
        <v>85.595271999999994</v>
      </c>
      <c r="EN12" s="242">
        <v>91.301017000000002</v>
      </c>
      <c r="EO12" s="242">
        <v>95.429024999999996</v>
      </c>
      <c r="EP12" s="242">
        <v>87.657219999999995</v>
      </c>
      <c r="EQ12" s="242">
        <v>87.646980999999997</v>
      </c>
      <c r="ER12" s="242">
        <v>89.435546560000006</v>
      </c>
      <c r="ES12" s="242">
        <v>85.657737999999995</v>
      </c>
      <c r="ET12" s="242">
        <v>84.900479000000004</v>
      </c>
      <c r="EU12" s="242">
        <v>86.046261000000001</v>
      </c>
      <c r="EV12" s="242">
        <v>90.165835999999999</v>
      </c>
      <c r="EW12" s="242">
        <v>86.135514999999998</v>
      </c>
      <c r="EX12" s="242">
        <v>85.112111999999996</v>
      </c>
      <c r="EY12" s="242">
        <v>87.198767000000004</v>
      </c>
      <c r="EZ12" s="242">
        <v>87.406019000000001</v>
      </c>
      <c r="FA12" s="242">
        <v>87.492829</v>
      </c>
      <c r="FB12" s="242">
        <v>93.169782519999998</v>
      </c>
      <c r="FC12" s="242">
        <v>87.706053999999995</v>
      </c>
      <c r="FD12" s="242">
        <v>94.496467999999993</v>
      </c>
      <c r="FE12" s="242">
        <v>88.460835000000003</v>
      </c>
      <c r="FF12" s="242">
        <v>92.538242310000001</v>
      </c>
      <c r="FG12" s="242">
        <v>97.162858</v>
      </c>
      <c r="FH12" s="242">
        <v>84.000900000000001</v>
      </c>
      <c r="FI12" s="242">
        <v>84.254009999999994</v>
      </c>
      <c r="FJ12" s="242">
        <v>86.282013000000006</v>
      </c>
      <c r="FK12" s="242">
        <v>90.823504</v>
      </c>
      <c r="FL12" s="242">
        <v>90.858951599999997</v>
      </c>
      <c r="FM12" s="242">
        <v>91.522664000000006</v>
      </c>
      <c r="FN12" s="242">
        <v>91.702337999999997</v>
      </c>
      <c r="FO12" s="242">
        <v>94.542647000000002</v>
      </c>
      <c r="FP12" s="242">
        <v>94.542647000000002</v>
      </c>
      <c r="FQ12" s="242">
        <v>91.010022390000003</v>
      </c>
      <c r="FR12" s="242">
        <v>90.523909000000003</v>
      </c>
      <c r="FS12" s="242">
        <v>90.523909000000003</v>
      </c>
      <c r="FT12" s="242">
        <v>96.859427999999994</v>
      </c>
      <c r="FU12" s="242">
        <v>96.632496000000003</v>
      </c>
      <c r="FV12" s="242">
        <v>86.965114999999997</v>
      </c>
      <c r="FW12" s="242">
        <v>86.704741999999996</v>
      </c>
      <c r="FX12" s="242">
        <v>89.192360870000002</v>
      </c>
      <c r="FY12" s="242">
        <v>90.502386999999999</v>
      </c>
      <c r="FZ12" s="242">
        <v>88.554756999999995</v>
      </c>
      <c r="GA12" s="242">
        <v>93.470068999999995</v>
      </c>
      <c r="GB12" s="242">
        <v>93.470068999999995</v>
      </c>
      <c r="GC12" s="242">
        <v>96.67313</v>
      </c>
      <c r="GD12" s="242">
        <v>84.122114330000002</v>
      </c>
      <c r="GE12" s="242">
        <v>95.545933000000005</v>
      </c>
      <c r="GF12" s="242">
        <v>94.876564999999999</v>
      </c>
      <c r="GG12" s="242">
        <v>101.34478116</v>
      </c>
      <c r="GH12" s="242">
        <v>85.530142999999995</v>
      </c>
      <c r="GI12" s="242">
        <v>101.34478116</v>
      </c>
      <c r="GJ12" s="242">
        <v>94.542647000000002</v>
      </c>
      <c r="GK12" s="242">
        <v>87.164383999999998</v>
      </c>
      <c r="GL12" s="242">
        <v>92.799595999999994</v>
      </c>
      <c r="GM12" s="242">
        <v>83.955869000000007</v>
      </c>
      <c r="GN12" s="242">
        <v>87.686076999999997</v>
      </c>
      <c r="GO12" s="242">
        <v>79.322217420000001</v>
      </c>
      <c r="GP12" s="242">
        <v>79.025114470000005</v>
      </c>
      <c r="GQ12" s="242">
        <v>87.208063999999993</v>
      </c>
      <c r="GR12" s="242">
        <v>95.518386000000007</v>
      </c>
      <c r="GS12" s="242">
        <v>95.428456999999995</v>
      </c>
      <c r="GT12" s="242">
        <v>95.243573999999995</v>
      </c>
      <c r="GU12" s="242">
        <v>87.686076999999997</v>
      </c>
      <c r="GV12" s="242">
        <v>87.686076999999997</v>
      </c>
      <c r="GW12" s="242">
        <v>87.686076999999997</v>
      </c>
      <c r="GX12" s="242">
        <v>94.094521</v>
      </c>
      <c r="GY12" s="242">
        <v>94.298367999999996</v>
      </c>
      <c r="GZ12" s="242">
        <v>94.298367999999996</v>
      </c>
      <c r="HA12" s="242">
        <v>94.298367999999996</v>
      </c>
      <c r="HB12" s="242">
        <v>88.610454000000004</v>
      </c>
      <c r="HC12" s="242">
        <v>98.088355000000007</v>
      </c>
      <c r="HD12" s="242">
        <v>97.714819000000006</v>
      </c>
      <c r="HE12" s="242">
        <v>92.824759999999998</v>
      </c>
      <c r="HF12" s="242">
        <v>97.638193000000001</v>
      </c>
      <c r="HG12" s="242">
        <v>91.808171000000002</v>
      </c>
      <c r="HH12" s="242">
        <v>85.530142999999995</v>
      </c>
      <c r="HI12" s="242">
        <v>94.525907000000004</v>
      </c>
      <c r="HJ12" s="242">
        <v>88.042997499999998</v>
      </c>
      <c r="HK12" s="242">
        <v>88.210942000000003</v>
      </c>
      <c r="HL12" s="242">
        <v>87.466228999999998</v>
      </c>
      <c r="HM12" s="242">
        <v>86.498536000000001</v>
      </c>
      <c r="HN12" s="242">
        <v>79.430722309999993</v>
      </c>
      <c r="HO12" s="242">
        <v>82.083515000000006</v>
      </c>
      <c r="HP12" s="242">
        <v>82.537183999999996</v>
      </c>
      <c r="HQ12" s="242">
        <v>86.761570849999998</v>
      </c>
      <c r="HR12" s="242">
        <v>88.254420999999994</v>
      </c>
      <c r="HS12" s="242">
        <v>95.293104</v>
      </c>
    </row>
    <row r="13" spans="1:227" x14ac:dyDescent="0.35">
      <c r="A13" s="244"/>
      <c r="B13" s="243">
        <v>45629.208333333299</v>
      </c>
      <c r="C13" s="242">
        <v>89.723166000000006</v>
      </c>
      <c r="D13" s="242">
        <v>89.874015</v>
      </c>
      <c r="E13" s="242">
        <v>89.785849999999996</v>
      </c>
      <c r="F13" s="242">
        <v>89.723166000000006</v>
      </c>
      <c r="G13" s="242">
        <v>87.676804000000004</v>
      </c>
      <c r="H13" s="242">
        <v>97.606369000000001</v>
      </c>
      <c r="I13" s="242">
        <v>97.220558999999994</v>
      </c>
      <c r="J13" s="242">
        <v>97.780754000000002</v>
      </c>
      <c r="K13" s="242">
        <v>87.733504999999994</v>
      </c>
      <c r="L13" s="242">
        <v>90.572490000000002</v>
      </c>
      <c r="M13" s="242">
        <v>97.065168999999997</v>
      </c>
      <c r="N13" s="242">
        <v>96.194187999999997</v>
      </c>
      <c r="O13" s="242">
        <v>94.664450000000002</v>
      </c>
      <c r="P13" s="242">
        <v>88.493123789999999</v>
      </c>
      <c r="Q13" s="242">
        <v>97.551064999999994</v>
      </c>
      <c r="R13" s="242">
        <v>90.539480999999995</v>
      </c>
      <c r="S13" s="242">
        <v>93.240301000000002</v>
      </c>
      <c r="T13" s="242">
        <v>83.510310500000003</v>
      </c>
      <c r="U13" s="242">
        <v>84.199223000000003</v>
      </c>
      <c r="V13" s="242">
        <v>92.066102999999998</v>
      </c>
      <c r="W13" s="242">
        <v>88.588530000000006</v>
      </c>
      <c r="X13" s="242">
        <v>85.468855000000005</v>
      </c>
      <c r="Y13" s="242">
        <v>87.221219000000005</v>
      </c>
      <c r="Z13" s="242">
        <v>98.033736000000005</v>
      </c>
      <c r="AA13" s="242">
        <v>84.830697999999998</v>
      </c>
      <c r="AB13" s="242">
        <v>88.776852000000005</v>
      </c>
      <c r="AC13" s="242">
        <v>88.921077999999994</v>
      </c>
      <c r="AD13" s="242">
        <v>88.340024</v>
      </c>
      <c r="AE13" s="242">
        <v>85.196078</v>
      </c>
      <c r="AF13" s="242">
        <v>92.930127999999996</v>
      </c>
      <c r="AG13" s="242">
        <v>93.836940190000007</v>
      </c>
      <c r="AH13" s="242">
        <v>93.020384000000007</v>
      </c>
      <c r="AI13" s="242">
        <v>92.930127999999996</v>
      </c>
      <c r="AJ13" s="242">
        <v>83.013970999999998</v>
      </c>
      <c r="AK13" s="242">
        <v>92.264478999999994</v>
      </c>
      <c r="AL13" s="242">
        <v>85.120058</v>
      </c>
      <c r="AM13" s="242">
        <v>85.583038999999999</v>
      </c>
      <c r="AN13" s="242">
        <v>96.294894999999997</v>
      </c>
      <c r="AO13" s="242">
        <v>84.989067000000006</v>
      </c>
      <c r="AP13" s="242">
        <v>82.831509999999994</v>
      </c>
      <c r="AQ13" s="242">
        <v>83.193663999999998</v>
      </c>
      <c r="AR13" s="242">
        <v>97.487477999999996</v>
      </c>
      <c r="AS13" s="242">
        <v>92.914520999999993</v>
      </c>
      <c r="AT13" s="242">
        <v>91.158139000000006</v>
      </c>
      <c r="AU13" s="242">
        <v>95.82441</v>
      </c>
      <c r="AV13" s="242">
        <v>89.022962000000007</v>
      </c>
      <c r="AW13" s="242">
        <v>84.393553999999995</v>
      </c>
      <c r="AX13" s="242">
        <v>84.869724000000005</v>
      </c>
      <c r="AY13" s="242">
        <v>94.131213000000002</v>
      </c>
      <c r="AZ13" s="242">
        <v>88.316334999999995</v>
      </c>
      <c r="BA13" s="242">
        <v>87.805092000000002</v>
      </c>
      <c r="BB13" s="242">
        <v>87.792248999999998</v>
      </c>
      <c r="BC13" s="242">
        <v>87.682952499999999</v>
      </c>
      <c r="BD13" s="242">
        <v>86.932637999999997</v>
      </c>
      <c r="BE13" s="242">
        <v>87.792248999999998</v>
      </c>
      <c r="BF13" s="242">
        <v>96.181229000000002</v>
      </c>
      <c r="BG13" s="242">
        <v>95.82441</v>
      </c>
      <c r="BH13" s="242">
        <v>95.82441</v>
      </c>
      <c r="BI13" s="242">
        <v>95.82441</v>
      </c>
      <c r="BJ13" s="242">
        <v>85.721560999999994</v>
      </c>
      <c r="BK13" s="242">
        <v>86.275362000000001</v>
      </c>
      <c r="BL13" s="242">
        <v>91.583698999999996</v>
      </c>
      <c r="BM13" s="242">
        <v>91.334844000000004</v>
      </c>
      <c r="BN13" s="242">
        <v>89.796666000000002</v>
      </c>
      <c r="BO13" s="242">
        <v>87.752906999999993</v>
      </c>
      <c r="BP13" s="242">
        <v>94.898117999999997</v>
      </c>
      <c r="BQ13" s="242">
        <v>82.987513000000007</v>
      </c>
      <c r="BR13" s="242">
        <v>83.098882239999995</v>
      </c>
      <c r="BS13" s="242">
        <v>90.998600999999994</v>
      </c>
      <c r="BT13" s="242">
        <v>86.483331500000006</v>
      </c>
      <c r="BU13" s="242">
        <v>94.064186000000007</v>
      </c>
      <c r="BV13" s="242">
        <v>96.313439000000002</v>
      </c>
      <c r="BW13" s="242">
        <v>90.249137000000005</v>
      </c>
      <c r="BX13" s="242">
        <v>90.249137000000005</v>
      </c>
      <c r="BY13" s="242">
        <v>92.408704</v>
      </c>
      <c r="BZ13" s="242">
        <v>94.314841000000001</v>
      </c>
      <c r="CA13" s="242">
        <v>89.457457000000005</v>
      </c>
      <c r="CB13" s="242">
        <v>91.309146999999996</v>
      </c>
      <c r="CC13" s="242">
        <v>91.007142999999999</v>
      </c>
      <c r="CD13" s="242">
        <v>93.817644000000001</v>
      </c>
      <c r="CE13" s="242">
        <v>90.829085000000006</v>
      </c>
      <c r="CF13" s="242">
        <v>94.064186000000007</v>
      </c>
      <c r="CG13" s="242">
        <v>88.166696669999993</v>
      </c>
      <c r="CH13" s="242">
        <v>88.288072999999997</v>
      </c>
      <c r="CI13" s="242">
        <v>91.303764000000001</v>
      </c>
      <c r="CJ13" s="242">
        <v>95.180657999999994</v>
      </c>
      <c r="CK13" s="242">
        <v>94.500080990000001</v>
      </c>
      <c r="CL13" s="242">
        <v>93.711168000000001</v>
      </c>
      <c r="CM13" s="242">
        <v>94.609093999999999</v>
      </c>
      <c r="CN13" s="242">
        <v>87.734256000000002</v>
      </c>
      <c r="CO13" s="242">
        <v>87.268626999999995</v>
      </c>
      <c r="CP13" s="242">
        <v>86.664782110000004</v>
      </c>
      <c r="CQ13" s="242">
        <v>85.814323999999999</v>
      </c>
      <c r="CR13" s="242">
        <v>86.347010999999995</v>
      </c>
      <c r="CS13" s="242">
        <v>88.326470209999997</v>
      </c>
      <c r="CT13" s="242">
        <v>88.592489</v>
      </c>
      <c r="CU13" s="242">
        <v>87.965552000000002</v>
      </c>
      <c r="CV13" s="242">
        <v>101.92116577</v>
      </c>
      <c r="CW13" s="242">
        <v>85.681625999999994</v>
      </c>
      <c r="CX13" s="242">
        <v>86.821382330000006</v>
      </c>
      <c r="CY13" s="242">
        <v>87.301495000000003</v>
      </c>
      <c r="CZ13" s="242">
        <v>89.865424000000004</v>
      </c>
      <c r="DA13" s="242">
        <v>97.726618000000002</v>
      </c>
      <c r="DB13" s="242">
        <v>98.009585000000001</v>
      </c>
      <c r="DC13" s="242">
        <v>96.313439000000002</v>
      </c>
      <c r="DD13" s="242">
        <v>95.359031000000002</v>
      </c>
      <c r="DE13" s="242">
        <v>89.866772999999995</v>
      </c>
      <c r="DF13" s="242">
        <v>90.249137000000005</v>
      </c>
      <c r="DG13" s="242">
        <v>88.814400000000006</v>
      </c>
      <c r="DH13" s="242">
        <v>95.660713779999995</v>
      </c>
      <c r="DI13" s="242">
        <v>97.633376999999996</v>
      </c>
      <c r="DJ13" s="242">
        <v>97.397812000000002</v>
      </c>
      <c r="DK13" s="242">
        <v>86.649833999999998</v>
      </c>
      <c r="DL13" s="242">
        <v>94.633296000000001</v>
      </c>
      <c r="DM13" s="242">
        <v>93.662549999999996</v>
      </c>
      <c r="DN13" s="242">
        <v>90.514097000000007</v>
      </c>
      <c r="DO13" s="242">
        <v>80.105879999999999</v>
      </c>
      <c r="DP13" s="242">
        <v>93.392595</v>
      </c>
      <c r="DQ13" s="242">
        <v>87.104133000000004</v>
      </c>
      <c r="DR13" s="242">
        <v>87.451516999999996</v>
      </c>
      <c r="DS13" s="242">
        <v>88.356731999999994</v>
      </c>
      <c r="DT13" s="242">
        <v>96.673589000000007</v>
      </c>
      <c r="DU13" s="242">
        <v>96.872766999999996</v>
      </c>
      <c r="DV13" s="242">
        <v>85.929644999999994</v>
      </c>
      <c r="DW13" s="242">
        <v>83.325228999999993</v>
      </c>
      <c r="DX13" s="242">
        <v>82.111949999999993</v>
      </c>
      <c r="DY13" s="242">
        <v>83.934815929999999</v>
      </c>
      <c r="DZ13" s="242">
        <v>91.442314999999994</v>
      </c>
      <c r="EA13" s="242">
        <v>91.662916999999993</v>
      </c>
      <c r="EB13" s="242">
        <v>85.934062999999995</v>
      </c>
      <c r="EC13" s="242">
        <v>86.489773999999997</v>
      </c>
      <c r="ED13" s="242">
        <v>87.573627000000002</v>
      </c>
      <c r="EE13" s="242">
        <v>87.944123000000005</v>
      </c>
      <c r="EF13" s="242">
        <v>98.308524559999995</v>
      </c>
      <c r="EG13" s="242">
        <v>97.884679000000006</v>
      </c>
      <c r="EH13" s="242">
        <v>97.884679000000006</v>
      </c>
      <c r="EI13" s="242">
        <v>86.639983000000001</v>
      </c>
      <c r="EJ13" s="242">
        <v>96.021275000000003</v>
      </c>
      <c r="EK13" s="242">
        <v>96.446072000000001</v>
      </c>
      <c r="EL13" s="242">
        <v>96.313439000000002</v>
      </c>
      <c r="EM13" s="242">
        <v>86.280913999999996</v>
      </c>
      <c r="EN13" s="242">
        <v>91.671509</v>
      </c>
      <c r="EO13" s="242">
        <v>95.871690000000001</v>
      </c>
      <c r="EP13" s="242">
        <v>88.326734999999999</v>
      </c>
      <c r="EQ13" s="242">
        <v>88.316638999999995</v>
      </c>
      <c r="ER13" s="242">
        <v>90.12769437</v>
      </c>
      <c r="ES13" s="242">
        <v>86.248512000000005</v>
      </c>
      <c r="ET13" s="242">
        <v>85.479376000000002</v>
      </c>
      <c r="EU13" s="242">
        <v>86.671942000000001</v>
      </c>
      <c r="EV13" s="242">
        <v>90.612161999999998</v>
      </c>
      <c r="EW13" s="242">
        <v>86.627504000000002</v>
      </c>
      <c r="EX13" s="242">
        <v>85.572608000000002</v>
      </c>
      <c r="EY13" s="242">
        <v>87.747557999999998</v>
      </c>
      <c r="EZ13" s="242">
        <v>87.966772000000006</v>
      </c>
      <c r="FA13" s="242">
        <v>88.058586000000005</v>
      </c>
      <c r="FB13" s="242">
        <v>93.752075110000007</v>
      </c>
      <c r="FC13" s="242">
        <v>88.265125999999995</v>
      </c>
      <c r="FD13" s="242">
        <v>94.994345999999993</v>
      </c>
      <c r="FE13" s="242">
        <v>89.133775999999997</v>
      </c>
      <c r="FF13" s="242">
        <v>93.149841910000006</v>
      </c>
      <c r="FG13" s="242">
        <v>97.704059000000001</v>
      </c>
      <c r="FH13" s="242">
        <v>84.353999999999999</v>
      </c>
      <c r="FI13" s="242">
        <v>84.653936999999999</v>
      </c>
      <c r="FJ13" s="242">
        <v>86.916449999999998</v>
      </c>
      <c r="FK13" s="242">
        <v>91.307671999999997</v>
      </c>
      <c r="FL13" s="242">
        <v>91.55882115</v>
      </c>
      <c r="FM13" s="242">
        <v>92.221092999999996</v>
      </c>
      <c r="FN13" s="242">
        <v>92.408704</v>
      </c>
      <c r="FO13" s="242">
        <v>95.022409999999994</v>
      </c>
      <c r="FP13" s="242">
        <v>95.022409999999994</v>
      </c>
      <c r="FQ13" s="242">
        <v>91.510815280000003</v>
      </c>
      <c r="FR13" s="242">
        <v>91.022026999999994</v>
      </c>
      <c r="FS13" s="242">
        <v>91.022026999999994</v>
      </c>
      <c r="FT13" s="242">
        <v>97.344549999999998</v>
      </c>
      <c r="FU13" s="242">
        <v>97.115668999999997</v>
      </c>
      <c r="FV13" s="242">
        <v>88.760002999999998</v>
      </c>
      <c r="FW13" s="242">
        <v>88.563843000000006</v>
      </c>
      <c r="FX13" s="242">
        <v>89.773819079999996</v>
      </c>
      <c r="FY13" s="242">
        <v>91.119297000000003</v>
      </c>
      <c r="FZ13" s="242">
        <v>89.096892999999994</v>
      </c>
      <c r="GA13" s="242">
        <v>94.064186000000007</v>
      </c>
      <c r="GB13" s="242">
        <v>94.064186000000007</v>
      </c>
      <c r="GC13" s="242">
        <v>97.171868000000003</v>
      </c>
      <c r="GD13" s="242">
        <v>84.804485</v>
      </c>
      <c r="GE13" s="242">
        <v>96.021275000000003</v>
      </c>
      <c r="GF13" s="242">
        <v>95.359031000000002</v>
      </c>
      <c r="GG13" s="242">
        <v>101.87293317</v>
      </c>
      <c r="GH13" s="242">
        <v>85.922066000000001</v>
      </c>
      <c r="GI13" s="242">
        <v>101.87293317</v>
      </c>
      <c r="GJ13" s="242">
        <v>95.022409999999994</v>
      </c>
      <c r="GK13" s="242">
        <v>87.897603000000004</v>
      </c>
      <c r="GL13" s="242">
        <v>93.234827999999993</v>
      </c>
      <c r="GM13" s="242">
        <v>84.439038999999994</v>
      </c>
      <c r="GN13" s="242">
        <v>88.383300000000006</v>
      </c>
      <c r="GO13" s="242">
        <v>79.851684039999995</v>
      </c>
      <c r="GP13" s="242">
        <v>79.55259796</v>
      </c>
      <c r="GQ13" s="242">
        <v>87.767162999999996</v>
      </c>
      <c r="GR13" s="242">
        <v>95.946824000000007</v>
      </c>
      <c r="GS13" s="242">
        <v>95.901809</v>
      </c>
      <c r="GT13" s="242">
        <v>95.715418</v>
      </c>
      <c r="GU13" s="242">
        <v>88.383300000000006</v>
      </c>
      <c r="GV13" s="242">
        <v>88.383300000000006</v>
      </c>
      <c r="GW13" s="242">
        <v>88.383300000000006</v>
      </c>
      <c r="GX13" s="242">
        <v>94.482741000000004</v>
      </c>
      <c r="GY13" s="242">
        <v>94.687079999999995</v>
      </c>
      <c r="GZ13" s="242">
        <v>94.687079999999995</v>
      </c>
      <c r="HA13" s="242">
        <v>94.687079999999995</v>
      </c>
      <c r="HB13" s="242">
        <v>89.180565999999999</v>
      </c>
      <c r="HC13" s="242">
        <v>98.579041000000004</v>
      </c>
      <c r="HD13" s="242">
        <v>98.199614999999994</v>
      </c>
      <c r="HE13" s="242">
        <v>93.556766999999994</v>
      </c>
      <c r="HF13" s="242">
        <v>98.075491</v>
      </c>
      <c r="HG13" s="242">
        <v>92.411876000000007</v>
      </c>
      <c r="HH13" s="242">
        <v>85.922066000000001</v>
      </c>
      <c r="HI13" s="242">
        <v>94.983942999999996</v>
      </c>
      <c r="HJ13" s="242">
        <v>88.722989999999996</v>
      </c>
      <c r="HK13" s="242">
        <v>88.892037000000002</v>
      </c>
      <c r="HL13" s="242">
        <v>87.957185999999993</v>
      </c>
      <c r="HM13" s="242">
        <v>87.124133999999998</v>
      </c>
      <c r="HN13" s="242">
        <v>79.960913180000006</v>
      </c>
      <c r="HO13" s="242">
        <v>82.541272000000006</v>
      </c>
      <c r="HP13" s="242">
        <v>83.001322999999999</v>
      </c>
      <c r="HQ13" s="242">
        <v>87.311106670000001</v>
      </c>
      <c r="HR13" s="242">
        <v>88.920017999999999</v>
      </c>
      <c r="HS13" s="242">
        <v>95.730183999999994</v>
      </c>
    </row>
    <row r="14" spans="1:227" x14ac:dyDescent="0.35">
      <c r="A14" s="244"/>
      <c r="B14" s="243">
        <v>45629.229166666701</v>
      </c>
      <c r="C14" s="242">
        <v>93.155484000000001</v>
      </c>
      <c r="D14" s="242">
        <v>93.316660999999996</v>
      </c>
      <c r="E14" s="242">
        <v>93.219854999999995</v>
      </c>
      <c r="F14" s="242">
        <v>93.155484000000001</v>
      </c>
      <c r="G14" s="242">
        <v>91.383503000000005</v>
      </c>
      <c r="H14" s="242">
        <v>101.454285</v>
      </c>
      <c r="I14" s="242">
        <v>101.053164</v>
      </c>
      <c r="J14" s="242">
        <v>101.631355</v>
      </c>
      <c r="K14" s="242">
        <v>91.479147999999995</v>
      </c>
      <c r="L14" s="242">
        <v>94.151709999999994</v>
      </c>
      <c r="M14" s="242">
        <v>100.751226</v>
      </c>
      <c r="N14" s="242">
        <v>99.851742000000002</v>
      </c>
      <c r="O14" s="242">
        <v>99.095997999999994</v>
      </c>
      <c r="P14" s="242">
        <v>92.662134100000003</v>
      </c>
      <c r="Q14" s="242">
        <v>101.407527</v>
      </c>
      <c r="R14" s="242">
        <v>93.950513000000001</v>
      </c>
      <c r="S14" s="242">
        <v>97.526525000000007</v>
      </c>
      <c r="T14" s="242">
        <v>87.026314999999997</v>
      </c>
      <c r="U14" s="242">
        <v>87.737375999999998</v>
      </c>
      <c r="V14" s="242">
        <v>96.261056999999994</v>
      </c>
      <c r="W14" s="242">
        <v>92.328076999999993</v>
      </c>
      <c r="X14" s="242">
        <v>88.991184000000004</v>
      </c>
      <c r="Y14" s="242">
        <v>90.830445999999995</v>
      </c>
      <c r="Z14" s="242">
        <v>101.857901</v>
      </c>
      <c r="AA14" s="242">
        <v>88.323474000000004</v>
      </c>
      <c r="AB14" s="242">
        <v>92.668080000000003</v>
      </c>
      <c r="AC14" s="242">
        <v>92.702776999999998</v>
      </c>
      <c r="AD14" s="242">
        <v>92.059150000000002</v>
      </c>
      <c r="AE14" s="242">
        <v>88.038144000000003</v>
      </c>
      <c r="AF14" s="242">
        <v>97.199098000000006</v>
      </c>
      <c r="AG14" s="242">
        <v>98.147566800000007</v>
      </c>
      <c r="AH14" s="242">
        <v>97.295067000000003</v>
      </c>
      <c r="AI14" s="242">
        <v>97.199098000000006</v>
      </c>
      <c r="AJ14" s="242">
        <v>86.078663000000006</v>
      </c>
      <c r="AK14" s="242">
        <v>96.4666</v>
      </c>
      <c r="AL14" s="242">
        <v>88.615944999999996</v>
      </c>
      <c r="AM14" s="242">
        <v>89.099620000000002</v>
      </c>
      <c r="AN14" s="242">
        <v>100.05191499999999</v>
      </c>
      <c r="AO14" s="242">
        <v>88.238523999999998</v>
      </c>
      <c r="AP14" s="242">
        <v>84.519900000000007</v>
      </c>
      <c r="AQ14" s="242">
        <v>84.786630000000002</v>
      </c>
      <c r="AR14" s="242">
        <v>101.10791</v>
      </c>
      <c r="AS14" s="242">
        <v>96.601168999999999</v>
      </c>
      <c r="AT14" s="242">
        <v>94.765891999999994</v>
      </c>
      <c r="AU14" s="242">
        <v>99.639421999999996</v>
      </c>
      <c r="AV14" s="242">
        <v>92.813497999999996</v>
      </c>
      <c r="AW14" s="242">
        <v>87.989546000000004</v>
      </c>
      <c r="AX14" s="242">
        <v>88.477590000000006</v>
      </c>
      <c r="AY14" s="242">
        <v>98.517450999999994</v>
      </c>
      <c r="AZ14" s="242">
        <v>92.013942</v>
      </c>
      <c r="BA14" s="242">
        <v>91.486632</v>
      </c>
      <c r="BB14" s="242">
        <v>91.469838999999993</v>
      </c>
      <c r="BC14" s="242">
        <v>91.3269035</v>
      </c>
      <c r="BD14" s="242">
        <v>90.596851000000001</v>
      </c>
      <c r="BE14" s="242">
        <v>91.469838999999993</v>
      </c>
      <c r="BF14" s="242">
        <v>99.999576000000005</v>
      </c>
      <c r="BG14" s="242">
        <v>99.639421999999996</v>
      </c>
      <c r="BH14" s="242">
        <v>99.639421999999996</v>
      </c>
      <c r="BI14" s="242">
        <v>99.639421999999996</v>
      </c>
      <c r="BJ14" s="242">
        <v>89.258798999999996</v>
      </c>
      <c r="BK14" s="242">
        <v>89.834502000000001</v>
      </c>
      <c r="BL14" s="242">
        <v>95.921747999999994</v>
      </c>
      <c r="BM14" s="242">
        <v>95.569517000000005</v>
      </c>
      <c r="BN14" s="242">
        <v>93.789592999999996</v>
      </c>
      <c r="BO14" s="242">
        <v>91.562782999999996</v>
      </c>
      <c r="BP14" s="242">
        <v>98.445487</v>
      </c>
      <c r="BQ14" s="242">
        <v>86.072299999999998</v>
      </c>
      <c r="BR14" s="242">
        <v>86.187809029999997</v>
      </c>
      <c r="BS14" s="242">
        <v>94.570830999999998</v>
      </c>
      <c r="BT14" s="242">
        <v>90.372436829999998</v>
      </c>
      <c r="BU14" s="242">
        <v>98.446641999999997</v>
      </c>
      <c r="BV14" s="242">
        <v>100.08857</v>
      </c>
      <c r="BW14" s="242">
        <v>94.310865000000007</v>
      </c>
      <c r="BX14" s="242">
        <v>94.310865000000007</v>
      </c>
      <c r="BY14" s="242">
        <v>96.027158</v>
      </c>
      <c r="BZ14" s="242">
        <v>98.732941999999994</v>
      </c>
      <c r="CA14" s="242">
        <v>93.400389000000004</v>
      </c>
      <c r="CB14" s="242">
        <v>94.713019000000003</v>
      </c>
      <c r="CC14" s="242">
        <v>94.410991999999993</v>
      </c>
      <c r="CD14" s="242">
        <v>98.161929999999998</v>
      </c>
      <c r="CE14" s="242">
        <v>94.423597999999998</v>
      </c>
      <c r="CF14" s="242">
        <v>98.446641999999997</v>
      </c>
      <c r="CG14" s="242">
        <v>91.857986670000003</v>
      </c>
      <c r="CH14" s="242">
        <v>91.984487000000001</v>
      </c>
      <c r="CI14" s="242">
        <v>94.956720000000004</v>
      </c>
      <c r="CJ14" s="242">
        <v>99.870896000000002</v>
      </c>
      <c r="CK14" s="242">
        <v>98.958280569999999</v>
      </c>
      <c r="CL14" s="242">
        <v>98.073701</v>
      </c>
      <c r="CM14" s="242">
        <v>99.025530000000003</v>
      </c>
      <c r="CN14" s="242">
        <v>91.413933</v>
      </c>
      <c r="CO14" s="242">
        <v>91.189133999999996</v>
      </c>
      <c r="CP14" s="242">
        <v>90.462230669999997</v>
      </c>
      <c r="CQ14" s="242">
        <v>89.480549999999994</v>
      </c>
      <c r="CR14" s="242">
        <v>90.004171999999997</v>
      </c>
      <c r="CS14" s="242">
        <v>91.411996680000001</v>
      </c>
      <c r="CT14" s="242">
        <v>91.785415</v>
      </c>
      <c r="CU14" s="242">
        <v>91.689340999999999</v>
      </c>
      <c r="CV14" s="242">
        <v>105.89697421</v>
      </c>
      <c r="CW14" s="242">
        <v>89.26473</v>
      </c>
      <c r="CX14" s="242">
        <v>90.482485670000003</v>
      </c>
      <c r="CY14" s="242">
        <v>90.980941999999999</v>
      </c>
      <c r="CZ14" s="242">
        <v>94.129705999999999</v>
      </c>
      <c r="DA14" s="242">
        <v>101.540567</v>
      </c>
      <c r="DB14" s="242">
        <v>101.83571999999999</v>
      </c>
      <c r="DC14" s="242">
        <v>100.08857</v>
      </c>
      <c r="DD14" s="242">
        <v>99.113945999999999</v>
      </c>
      <c r="DE14" s="242">
        <v>93.904696999999999</v>
      </c>
      <c r="DF14" s="242">
        <v>94.310865000000007</v>
      </c>
      <c r="DG14" s="242">
        <v>92.589477000000002</v>
      </c>
      <c r="DH14" s="242">
        <v>100.14186108</v>
      </c>
      <c r="DI14" s="242">
        <v>101.36958799999999</v>
      </c>
      <c r="DJ14" s="242">
        <v>101.125265</v>
      </c>
      <c r="DK14" s="242">
        <v>90.307659670000007</v>
      </c>
      <c r="DL14" s="242">
        <v>99.101387000000003</v>
      </c>
      <c r="DM14" s="242">
        <v>98.016597000000004</v>
      </c>
      <c r="DN14" s="242">
        <v>94.583104000000006</v>
      </c>
      <c r="DO14" s="242">
        <v>83.061029000000005</v>
      </c>
      <c r="DP14" s="242">
        <v>97.728123999999994</v>
      </c>
      <c r="DQ14" s="242">
        <v>90.754796999999996</v>
      </c>
      <c r="DR14" s="242">
        <v>91.117485000000002</v>
      </c>
      <c r="DS14" s="242">
        <v>92.091071999999997</v>
      </c>
      <c r="DT14" s="242">
        <v>100.45113000000001</v>
      </c>
      <c r="DU14" s="242">
        <v>100.64854</v>
      </c>
      <c r="DV14" s="242">
        <v>89.291719000000001</v>
      </c>
      <c r="DW14" s="242">
        <v>86.50882</v>
      </c>
      <c r="DX14" s="242">
        <v>85.249185999999995</v>
      </c>
      <c r="DY14" s="242">
        <v>87.056830059999996</v>
      </c>
      <c r="DZ14" s="242">
        <v>95.072365000000005</v>
      </c>
      <c r="EA14" s="242">
        <v>95.297793999999996</v>
      </c>
      <c r="EB14" s="242">
        <v>89.492973000000006</v>
      </c>
      <c r="EC14" s="242">
        <v>90.070408999999998</v>
      </c>
      <c r="ED14" s="242">
        <v>90.612820999999997</v>
      </c>
      <c r="EE14" s="242">
        <v>91.609029000000007</v>
      </c>
      <c r="EF14" s="242">
        <v>102.14340869999999</v>
      </c>
      <c r="EG14" s="242">
        <v>101.50704399999999</v>
      </c>
      <c r="EH14" s="242">
        <v>101.50704399999999</v>
      </c>
      <c r="EI14" s="242">
        <v>90.353904999999997</v>
      </c>
      <c r="EJ14" s="242">
        <v>99.785629</v>
      </c>
      <c r="EK14" s="242">
        <v>100.227206</v>
      </c>
      <c r="EL14" s="242">
        <v>100.08857</v>
      </c>
      <c r="EM14" s="242">
        <v>90.011708999999996</v>
      </c>
      <c r="EN14" s="242">
        <v>95.305155999999997</v>
      </c>
      <c r="EO14" s="242">
        <v>100.41428500000001</v>
      </c>
      <c r="EP14" s="242">
        <v>92.024388999999999</v>
      </c>
      <c r="EQ14" s="242">
        <v>92.014246999999997</v>
      </c>
      <c r="ER14" s="242">
        <v>93.966942020000005</v>
      </c>
      <c r="ES14" s="242">
        <v>89.553828999999993</v>
      </c>
      <c r="ET14" s="242">
        <v>88.742771000000005</v>
      </c>
      <c r="EU14" s="242">
        <v>90.127540999999994</v>
      </c>
      <c r="EV14" s="242">
        <v>93.777535</v>
      </c>
      <c r="EW14" s="242">
        <v>89.367112000000006</v>
      </c>
      <c r="EX14" s="242">
        <v>88.281349000000006</v>
      </c>
      <c r="EY14" s="242">
        <v>91.400122999999994</v>
      </c>
      <c r="EZ14" s="242">
        <v>91.618292999999994</v>
      </c>
      <c r="FA14" s="242">
        <v>91.709675000000004</v>
      </c>
      <c r="FB14" s="242">
        <v>97.963848330000005</v>
      </c>
      <c r="FC14" s="242">
        <v>91.595371</v>
      </c>
      <c r="FD14" s="242">
        <v>99.462051000000002</v>
      </c>
      <c r="FE14" s="242">
        <v>92.924933999999993</v>
      </c>
      <c r="FF14" s="242">
        <v>97.552512469999996</v>
      </c>
      <c r="FG14" s="242">
        <v>101.967365</v>
      </c>
      <c r="FH14" s="242">
        <v>88.122495000000001</v>
      </c>
      <c r="FI14" s="242">
        <v>88.410151999999997</v>
      </c>
      <c r="FJ14" s="242">
        <v>90.387782999999999</v>
      </c>
      <c r="FK14" s="242">
        <v>94.962265000000002</v>
      </c>
      <c r="FL14" s="242">
        <v>95.143996229999999</v>
      </c>
      <c r="FM14" s="242">
        <v>95.826578999999995</v>
      </c>
      <c r="FN14" s="242">
        <v>96.027158</v>
      </c>
      <c r="FO14" s="242">
        <v>98.777107000000001</v>
      </c>
      <c r="FP14" s="242">
        <v>98.777107000000001</v>
      </c>
      <c r="FQ14" s="242">
        <v>94.342782720000002</v>
      </c>
      <c r="FR14" s="242">
        <v>93.838868000000005</v>
      </c>
      <c r="FS14" s="242">
        <v>93.838868000000005</v>
      </c>
      <c r="FT14" s="242">
        <v>101.07465500000001</v>
      </c>
      <c r="FU14" s="242">
        <v>100.84293700000001</v>
      </c>
      <c r="FV14" s="242">
        <v>93.501431999999994</v>
      </c>
      <c r="FW14" s="242">
        <v>93.323887999999997</v>
      </c>
      <c r="FX14" s="242">
        <v>93.502947969999994</v>
      </c>
      <c r="FY14" s="242">
        <v>94.518782999999999</v>
      </c>
      <c r="FZ14" s="242">
        <v>93.058712999999997</v>
      </c>
      <c r="GA14" s="242">
        <v>98.446641999999997</v>
      </c>
      <c r="GB14" s="242">
        <v>98.446641999999997</v>
      </c>
      <c r="GC14" s="242">
        <v>100.85672099999999</v>
      </c>
      <c r="GD14" s="242">
        <v>88.296394669999998</v>
      </c>
      <c r="GE14" s="242">
        <v>99.725905999999995</v>
      </c>
      <c r="GF14" s="242">
        <v>99.113945999999999</v>
      </c>
      <c r="GG14" s="242">
        <v>105.84686012</v>
      </c>
      <c r="GH14" s="242">
        <v>89.032317000000006</v>
      </c>
      <c r="GI14" s="242">
        <v>105.84686012</v>
      </c>
      <c r="GJ14" s="242">
        <v>98.777107000000001</v>
      </c>
      <c r="GK14" s="242">
        <v>91.617773</v>
      </c>
      <c r="GL14" s="242">
        <v>96.912028000000007</v>
      </c>
      <c r="GM14" s="242">
        <v>87.277716999999996</v>
      </c>
      <c r="GN14" s="242">
        <v>92.124717000000004</v>
      </c>
      <c r="GO14" s="242">
        <v>83.200756780000006</v>
      </c>
      <c r="GP14" s="242">
        <v>82.889126680000004</v>
      </c>
      <c r="GQ14" s="242">
        <v>91.171351000000001</v>
      </c>
      <c r="GR14" s="242">
        <v>99.753606000000005</v>
      </c>
      <c r="GS14" s="242">
        <v>99.673683999999994</v>
      </c>
      <c r="GT14" s="242">
        <v>99.478108000000006</v>
      </c>
      <c r="GU14" s="242">
        <v>92.124717000000004</v>
      </c>
      <c r="GV14" s="242">
        <v>92.124717000000004</v>
      </c>
      <c r="GW14" s="242">
        <v>92.124717000000004</v>
      </c>
      <c r="GX14" s="242">
        <v>98.951250000000002</v>
      </c>
      <c r="GY14" s="242">
        <v>99.159998000000002</v>
      </c>
      <c r="GZ14" s="242">
        <v>99.159998000000002</v>
      </c>
      <c r="HA14" s="242">
        <v>99.159998000000002</v>
      </c>
      <c r="HB14" s="242">
        <v>92.611276000000004</v>
      </c>
      <c r="HC14" s="242">
        <v>102.358996</v>
      </c>
      <c r="HD14" s="242">
        <v>101.979266</v>
      </c>
      <c r="HE14" s="242">
        <v>97.443899000000002</v>
      </c>
      <c r="HF14" s="242">
        <v>101.937377</v>
      </c>
      <c r="HG14" s="242">
        <v>96.681441000000007</v>
      </c>
      <c r="HH14" s="242">
        <v>89.032317000000006</v>
      </c>
      <c r="HI14" s="242">
        <v>99.464389999999995</v>
      </c>
      <c r="HJ14" s="242">
        <v>92.501735999999994</v>
      </c>
      <c r="HK14" s="242">
        <v>92.677413999999999</v>
      </c>
      <c r="HL14" s="242">
        <v>91.228814999999997</v>
      </c>
      <c r="HM14" s="242">
        <v>90.717427000000001</v>
      </c>
      <c r="HN14" s="242">
        <v>83.314567120000007</v>
      </c>
      <c r="HO14" s="242">
        <v>85.320040500000005</v>
      </c>
      <c r="HP14" s="242">
        <v>85.794359999999998</v>
      </c>
      <c r="HQ14" s="242">
        <v>91.387678600000001</v>
      </c>
      <c r="HR14" s="242">
        <v>92.700748000000004</v>
      </c>
      <c r="HS14" s="242">
        <v>100.26470999999999</v>
      </c>
    </row>
    <row r="15" spans="1:227" x14ac:dyDescent="0.35">
      <c r="A15" s="244"/>
      <c r="B15" s="243">
        <v>45629.25</v>
      </c>
      <c r="C15" s="242">
        <v>91.306633000000005</v>
      </c>
      <c r="D15" s="242">
        <v>91.469618999999994</v>
      </c>
      <c r="E15" s="242">
        <v>91.370268999999993</v>
      </c>
      <c r="F15" s="242">
        <v>91.306633000000005</v>
      </c>
      <c r="G15" s="242">
        <v>89.937043000000003</v>
      </c>
      <c r="H15" s="242">
        <v>99.066764000000006</v>
      </c>
      <c r="I15" s="242">
        <v>98.652328999999995</v>
      </c>
      <c r="J15" s="242">
        <v>99.265128000000004</v>
      </c>
      <c r="K15" s="242">
        <v>89.983690999999993</v>
      </c>
      <c r="L15" s="242">
        <v>92.272980000000004</v>
      </c>
      <c r="M15" s="242">
        <v>98.495312999999996</v>
      </c>
      <c r="N15" s="242">
        <v>97.635909999999996</v>
      </c>
      <c r="O15" s="242">
        <v>97.159871999999993</v>
      </c>
      <c r="P15" s="242">
        <v>91.043744009999998</v>
      </c>
      <c r="Q15" s="242">
        <v>99.134538000000006</v>
      </c>
      <c r="R15" s="242">
        <v>92.200969000000001</v>
      </c>
      <c r="S15" s="242">
        <v>95.634056999999999</v>
      </c>
      <c r="T15" s="242">
        <v>85.370173500000007</v>
      </c>
      <c r="U15" s="242">
        <v>86.062330000000003</v>
      </c>
      <c r="V15" s="242">
        <v>94.405911000000003</v>
      </c>
      <c r="W15" s="242">
        <v>90.715629000000007</v>
      </c>
      <c r="X15" s="242">
        <v>87.387564999999995</v>
      </c>
      <c r="Y15" s="242">
        <v>89.217763000000005</v>
      </c>
      <c r="Z15" s="242">
        <v>99.276195000000001</v>
      </c>
      <c r="AA15" s="242">
        <v>86.698887999999997</v>
      </c>
      <c r="AB15" s="242">
        <v>90.990188000000003</v>
      </c>
      <c r="AC15" s="242">
        <v>91.063710999999998</v>
      </c>
      <c r="AD15" s="242">
        <v>90.456162000000006</v>
      </c>
      <c r="AE15" s="242">
        <v>86.237797999999998</v>
      </c>
      <c r="AF15" s="242">
        <v>95.389895999999993</v>
      </c>
      <c r="AG15" s="242">
        <v>96.320710610000006</v>
      </c>
      <c r="AH15" s="242">
        <v>95.495928000000006</v>
      </c>
      <c r="AI15" s="242">
        <v>95.389895999999993</v>
      </c>
      <c r="AJ15" s="242">
        <v>84.395678000000004</v>
      </c>
      <c r="AK15" s="242">
        <v>94.607618000000002</v>
      </c>
      <c r="AL15" s="242">
        <v>86.985924670000003</v>
      </c>
      <c r="AM15" s="242">
        <v>87.457069000000004</v>
      </c>
      <c r="AN15" s="242">
        <v>97.666408000000004</v>
      </c>
      <c r="AO15" s="242">
        <v>86.477553999999998</v>
      </c>
      <c r="AP15" s="242">
        <v>82.460899999999995</v>
      </c>
      <c r="AQ15" s="242">
        <v>82.740516</v>
      </c>
      <c r="AR15" s="242">
        <v>98.009542999999994</v>
      </c>
      <c r="AS15" s="242">
        <v>94.188115999999994</v>
      </c>
      <c r="AT15" s="242">
        <v>92.412282000000005</v>
      </c>
      <c r="AU15" s="242">
        <v>97.140011000000001</v>
      </c>
      <c r="AV15" s="242">
        <v>91.169712000000004</v>
      </c>
      <c r="AW15" s="242">
        <v>86.297155500000002</v>
      </c>
      <c r="AX15" s="242">
        <v>86.777345999999994</v>
      </c>
      <c r="AY15" s="242">
        <v>96.759462999999997</v>
      </c>
      <c r="AZ15" s="242">
        <v>90.449128999999999</v>
      </c>
      <c r="BA15" s="242">
        <v>89.991294999999994</v>
      </c>
      <c r="BB15" s="242">
        <v>89.978257999999997</v>
      </c>
      <c r="BC15" s="242">
        <v>89.86730575</v>
      </c>
      <c r="BD15" s="242">
        <v>89.218046999999999</v>
      </c>
      <c r="BE15" s="242">
        <v>89.978257999999997</v>
      </c>
      <c r="BF15" s="242">
        <v>97.374848999999998</v>
      </c>
      <c r="BG15" s="242">
        <v>97.140011000000001</v>
      </c>
      <c r="BH15" s="242">
        <v>97.140011000000001</v>
      </c>
      <c r="BI15" s="242">
        <v>97.140011000000001</v>
      </c>
      <c r="BJ15" s="242">
        <v>87.641793000000007</v>
      </c>
      <c r="BK15" s="242">
        <v>88.205866</v>
      </c>
      <c r="BL15" s="242">
        <v>93.915253000000007</v>
      </c>
      <c r="BM15" s="242">
        <v>93.665452000000002</v>
      </c>
      <c r="BN15" s="242">
        <v>91.961440999999994</v>
      </c>
      <c r="BO15" s="242">
        <v>89.777353000000005</v>
      </c>
      <c r="BP15" s="242">
        <v>96.404003000000003</v>
      </c>
      <c r="BQ15" s="242">
        <v>84.414938000000006</v>
      </c>
      <c r="BR15" s="242">
        <v>84.528222850000006</v>
      </c>
      <c r="BS15" s="242">
        <v>92.656326000000007</v>
      </c>
      <c r="BT15" s="242">
        <v>88.605708829999998</v>
      </c>
      <c r="BU15" s="242">
        <v>96.688961000000006</v>
      </c>
      <c r="BV15" s="242">
        <v>97.835640999999995</v>
      </c>
      <c r="BW15" s="242">
        <v>92.430942000000002</v>
      </c>
      <c r="BX15" s="242">
        <v>92.430942000000002</v>
      </c>
      <c r="BY15" s="242">
        <v>94.211325000000002</v>
      </c>
      <c r="BZ15" s="242">
        <v>97.033445999999998</v>
      </c>
      <c r="CA15" s="242">
        <v>91.621038999999996</v>
      </c>
      <c r="CB15" s="242">
        <v>93.014753999999996</v>
      </c>
      <c r="CC15" s="242">
        <v>92.673355999999998</v>
      </c>
      <c r="CD15" s="242">
        <v>96.445491000000004</v>
      </c>
      <c r="CE15" s="242">
        <v>92.569940000000003</v>
      </c>
      <c r="CF15" s="242">
        <v>96.688961000000006</v>
      </c>
      <c r="CG15" s="242">
        <v>90.296834669999996</v>
      </c>
      <c r="CH15" s="242">
        <v>90.420365000000004</v>
      </c>
      <c r="CI15" s="242">
        <v>93.096247000000005</v>
      </c>
      <c r="CJ15" s="242">
        <v>98.251627999999997</v>
      </c>
      <c r="CK15" s="242">
        <v>97.248090469999994</v>
      </c>
      <c r="CL15" s="242">
        <v>96.317571000000001</v>
      </c>
      <c r="CM15" s="242">
        <v>97.318776999999997</v>
      </c>
      <c r="CN15" s="242">
        <v>89.666236999999995</v>
      </c>
      <c r="CO15" s="242">
        <v>89.402111000000005</v>
      </c>
      <c r="CP15" s="242">
        <v>88.728143709999998</v>
      </c>
      <c r="CQ15" s="242">
        <v>87.794342</v>
      </c>
      <c r="CR15" s="242">
        <v>88.290300999999999</v>
      </c>
      <c r="CS15" s="242">
        <v>89.242162149999999</v>
      </c>
      <c r="CT15" s="242">
        <v>89.920503999999994</v>
      </c>
      <c r="CU15" s="242">
        <v>90.057643999999996</v>
      </c>
      <c r="CV15" s="242">
        <v>103.21289324</v>
      </c>
      <c r="CW15" s="242">
        <v>87.650289000000001</v>
      </c>
      <c r="CX15" s="242">
        <v>88.915720669999999</v>
      </c>
      <c r="CY15" s="242">
        <v>89.402725000000004</v>
      </c>
      <c r="CZ15" s="242">
        <v>92.174707999999995</v>
      </c>
      <c r="DA15" s="242">
        <v>99.232083000000003</v>
      </c>
      <c r="DB15" s="242">
        <v>99.518559999999994</v>
      </c>
      <c r="DC15" s="242">
        <v>97.835640999999995</v>
      </c>
      <c r="DD15" s="242">
        <v>96.910325</v>
      </c>
      <c r="DE15" s="242">
        <v>92.011223999999999</v>
      </c>
      <c r="DF15" s="242">
        <v>92.430942000000002</v>
      </c>
      <c r="DG15" s="242">
        <v>91.006861000000001</v>
      </c>
      <c r="DH15" s="242">
        <v>98.418113270000006</v>
      </c>
      <c r="DI15" s="242">
        <v>99.144441999999998</v>
      </c>
      <c r="DJ15" s="242">
        <v>98.896643999999995</v>
      </c>
      <c r="DK15" s="242">
        <v>88.965604999999996</v>
      </c>
      <c r="DL15" s="242">
        <v>97.380782999999994</v>
      </c>
      <c r="DM15" s="242">
        <v>96.222997000000007</v>
      </c>
      <c r="DN15" s="242">
        <v>92.723444000000001</v>
      </c>
      <c r="DO15" s="242">
        <v>81.427402999999998</v>
      </c>
      <c r="DP15" s="242">
        <v>95.922026000000002</v>
      </c>
      <c r="DQ15" s="242">
        <v>89.282848999999999</v>
      </c>
      <c r="DR15" s="242">
        <v>89.633942000000005</v>
      </c>
      <c r="DS15" s="242">
        <v>90.379520999999997</v>
      </c>
      <c r="DT15" s="242">
        <v>98.230763999999994</v>
      </c>
      <c r="DU15" s="242">
        <v>98.457116999999997</v>
      </c>
      <c r="DV15" s="242">
        <v>87.589098000000007</v>
      </c>
      <c r="DW15" s="242">
        <v>84.632822000000004</v>
      </c>
      <c r="DX15" s="242">
        <v>83.290649000000002</v>
      </c>
      <c r="DY15" s="242">
        <v>85.276409349999994</v>
      </c>
      <c r="DZ15" s="242">
        <v>93.217275999999998</v>
      </c>
      <c r="EA15" s="242">
        <v>93.432590000000005</v>
      </c>
      <c r="EB15" s="242">
        <v>87.910207</v>
      </c>
      <c r="EC15" s="242">
        <v>88.474727000000001</v>
      </c>
      <c r="ED15" s="242">
        <v>88.781251999999995</v>
      </c>
      <c r="EE15" s="242">
        <v>89.837462000000002</v>
      </c>
      <c r="EF15" s="242">
        <v>99.554466169999998</v>
      </c>
      <c r="EG15" s="242">
        <v>98.382873000000004</v>
      </c>
      <c r="EH15" s="242">
        <v>98.382873000000004</v>
      </c>
      <c r="EI15" s="242">
        <v>88.608799000000005</v>
      </c>
      <c r="EJ15" s="242">
        <v>97.543182000000002</v>
      </c>
      <c r="EK15" s="242">
        <v>97.968192999999999</v>
      </c>
      <c r="EL15" s="242">
        <v>97.835640999999995</v>
      </c>
      <c r="EM15" s="242">
        <v>88.407432999999997</v>
      </c>
      <c r="EN15" s="242">
        <v>93.426884999999999</v>
      </c>
      <c r="EO15" s="242">
        <v>98.714588000000006</v>
      </c>
      <c r="EP15" s="242">
        <v>90.459266999999997</v>
      </c>
      <c r="EQ15" s="242">
        <v>90.449423999999993</v>
      </c>
      <c r="ER15" s="242">
        <v>92.296562890000004</v>
      </c>
      <c r="ES15" s="242">
        <v>87.840470999999994</v>
      </c>
      <c r="ET15" s="242">
        <v>87.007216999999997</v>
      </c>
      <c r="EU15" s="242">
        <v>88.471356</v>
      </c>
      <c r="EV15" s="242">
        <v>91.551550000000006</v>
      </c>
      <c r="EW15" s="242">
        <v>87.440162999999998</v>
      </c>
      <c r="EX15" s="242">
        <v>86.401139000000001</v>
      </c>
      <c r="EY15" s="242">
        <v>89.627909000000002</v>
      </c>
      <c r="EZ15" s="242">
        <v>89.834987999999996</v>
      </c>
      <c r="FA15" s="242">
        <v>89.921728000000002</v>
      </c>
      <c r="FB15" s="242">
        <v>96.044062030000006</v>
      </c>
      <c r="FC15" s="242">
        <v>89.759444999999999</v>
      </c>
      <c r="FD15" s="242">
        <v>97.717771999999997</v>
      </c>
      <c r="FE15" s="242">
        <v>91.299496000000005</v>
      </c>
      <c r="FF15" s="242">
        <v>95.494103150000001</v>
      </c>
      <c r="FG15" s="242">
        <v>100.36771899999999</v>
      </c>
      <c r="FH15" s="242">
        <v>86.482201000000003</v>
      </c>
      <c r="FI15" s="242">
        <v>87.052493999999996</v>
      </c>
      <c r="FJ15" s="242">
        <v>88.747113999999996</v>
      </c>
      <c r="FK15" s="242">
        <v>93.100172000000001</v>
      </c>
      <c r="FL15" s="242">
        <v>93.344863439999997</v>
      </c>
      <c r="FM15" s="242">
        <v>94.008493000000001</v>
      </c>
      <c r="FN15" s="242">
        <v>94.211325000000002</v>
      </c>
      <c r="FO15" s="242">
        <v>96.607770000000002</v>
      </c>
      <c r="FP15" s="242">
        <v>96.607770000000002</v>
      </c>
      <c r="FQ15" s="242">
        <v>92.551425510000001</v>
      </c>
      <c r="FR15" s="242">
        <v>92.057079000000002</v>
      </c>
      <c r="FS15" s="242">
        <v>92.057079000000002</v>
      </c>
      <c r="FT15" s="242">
        <v>98.837817000000001</v>
      </c>
      <c r="FU15" s="242">
        <v>98.606523999999993</v>
      </c>
      <c r="FV15" s="242">
        <v>91.458764000000002</v>
      </c>
      <c r="FW15" s="242">
        <v>91.232320000000001</v>
      </c>
      <c r="FX15" s="242">
        <v>91.675253639999994</v>
      </c>
      <c r="FY15" s="242">
        <v>92.769056000000006</v>
      </c>
      <c r="FZ15" s="242">
        <v>91.199904000000004</v>
      </c>
      <c r="GA15" s="242">
        <v>96.688961000000006</v>
      </c>
      <c r="GB15" s="242">
        <v>96.688961000000006</v>
      </c>
      <c r="GC15" s="242">
        <v>98.149631999999997</v>
      </c>
      <c r="GD15" s="242">
        <v>86.672332670000003</v>
      </c>
      <c r="GE15" s="242">
        <v>97.369600000000005</v>
      </c>
      <c r="GF15" s="242">
        <v>96.910325</v>
      </c>
      <c r="GG15" s="242">
        <v>103.16404935</v>
      </c>
      <c r="GH15" s="242">
        <v>87.165460999999993</v>
      </c>
      <c r="GI15" s="242">
        <v>103.16404935</v>
      </c>
      <c r="GJ15" s="242">
        <v>96.607770000000002</v>
      </c>
      <c r="GK15" s="242">
        <v>90.145225999999994</v>
      </c>
      <c r="GL15" s="242">
        <v>95.003624000000002</v>
      </c>
      <c r="GM15" s="242">
        <v>85.470302000000004</v>
      </c>
      <c r="GN15" s="242">
        <v>90.569152000000003</v>
      </c>
      <c r="GO15" s="242">
        <v>81.610084270000002</v>
      </c>
      <c r="GP15" s="242">
        <v>81.304412069999998</v>
      </c>
      <c r="GQ15" s="242">
        <v>89.379092999999997</v>
      </c>
      <c r="GR15" s="242">
        <v>97.049217999999996</v>
      </c>
      <c r="GS15" s="242">
        <v>97.377200000000002</v>
      </c>
      <c r="GT15" s="242">
        <v>97.233718999999994</v>
      </c>
      <c r="GU15" s="242">
        <v>90.569152000000003</v>
      </c>
      <c r="GV15" s="242">
        <v>90.569152000000003</v>
      </c>
      <c r="GW15" s="242">
        <v>90.569152000000003</v>
      </c>
      <c r="GX15" s="242">
        <v>97.236947000000001</v>
      </c>
      <c r="GY15" s="242">
        <v>97.438811999999999</v>
      </c>
      <c r="GZ15" s="242">
        <v>97.438811999999999</v>
      </c>
      <c r="HA15" s="242">
        <v>97.438811999999999</v>
      </c>
      <c r="HB15" s="242">
        <v>90.761964000000006</v>
      </c>
      <c r="HC15" s="242">
        <v>100.033716</v>
      </c>
      <c r="HD15" s="242">
        <v>99.671201999999994</v>
      </c>
      <c r="HE15" s="242">
        <v>95.515925999999993</v>
      </c>
      <c r="HF15" s="242">
        <v>99.583849000000001</v>
      </c>
      <c r="HG15" s="242">
        <v>94.847025000000002</v>
      </c>
      <c r="HH15" s="242">
        <v>87.165460999999993</v>
      </c>
      <c r="HI15" s="242">
        <v>97.727203000000003</v>
      </c>
      <c r="HJ15" s="242">
        <v>90.861386499999995</v>
      </c>
      <c r="HK15" s="242">
        <v>91.032967999999997</v>
      </c>
      <c r="HL15" s="242">
        <v>89.363072000000003</v>
      </c>
      <c r="HM15" s="242">
        <v>89.070075000000003</v>
      </c>
      <c r="HN15" s="242">
        <v>81.72171874</v>
      </c>
      <c r="HO15" s="242">
        <v>83.481836000000001</v>
      </c>
      <c r="HP15" s="242">
        <v>83.964730000000003</v>
      </c>
      <c r="HQ15" s="242">
        <v>89.773842239999993</v>
      </c>
      <c r="HR15" s="242">
        <v>91.056227000000007</v>
      </c>
      <c r="HS15" s="242">
        <v>98.562206000000003</v>
      </c>
    </row>
    <row r="16" spans="1:227" x14ac:dyDescent="0.35">
      <c r="A16" s="244"/>
      <c r="B16" s="243">
        <v>45629.270833333299</v>
      </c>
      <c r="C16" s="242">
        <v>92.109076000000002</v>
      </c>
      <c r="D16" s="242">
        <v>92.282580999999993</v>
      </c>
      <c r="E16" s="242">
        <v>92.176867000000001</v>
      </c>
      <c r="F16" s="242">
        <v>92.109076000000002</v>
      </c>
      <c r="G16" s="242">
        <v>90.612128999999996</v>
      </c>
      <c r="H16" s="242">
        <v>99.635037999999994</v>
      </c>
      <c r="I16" s="242">
        <v>99.217573999999999</v>
      </c>
      <c r="J16" s="242">
        <v>99.853195999999997</v>
      </c>
      <c r="K16" s="242">
        <v>90.569513000000001</v>
      </c>
      <c r="L16" s="242">
        <v>93.169898000000003</v>
      </c>
      <c r="M16" s="242">
        <v>99.250416999999999</v>
      </c>
      <c r="N16" s="242">
        <v>98.412193000000002</v>
      </c>
      <c r="O16" s="242">
        <v>98.457316000000006</v>
      </c>
      <c r="P16" s="242">
        <v>92.395362890000001</v>
      </c>
      <c r="Q16" s="242">
        <v>99.690590999999998</v>
      </c>
      <c r="R16" s="242">
        <v>92.871722000000005</v>
      </c>
      <c r="S16" s="242">
        <v>96.829898</v>
      </c>
      <c r="T16" s="242">
        <v>86.067204000000004</v>
      </c>
      <c r="U16" s="242">
        <v>86.771287000000001</v>
      </c>
      <c r="V16" s="242">
        <v>95.523752000000002</v>
      </c>
      <c r="W16" s="242">
        <v>91.525300999999999</v>
      </c>
      <c r="X16" s="242">
        <v>88.059460000000001</v>
      </c>
      <c r="Y16" s="242">
        <v>89.944723999999994</v>
      </c>
      <c r="Z16" s="242">
        <v>100.143849</v>
      </c>
      <c r="AA16" s="242">
        <v>87.409745999999998</v>
      </c>
      <c r="AB16" s="242">
        <v>91.592264999999998</v>
      </c>
      <c r="AC16" s="242">
        <v>91.905835999999994</v>
      </c>
      <c r="AD16" s="242">
        <v>91.247703000000001</v>
      </c>
      <c r="AE16" s="242">
        <v>86.663011999999995</v>
      </c>
      <c r="AF16" s="242">
        <v>96.581933000000006</v>
      </c>
      <c r="AG16" s="242">
        <v>97.524379499999995</v>
      </c>
      <c r="AH16" s="242">
        <v>96.695984999999993</v>
      </c>
      <c r="AI16" s="242">
        <v>96.581933000000006</v>
      </c>
      <c r="AJ16" s="242">
        <v>84.817812000000004</v>
      </c>
      <c r="AK16" s="242">
        <v>95.724540000000005</v>
      </c>
      <c r="AL16" s="242">
        <v>87.646459669999999</v>
      </c>
      <c r="AM16" s="242">
        <v>88.123123000000007</v>
      </c>
      <c r="AN16" s="242">
        <v>98.211315999999997</v>
      </c>
      <c r="AO16" s="242">
        <v>87.070789000000005</v>
      </c>
      <c r="AP16" s="242">
        <v>82.516949999999994</v>
      </c>
      <c r="AQ16" s="242">
        <v>82.821878999999996</v>
      </c>
      <c r="AR16" s="242">
        <v>97.347532999999999</v>
      </c>
      <c r="AS16" s="242">
        <v>95.161861000000002</v>
      </c>
      <c r="AT16" s="242">
        <v>93.401323000000005</v>
      </c>
      <c r="AU16" s="242">
        <v>98.109599000000003</v>
      </c>
      <c r="AV16" s="242">
        <v>92.054670999999999</v>
      </c>
      <c r="AW16" s="242">
        <v>87.066756999999996</v>
      </c>
      <c r="AX16" s="242">
        <v>87.554907</v>
      </c>
      <c r="AY16" s="242">
        <v>98.065124999999995</v>
      </c>
      <c r="AZ16" s="242">
        <v>91.151397000000003</v>
      </c>
      <c r="BA16" s="242">
        <v>90.647295999999997</v>
      </c>
      <c r="BB16" s="242">
        <v>90.630679999999998</v>
      </c>
      <c r="BC16" s="242">
        <v>90.489261249999998</v>
      </c>
      <c r="BD16" s="242">
        <v>89.801212000000007</v>
      </c>
      <c r="BE16" s="242">
        <v>90.630679999999998</v>
      </c>
      <c r="BF16" s="242">
        <v>98.364058999999997</v>
      </c>
      <c r="BG16" s="242">
        <v>98.109599000000003</v>
      </c>
      <c r="BH16" s="242">
        <v>98.109599000000003</v>
      </c>
      <c r="BI16" s="242">
        <v>98.109599000000003</v>
      </c>
      <c r="BJ16" s="242">
        <v>88.290898999999996</v>
      </c>
      <c r="BK16" s="242">
        <v>88.867012000000003</v>
      </c>
      <c r="BL16" s="242">
        <v>94.959684999999993</v>
      </c>
      <c r="BM16" s="242">
        <v>94.698389000000006</v>
      </c>
      <c r="BN16" s="242">
        <v>92.434973999999997</v>
      </c>
      <c r="BO16" s="242">
        <v>90.417443000000006</v>
      </c>
      <c r="BP16" s="242">
        <v>97.172031000000004</v>
      </c>
      <c r="BQ16" s="242">
        <v>84.836651000000003</v>
      </c>
      <c r="BR16" s="242">
        <v>84.950501790000004</v>
      </c>
      <c r="BS16" s="242">
        <v>93.208800999999994</v>
      </c>
      <c r="BT16" s="242">
        <v>89.526163170000004</v>
      </c>
      <c r="BU16" s="242">
        <v>97.986536000000001</v>
      </c>
      <c r="BV16" s="242">
        <v>98.446245000000005</v>
      </c>
      <c r="BW16" s="242">
        <v>93.004880999999997</v>
      </c>
      <c r="BX16" s="242">
        <v>93.004880999999997</v>
      </c>
      <c r="BY16" s="242">
        <v>95.199753999999999</v>
      </c>
      <c r="BZ16" s="242">
        <v>98.343092999999996</v>
      </c>
      <c r="CA16" s="242">
        <v>92.134165999999993</v>
      </c>
      <c r="CB16" s="242">
        <v>93.842560000000006</v>
      </c>
      <c r="CC16" s="242">
        <v>93.417957999999999</v>
      </c>
      <c r="CD16" s="242">
        <v>97.714406999999994</v>
      </c>
      <c r="CE16" s="242">
        <v>93.381176999999994</v>
      </c>
      <c r="CF16" s="242">
        <v>97.986536000000001</v>
      </c>
      <c r="CG16" s="242">
        <v>90.99745867</v>
      </c>
      <c r="CH16" s="242">
        <v>91.122322999999994</v>
      </c>
      <c r="CI16" s="242">
        <v>93.792766</v>
      </c>
      <c r="CJ16" s="242">
        <v>99.859570000000005</v>
      </c>
      <c r="CK16" s="242">
        <v>98.839506389999997</v>
      </c>
      <c r="CL16" s="242">
        <v>97.572424999999996</v>
      </c>
      <c r="CM16" s="242">
        <v>98.632446999999999</v>
      </c>
      <c r="CN16" s="242">
        <v>90.491491999999994</v>
      </c>
      <c r="CO16" s="242">
        <v>90.337256999999994</v>
      </c>
      <c r="CP16" s="242">
        <v>89.639468190000002</v>
      </c>
      <c r="CQ16" s="242">
        <v>88.491652999999999</v>
      </c>
      <c r="CR16" s="242">
        <v>88.981710000000007</v>
      </c>
      <c r="CS16" s="242">
        <v>89.657818879999994</v>
      </c>
      <c r="CT16" s="242">
        <v>90.645077000000001</v>
      </c>
      <c r="CU16" s="242">
        <v>90.880212</v>
      </c>
      <c r="CV16" s="242">
        <v>104.11495318999999</v>
      </c>
      <c r="CW16" s="242">
        <v>88.422901999999993</v>
      </c>
      <c r="CX16" s="242">
        <v>89.691923329999995</v>
      </c>
      <c r="CY16" s="242">
        <v>90.183777000000006</v>
      </c>
      <c r="CZ16" s="242">
        <v>92.776664999999994</v>
      </c>
      <c r="DA16" s="242">
        <v>99.848119999999994</v>
      </c>
      <c r="DB16" s="242">
        <v>100.126913</v>
      </c>
      <c r="DC16" s="242">
        <v>98.446245000000005</v>
      </c>
      <c r="DD16" s="242">
        <v>97.383588000000003</v>
      </c>
      <c r="DE16" s="242">
        <v>92.574538000000004</v>
      </c>
      <c r="DF16" s="242">
        <v>93.004880999999997</v>
      </c>
      <c r="DG16" s="242">
        <v>91.814812000000003</v>
      </c>
      <c r="DH16" s="242">
        <v>99.746448939999993</v>
      </c>
      <c r="DI16" s="242">
        <v>99.977311</v>
      </c>
      <c r="DJ16" s="242">
        <v>99.693719999999999</v>
      </c>
      <c r="DK16" s="242">
        <v>89.49781333</v>
      </c>
      <c r="DL16" s="242">
        <v>98.977829</v>
      </c>
      <c r="DM16" s="242">
        <v>97.489098999999996</v>
      </c>
      <c r="DN16" s="242">
        <v>93.753496999999996</v>
      </c>
      <c r="DO16" s="242">
        <v>81.733577999999994</v>
      </c>
      <c r="DP16" s="242">
        <v>97.154993000000005</v>
      </c>
      <c r="DQ16" s="242">
        <v>89.931865000000002</v>
      </c>
      <c r="DR16" s="242">
        <v>90.286418999999995</v>
      </c>
      <c r="DS16" s="242">
        <v>91.236924000000002</v>
      </c>
      <c r="DT16" s="242">
        <v>98.885495000000006</v>
      </c>
      <c r="DU16" s="242">
        <v>99.150064</v>
      </c>
      <c r="DV16" s="242">
        <v>88.089269000000002</v>
      </c>
      <c r="DW16" s="242">
        <v>85.362911999999994</v>
      </c>
      <c r="DX16" s="242">
        <v>84.119962999999998</v>
      </c>
      <c r="DY16" s="242">
        <v>85.831375940000001</v>
      </c>
      <c r="DZ16" s="242">
        <v>93.982176999999993</v>
      </c>
      <c r="EA16" s="242">
        <v>94.206486999999996</v>
      </c>
      <c r="EB16" s="242">
        <v>88.611174000000005</v>
      </c>
      <c r="EC16" s="242">
        <v>89.186930000000004</v>
      </c>
      <c r="ED16" s="242">
        <v>89.851596000000001</v>
      </c>
      <c r="EE16" s="242">
        <v>90.649175999999997</v>
      </c>
      <c r="EF16" s="242">
        <v>100.42455221</v>
      </c>
      <c r="EG16" s="242">
        <v>97.767049999999998</v>
      </c>
      <c r="EH16" s="242">
        <v>97.767049999999998</v>
      </c>
      <c r="EI16" s="242">
        <v>89.359722000000005</v>
      </c>
      <c r="EJ16" s="242">
        <v>98.149668000000005</v>
      </c>
      <c r="EK16" s="242">
        <v>98.569745999999995</v>
      </c>
      <c r="EL16" s="242">
        <v>98.446245000000005</v>
      </c>
      <c r="EM16" s="242">
        <v>89.161440999999996</v>
      </c>
      <c r="EN16" s="242">
        <v>94.211883999999998</v>
      </c>
      <c r="EO16" s="242">
        <v>100.362375</v>
      </c>
      <c r="EP16" s="242">
        <v>91.161445999999998</v>
      </c>
      <c r="EQ16" s="242">
        <v>91.151690000000002</v>
      </c>
      <c r="ER16" s="242">
        <v>93.192300169999996</v>
      </c>
      <c r="ES16" s="242">
        <v>88.429751999999993</v>
      </c>
      <c r="ET16" s="242">
        <v>87.566091</v>
      </c>
      <c r="EU16" s="242">
        <v>89.110378999999995</v>
      </c>
      <c r="EV16" s="242">
        <v>91.977963000000003</v>
      </c>
      <c r="EW16" s="242">
        <v>87.852074999999999</v>
      </c>
      <c r="EX16" s="242">
        <v>86.810147000000001</v>
      </c>
      <c r="EY16" s="242">
        <v>90.397891999999999</v>
      </c>
      <c r="EZ16" s="242">
        <v>90.625057999999996</v>
      </c>
      <c r="FA16" s="242">
        <v>90.720202</v>
      </c>
      <c r="FB16" s="242">
        <v>97.048682830000004</v>
      </c>
      <c r="FC16" s="242">
        <v>90.520576000000005</v>
      </c>
      <c r="FD16" s="242">
        <v>99.167814000000007</v>
      </c>
      <c r="FE16" s="242">
        <v>92.110309000000001</v>
      </c>
      <c r="FF16" s="242">
        <v>96.577790710000002</v>
      </c>
      <c r="FG16" s="242">
        <v>102.008538</v>
      </c>
      <c r="FH16" s="242">
        <v>88.276428999999993</v>
      </c>
      <c r="FI16" s="242">
        <v>88.593345999999997</v>
      </c>
      <c r="FJ16" s="242">
        <v>89.370016000000007</v>
      </c>
      <c r="FK16" s="242">
        <v>93.795479</v>
      </c>
      <c r="FL16" s="242">
        <v>94.324201860000002</v>
      </c>
      <c r="FM16" s="242">
        <v>94.984032999999997</v>
      </c>
      <c r="FN16" s="242">
        <v>95.199753999999999</v>
      </c>
      <c r="FO16" s="242">
        <v>97.212181999999999</v>
      </c>
      <c r="FP16" s="242">
        <v>97.212181999999999</v>
      </c>
      <c r="FQ16" s="242">
        <v>94.025189350000005</v>
      </c>
      <c r="FR16" s="242">
        <v>93.522970999999998</v>
      </c>
      <c r="FS16" s="242">
        <v>93.522970999999998</v>
      </c>
      <c r="FT16" s="242">
        <v>99.618026</v>
      </c>
      <c r="FU16" s="242">
        <v>99.368115000000003</v>
      </c>
      <c r="FV16" s="242">
        <v>92.298084000000003</v>
      </c>
      <c r="FW16" s="242">
        <v>92.203169000000003</v>
      </c>
      <c r="FX16" s="242">
        <v>92.495840099999995</v>
      </c>
      <c r="FY16" s="242">
        <v>93.514994999999999</v>
      </c>
      <c r="FZ16" s="242">
        <v>92.157165000000006</v>
      </c>
      <c r="GA16" s="242">
        <v>97.986536000000001</v>
      </c>
      <c r="GB16" s="242">
        <v>97.986536000000001</v>
      </c>
      <c r="GC16" s="242">
        <v>98.168064000000001</v>
      </c>
      <c r="GD16" s="242">
        <v>87.382751330000005</v>
      </c>
      <c r="GE16" s="242">
        <v>97.823403999999996</v>
      </c>
      <c r="GF16" s="242">
        <v>97.383588000000003</v>
      </c>
      <c r="GG16" s="242">
        <v>104.06568240999999</v>
      </c>
      <c r="GH16" s="242">
        <v>88.000299999999996</v>
      </c>
      <c r="GI16" s="242">
        <v>104.06568240999999</v>
      </c>
      <c r="GJ16" s="242">
        <v>97.212181999999999</v>
      </c>
      <c r="GK16" s="242">
        <v>90.870519000000002</v>
      </c>
      <c r="GL16" s="242">
        <v>95.841545999999994</v>
      </c>
      <c r="GM16" s="242">
        <v>85.911261999999994</v>
      </c>
      <c r="GN16" s="242">
        <v>91.360939999999999</v>
      </c>
      <c r="GO16" s="242">
        <v>82.361193409999998</v>
      </c>
      <c r="GP16" s="242">
        <v>82.052707909999995</v>
      </c>
      <c r="GQ16" s="242">
        <v>89.923648</v>
      </c>
      <c r="GR16" s="242">
        <v>97.992609999999999</v>
      </c>
      <c r="GS16" s="242">
        <v>98.054023999999998</v>
      </c>
      <c r="GT16" s="242">
        <v>97.902972000000005</v>
      </c>
      <c r="GU16" s="242">
        <v>91.360939999999999</v>
      </c>
      <c r="GV16" s="242">
        <v>91.360939999999999</v>
      </c>
      <c r="GW16" s="242">
        <v>91.360939999999999</v>
      </c>
      <c r="GX16" s="242">
        <v>98.818612000000002</v>
      </c>
      <c r="GY16" s="242">
        <v>99.026650000000004</v>
      </c>
      <c r="GZ16" s="242">
        <v>99.026650000000004</v>
      </c>
      <c r="HA16" s="242">
        <v>99.026650000000004</v>
      </c>
      <c r="HB16" s="242">
        <v>91.564859999999996</v>
      </c>
      <c r="HC16" s="242">
        <v>100.769767</v>
      </c>
      <c r="HD16" s="242">
        <v>100.402687</v>
      </c>
      <c r="HE16" s="242">
        <v>96.611911000000006</v>
      </c>
      <c r="HF16" s="242">
        <v>100.178015</v>
      </c>
      <c r="HG16" s="242">
        <v>95.968306999999996</v>
      </c>
      <c r="HH16" s="242">
        <v>88.000299999999996</v>
      </c>
      <c r="HI16" s="242">
        <v>99.230581000000001</v>
      </c>
      <c r="HJ16" s="242">
        <v>91.739707499999994</v>
      </c>
      <c r="HK16" s="242">
        <v>91.912954999999997</v>
      </c>
      <c r="HL16" s="242">
        <v>89.944633999999994</v>
      </c>
      <c r="HM16" s="242">
        <v>89.750327999999996</v>
      </c>
      <c r="HN16" s="242">
        <v>82.473855319999998</v>
      </c>
      <c r="HO16" s="242">
        <v>83.893944500000003</v>
      </c>
      <c r="HP16" s="242">
        <v>84.383683000000005</v>
      </c>
      <c r="HQ16" s="242">
        <v>91.006351800000004</v>
      </c>
      <c r="HR16" s="242">
        <v>91.907352000000003</v>
      </c>
      <c r="HS16" s="242">
        <v>100.20263199999999</v>
      </c>
    </row>
    <row r="17" spans="1:227" x14ac:dyDescent="0.35">
      <c r="A17" s="244"/>
      <c r="B17" s="243">
        <v>45629.291666666701</v>
      </c>
      <c r="C17" s="242">
        <v>93.449889999999996</v>
      </c>
      <c r="D17" s="242">
        <v>93.640192999999996</v>
      </c>
      <c r="E17" s="242">
        <v>93.522717</v>
      </c>
      <c r="F17" s="242">
        <v>93.449889999999996</v>
      </c>
      <c r="G17" s="242">
        <v>92.142689000000004</v>
      </c>
      <c r="H17" s="242">
        <v>99.420637999999997</v>
      </c>
      <c r="I17" s="242">
        <v>99.047144000000003</v>
      </c>
      <c r="J17" s="242">
        <v>99.628001999999995</v>
      </c>
      <c r="K17" s="242">
        <v>92.065656000000004</v>
      </c>
      <c r="L17" s="242">
        <v>94.534357999999997</v>
      </c>
      <c r="M17" s="242">
        <v>99.258249000000006</v>
      </c>
      <c r="N17" s="242">
        <v>98.399322999999995</v>
      </c>
      <c r="O17" s="242">
        <v>99.819427000000005</v>
      </c>
      <c r="P17" s="242">
        <v>93.829256599999994</v>
      </c>
      <c r="Q17" s="242">
        <v>99.475835000000004</v>
      </c>
      <c r="R17" s="242">
        <v>93.338408999999999</v>
      </c>
      <c r="S17" s="242">
        <v>98.141343000000006</v>
      </c>
      <c r="T17" s="242">
        <v>87.443570500000007</v>
      </c>
      <c r="U17" s="242">
        <v>88.15043</v>
      </c>
      <c r="V17" s="242">
        <v>96.770972</v>
      </c>
      <c r="W17" s="242">
        <v>93.088543000000001</v>
      </c>
      <c r="X17" s="242">
        <v>89.469151999999994</v>
      </c>
      <c r="Y17" s="242">
        <v>91.277161000000007</v>
      </c>
      <c r="Z17" s="242">
        <v>100.35077200000001</v>
      </c>
      <c r="AA17" s="242">
        <v>87.854237999999995</v>
      </c>
      <c r="AB17" s="242">
        <v>93.023859999999999</v>
      </c>
      <c r="AC17" s="242">
        <v>93.510569000000004</v>
      </c>
      <c r="AD17" s="242">
        <v>92.811445000000006</v>
      </c>
      <c r="AE17" s="242">
        <v>87.392844999999994</v>
      </c>
      <c r="AF17" s="242">
        <v>97.500683749999993</v>
      </c>
      <c r="AG17" s="242">
        <v>98.478485699999993</v>
      </c>
      <c r="AH17" s="242">
        <v>97.752380000000002</v>
      </c>
      <c r="AI17" s="242">
        <v>97.634857999999994</v>
      </c>
      <c r="AJ17" s="242">
        <v>85.475370999999996</v>
      </c>
      <c r="AK17" s="242">
        <v>96.975358999999997</v>
      </c>
      <c r="AL17" s="242">
        <v>87.758087000000003</v>
      </c>
      <c r="AM17" s="242">
        <v>88.216279999999998</v>
      </c>
      <c r="AN17" s="242">
        <v>98.027418999999995</v>
      </c>
      <c r="AO17" s="242">
        <v>87.811498999999998</v>
      </c>
      <c r="AP17" s="242">
        <v>82.738704999999996</v>
      </c>
      <c r="AQ17" s="242">
        <v>83.080102999999994</v>
      </c>
      <c r="AR17" s="242">
        <v>95.715412000000001</v>
      </c>
      <c r="AS17" s="242">
        <v>95.419848000000002</v>
      </c>
      <c r="AT17" s="242">
        <v>93.642331999999996</v>
      </c>
      <c r="AU17" s="242">
        <v>98.390703000000002</v>
      </c>
      <c r="AV17" s="242">
        <v>93.609780000000001</v>
      </c>
      <c r="AW17" s="242">
        <v>88.531010499999994</v>
      </c>
      <c r="AX17" s="242">
        <v>89.018702000000005</v>
      </c>
      <c r="AY17" s="242">
        <v>99.456048999999993</v>
      </c>
      <c r="AZ17" s="242">
        <v>92.663908000000006</v>
      </c>
      <c r="BA17" s="242">
        <v>92.169742999999997</v>
      </c>
      <c r="BB17" s="242">
        <v>92.152859000000007</v>
      </c>
      <c r="BC17" s="242">
        <v>92.009154499999994</v>
      </c>
      <c r="BD17" s="242">
        <v>91.340530999999999</v>
      </c>
      <c r="BE17" s="242">
        <v>92.152859000000007</v>
      </c>
      <c r="BF17" s="242">
        <v>98.739710000000002</v>
      </c>
      <c r="BG17" s="242">
        <v>98.390703000000002</v>
      </c>
      <c r="BH17" s="242">
        <v>98.390703000000002</v>
      </c>
      <c r="BI17" s="242">
        <v>98.390703000000002</v>
      </c>
      <c r="BJ17" s="242">
        <v>87.819188999999994</v>
      </c>
      <c r="BK17" s="242">
        <v>88.385290999999995</v>
      </c>
      <c r="BL17" s="242">
        <v>96.459671999999998</v>
      </c>
      <c r="BM17" s="242">
        <v>96.211858000000007</v>
      </c>
      <c r="BN17" s="242">
        <v>93.811673999999996</v>
      </c>
      <c r="BO17" s="242">
        <v>91.365683000000004</v>
      </c>
      <c r="BP17" s="242">
        <v>97.417726000000002</v>
      </c>
      <c r="BQ17" s="242">
        <v>85.461470000000006</v>
      </c>
      <c r="BR17" s="242">
        <v>85.576159290000007</v>
      </c>
      <c r="BS17" s="242">
        <v>93.415048999999996</v>
      </c>
      <c r="BT17" s="242">
        <v>91.030328330000003</v>
      </c>
      <c r="BU17" s="242">
        <v>99.384249999999994</v>
      </c>
      <c r="BV17" s="242">
        <v>98.252994999999999</v>
      </c>
      <c r="BW17" s="242">
        <v>94.352216999999996</v>
      </c>
      <c r="BX17" s="242">
        <v>94.352216999999996</v>
      </c>
      <c r="BY17" s="242">
        <v>96.838853999999998</v>
      </c>
      <c r="BZ17" s="242">
        <v>99.467476000000005</v>
      </c>
      <c r="CA17" s="242">
        <v>93.530749</v>
      </c>
      <c r="CB17" s="242">
        <v>94.338699000000005</v>
      </c>
      <c r="CC17" s="242">
        <v>93.879813999999996</v>
      </c>
      <c r="CD17" s="242">
        <v>98.812803000000002</v>
      </c>
      <c r="CE17" s="242">
        <v>93.754221000000001</v>
      </c>
      <c r="CF17" s="242">
        <v>99.384249999999994</v>
      </c>
      <c r="CG17" s="242">
        <v>92.455894999999998</v>
      </c>
      <c r="CH17" s="242">
        <v>92.624627000000004</v>
      </c>
      <c r="CI17" s="242">
        <v>94.097274999999996</v>
      </c>
      <c r="CJ17" s="242">
        <v>101.395</v>
      </c>
      <c r="CK17" s="242">
        <v>100.36686166</v>
      </c>
      <c r="CL17" s="242">
        <v>99.006011000000001</v>
      </c>
      <c r="CM17" s="242">
        <v>100.11428100000001</v>
      </c>
      <c r="CN17" s="242">
        <v>91.952805999999995</v>
      </c>
      <c r="CO17" s="242">
        <v>91.820483999999993</v>
      </c>
      <c r="CP17" s="242">
        <v>90.963911749999994</v>
      </c>
      <c r="CQ17" s="242">
        <v>90.021067000000002</v>
      </c>
      <c r="CR17" s="242">
        <v>89.675719000000001</v>
      </c>
      <c r="CS17" s="242">
        <v>90.364359199999996</v>
      </c>
      <c r="CT17" s="242">
        <v>91.716460999999995</v>
      </c>
      <c r="CU17" s="242">
        <v>92.234722000000005</v>
      </c>
      <c r="CV17" s="242">
        <v>104.33008151</v>
      </c>
      <c r="CW17" s="242">
        <v>89.171916999999993</v>
      </c>
      <c r="CX17" s="242">
        <v>91.242391999999995</v>
      </c>
      <c r="CY17" s="242">
        <v>91.738442000000006</v>
      </c>
      <c r="CZ17" s="242">
        <v>94.155806999999996</v>
      </c>
      <c r="DA17" s="242">
        <v>99.631894000000003</v>
      </c>
      <c r="DB17" s="242">
        <v>99.910178999999999</v>
      </c>
      <c r="DC17" s="242">
        <v>98.252994999999999</v>
      </c>
      <c r="DD17" s="242">
        <v>97.321635000000001</v>
      </c>
      <c r="DE17" s="242">
        <v>93.901511999999997</v>
      </c>
      <c r="DF17" s="242">
        <v>94.352216999999996</v>
      </c>
      <c r="DG17" s="242">
        <v>93.411303000000004</v>
      </c>
      <c r="DH17" s="242">
        <v>100.88687688</v>
      </c>
      <c r="DI17" s="242">
        <v>99.915687000000005</v>
      </c>
      <c r="DJ17" s="242">
        <v>99.620898999999994</v>
      </c>
      <c r="DK17" s="242">
        <v>91.058711669999994</v>
      </c>
      <c r="DL17" s="242">
        <v>100.509041</v>
      </c>
      <c r="DM17" s="242">
        <v>98.984953000000004</v>
      </c>
      <c r="DN17" s="242">
        <v>95.018454000000006</v>
      </c>
      <c r="DO17" s="242">
        <v>82.361886999999996</v>
      </c>
      <c r="DP17" s="242">
        <v>98.645825000000002</v>
      </c>
      <c r="DQ17" s="242">
        <v>91.446943000000005</v>
      </c>
      <c r="DR17" s="242">
        <v>91.805149999999998</v>
      </c>
      <c r="DS17" s="242">
        <v>92.773843999999997</v>
      </c>
      <c r="DT17" s="242">
        <v>98.704093999999998</v>
      </c>
      <c r="DU17" s="242">
        <v>98.979259999999996</v>
      </c>
      <c r="DV17" s="242">
        <v>88.418261000000001</v>
      </c>
      <c r="DW17" s="242">
        <v>86.091247999999993</v>
      </c>
      <c r="DX17" s="242">
        <v>84.837693999999999</v>
      </c>
      <c r="DY17" s="242">
        <v>86.915173600000003</v>
      </c>
      <c r="DZ17" s="242">
        <v>94.309528999999998</v>
      </c>
      <c r="EA17" s="242">
        <v>94.530761999999996</v>
      </c>
      <c r="EB17" s="242">
        <v>89.952428999999995</v>
      </c>
      <c r="EC17" s="242">
        <v>90.524358000000007</v>
      </c>
      <c r="ED17" s="242">
        <v>90.113951</v>
      </c>
      <c r="EE17" s="242">
        <v>92.074526000000006</v>
      </c>
      <c r="EF17" s="242">
        <v>100.63205521</v>
      </c>
      <c r="EG17" s="242">
        <v>96.134742000000003</v>
      </c>
      <c r="EH17" s="242">
        <v>96.134742000000003</v>
      </c>
      <c r="EI17" s="242">
        <v>90.080247999999997</v>
      </c>
      <c r="EJ17" s="242">
        <v>97.953294</v>
      </c>
      <c r="EK17" s="242">
        <v>98.372230999999999</v>
      </c>
      <c r="EL17" s="242">
        <v>98.252994999999999</v>
      </c>
      <c r="EM17" s="242">
        <v>90.794792000000001</v>
      </c>
      <c r="EN17" s="242">
        <v>94.559235000000001</v>
      </c>
      <c r="EO17" s="242">
        <v>101.91015299999999</v>
      </c>
      <c r="EP17" s="242">
        <v>92.673570999999995</v>
      </c>
      <c r="EQ17" s="242">
        <v>92.664190000000005</v>
      </c>
      <c r="ER17" s="242">
        <v>94.757846799999996</v>
      </c>
      <c r="ES17" s="242">
        <v>89.207369999999997</v>
      </c>
      <c r="ET17" s="242">
        <v>88.315618000000001</v>
      </c>
      <c r="EU17" s="242">
        <v>89.907687999999993</v>
      </c>
      <c r="EV17" s="242">
        <v>92.702787000000001</v>
      </c>
      <c r="EW17" s="242">
        <v>88.614787000000007</v>
      </c>
      <c r="EX17" s="242">
        <v>87.539146000000002</v>
      </c>
      <c r="EY17" s="242">
        <v>91.791597999999993</v>
      </c>
      <c r="EZ17" s="242">
        <v>92.019018000000003</v>
      </c>
      <c r="FA17" s="242">
        <v>92.114268999999993</v>
      </c>
      <c r="FB17" s="242">
        <v>98.642103219999996</v>
      </c>
      <c r="FC17" s="242">
        <v>91.748086999999998</v>
      </c>
      <c r="FD17" s="242">
        <v>100.704083</v>
      </c>
      <c r="FE17" s="242">
        <v>93.725914000000003</v>
      </c>
      <c r="FF17" s="242">
        <v>98.0929292</v>
      </c>
      <c r="FG17" s="242">
        <v>103.58428000000001</v>
      </c>
      <c r="FH17" s="242">
        <v>89.601900000000001</v>
      </c>
      <c r="FI17" s="242">
        <v>89.963434000000007</v>
      </c>
      <c r="FJ17" s="242">
        <v>90.218905000000007</v>
      </c>
      <c r="FK17" s="242">
        <v>94.099181999999999</v>
      </c>
      <c r="FL17" s="242">
        <v>95.948227059999994</v>
      </c>
      <c r="FM17" s="242">
        <v>96.602491999999998</v>
      </c>
      <c r="FN17" s="242">
        <v>96.838853999999998</v>
      </c>
      <c r="FO17" s="242">
        <v>97.232281</v>
      </c>
      <c r="FP17" s="242">
        <v>97.232281</v>
      </c>
      <c r="FQ17" s="242">
        <v>94.620483010000001</v>
      </c>
      <c r="FR17" s="242">
        <v>94.115084999999993</v>
      </c>
      <c r="FS17" s="242">
        <v>94.115084999999993</v>
      </c>
      <c r="FT17" s="242">
        <v>99.518632999999994</v>
      </c>
      <c r="FU17" s="242">
        <v>99.278334000000001</v>
      </c>
      <c r="FV17" s="242">
        <v>93.736429000000001</v>
      </c>
      <c r="FW17" s="242">
        <v>93.627852000000004</v>
      </c>
      <c r="FX17" s="242">
        <v>93.914331219999994</v>
      </c>
      <c r="FY17" s="242">
        <v>93.957871999999995</v>
      </c>
      <c r="FZ17" s="242">
        <v>93.440196</v>
      </c>
      <c r="GA17" s="242">
        <v>99.384249999999994</v>
      </c>
      <c r="GB17" s="242">
        <v>99.384249999999994</v>
      </c>
      <c r="GC17" s="242">
        <v>97.365633000000003</v>
      </c>
      <c r="GD17" s="242">
        <v>87.827664999999996</v>
      </c>
      <c r="GE17" s="242">
        <v>97.071563999999995</v>
      </c>
      <c r="GF17" s="242">
        <v>97.321635000000001</v>
      </c>
      <c r="GG17" s="242">
        <v>104.28070893</v>
      </c>
      <c r="GH17" s="242">
        <v>88.102935000000002</v>
      </c>
      <c r="GI17" s="242">
        <v>104.28070893</v>
      </c>
      <c r="GJ17" s="242">
        <v>97.232281</v>
      </c>
      <c r="GK17" s="242">
        <v>92.389669999999995</v>
      </c>
      <c r="GL17" s="242">
        <v>96.176657000000006</v>
      </c>
      <c r="GM17" s="242">
        <v>86.666814000000002</v>
      </c>
      <c r="GN17" s="242">
        <v>92.928494000000001</v>
      </c>
      <c r="GO17" s="242">
        <v>83.691214189999997</v>
      </c>
      <c r="GP17" s="242">
        <v>83.377747080000006</v>
      </c>
      <c r="GQ17" s="242">
        <v>90.208623000000003</v>
      </c>
      <c r="GR17" s="242">
        <v>98.403994999999995</v>
      </c>
      <c r="GS17" s="242">
        <v>98.028345000000002</v>
      </c>
      <c r="GT17" s="242">
        <v>97.869155000000006</v>
      </c>
      <c r="GU17" s="242">
        <v>92.928494000000001</v>
      </c>
      <c r="GV17" s="242">
        <v>92.928494000000001</v>
      </c>
      <c r="GW17" s="242">
        <v>92.928494000000001</v>
      </c>
      <c r="GX17" s="242">
        <v>100.349926</v>
      </c>
      <c r="GY17" s="242">
        <v>100.559521</v>
      </c>
      <c r="GZ17" s="242">
        <v>100.559521</v>
      </c>
      <c r="HA17" s="242">
        <v>100.559521</v>
      </c>
      <c r="HB17" s="242">
        <v>92.874531000000005</v>
      </c>
      <c r="HC17" s="242">
        <v>100.78443799999999</v>
      </c>
      <c r="HD17" s="242">
        <v>100.400734</v>
      </c>
      <c r="HE17" s="242">
        <v>98.070357000000001</v>
      </c>
      <c r="HF17" s="242">
        <v>99.924570000000003</v>
      </c>
      <c r="HG17" s="242">
        <v>97.441102999999998</v>
      </c>
      <c r="HH17" s="242">
        <v>88.102935000000002</v>
      </c>
      <c r="HI17" s="242">
        <v>100.766716</v>
      </c>
      <c r="HJ17" s="242">
        <v>93.256291500000003</v>
      </c>
      <c r="HK17" s="242">
        <v>93.454705000000004</v>
      </c>
      <c r="HL17" s="242">
        <v>91.080370000000002</v>
      </c>
      <c r="HM17" s="242">
        <v>89.253302000000005</v>
      </c>
      <c r="HN17" s="242">
        <v>83.805695439999994</v>
      </c>
      <c r="HO17" s="242">
        <v>84.666016499999998</v>
      </c>
      <c r="HP17" s="242">
        <v>85.151471999999998</v>
      </c>
      <c r="HQ17" s="242">
        <v>92.29860807</v>
      </c>
      <c r="HR17" s="242">
        <v>93.501256999999995</v>
      </c>
      <c r="HS17" s="242">
        <v>101.74898899999999</v>
      </c>
    </row>
    <row r="18" spans="1:227" x14ac:dyDescent="0.35">
      <c r="A18" s="244"/>
      <c r="B18" s="243">
        <v>45629.3125</v>
      </c>
      <c r="C18" s="242">
        <v>94.285534999999996</v>
      </c>
      <c r="D18" s="242">
        <v>94.500152</v>
      </c>
      <c r="E18" s="242">
        <v>94.368092000000004</v>
      </c>
      <c r="F18" s="242">
        <v>94.285534999999996</v>
      </c>
      <c r="G18" s="242">
        <v>92.470275000000001</v>
      </c>
      <c r="H18" s="242">
        <v>98.776899</v>
      </c>
      <c r="I18" s="242">
        <v>98.369071000000005</v>
      </c>
      <c r="J18" s="242">
        <v>99.010058999999998</v>
      </c>
      <c r="K18" s="242">
        <v>92.295248999999998</v>
      </c>
      <c r="L18" s="242">
        <v>95.374127000000001</v>
      </c>
      <c r="M18" s="242">
        <v>98.978604000000004</v>
      </c>
      <c r="N18" s="242">
        <v>98.092974999999996</v>
      </c>
      <c r="O18" s="242">
        <v>100.70421</v>
      </c>
      <c r="P18" s="242">
        <v>94.484225980000005</v>
      </c>
      <c r="Q18" s="242">
        <v>98.941721000000001</v>
      </c>
      <c r="R18" s="242">
        <v>93.345179999999999</v>
      </c>
      <c r="S18" s="242">
        <v>98.910595000000001</v>
      </c>
      <c r="T18" s="242">
        <v>87.890840499999996</v>
      </c>
      <c r="U18" s="242">
        <v>88.6036</v>
      </c>
      <c r="V18" s="242">
        <v>97.439590999999993</v>
      </c>
      <c r="W18" s="242">
        <v>93.395222000000004</v>
      </c>
      <c r="X18" s="242">
        <v>89.711960000000005</v>
      </c>
      <c r="Y18" s="242">
        <v>91.539040999999997</v>
      </c>
      <c r="Z18" s="242">
        <v>99.975814</v>
      </c>
      <c r="AA18" s="242">
        <v>87.819114999999996</v>
      </c>
      <c r="AB18" s="242">
        <v>93.136035000000007</v>
      </c>
      <c r="AC18" s="242">
        <v>93.836102999999994</v>
      </c>
      <c r="AD18" s="242">
        <v>93.110915000000006</v>
      </c>
      <c r="AE18" s="242">
        <v>87.662846000000002</v>
      </c>
      <c r="AF18" s="242">
        <v>98.174826749999994</v>
      </c>
      <c r="AG18" s="242">
        <v>99.130118890000006</v>
      </c>
      <c r="AH18" s="242">
        <v>98.453726000000003</v>
      </c>
      <c r="AI18" s="242">
        <v>98.322541999999999</v>
      </c>
      <c r="AJ18" s="242">
        <v>85.715930999999998</v>
      </c>
      <c r="AK18" s="242">
        <v>97.645054999999999</v>
      </c>
      <c r="AL18" s="242">
        <v>87.626541329999995</v>
      </c>
      <c r="AM18" s="242">
        <v>88.112353999999996</v>
      </c>
      <c r="AN18" s="242">
        <v>97.870903999999996</v>
      </c>
      <c r="AO18" s="242">
        <v>88.027749</v>
      </c>
      <c r="AP18" s="242">
        <v>83.063462999999999</v>
      </c>
      <c r="AQ18" s="242">
        <v>83.406505999999993</v>
      </c>
      <c r="AR18" s="242">
        <v>97.038156000000001</v>
      </c>
      <c r="AS18" s="242">
        <v>94.967195000000004</v>
      </c>
      <c r="AT18" s="242">
        <v>93.179428999999999</v>
      </c>
      <c r="AU18" s="242">
        <v>97.952949000000004</v>
      </c>
      <c r="AV18" s="242">
        <v>93.956671</v>
      </c>
      <c r="AW18" s="242">
        <v>88.942144499999998</v>
      </c>
      <c r="AX18" s="242">
        <v>89.434402000000006</v>
      </c>
      <c r="AY18" s="242">
        <v>100.19783</v>
      </c>
      <c r="AZ18" s="242">
        <v>92.886195000000001</v>
      </c>
      <c r="BA18" s="242">
        <v>92.408861000000002</v>
      </c>
      <c r="BB18" s="242">
        <v>92.384298000000001</v>
      </c>
      <c r="BC18" s="242">
        <v>92.175181749999993</v>
      </c>
      <c r="BD18" s="242">
        <v>91.631935999999996</v>
      </c>
      <c r="BE18" s="242">
        <v>92.384298000000001</v>
      </c>
      <c r="BF18" s="242">
        <v>98.235950000000003</v>
      </c>
      <c r="BG18" s="242">
        <v>97.952949000000004</v>
      </c>
      <c r="BH18" s="242">
        <v>97.952949000000004</v>
      </c>
      <c r="BI18" s="242">
        <v>97.952949000000004</v>
      </c>
      <c r="BJ18" s="242">
        <v>87.771507</v>
      </c>
      <c r="BK18" s="242">
        <v>88.345989000000003</v>
      </c>
      <c r="BL18" s="242">
        <v>97.209134000000006</v>
      </c>
      <c r="BM18" s="242">
        <v>96.877444999999994</v>
      </c>
      <c r="BN18" s="242">
        <v>93.807573000000005</v>
      </c>
      <c r="BO18" s="242">
        <v>91.268333999999996</v>
      </c>
      <c r="BP18" s="242">
        <v>97.305363</v>
      </c>
      <c r="BQ18" s="242">
        <v>85.718717999999996</v>
      </c>
      <c r="BR18" s="242">
        <v>85.833752520000004</v>
      </c>
      <c r="BS18" s="242">
        <v>93.407307000000003</v>
      </c>
      <c r="BT18" s="242">
        <v>91.531712999999996</v>
      </c>
      <c r="BU18" s="242">
        <v>100.125454</v>
      </c>
      <c r="BV18" s="242">
        <v>97.740063000000006</v>
      </c>
      <c r="BW18" s="242">
        <v>94.218258000000006</v>
      </c>
      <c r="BX18" s="242">
        <v>94.218258000000006</v>
      </c>
      <c r="BY18" s="242">
        <v>98.102369999999993</v>
      </c>
      <c r="BZ18" s="242">
        <v>100.309045</v>
      </c>
      <c r="CA18" s="242">
        <v>93.621823000000006</v>
      </c>
      <c r="CB18" s="242">
        <v>94.341311000000005</v>
      </c>
      <c r="CC18" s="242">
        <v>93.883067999999994</v>
      </c>
      <c r="CD18" s="242">
        <v>99.618403000000001</v>
      </c>
      <c r="CE18" s="242">
        <v>93.918689000000001</v>
      </c>
      <c r="CF18" s="242">
        <v>100.125454</v>
      </c>
      <c r="CG18" s="242">
        <v>92.675299999999993</v>
      </c>
      <c r="CH18" s="242">
        <v>92.846369999999993</v>
      </c>
      <c r="CI18" s="242">
        <v>94.067695000000001</v>
      </c>
      <c r="CJ18" s="242">
        <v>102.126031</v>
      </c>
      <c r="CK18" s="242">
        <v>101.04493044</v>
      </c>
      <c r="CL18" s="242">
        <v>99.744164999999995</v>
      </c>
      <c r="CM18" s="242">
        <v>100.85709199999999</v>
      </c>
      <c r="CN18" s="242">
        <v>92.395771999999994</v>
      </c>
      <c r="CO18" s="242">
        <v>92.342757000000006</v>
      </c>
      <c r="CP18" s="242">
        <v>91.461921320000002</v>
      </c>
      <c r="CQ18" s="242">
        <v>90.343599999999995</v>
      </c>
      <c r="CR18" s="242">
        <v>89.600019000000003</v>
      </c>
      <c r="CS18" s="242">
        <v>90.651282269999996</v>
      </c>
      <c r="CT18" s="242">
        <v>92.294444999999996</v>
      </c>
      <c r="CU18" s="242">
        <v>92.483080999999999</v>
      </c>
      <c r="CV18" s="242">
        <v>103.94025492999999</v>
      </c>
      <c r="CW18" s="242">
        <v>89.230231000000003</v>
      </c>
      <c r="CX18" s="242">
        <v>91.538007329999999</v>
      </c>
      <c r="CY18" s="242">
        <v>92.035275999999996</v>
      </c>
      <c r="CZ18" s="242">
        <v>94.129946000000004</v>
      </c>
      <c r="DA18" s="242">
        <v>99.142645999999999</v>
      </c>
      <c r="DB18" s="242">
        <v>99.442733000000004</v>
      </c>
      <c r="DC18" s="242">
        <v>97.740063000000006</v>
      </c>
      <c r="DD18" s="242">
        <v>96.908659</v>
      </c>
      <c r="DE18" s="242">
        <v>93.770937000000004</v>
      </c>
      <c r="DF18" s="242">
        <v>94.218258000000006</v>
      </c>
      <c r="DG18" s="242">
        <v>93.745684499999996</v>
      </c>
      <c r="DH18" s="242">
        <v>101.74045507</v>
      </c>
      <c r="DI18" s="242">
        <v>99.539589000000007</v>
      </c>
      <c r="DJ18" s="242">
        <v>99.244232999999994</v>
      </c>
      <c r="DK18" s="242">
        <v>91.37573433</v>
      </c>
      <c r="DL18" s="242">
        <v>101.196978</v>
      </c>
      <c r="DM18" s="242">
        <v>99.674021999999994</v>
      </c>
      <c r="DN18" s="242">
        <v>95.652923000000001</v>
      </c>
      <c r="DO18" s="242">
        <v>82.585998000000004</v>
      </c>
      <c r="DP18" s="242">
        <v>99.332060999999996</v>
      </c>
      <c r="DQ18" s="242">
        <v>91.689286999999993</v>
      </c>
      <c r="DR18" s="242">
        <v>92.045893000000007</v>
      </c>
      <c r="DS18" s="242">
        <v>93.196275</v>
      </c>
      <c r="DT18" s="242">
        <v>98.209715000000003</v>
      </c>
      <c r="DU18" s="242">
        <v>98.509005999999999</v>
      </c>
      <c r="DV18" s="242">
        <v>88.438659999999999</v>
      </c>
      <c r="DW18" s="242">
        <v>86.302687000000006</v>
      </c>
      <c r="DX18" s="242">
        <v>85.046053999999998</v>
      </c>
      <c r="DY18" s="242">
        <v>87.397591890000001</v>
      </c>
      <c r="DZ18" s="242">
        <v>94.375533000000004</v>
      </c>
      <c r="EA18" s="242">
        <v>94.594639000000001</v>
      </c>
      <c r="EB18" s="242">
        <v>90.196697999999998</v>
      </c>
      <c r="EC18" s="242">
        <v>90.776245000000003</v>
      </c>
      <c r="ED18" s="242">
        <v>90.018908999999994</v>
      </c>
      <c r="EE18" s="242">
        <v>92.536458999999994</v>
      </c>
      <c r="EF18" s="242">
        <v>100.25604620999999</v>
      </c>
      <c r="EG18" s="242">
        <v>97.493910999999997</v>
      </c>
      <c r="EH18" s="242">
        <v>97.493910999999997</v>
      </c>
      <c r="EI18" s="242">
        <v>89.969127</v>
      </c>
      <c r="EJ18" s="242">
        <v>97.436260000000004</v>
      </c>
      <c r="EK18" s="242">
        <v>97.851842000000005</v>
      </c>
      <c r="EL18" s="242">
        <v>97.740063000000006</v>
      </c>
      <c r="EM18" s="242">
        <v>91.087132999999994</v>
      </c>
      <c r="EN18" s="242">
        <v>94.641300000000001</v>
      </c>
      <c r="EO18" s="242">
        <v>102.604822</v>
      </c>
      <c r="EP18" s="242">
        <v>92.896022000000002</v>
      </c>
      <c r="EQ18" s="242">
        <v>92.886482000000001</v>
      </c>
      <c r="ER18" s="242">
        <v>95.112465580000006</v>
      </c>
      <c r="ES18" s="242">
        <v>89.433588</v>
      </c>
      <c r="ET18" s="242">
        <v>88.531881999999996</v>
      </c>
      <c r="EU18" s="242">
        <v>90.104388</v>
      </c>
      <c r="EV18" s="242">
        <v>92.997135</v>
      </c>
      <c r="EW18" s="242">
        <v>89.002426999999997</v>
      </c>
      <c r="EX18" s="242">
        <v>87.886889999999994</v>
      </c>
      <c r="EY18" s="242">
        <v>92.274822</v>
      </c>
      <c r="EZ18" s="242">
        <v>92.497043000000005</v>
      </c>
      <c r="FA18" s="242">
        <v>92.590119000000001</v>
      </c>
      <c r="FB18" s="242">
        <v>99.203177449999998</v>
      </c>
      <c r="FC18" s="242">
        <v>92.452483999999998</v>
      </c>
      <c r="FD18" s="242">
        <v>101.40555000000001</v>
      </c>
      <c r="FE18" s="242">
        <v>94.036721999999997</v>
      </c>
      <c r="FF18" s="242">
        <v>98.86790791</v>
      </c>
      <c r="FG18" s="242">
        <v>104.295995</v>
      </c>
      <c r="FH18" s="242">
        <v>90.131596000000002</v>
      </c>
      <c r="FI18" s="242">
        <v>90.443402000000006</v>
      </c>
      <c r="FJ18" s="242">
        <v>90.434002000000007</v>
      </c>
      <c r="FK18" s="242">
        <v>94.068154000000007</v>
      </c>
      <c r="FL18" s="242">
        <v>97.200122500000006</v>
      </c>
      <c r="FM18" s="242">
        <v>97.836489999999998</v>
      </c>
      <c r="FN18" s="242">
        <v>98.102369999999993</v>
      </c>
      <c r="FO18" s="242">
        <v>96.876695999999995</v>
      </c>
      <c r="FP18" s="242">
        <v>96.876695999999995</v>
      </c>
      <c r="FQ18" s="242">
        <v>95.149131690000004</v>
      </c>
      <c r="FR18" s="242">
        <v>94.640910000000005</v>
      </c>
      <c r="FS18" s="242">
        <v>94.640910000000005</v>
      </c>
      <c r="FT18" s="242">
        <v>99.119825000000006</v>
      </c>
      <c r="FU18" s="242">
        <v>98.885503</v>
      </c>
      <c r="FV18" s="242">
        <v>93.910644000000005</v>
      </c>
      <c r="FW18" s="242">
        <v>93.839960000000005</v>
      </c>
      <c r="FX18" s="242">
        <v>94.403317849999993</v>
      </c>
      <c r="FY18" s="242">
        <v>93.959502000000001</v>
      </c>
      <c r="FZ18" s="242">
        <v>94.044607999999997</v>
      </c>
      <c r="GA18" s="242">
        <v>100.125454</v>
      </c>
      <c r="GB18" s="242">
        <v>100.125454</v>
      </c>
      <c r="GC18" s="242">
        <v>97.859012000000007</v>
      </c>
      <c r="GD18" s="242">
        <v>87.791984670000005</v>
      </c>
      <c r="GE18" s="242">
        <v>96.057293999999999</v>
      </c>
      <c r="GF18" s="242">
        <v>96.908659</v>
      </c>
      <c r="GG18" s="242">
        <v>103.89106683</v>
      </c>
      <c r="GH18" s="242">
        <v>87.812207999999998</v>
      </c>
      <c r="GI18" s="242">
        <v>103.89106683</v>
      </c>
      <c r="GJ18" s="242">
        <v>96.876695999999995</v>
      </c>
      <c r="GK18" s="242">
        <v>92.7256</v>
      </c>
      <c r="GL18" s="242">
        <v>96.218556000000007</v>
      </c>
      <c r="GM18" s="242">
        <v>86.959025999999994</v>
      </c>
      <c r="GN18" s="242">
        <v>93.263969000000003</v>
      </c>
      <c r="GO18" s="242">
        <v>84.094381470000002</v>
      </c>
      <c r="GP18" s="242">
        <v>83.779404279999994</v>
      </c>
      <c r="GQ18" s="242">
        <v>90.206168000000005</v>
      </c>
      <c r="GR18" s="242">
        <v>97.866330000000005</v>
      </c>
      <c r="GS18" s="242">
        <v>97.706046000000001</v>
      </c>
      <c r="GT18" s="242">
        <v>97.539821000000003</v>
      </c>
      <c r="GU18" s="242">
        <v>93.263969000000003</v>
      </c>
      <c r="GV18" s="242">
        <v>93.263969000000003</v>
      </c>
      <c r="GW18" s="242">
        <v>93.263969000000003</v>
      </c>
      <c r="GX18" s="242">
        <v>101.04421600000001</v>
      </c>
      <c r="GY18" s="242">
        <v>101.251811</v>
      </c>
      <c r="GZ18" s="242">
        <v>101.251811</v>
      </c>
      <c r="HA18" s="242">
        <v>101.251811</v>
      </c>
      <c r="HB18" s="242">
        <v>93.648701000000003</v>
      </c>
      <c r="HC18" s="242">
        <v>100.540449</v>
      </c>
      <c r="HD18" s="242">
        <v>100.154691</v>
      </c>
      <c r="HE18" s="242">
        <v>99.107596999999998</v>
      </c>
      <c r="HF18" s="242">
        <v>99.331198000000001</v>
      </c>
      <c r="HG18" s="242">
        <v>98.112263999999996</v>
      </c>
      <c r="HH18" s="242">
        <v>87.812207999999998</v>
      </c>
      <c r="HI18" s="242">
        <v>101.466331</v>
      </c>
      <c r="HJ18" s="242">
        <v>93.600211000000002</v>
      </c>
      <c r="HK18" s="242">
        <v>93.800343999999996</v>
      </c>
      <c r="HL18" s="242">
        <v>91.585907000000006</v>
      </c>
      <c r="HM18" s="242">
        <v>89.226750999999993</v>
      </c>
      <c r="HN18" s="242">
        <v>84.209414210000006</v>
      </c>
      <c r="HO18" s="242">
        <v>84.920244999999994</v>
      </c>
      <c r="HP18" s="242">
        <v>85.414625999999998</v>
      </c>
      <c r="HQ18" s="242">
        <v>92.996430860000004</v>
      </c>
      <c r="HR18" s="242">
        <v>93.833489</v>
      </c>
      <c r="HS18" s="242">
        <v>102.442943</v>
      </c>
    </row>
    <row r="19" spans="1:227" x14ac:dyDescent="0.35">
      <c r="A19" s="244"/>
      <c r="B19" s="243">
        <v>45629.333333333299</v>
      </c>
      <c r="C19" s="242">
        <v>94.140079</v>
      </c>
      <c r="D19" s="242">
        <v>94.372842000000006</v>
      </c>
      <c r="E19" s="242">
        <v>94.230228999999994</v>
      </c>
      <c r="F19" s="242">
        <v>94.140079</v>
      </c>
      <c r="G19" s="242">
        <v>92.114528000000007</v>
      </c>
      <c r="H19" s="242">
        <v>98.010504999999995</v>
      </c>
      <c r="I19" s="242">
        <v>97.617502000000002</v>
      </c>
      <c r="J19" s="242">
        <v>98.246626000000006</v>
      </c>
      <c r="K19" s="242">
        <v>91.770052000000007</v>
      </c>
      <c r="L19" s="242">
        <v>95.257256999999996</v>
      </c>
      <c r="M19" s="242">
        <v>98.161525999999995</v>
      </c>
      <c r="N19" s="242">
        <v>97.306100000000001</v>
      </c>
      <c r="O19" s="242">
        <v>100.403522</v>
      </c>
      <c r="P19" s="242">
        <v>94.056616169999998</v>
      </c>
      <c r="Q19" s="242">
        <v>98.046009999999995</v>
      </c>
      <c r="R19" s="242">
        <v>92.763599999999997</v>
      </c>
      <c r="S19" s="242">
        <v>98.508039999999994</v>
      </c>
      <c r="T19" s="242">
        <v>87.516158500000003</v>
      </c>
      <c r="U19" s="242">
        <v>88.227575999999999</v>
      </c>
      <c r="V19" s="242">
        <v>96.931804</v>
      </c>
      <c r="W19" s="242">
        <v>93.099671000000001</v>
      </c>
      <c r="X19" s="242">
        <v>89.379304000000005</v>
      </c>
      <c r="Y19" s="242">
        <v>91.213538</v>
      </c>
      <c r="Z19" s="242">
        <v>98.992761999999999</v>
      </c>
      <c r="AA19" s="242">
        <v>87.423034999999999</v>
      </c>
      <c r="AB19" s="242">
        <v>92.322130000000001</v>
      </c>
      <c r="AC19" s="242">
        <v>93.546833000000007</v>
      </c>
      <c r="AD19" s="242">
        <v>92.807704000000001</v>
      </c>
      <c r="AE19" s="242">
        <v>87.179834999999997</v>
      </c>
      <c r="AF19" s="242">
        <v>97.735783999999995</v>
      </c>
      <c r="AG19" s="242">
        <v>98.682312420000002</v>
      </c>
      <c r="AH19" s="242">
        <v>98.006535999999997</v>
      </c>
      <c r="AI19" s="242">
        <v>97.877208999999993</v>
      </c>
      <c r="AJ19" s="242">
        <v>85.393129999999999</v>
      </c>
      <c r="AK19" s="242">
        <v>97.136885000000007</v>
      </c>
      <c r="AL19" s="242">
        <v>87.204387330000003</v>
      </c>
      <c r="AM19" s="242">
        <v>87.681939</v>
      </c>
      <c r="AN19" s="242">
        <v>96.658102</v>
      </c>
      <c r="AO19" s="242">
        <v>87.653163000000006</v>
      </c>
      <c r="AP19" s="242">
        <v>82.886681999999993</v>
      </c>
      <c r="AQ19" s="242">
        <v>83.211192999999994</v>
      </c>
      <c r="AR19" s="242">
        <v>93.182592999999997</v>
      </c>
      <c r="AS19" s="242">
        <v>94.053183000000004</v>
      </c>
      <c r="AT19" s="242">
        <v>92.269114999999999</v>
      </c>
      <c r="AU19" s="242">
        <v>97.029983000000001</v>
      </c>
      <c r="AV19" s="242">
        <v>93.714179999999999</v>
      </c>
      <c r="AW19" s="242">
        <v>88.613401999999994</v>
      </c>
      <c r="AX19" s="242">
        <v>89.102858999999995</v>
      </c>
      <c r="AY19" s="242">
        <v>99.843333999999999</v>
      </c>
      <c r="AZ19" s="242">
        <v>92.536250999999993</v>
      </c>
      <c r="BA19" s="242">
        <v>92.049825999999996</v>
      </c>
      <c r="BB19" s="242">
        <v>92.025101000000006</v>
      </c>
      <c r="BC19" s="242">
        <v>91.814600749999997</v>
      </c>
      <c r="BD19" s="242">
        <v>91.256872999999999</v>
      </c>
      <c r="BE19" s="242">
        <v>92.025101000000006</v>
      </c>
      <c r="BF19" s="242">
        <v>97.299959000000001</v>
      </c>
      <c r="BG19" s="242">
        <v>97.029983000000001</v>
      </c>
      <c r="BH19" s="242">
        <v>97.029983000000001</v>
      </c>
      <c r="BI19" s="242">
        <v>97.029983000000001</v>
      </c>
      <c r="BJ19" s="242">
        <v>87.351502999999994</v>
      </c>
      <c r="BK19" s="242">
        <v>87.914243999999997</v>
      </c>
      <c r="BL19" s="242">
        <v>96.879644999999996</v>
      </c>
      <c r="BM19" s="242">
        <v>96.544619999999995</v>
      </c>
      <c r="BN19" s="242">
        <v>92.747819000000007</v>
      </c>
      <c r="BO19" s="242">
        <v>90.423102999999998</v>
      </c>
      <c r="BP19" s="242">
        <v>96.550984999999997</v>
      </c>
      <c r="BQ19" s="242">
        <v>85.439852999999999</v>
      </c>
      <c r="BR19" s="242">
        <v>85.554513279999995</v>
      </c>
      <c r="BS19" s="242">
        <v>92.667377000000002</v>
      </c>
      <c r="BT19" s="242">
        <v>90.955982500000005</v>
      </c>
      <c r="BU19" s="242">
        <v>99.773369000000002</v>
      </c>
      <c r="BV19" s="242">
        <v>96.940092000000007</v>
      </c>
      <c r="BW19" s="242">
        <v>93.085558000000006</v>
      </c>
      <c r="BX19" s="242">
        <v>93.085558000000006</v>
      </c>
      <c r="BY19" s="242">
        <v>98.274929</v>
      </c>
      <c r="BZ19" s="242">
        <v>99.836001999999993</v>
      </c>
      <c r="CA19" s="242">
        <v>92.658196000000004</v>
      </c>
      <c r="CB19" s="242">
        <v>93.794869000000006</v>
      </c>
      <c r="CC19" s="242">
        <v>93.324040999999994</v>
      </c>
      <c r="CD19" s="242">
        <v>99.154959000000005</v>
      </c>
      <c r="CE19" s="242">
        <v>93.068715999999995</v>
      </c>
      <c r="CF19" s="242">
        <v>99.773369000000002</v>
      </c>
      <c r="CG19" s="242">
        <v>92.331362670000004</v>
      </c>
      <c r="CH19" s="242">
        <v>92.497559999999993</v>
      </c>
      <c r="CI19" s="242">
        <v>93.438252000000006</v>
      </c>
      <c r="CJ19" s="242">
        <v>101.821258</v>
      </c>
      <c r="CK19" s="242">
        <v>100.44270242</v>
      </c>
      <c r="CL19" s="242">
        <v>99.404816999999994</v>
      </c>
      <c r="CM19" s="242">
        <v>100.537589</v>
      </c>
      <c r="CN19" s="242">
        <v>92.047417999999993</v>
      </c>
      <c r="CO19" s="242">
        <v>91.766896000000003</v>
      </c>
      <c r="CP19" s="242">
        <v>90.821566230000002</v>
      </c>
      <c r="CQ19" s="242">
        <v>90.048143999999994</v>
      </c>
      <c r="CR19" s="242">
        <v>88.992851000000002</v>
      </c>
      <c r="CS19" s="242">
        <v>90.479260800000006</v>
      </c>
      <c r="CT19" s="242">
        <v>92.007245999999995</v>
      </c>
      <c r="CU19" s="242">
        <v>92.165794000000005</v>
      </c>
      <c r="CV19" s="242">
        <v>102.91822098</v>
      </c>
      <c r="CW19" s="242">
        <v>88.846093999999994</v>
      </c>
      <c r="CX19" s="242">
        <v>91.241487000000006</v>
      </c>
      <c r="CY19" s="242">
        <v>91.736641000000006</v>
      </c>
      <c r="CZ19" s="242">
        <v>92.917612000000005</v>
      </c>
      <c r="DA19" s="242">
        <v>98.279414000000003</v>
      </c>
      <c r="DB19" s="242">
        <v>98.579421999999994</v>
      </c>
      <c r="DC19" s="242">
        <v>96.940092000000007</v>
      </c>
      <c r="DD19" s="242">
        <v>96.136343999999994</v>
      </c>
      <c r="DE19" s="242">
        <v>92.570932999999997</v>
      </c>
      <c r="DF19" s="242">
        <v>93.085558000000006</v>
      </c>
      <c r="DG19" s="242">
        <v>93.445646499999995</v>
      </c>
      <c r="DH19" s="242">
        <v>101.26066175</v>
      </c>
      <c r="DI19" s="242">
        <v>98.748480999999998</v>
      </c>
      <c r="DJ19" s="242">
        <v>98.446616000000006</v>
      </c>
      <c r="DK19" s="242">
        <v>91.002433330000002</v>
      </c>
      <c r="DL19" s="242">
        <v>100.598159</v>
      </c>
      <c r="DM19" s="242">
        <v>99.290222</v>
      </c>
      <c r="DN19" s="242">
        <v>95.051130000000001</v>
      </c>
      <c r="DO19" s="242">
        <v>82.271030999999994</v>
      </c>
      <c r="DP19" s="242">
        <v>98.956186000000002</v>
      </c>
      <c r="DQ19" s="242">
        <v>91.342500999999999</v>
      </c>
      <c r="DR19" s="242">
        <v>91.693031000000005</v>
      </c>
      <c r="DS19" s="242">
        <v>92.899360999999999</v>
      </c>
      <c r="DT19" s="242">
        <v>97.423929000000001</v>
      </c>
      <c r="DU19" s="242">
        <v>97.732798000000003</v>
      </c>
      <c r="DV19" s="242">
        <v>87.825841999999994</v>
      </c>
      <c r="DW19" s="242">
        <v>85.935616999999993</v>
      </c>
      <c r="DX19" s="242">
        <v>84.684329000000005</v>
      </c>
      <c r="DY19" s="242">
        <v>86.973348700000003</v>
      </c>
      <c r="DZ19" s="242">
        <v>93.665524000000005</v>
      </c>
      <c r="EA19" s="242">
        <v>93.889961</v>
      </c>
      <c r="EB19" s="242">
        <v>89.892949999999999</v>
      </c>
      <c r="EC19" s="242">
        <v>90.463087999999999</v>
      </c>
      <c r="ED19" s="242">
        <v>89.496188000000004</v>
      </c>
      <c r="EE19" s="242">
        <v>92.167175</v>
      </c>
      <c r="EF19" s="242">
        <v>99.270238710000001</v>
      </c>
      <c r="EG19" s="242">
        <v>93.629829999999998</v>
      </c>
      <c r="EH19" s="242">
        <v>93.629829999999998</v>
      </c>
      <c r="EI19" s="242">
        <v>89.372532000000007</v>
      </c>
      <c r="EJ19" s="242">
        <v>96.656216999999998</v>
      </c>
      <c r="EK19" s="242">
        <v>97.041753</v>
      </c>
      <c r="EL19" s="242">
        <v>96.940092000000007</v>
      </c>
      <c r="EM19" s="242">
        <v>90.864667999999995</v>
      </c>
      <c r="EN19" s="242">
        <v>93.941468999999998</v>
      </c>
      <c r="EO19" s="242">
        <v>101.982922</v>
      </c>
      <c r="EP19" s="242">
        <v>92.545827000000003</v>
      </c>
      <c r="EQ19" s="242">
        <v>92.536529999999999</v>
      </c>
      <c r="ER19" s="242">
        <v>94.871085350000001</v>
      </c>
      <c r="ES19" s="242">
        <v>89.03031</v>
      </c>
      <c r="ET19" s="242">
        <v>88.155524</v>
      </c>
      <c r="EU19" s="242">
        <v>89.715644999999995</v>
      </c>
      <c r="EV19" s="242">
        <v>92.820661999999999</v>
      </c>
      <c r="EW19" s="242">
        <v>88.513490000000004</v>
      </c>
      <c r="EX19" s="242">
        <v>87.452505000000002</v>
      </c>
      <c r="EY19" s="242">
        <v>91.891745999999998</v>
      </c>
      <c r="EZ19" s="242">
        <v>92.113298999999998</v>
      </c>
      <c r="FA19" s="242">
        <v>92.206096000000002</v>
      </c>
      <c r="FB19" s="242">
        <v>98.584534000000005</v>
      </c>
      <c r="FC19" s="242">
        <v>92.251318999999995</v>
      </c>
      <c r="FD19" s="242">
        <v>100.941329</v>
      </c>
      <c r="FE19" s="242">
        <v>93.741292000000001</v>
      </c>
      <c r="FF19" s="242">
        <v>98.522204779999996</v>
      </c>
      <c r="FG19" s="242">
        <v>103.76634300000001</v>
      </c>
      <c r="FH19" s="242">
        <v>89.921238000000002</v>
      </c>
      <c r="FI19" s="242">
        <v>90.198712</v>
      </c>
      <c r="FJ19" s="242">
        <v>90.041415999999998</v>
      </c>
      <c r="FK19" s="242">
        <v>93.438252000000006</v>
      </c>
      <c r="FL19" s="242">
        <v>97.371094479999996</v>
      </c>
      <c r="FM19" s="242">
        <v>97.987178</v>
      </c>
      <c r="FN19" s="242">
        <v>98.274929</v>
      </c>
      <c r="FO19" s="242">
        <v>96.127274999999997</v>
      </c>
      <c r="FP19" s="242">
        <v>96.127274999999997</v>
      </c>
      <c r="FQ19" s="242">
        <v>94.814473169999999</v>
      </c>
      <c r="FR19" s="242">
        <v>94.308038999999994</v>
      </c>
      <c r="FS19" s="242">
        <v>94.308038999999994</v>
      </c>
      <c r="FT19" s="242">
        <v>98.312943000000004</v>
      </c>
      <c r="FU19" s="242">
        <v>98.081806999999998</v>
      </c>
      <c r="FV19" s="242">
        <v>92.629715000000004</v>
      </c>
      <c r="FW19" s="242">
        <v>92.544568999999996</v>
      </c>
      <c r="FX19" s="242">
        <v>94.008192679999993</v>
      </c>
      <c r="FY19" s="242">
        <v>93.407630999999995</v>
      </c>
      <c r="FZ19" s="242">
        <v>93.319492999999994</v>
      </c>
      <c r="GA19" s="242">
        <v>99.773369000000002</v>
      </c>
      <c r="GB19" s="242">
        <v>99.773369000000002</v>
      </c>
      <c r="GC19" s="242">
        <v>95.497528000000003</v>
      </c>
      <c r="GD19" s="242">
        <v>87.391610499999999</v>
      </c>
      <c r="GE19" s="242">
        <v>95.419009000000003</v>
      </c>
      <c r="GF19" s="242">
        <v>96.136343999999994</v>
      </c>
      <c r="GG19" s="242">
        <v>102.86951655</v>
      </c>
      <c r="GH19" s="242">
        <v>87.191291000000007</v>
      </c>
      <c r="GI19" s="242">
        <v>102.86951655</v>
      </c>
      <c r="GJ19" s="242">
        <v>96.127274999999997</v>
      </c>
      <c r="GK19" s="242">
        <v>92.372861999999998</v>
      </c>
      <c r="GL19" s="242">
        <v>95.441695999999993</v>
      </c>
      <c r="GM19" s="242">
        <v>86.315779000000006</v>
      </c>
      <c r="GN19" s="242">
        <v>92.948898</v>
      </c>
      <c r="GO19" s="242">
        <v>83.777325680000004</v>
      </c>
      <c r="GP19" s="242">
        <v>83.46353603</v>
      </c>
      <c r="GQ19" s="242">
        <v>89.527846999999994</v>
      </c>
      <c r="GR19" s="242">
        <v>96.892917999999995</v>
      </c>
      <c r="GS19" s="242">
        <v>96.780409000000006</v>
      </c>
      <c r="GT19" s="242">
        <v>96.666830000000004</v>
      </c>
      <c r="GU19" s="242">
        <v>92.948898</v>
      </c>
      <c r="GV19" s="242">
        <v>92.948898</v>
      </c>
      <c r="GW19" s="242">
        <v>92.948898</v>
      </c>
      <c r="GX19" s="242">
        <v>100.46024800000001</v>
      </c>
      <c r="GY19" s="242">
        <v>100.66402100000001</v>
      </c>
      <c r="GZ19" s="242">
        <v>100.66402100000001</v>
      </c>
      <c r="HA19" s="242">
        <v>100.66402100000001</v>
      </c>
      <c r="HB19" s="242">
        <v>93.466581000000005</v>
      </c>
      <c r="HC19" s="242">
        <v>99.656548000000001</v>
      </c>
      <c r="HD19" s="242">
        <v>99.282656000000003</v>
      </c>
      <c r="HE19" s="242">
        <v>99.074578000000002</v>
      </c>
      <c r="HF19" s="242">
        <v>98.562008000000006</v>
      </c>
      <c r="HG19" s="242">
        <v>97.765625999999997</v>
      </c>
      <c r="HH19" s="242">
        <v>87.191291000000007</v>
      </c>
      <c r="HI19" s="242">
        <v>100.96296</v>
      </c>
      <c r="HJ19" s="242">
        <v>93.371405999999993</v>
      </c>
      <c r="HK19" s="242">
        <v>93.561064999999999</v>
      </c>
      <c r="HL19" s="242">
        <v>91.141333000000003</v>
      </c>
      <c r="HM19" s="242">
        <v>88.776135999999994</v>
      </c>
      <c r="HN19" s="242">
        <v>83.891924720000006</v>
      </c>
      <c r="HO19" s="242">
        <v>84.278468000000004</v>
      </c>
      <c r="HP19" s="242">
        <v>84.773341000000002</v>
      </c>
      <c r="HQ19" s="242">
        <v>92.676465620000002</v>
      </c>
      <c r="HR19" s="242">
        <v>93.552130000000005</v>
      </c>
      <c r="HS19" s="242">
        <v>101.82501499999999</v>
      </c>
    </row>
    <row r="20" spans="1:227" x14ac:dyDescent="0.35">
      <c r="A20" s="244"/>
      <c r="B20" s="243">
        <v>45629.354166666701</v>
      </c>
      <c r="C20" s="242">
        <v>95.134991999999997</v>
      </c>
      <c r="D20" s="242">
        <v>95.387773999999993</v>
      </c>
      <c r="E20" s="242">
        <v>95.232448000000005</v>
      </c>
      <c r="F20" s="242">
        <v>95.134991999999997</v>
      </c>
      <c r="G20" s="242">
        <v>92.980103</v>
      </c>
      <c r="H20" s="242">
        <v>98.427340999999998</v>
      </c>
      <c r="I20" s="242">
        <v>97.976918999999995</v>
      </c>
      <c r="J20" s="242">
        <v>98.712491999999997</v>
      </c>
      <c r="K20" s="242">
        <v>92.918177999999997</v>
      </c>
      <c r="L20" s="242">
        <v>96.338249000000005</v>
      </c>
      <c r="M20" s="242">
        <v>98.910252</v>
      </c>
      <c r="N20" s="242">
        <v>98.044342</v>
      </c>
      <c r="O20" s="242">
        <v>101.42326</v>
      </c>
      <c r="P20" s="242">
        <v>99.184173119999997</v>
      </c>
      <c r="Q20" s="242">
        <v>98.550984</v>
      </c>
      <c r="R20" s="242">
        <v>93.771181999999996</v>
      </c>
      <c r="S20" s="242">
        <v>99.403266000000002</v>
      </c>
      <c r="T20" s="242">
        <v>87.859218999999996</v>
      </c>
      <c r="U20" s="242">
        <v>88.581912000000003</v>
      </c>
      <c r="V20" s="242">
        <v>97.711828999999994</v>
      </c>
      <c r="W20" s="242">
        <v>93.984294000000006</v>
      </c>
      <c r="X20" s="242">
        <v>90.186248000000006</v>
      </c>
      <c r="Y20" s="242">
        <v>92.065797000000003</v>
      </c>
      <c r="Z20" s="242">
        <v>99.617178999999993</v>
      </c>
      <c r="AA20" s="242">
        <v>88.471311</v>
      </c>
      <c r="AB20" s="242">
        <v>94.051877000000005</v>
      </c>
      <c r="AC20" s="242">
        <v>94.436802999999998</v>
      </c>
      <c r="AD20" s="242">
        <v>93.695926999999998</v>
      </c>
      <c r="AE20" s="242">
        <v>87.690405999999996</v>
      </c>
      <c r="AF20" s="242">
        <v>98.522302249999996</v>
      </c>
      <c r="AG20" s="242">
        <v>98.692424630000005</v>
      </c>
      <c r="AH20" s="242">
        <v>98.848954000000006</v>
      </c>
      <c r="AI20" s="242">
        <v>98.702245000000005</v>
      </c>
      <c r="AJ20" s="242">
        <v>86.104139000000004</v>
      </c>
      <c r="AK20" s="242">
        <v>97.915512000000007</v>
      </c>
      <c r="AL20" s="242">
        <v>88.143198999999996</v>
      </c>
      <c r="AM20" s="242">
        <v>88.627523999999994</v>
      </c>
      <c r="AN20" s="242">
        <v>97.041659999999993</v>
      </c>
      <c r="AO20" s="242">
        <v>88.431577000000004</v>
      </c>
      <c r="AP20" s="242">
        <v>82.718939000000006</v>
      </c>
      <c r="AQ20" s="242">
        <v>83.086827999999997</v>
      </c>
      <c r="AR20" s="242">
        <v>93.420758000000006</v>
      </c>
      <c r="AS20" s="242">
        <v>94.557124999999999</v>
      </c>
      <c r="AT20" s="242">
        <v>92.755240000000001</v>
      </c>
      <c r="AU20" s="242">
        <v>97.560282999999998</v>
      </c>
      <c r="AV20" s="242">
        <v>94.549795000000003</v>
      </c>
      <c r="AW20" s="242">
        <v>88.913769500000001</v>
      </c>
      <c r="AX20" s="242">
        <v>89.410274000000001</v>
      </c>
      <c r="AY20" s="242">
        <v>100.726271</v>
      </c>
      <c r="AZ20" s="242">
        <v>93.395981000000006</v>
      </c>
      <c r="BA20" s="242">
        <v>92.894577999999996</v>
      </c>
      <c r="BB20" s="242">
        <v>92.869857999999994</v>
      </c>
      <c r="BC20" s="242">
        <v>92.659398749999994</v>
      </c>
      <c r="BD20" s="242">
        <v>92.073184999999995</v>
      </c>
      <c r="BE20" s="242">
        <v>92.869857999999994</v>
      </c>
      <c r="BF20" s="242">
        <v>97.746684999999999</v>
      </c>
      <c r="BG20" s="242">
        <v>97.560282999999998</v>
      </c>
      <c r="BH20" s="242">
        <v>97.560282999999998</v>
      </c>
      <c r="BI20" s="242">
        <v>97.560282999999998</v>
      </c>
      <c r="BJ20" s="242">
        <v>88.150283000000002</v>
      </c>
      <c r="BK20" s="242">
        <v>88.733346999999995</v>
      </c>
      <c r="BL20" s="242">
        <v>97.481139999999996</v>
      </c>
      <c r="BM20" s="242">
        <v>97.236176</v>
      </c>
      <c r="BN20" s="242">
        <v>95.058346</v>
      </c>
      <c r="BO20" s="242">
        <v>92.375851999999995</v>
      </c>
      <c r="BP20" s="242">
        <v>97.475866999999994</v>
      </c>
      <c r="BQ20" s="242">
        <v>86.170570999999995</v>
      </c>
      <c r="BR20" s="242">
        <v>86.307496040000004</v>
      </c>
      <c r="BS20" s="242">
        <v>93.637624000000002</v>
      </c>
      <c r="BT20" s="242">
        <v>91.679232999999996</v>
      </c>
      <c r="BU20" s="242">
        <v>100.64292500000001</v>
      </c>
      <c r="BV20" s="242">
        <v>97.585803999999996</v>
      </c>
      <c r="BW20" s="242">
        <v>95.816556000000006</v>
      </c>
      <c r="BX20" s="242">
        <v>95.816556000000006</v>
      </c>
      <c r="BY20" s="242">
        <v>99.621876</v>
      </c>
      <c r="BZ20" s="242">
        <v>100.92463600000001</v>
      </c>
      <c r="CA20" s="242">
        <v>94.707279</v>
      </c>
      <c r="CB20" s="242">
        <v>94.848264</v>
      </c>
      <c r="CC20" s="242">
        <v>94.348591999999996</v>
      </c>
      <c r="CD20" s="242">
        <v>100.152288</v>
      </c>
      <c r="CE20" s="242">
        <v>94.115922999999995</v>
      </c>
      <c r="CF20" s="242">
        <v>100.64292500000001</v>
      </c>
      <c r="CG20" s="242">
        <v>93.182731329999996</v>
      </c>
      <c r="CH20" s="242">
        <v>93.355711999999997</v>
      </c>
      <c r="CI20" s="242">
        <v>94.288936000000007</v>
      </c>
      <c r="CJ20" s="242">
        <v>102.68718800000001</v>
      </c>
      <c r="CK20" s="242">
        <v>101.54838927999999</v>
      </c>
      <c r="CL20" s="242">
        <v>100.203731</v>
      </c>
      <c r="CM20" s="242">
        <v>101.359662</v>
      </c>
      <c r="CN20" s="242">
        <v>92.397069000000002</v>
      </c>
      <c r="CO20" s="242">
        <v>92.493589999999998</v>
      </c>
      <c r="CP20" s="242">
        <v>91.785892680000003</v>
      </c>
      <c r="CQ20" s="242">
        <v>90.976338999999996</v>
      </c>
      <c r="CR20" s="242">
        <v>90.490191999999993</v>
      </c>
      <c r="CS20" s="242">
        <v>89.504244619999994</v>
      </c>
      <c r="CT20" s="242">
        <v>92.755824000000004</v>
      </c>
      <c r="CU20" s="242">
        <v>92.913287999999994</v>
      </c>
      <c r="CV20" s="242">
        <v>102.79008577</v>
      </c>
      <c r="CW20" s="242">
        <v>89.831141000000002</v>
      </c>
      <c r="CX20" s="242">
        <v>92.227239999999995</v>
      </c>
      <c r="CY20" s="242">
        <v>92.691457999999997</v>
      </c>
      <c r="CZ20" s="242">
        <v>95.585068000000007</v>
      </c>
      <c r="DA20" s="242">
        <v>98.879517000000007</v>
      </c>
      <c r="DB20" s="242">
        <v>99.200484000000003</v>
      </c>
      <c r="DC20" s="242">
        <v>97.585803999999996</v>
      </c>
      <c r="DD20" s="242">
        <v>96.830562</v>
      </c>
      <c r="DE20" s="242">
        <v>95.201235999999994</v>
      </c>
      <c r="DF20" s="242">
        <v>95.816556000000006</v>
      </c>
      <c r="DG20" s="242">
        <v>94.3575175</v>
      </c>
      <c r="DH20" s="242">
        <v>104.30288634</v>
      </c>
      <c r="DI20" s="242">
        <v>99.549261999999999</v>
      </c>
      <c r="DJ20" s="242">
        <v>99.211493000000004</v>
      </c>
      <c r="DK20" s="242">
        <v>91.784840329999994</v>
      </c>
      <c r="DL20" s="242">
        <v>101.6977</v>
      </c>
      <c r="DM20" s="242">
        <v>100.203132</v>
      </c>
      <c r="DN20" s="242">
        <v>95.760991000000004</v>
      </c>
      <c r="DO20" s="242">
        <v>82.952158999999995</v>
      </c>
      <c r="DP20" s="242">
        <v>99.842697000000001</v>
      </c>
      <c r="DQ20" s="242">
        <v>92.177432999999994</v>
      </c>
      <c r="DR20" s="242">
        <v>92.532831999999999</v>
      </c>
      <c r="DS20" s="242">
        <v>92.884581999999995</v>
      </c>
      <c r="DT20" s="242">
        <v>98.116832000000002</v>
      </c>
      <c r="DU20" s="242">
        <v>98.474312999999995</v>
      </c>
      <c r="DV20" s="242">
        <v>88.684749999999994</v>
      </c>
      <c r="DW20" s="242">
        <v>86.698869000000002</v>
      </c>
      <c r="DX20" s="242">
        <v>85.436468000000005</v>
      </c>
      <c r="DY20" s="242">
        <v>87.627692060000001</v>
      </c>
      <c r="DZ20" s="242">
        <v>94.576558000000006</v>
      </c>
      <c r="EA20" s="242">
        <v>94.799169000000006</v>
      </c>
      <c r="EB20" s="242">
        <v>90.699546999999995</v>
      </c>
      <c r="EC20" s="242">
        <v>91.289434</v>
      </c>
      <c r="ED20" s="242">
        <v>90.274197000000001</v>
      </c>
      <c r="EE20" s="242">
        <v>92.567246999999995</v>
      </c>
      <c r="EF20" s="242">
        <v>99.997318160000006</v>
      </c>
      <c r="EG20" s="242">
        <v>93.823612999999995</v>
      </c>
      <c r="EH20" s="242">
        <v>93.823612999999995</v>
      </c>
      <c r="EI20" s="242">
        <v>90.897576000000001</v>
      </c>
      <c r="EJ20" s="242">
        <v>97.319344999999998</v>
      </c>
      <c r="EK20" s="242">
        <v>97.672466</v>
      </c>
      <c r="EL20" s="242">
        <v>97.585803999999996</v>
      </c>
      <c r="EM20" s="242">
        <v>91.774912</v>
      </c>
      <c r="EN20" s="242">
        <v>94.855351999999996</v>
      </c>
      <c r="EO20" s="242">
        <v>103.081789</v>
      </c>
      <c r="EP20" s="242">
        <v>93.405028000000001</v>
      </c>
      <c r="EQ20" s="242">
        <v>93.396244999999993</v>
      </c>
      <c r="ER20" s="242">
        <v>96.258069820000003</v>
      </c>
      <c r="ES20" s="242">
        <v>89.792726999999999</v>
      </c>
      <c r="ET20" s="242">
        <v>88.938593999999995</v>
      </c>
      <c r="EU20" s="242">
        <v>90.537118000000007</v>
      </c>
      <c r="EV20" s="242">
        <v>93.926196000000004</v>
      </c>
      <c r="EW20" s="242">
        <v>88.952216000000007</v>
      </c>
      <c r="EX20" s="242">
        <v>87.887180000000001</v>
      </c>
      <c r="EY20" s="242">
        <v>92.303754999999995</v>
      </c>
      <c r="EZ20" s="242">
        <v>92.542680000000004</v>
      </c>
      <c r="FA20" s="242">
        <v>92.642746000000002</v>
      </c>
      <c r="FB20" s="242">
        <v>96.696683719999996</v>
      </c>
      <c r="FC20" s="242">
        <v>93.116829999999993</v>
      </c>
      <c r="FD20" s="242">
        <v>102.027941</v>
      </c>
      <c r="FE20" s="242">
        <v>94.644611999999995</v>
      </c>
      <c r="FF20" s="242">
        <v>99.393139730000001</v>
      </c>
      <c r="FG20" s="242">
        <v>104.986133</v>
      </c>
      <c r="FH20" s="242">
        <v>89.787800000000004</v>
      </c>
      <c r="FI20" s="242">
        <v>90.263619000000006</v>
      </c>
      <c r="FJ20" s="242">
        <v>90.855844000000005</v>
      </c>
      <c r="FK20" s="242">
        <v>94.288936000000007</v>
      </c>
      <c r="FL20" s="242">
        <v>98.84900949</v>
      </c>
      <c r="FM20" s="242">
        <v>99.309906999999995</v>
      </c>
      <c r="FN20" s="242">
        <v>99.621876</v>
      </c>
      <c r="FO20" s="242">
        <v>96.862780999999998</v>
      </c>
      <c r="FP20" s="242">
        <v>96.862780999999998</v>
      </c>
      <c r="FQ20" s="242">
        <v>96.30912309</v>
      </c>
      <c r="FR20" s="242">
        <v>95.402323999999993</v>
      </c>
      <c r="FS20" s="242">
        <v>95.402323999999993</v>
      </c>
      <c r="FT20" s="242">
        <v>99.049953000000002</v>
      </c>
      <c r="FU20" s="242">
        <v>98.813106000000005</v>
      </c>
      <c r="FV20" s="242">
        <v>95.313220000000001</v>
      </c>
      <c r="FW20" s="242">
        <v>95.254759000000007</v>
      </c>
      <c r="FX20" s="242">
        <v>94.928661820000002</v>
      </c>
      <c r="FY20" s="242">
        <v>94.427936000000003</v>
      </c>
      <c r="FZ20" s="242">
        <v>93.968860000000006</v>
      </c>
      <c r="GA20" s="242">
        <v>100.64292500000001</v>
      </c>
      <c r="GB20" s="242">
        <v>100.64292500000001</v>
      </c>
      <c r="GC20" s="242">
        <v>95.652911000000003</v>
      </c>
      <c r="GD20" s="242">
        <v>88.439858000000001</v>
      </c>
      <c r="GE20" s="242">
        <v>96.074145000000001</v>
      </c>
      <c r="GF20" s="242">
        <v>96.830562</v>
      </c>
      <c r="GG20" s="242">
        <v>102.69883643</v>
      </c>
      <c r="GH20" s="242">
        <v>87.881038000000004</v>
      </c>
      <c r="GI20" s="242">
        <v>102.69883643</v>
      </c>
      <c r="GJ20" s="242">
        <v>96.862780999999998</v>
      </c>
      <c r="GK20" s="242">
        <v>93.252651999999998</v>
      </c>
      <c r="GL20" s="242">
        <v>96.369911999999999</v>
      </c>
      <c r="GM20" s="242">
        <v>86.836170999999993</v>
      </c>
      <c r="GN20" s="242">
        <v>93.853598000000005</v>
      </c>
      <c r="GO20" s="242">
        <v>85.352439270000005</v>
      </c>
      <c r="GP20" s="242">
        <v>85.173650940000002</v>
      </c>
      <c r="GQ20" s="242">
        <v>90.460999000000001</v>
      </c>
      <c r="GR20" s="242">
        <v>97.285905999999997</v>
      </c>
      <c r="GS20" s="242">
        <v>97.413396000000006</v>
      </c>
      <c r="GT20" s="242">
        <v>97.331337000000005</v>
      </c>
      <c r="GU20" s="242">
        <v>93.853598000000005</v>
      </c>
      <c r="GV20" s="242">
        <v>93.853598000000005</v>
      </c>
      <c r="GW20" s="242">
        <v>93.853598000000005</v>
      </c>
      <c r="GX20" s="242">
        <v>101.559254</v>
      </c>
      <c r="GY20" s="242">
        <v>101.761926</v>
      </c>
      <c r="GZ20" s="242">
        <v>101.761926</v>
      </c>
      <c r="HA20" s="242">
        <v>101.761926</v>
      </c>
      <c r="HB20" s="242">
        <v>94.431014000000005</v>
      </c>
      <c r="HC20" s="242">
        <v>100.392608</v>
      </c>
      <c r="HD20" s="242">
        <v>100.005354</v>
      </c>
      <c r="HE20" s="242">
        <v>100.440753</v>
      </c>
      <c r="HF20" s="242">
        <v>99.070333000000005</v>
      </c>
      <c r="HG20" s="242">
        <v>98.558948000000001</v>
      </c>
      <c r="HH20" s="242">
        <v>87.881038000000004</v>
      </c>
      <c r="HI20" s="242">
        <v>102.06715800000001</v>
      </c>
      <c r="HJ20" s="242">
        <v>94.122188499999993</v>
      </c>
      <c r="HK20" s="242">
        <v>94.363722999999993</v>
      </c>
      <c r="HL20" s="242">
        <v>91.820875999999998</v>
      </c>
      <c r="HM20" s="242">
        <v>89.62715</v>
      </c>
      <c r="HN20" s="242">
        <v>84.37293794</v>
      </c>
      <c r="HO20" s="242">
        <v>84.790341499999997</v>
      </c>
      <c r="HP20" s="242">
        <v>85.286426000000006</v>
      </c>
      <c r="HQ20" s="242">
        <v>93.807297199999994</v>
      </c>
      <c r="HR20" s="242">
        <v>94.441757999999993</v>
      </c>
      <c r="HS20" s="242">
        <v>102.92343200000001</v>
      </c>
    </row>
    <row r="21" spans="1:227" x14ac:dyDescent="0.35">
      <c r="A21" s="244"/>
      <c r="B21" s="243">
        <v>45629.375</v>
      </c>
      <c r="C21" s="242">
        <v>99.619382999999999</v>
      </c>
      <c r="D21" s="242">
        <v>99.882703000000006</v>
      </c>
      <c r="E21" s="242">
        <v>99.718672999999995</v>
      </c>
      <c r="F21" s="242">
        <v>99.619382999999999</v>
      </c>
      <c r="G21" s="242">
        <v>95.223164999999995</v>
      </c>
      <c r="H21" s="242">
        <v>101.192778</v>
      </c>
      <c r="I21" s="242">
        <v>100.782798</v>
      </c>
      <c r="J21" s="242">
        <v>101.421846</v>
      </c>
      <c r="K21" s="242">
        <v>94.987019000000004</v>
      </c>
      <c r="L21" s="242">
        <v>100.737173</v>
      </c>
      <c r="M21" s="242">
        <v>101.434682</v>
      </c>
      <c r="N21" s="242">
        <v>100.56316099999999</v>
      </c>
      <c r="O21" s="242">
        <v>104.830223</v>
      </c>
      <c r="P21" s="242">
        <v>102.38011792</v>
      </c>
      <c r="Q21" s="242">
        <v>101.26907300000001</v>
      </c>
      <c r="R21" s="242">
        <v>96.285223999999999</v>
      </c>
      <c r="S21" s="242">
        <v>102.740634</v>
      </c>
      <c r="T21" s="242">
        <v>91.250659999999996</v>
      </c>
      <c r="U21" s="242">
        <v>91.983407</v>
      </c>
      <c r="V21" s="242">
        <v>100.939043</v>
      </c>
      <c r="W21" s="242">
        <v>96.356119000000007</v>
      </c>
      <c r="X21" s="242">
        <v>92.661499000000006</v>
      </c>
      <c r="Y21" s="242">
        <v>94.570363999999998</v>
      </c>
      <c r="Z21" s="242">
        <v>102.183601</v>
      </c>
      <c r="AA21" s="242">
        <v>90.67353</v>
      </c>
      <c r="AB21" s="242">
        <v>96.008799999999994</v>
      </c>
      <c r="AC21" s="242">
        <v>96.772923000000006</v>
      </c>
      <c r="AD21" s="242">
        <v>96.071076000000005</v>
      </c>
      <c r="AE21" s="242">
        <v>91.986830999999995</v>
      </c>
      <c r="AF21" s="242">
        <v>101.5163005</v>
      </c>
      <c r="AG21" s="242">
        <v>101.76269117</v>
      </c>
      <c r="AH21" s="242">
        <v>101.92719700000001</v>
      </c>
      <c r="AI21" s="242">
        <v>101.77457699999999</v>
      </c>
      <c r="AJ21" s="242">
        <v>89.406559999999999</v>
      </c>
      <c r="AK21" s="242">
        <v>101.147755</v>
      </c>
      <c r="AL21" s="242">
        <v>90.402360329999993</v>
      </c>
      <c r="AM21" s="242">
        <v>90.893279000000007</v>
      </c>
      <c r="AN21" s="242">
        <v>99.407545999999996</v>
      </c>
      <c r="AO21" s="242">
        <v>91.274717999999993</v>
      </c>
      <c r="AP21" s="242">
        <v>89.799905999999993</v>
      </c>
      <c r="AQ21" s="242">
        <v>90.183691999999994</v>
      </c>
      <c r="AR21" s="242">
        <v>95.669720999999996</v>
      </c>
      <c r="AS21" s="242">
        <v>97.011431000000002</v>
      </c>
      <c r="AT21" s="242">
        <v>95.172205000000005</v>
      </c>
      <c r="AU21" s="242">
        <v>100.075988</v>
      </c>
      <c r="AV21" s="242">
        <v>96.886544000000001</v>
      </c>
      <c r="AW21" s="242">
        <v>92.103851500000005</v>
      </c>
      <c r="AX21" s="242">
        <v>92.608684999999994</v>
      </c>
      <c r="AY21" s="242">
        <v>103.803476</v>
      </c>
      <c r="AZ21" s="242">
        <v>95.689901000000006</v>
      </c>
      <c r="BA21" s="242">
        <v>95.125967000000003</v>
      </c>
      <c r="BB21" s="242">
        <v>95.100939999999994</v>
      </c>
      <c r="BC21" s="242">
        <v>94.887883000000002</v>
      </c>
      <c r="BD21" s="242">
        <v>94.192082999999997</v>
      </c>
      <c r="BE21" s="242">
        <v>95.100939999999994</v>
      </c>
      <c r="BF21" s="242">
        <v>100.29789100000001</v>
      </c>
      <c r="BG21" s="242">
        <v>100.075988</v>
      </c>
      <c r="BH21" s="242">
        <v>100.075988</v>
      </c>
      <c r="BI21" s="242">
        <v>100.075988</v>
      </c>
      <c r="BJ21" s="242">
        <v>90.563095000000004</v>
      </c>
      <c r="BK21" s="242">
        <v>91.150914999999998</v>
      </c>
      <c r="BL21" s="242">
        <v>100.55890100000001</v>
      </c>
      <c r="BM21" s="242">
        <v>100.204003</v>
      </c>
      <c r="BN21" s="242">
        <v>96.844834000000006</v>
      </c>
      <c r="BO21" s="242">
        <v>94.314158000000006</v>
      </c>
      <c r="BP21" s="242">
        <v>100.00538400000001</v>
      </c>
      <c r="BQ21" s="242">
        <v>89.443793999999997</v>
      </c>
      <c r="BR21" s="242">
        <v>89.585920189999996</v>
      </c>
      <c r="BS21" s="242">
        <v>96.073712</v>
      </c>
      <c r="BT21" s="242">
        <v>94.852373830000005</v>
      </c>
      <c r="BU21" s="242">
        <v>103.706137</v>
      </c>
      <c r="BV21" s="242">
        <v>100.074443</v>
      </c>
      <c r="BW21" s="242">
        <v>97.541302000000002</v>
      </c>
      <c r="BX21" s="242">
        <v>97.547863000000007</v>
      </c>
      <c r="BY21" s="242">
        <v>104.29445200000001</v>
      </c>
      <c r="BZ21" s="242">
        <v>104.106388</v>
      </c>
      <c r="CA21" s="242">
        <v>96.543259000000006</v>
      </c>
      <c r="CB21" s="242">
        <v>97.403203000000005</v>
      </c>
      <c r="CC21" s="242">
        <v>96.880482999999998</v>
      </c>
      <c r="CD21" s="242">
        <v>103.272541</v>
      </c>
      <c r="CE21" s="242">
        <v>96.639775</v>
      </c>
      <c r="CF21" s="242">
        <v>103.706137</v>
      </c>
      <c r="CG21" s="242">
        <v>95.456914330000004</v>
      </c>
      <c r="CH21" s="242">
        <v>95.645908000000006</v>
      </c>
      <c r="CI21" s="242">
        <v>96.708037000000004</v>
      </c>
      <c r="CJ21" s="242">
        <v>105.80029399999999</v>
      </c>
      <c r="CK21" s="242">
        <v>104.96550695000001</v>
      </c>
      <c r="CL21" s="242">
        <v>103.19306</v>
      </c>
      <c r="CM21" s="242">
        <v>104.373976</v>
      </c>
      <c r="CN21" s="242">
        <v>95.645640999999998</v>
      </c>
      <c r="CO21" s="242">
        <v>95.674937</v>
      </c>
      <c r="CP21" s="242">
        <v>94.991755299999994</v>
      </c>
      <c r="CQ21" s="242">
        <v>93.387975999999995</v>
      </c>
      <c r="CR21" s="242">
        <v>92.568319000000002</v>
      </c>
      <c r="CS21" s="242">
        <v>92.303481500000004</v>
      </c>
      <c r="CT21" s="242">
        <v>97.498636000000005</v>
      </c>
      <c r="CU21" s="242">
        <v>94.276126000000005</v>
      </c>
      <c r="CV21" s="242">
        <v>105.43825088</v>
      </c>
      <c r="CW21" s="242">
        <v>91.797255000000007</v>
      </c>
      <c r="CX21" s="242">
        <v>94.461721670000003</v>
      </c>
      <c r="CY21" s="242">
        <v>94.970512999999997</v>
      </c>
      <c r="CZ21" s="242">
        <v>97.282208999999995</v>
      </c>
      <c r="DA21" s="242">
        <v>101.41790399999999</v>
      </c>
      <c r="DB21" s="242">
        <v>101.758787</v>
      </c>
      <c r="DC21" s="242">
        <v>100.074443</v>
      </c>
      <c r="DD21" s="242">
        <v>99.274546000000001</v>
      </c>
      <c r="DE21" s="242">
        <v>96.932823999999997</v>
      </c>
      <c r="DF21" s="242">
        <v>97.547863000000007</v>
      </c>
      <c r="DG21" s="242">
        <v>96.726377499999998</v>
      </c>
      <c r="DH21" s="242">
        <v>107.59114113</v>
      </c>
      <c r="DI21" s="242">
        <v>102.136416</v>
      </c>
      <c r="DJ21" s="242">
        <v>101.77495399999999</v>
      </c>
      <c r="DK21" s="242">
        <v>93.865267329999995</v>
      </c>
      <c r="DL21" s="242">
        <v>105.121255</v>
      </c>
      <c r="DM21" s="242">
        <v>103.302708</v>
      </c>
      <c r="DN21" s="242">
        <v>99.095594000000006</v>
      </c>
      <c r="DO21" s="242">
        <v>86.234179999999995</v>
      </c>
      <c r="DP21" s="242">
        <v>102.921477</v>
      </c>
      <c r="DQ21" s="242">
        <v>94.392386000000002</v>
      </c>
      <c r="DR21" s="242">
        <v>94.755931000000004</v>
      </c>
      <c r="DS21" s="242">
        <v>96.008044999999996</v>
      </c>
      <c r="DT21" s="242">
        <v>100.51874100000001</v>
      </c>
      <c r="DU21" s="242">
        <v>100.79821</v>
      </c>
      <c r="DV21" s="242">
        <v>91.115499</v>
      </c>
      <c r="DW21" s="242">
        <v>88.804845999999998</v>
      </c>
      <c r="DX21" s="242">
        <v>87.0167</v>
      </c>
      <c r="DY21" s="242">
        <v>91.755606</v>
      </c>
      <c r="DZ21" s="242">
        <v>97.062211000000005</v>
      </c>
      <c r="EA21" s="242">
        <v>97.277838000000003</v>
      </c>
      <c r="EB21" s="242">
        <v>93.190045999999995</v>
      </c>
      <c r="EC21" s="242">
        <v>93.785995999999997</v>
      </c>
      <c r="ED21" s="242">
        <v>92.879724999999993</v>
      </c>
      <c r="EE21" s="242">
        <v>95.924473000000006</v>
      </c>
      <c r="EF21" s="242">
        <v>102.57353362000001</v>
      </c>
      <c r="EG21" s="242">
        <v>96.067475999999999</v>
      </c>
      <c r="EH21" s="242">
        <v>96.067475999999999</v>
      </c>
      <c r="EI21" s="242">
        <v>92.988230000000001</v>
      </c>
      <c r="EJ21" s="242">
        <v>99.784083999999993</v>
      </c>
      <c r="EK21" s="242">
        <v>100.19206</v>
      </c>
      <c r="EL21" s="242">
        <v>100.074443</v>
      </c>
      <c r="EM21" s="242">
        <v>94.165790000000001</v>
      </c>
      <c r="EN21" s="242">
        <v>97.347648000000007</v>
      </c>
      <c r="EO21" s="242">
        <v>106.509668</v>
      </c>
      <c r="EP21" s="242">
        <v>95.699973999999997</v>
      </c>
      <c r="EQ21" s="242">
        <v>95.690195000000003</v>
      </c>
      <c r="ER21" s="242">
        <v>98.621344300000004</v>
      </c>
      <c r="ES21" s="242">
        <v>92.912063000000003</v>
      </c>
      <c r="ET21" s="242">
        <v>91.936941000000004</v>
      </c>
      <c r="EU21" s="242">
        <v>93.311807999999999</v>
      </c>
      <c r="EV21" s="242">
        <v>96.863729000000006</v>
      </c>
      <c r="EW21" s="242">
        <v>93.826074000000006</v>
      </c>
      <c r="EX21" s="242">
        <v>92.704735999999997</v>
      </c>
      <c r="EY21" s="242">
        <v>95.757293000000004</v>
      </c>
      <c r="EZ21" s="242">
        <v>95.987285</v>
      </c>
      <c r="FA21" s="242">
        <v>96.083614999999995</v>
      </c>
      <c r="FB21" s="242">
        <v>100.02259749</v>
      </c>
      <c r="FC21" s="242">
        <v>97.68186</v>
      </c>
      <c r="FD21" s="242">
        <v>105.314094</v>
      </c>
      <c r="FE21" s="242">
        <v>97.022490000000005</v>
      </c>
      <c r="FF21" s="242">
        <v>102.52424675</v>
      </c>
      <c r="FG21" s="242">
        <v>108.187395</v>
      </c>
      <c r="FH21" s="242">
        <v>91.333847000000006</v>
      </c>
      <c r="FI21" s="242">
        <v>91.929653000000002</v>
      </c>
      <c r="FJ21" s="242">
        <v>93.629581999999999</v>
      </c>
      <c r="FK21" s="242">
        <v>96.708037000000004</v>
      </c>
      <c r="FL21" s="242">
        <v>103.48533564</v>
      </c>
      <c r="FM21" s="242">
        <v>103.96948399999999</v>
      </c>
      <c r="FN21" s="242">
        <v>104.29445200000001</v>
      </c>
      <c r="FO21" s="242">
        <v>99.293386999999996</v>
      </c>
      <c r="FP21" s="242">
        <v>99.293386999999996</v>
      </c>
      <c r="FQ21" s="242">
        <v>99.328343579999995</v>
      </c>
      <c r="FR21" s="242">
        <v>98.393117000000004</v>
      </c>
      <c r="FS21" s="242">
        <v>98.393117000000004</v>
      </c>
      <c r="FT21" s="242">
        <v>101.59226200000001</v>
      </c>
      <c r="FU21" s="242">
        <v>101.350858</v>
      </c>
      <c r="FV21" s="242">
        <v>96.897936999999999</v>
      </c>
      <c r="FW21" s="242">
        <v>96.815169999999995</v>
      </c>
      <c r="FX21" s="242">
        <v>98.458238379999997</v>
      </c>
      <c r="FY21" s="242">
        <v>96.958495999999997</v>
      </c>
      <c r="FZ21" s="242">
        <v>97.399631999999997</v>
      </c>
      <c r="GA21" s="242">
        <v>103.706137</v>
      </c>
      <c r="GB21" s="242">
        <v>103.706137</v>
      </c>
      <c r="GC21" s="242">
        <v>97.769616999999997</v>
      </c>
      <c r="GD21" s="242">
        <v>90.641521999999995</v>
      </c>
      <c r="GE21" s="242">
        <v>98.394431999999995</v>
      </c>
      <c r="GF21" s="242">
        <v>99.274546000000001</v>
      </c>
      <c r="GG21" s="242">
        <v>105.3446507</v>
      </c>
      <c r="GH21" s="242">
        <v>90.316766999999999</v>
      </c>
      <c r="GI21" s="242">
        <v>105.3446507</v>
      </c>
      <c r="GJ21" s="242">
        <v>99.293386999999996</v>
      </c>
      <c r="GK21" s="242">
        <v>95.555130000000005</v>
      </c>
      <c r="GL21" s="242">
        <v>98.889342999999997</v>
      </c>
      <c r="GM21" s="242">
        <v>91.152170999999996</v>
      </c>
      <c r="GN21" s="242">
        <v>96.208020000000005</v>
      </c>
      <c r="GO21" s="242">
        <v>88.353330389999996</v>
      </c>
      <c r="GP21" s="242">
        <v>88.168256080000006</v>
      </c>
      <c r="GQ21" s="242">
        <v>92.884247999999999</v>
      </c>
      <c r="GR21" s="242">
        <v>99.813829999999996</v>
      </c>
      <c r="GS21" s="242">
        <v>99.891184999999993</v>
      </c>
      <c r="GT21" s="242">
        <v>99.808901000000006</v>
      </c>
      <c r="GU21" s="242">
        <v>96.208020000000005</v>
      </c>
      <c r="GV21" s="242">
        <v>96.208020000000005</v>
      </c>
      <c r="GW21" s="242">
        <v>96.208020000000005</v>
      </c>
      <c r="GX21" s="242">
        <v>104.97607499999999</v>
      </c>
      <c r="GY21" s="242">
        <v>105.17734900000001</v>
      </c>
      <c r="GZ21" s="242">
        <v>105.17734900000001</v>
      </c>
      <c r="HA21" s="242">
        <v>105.17734900000001</v>
      </c>
      <c r="HB21" s="242">
        <v>98.903120999999999</v>
      </c>
      <c r="HC21" s="242">
        <v>102.92994400000001</v>
      </c>
      <c r="HD21" s="242">
        <v>102.52973</v>
      </c>
      <c r="HE21" s="242">
        <v>104.646812</v>
      </c>
      <c r="HF21" s="242">
        <v>101.747355</v>
      </c>
      <c r="HG21" s="242">
        <v>101.537667</v>
      </c>
      <c r="HH21" s="242">
        <v>90.316766999999999</v>
      </c>
      <c r="HI21" s="242">
        <v>105.405733</v>
      </c>
      <c r="HJ21" s="242">
        <v>96.410240000000002</v>
      </c>
      <c r="HK21" s="242">
        <v>96.678415999999999</v>
      </c>
      <c r="HL21" s="242">
        <v>96.146320000000003</v>
      </c>
      <c r="HM21" s="242">
        <v>92.051598999999996</v>
      </c>
      <c r="HN21" s="242">
        <v>87.339390949999995</v>
      </c>
      <c r="HO21" s="242">
        <v>89.109244000000004</v>
      </c>
      <c r="HP21" s="242">
        <v>89.604871000000003</v>
      </c>
      <c r="HQ21" s="242">
        <v>96.677766009999999</v>
      </c>
      <c r="HR21" s="242">
        <v>96.783237999999997</v>
      </c>
      <c r="HS21" s="242">
        <v>106.35003500000001</v>
      </c>
    </row>
    <row r="22" spans="1:227" x14ac:dyDescent="0.35">
      <c r="A22" s="244"/>
      <c r="B22" s="243">
        <v>45629.395833333299</v>
      </c>
      <c r="C22" s="242">
        <v>97.454502000000005</v>
      </c>
      <c r="D22" s="242">
        <v>97.733177999999995</v>
      </c>
      <c r="E22" s="242">
        <v>97.559297000000001</v>
      </c>
      <c r="F22" s="242">
        <v>97.454502000000005</v>
      </c>
      <c r="G22" s="242">
        <v>94.920761999999996</v>
      </c>
      <c r="H22" s="242">
        <v>100.296949</v>
      </c>
      <c r="I22" s="242">
        <v>99.901691</v>
      </c>
      <c r="J22" s="242">
        <v>100.527393</v>
      </c>
      <c r="K22" s="242">
        <v>94.468682000000001</v>
      </c>
      <c r="L22" s="242">
        <v>98.691298000000003</v>
      </c>
      <c r="M22" s="242">
        <v>100.780615</v>
      </c>
      <c r="N22" s="242">
        <v>99.951455999999993</v>
      </c>
      <c r="O22" s="242">
        <v>103.620655</v>
      </c>
      <c r="P22" s="242">
        <v>101.58368925000001</v>
      </c>
      <c r="Q22" s="242">
        <v>100.505466</v>
      </c>
      <c r="R22" s="242">
        <v>95.759626999999995</v>
      </c>
      <c r="S22" s="242">
        <v>101.47467899999999</v>
      </c>
      <c r="T22" s="242">
        <v>89.725347499999998</v>
      </c>
      <c r="U22" s="242">
        <v>90.449596999999997</v>
      </c>
      <c r="V22" s="242">
        <v>99.664130999999998</v>
      </c>
      <c r="W22" s="242">
        <v>95.823183999999998</v>
      </c>
      <c r="X22" s="242">
        <v>91.692556999999994</v>
      </c>
      <c r="Y22" s="242">
        <v>93.806667000000004</v>
      </c>
      <c r="Z22" s="242">
        <v>101.18325400000001</v>
      </c>
      <c r="AA22" s="242">
        <v>89.653471999999994</v>
      </c>
      <c r="AB22" s="242">
        <v>94.935579000000004</v>
      </c>
      <c r="AC22" s="242">
        <v>96.212925999999996</v>
      </c>
      <c r="AD22" s="242">
        <v>95.531413000000001</v>
      </c>
      <c r="AE22" s="242">
        <v>89.338063000000005</v>
      </c>
      <c r="AF22" s="242">
        <v>99.893460250000004</v>
      </c>
      <c r="AG22" s="242">
        <v>100.34718008999999</v>
      </c>
      <c r="AH22" s="242">
        <v>100.646331</v>
      </c>
      <c r="AI22" s="242">
        <v>100.50345299999999</v>
      </c>
      <c r="AJ22" s="242">
        <v>87.684338999999994</v>
      </c>
      <c r="AK22" s="242">
        <v>99.866034999999997</v>
      </c>
      <c r="AL22" s="242">
        <v>89.477884000000003</v>
      </c>
      <c r="AM22" s="242">
        <v>89.961838999999998</v>
      </c>
      <c r="AN22" s="242">
        <v>98.639094999999998</v>
      </c>
      <c r="AO22" s="242">
        <v>90.033702000000005</v>
      </c>
      <c r="AP22" s="242">
        <v>84.207431</v>
      </c>
      <c r="AQ22" s="242">
        <v>84.591282000000007</v>
      </c>
      <c r="AR22" s="242">
        <v>95.208562999999998</v>
      </c>
      <c r="AS22" s="242">
        <v>96.020493999999999</v>
      </c>
      <c r="AT22" s="242">
        <v>94.177999</v>
      </c>
      <c r="AU22" s="242">
        <v>99.077641</v>
      </c>
      <c r="AV22" s="242">
        <v>96.379817000000003</v>
      </c>
      <c r="AW22" s="242">
        <v>90.665441999999999</v>
      </c>
      <c r="AX22" s="242">
        <v>91.167069999999995</v>
      </c>
      <c r="AY22" s="242">
        <v>102.916391</v>
      </c>
      <c r="AZ22" s="242">
        <v>95.220927000000003</v>
      </c>
      <c r="BA22" s="242">
        <v>94.746566000000001</v>
      </c>
      <c r="BB22" s="242">
        <v>94.721394000000004</v>
      </c>
      <c r="BC22" s="242">
        <v>94.507094499999994</v>
      </c>
      <c r="BD22" s="242">
        <v>93.979204999999993</v>
      </c>
      <c r="BE22" s="242">
        <v>94.721394000000004</v>
      </c>
      <c r="BF22" s="242">
        <v>99.162071999999995</v>
      </c>
      <c r="BG22" s="242">
        <v>99.077641</v>
      </c>
      <c r="BH22" s="242">
        <v>99.077641</v>
      </c>
      <c r="BI22" s="242">
        <v>99.077641</v>
      </c>
      <c r="BJ22" s="242">
        <v>89.622667000000007</v>
      </c>
      <c r="BK22" s="242">
        <v>90.209053999999995</v>
      </c>
      <c r="BL22" s="242">
        <v>99.731686999999994</v>
      </c>
      <c r="BM22" s="242">
        <v>99.413111999999998</v>
      </c>
      <c r="BN22" s="242">
        <v>95.271530999999996</v>
      </c>
      <c r="BO22" s="242">
        <v>92.795079000000001</v>
      </c>
      <c r="BP22" s="242">
        <v>99.395703999999995</v>
      </c>
      <c r="BQ22" s="242">
        <v>87.737397999999999</v>
      </c>
      <c r="BR22" s="242">
        <v>87.876812729999997</v>
      </c>
      <c r="BS22" s="242">
        <v>95.201235999999994</v>
      </c>
      <c r="BT22" s="242">
        <v>93.615622329999994</v>
      </c>
      <c r="BU22" s="242">
        <v>102.834451</v>
      </c>
      <c r="BV22" s="242">
        <v>99.316068000000001</v>
      </c>
      <c r="BW22" s="242">
        <v>95.637353000000004</v>
      </c>
      <c r="BX22" s="242">
        <v>95.643912</v>
      </c>
      <c r="BY22" s="242">
        <v>102.398751</v>
      </c>
      <c r="BZ22" s="242">
        <v>102.830023</v>
      </c>
      <c r="CA22" s="242">
        <v>95.23245</v>
      </c>
      <c r="CB22" s="242">
        <v>96.915707999999995</v>
      </c>
      <c r="CC22" s="242">
        <v>96.370572999999993</v>
      </c>
      <c r="CD22" s="242">
        <v>101.929209</v>
      </c>
      <c r="CE22" s="242">
        <v>95.870132999999996</v>
      </c>
      <c r="CF22" s="242">
        <v>102.834451</v>
      </c>
      <c r="CG22" s="242">
        <v>94.999862669999999</v>
      </c>
      <c r="CH22" s="242">
        <v>95.179182999999995</v>
      </c>
      <c r="CI22" s="242">
        <v>95.964185000000001</v>
      </c>
      <c r="CJ22" s="242">
        <v>105.156282</v>
      </c>
      <c r="CK22" s="242">
        <v>104.02551463</v>
      </c>
      <c r="CL22" s="242">
        <v>102.402709</v>
      </c>
      <c r="CM22" s="242">
        <v>103.623609</v>
      </c>
      <c r="CN22" s="242">
        <v>94.184921000000003</v>
      </c>
      <c r="CO22" s="242">
        <v>94.441784999999996</v>
      </c>
      <c r="CP22" s="242">
        <v>93.672547489999999</v>
      </c>
      <c r="CQ22" s="242">
        <v>92.845142999999993</v>
      </c>
      <c r="CR22" s="242">
        <v>91.319287000000003</v>
      </c>
      <c r="CS22" s="242">
        <v>91.140429990000001</v>
      </c>
      <c r="CT22" s="242">
        <v>94.883297999999996</v>
      </c>
      <c r="CU22" s="242">
        <v>93.619221999999993</v>
      </c>
      <c r="CV22" s="242">
        <v>104.40604182</v>
      </c>
      <c r="CW22" s="242">
        <v>90.907565000000005</v>
      </c>
      <c r="CX22" s="242">
        <v>93.922708330000006</v>
      </c>
      <c r="CY22" s="242">
        <v>94.431293999999994</v>
      </c>
      <c r="CZ22" s="242">
        <v>95.246936000000005</v>
      </c>
      <c r="DA22" s="242">
        <v>100.65814</v>
      </c>
      <c r="DB22" s="242">
        <v>100.998632</v>
      </c>
      <c r="DC22" s="242">
        <v>99.316068000000001</v>
      </c>
      <c r="DD22" s="242">
        <v>98.502928999999995</v>
      </c>
      <c r="DE22" s="242">
        <v>95.010446000000002</v>
      </c>
      <c r="DF22" s="242">
        <v>95.643912</v>
      </c>
      <c r="DG22" s="242">
        <v>96.276451499999993</v>
      </c>
      <c r="DH22" s="242">
        <v>106.27205236</v>
      </c>
      <c r="DI22" s="242">
        <v>101.49423299999999</v>
      </c>
      <c r="DJ22" s="242">
        <v>101.107766</v>
      </c>
      <c r="DK22" s="242">
        <v>93.737112999999994</v>
      </c>
      <c r="DL22" s="242">
        <v>104.17423599999999</v>
      </c>
      <c r="DM22" s="242">
        <v>102.48716</v>
      </c>
      <c r="DN22" s="242">
        <v>97.720078000000001</v>
      </c>
      <c r="DO22" s="242">
        <v>84.537626000000003</v>
      </c>
      <c r="DP22" s="242">
        <v>102.104748</v>
      </c>
      <c r="DQ22" s="242">
        <v>94.013209000000003</v>
      </c>
      <c r="DR22" s="242">
        <v>94.376643000000001</v>
      </c>
      <c r="DS22" s="242">
        <v>94.555936000000003</v>
      </c>
      <c r="DT22" s="242">
        <v>99.777994000000007</v>
      </c>
      <c r="DU22" s="242">
        <v>100.075472</v>
      </c>
      <c r="DV22" s="242">
        <v>90.626614000000004</v>
      </c>
      <c r="DW22" s="242">
        <v>88.266842999999994</v>
      </c>
      <c r="DX22" s="242">
        <v>86.981611000000001</v>
      </c>
      <c r="DY22" s="242">
        <v>89.495349410000003</v>
      </c>
      <c r="DZ22" s="242">
        <v>96.314811000000006</v>
      </c>
      <c r="EA22" s="242">
        <v>96.540377000000007</v>
      </c>
      <c r="EB22" s="242">
        <v>92.453001</v>
      </c>
      <c r="EC22" s="242">
        <v>93.037417000000005</v>
      </c>
      <c r="ED22" s="242">
        <v>92.783371000000002</v>
      </c>
      <c r="EE22" s="242">
        <v>94.383874000000006</v>
      </c>
      <c r="EF22" s="242">
        <v>101.56936930000001</v>
      </c>
      <c r="EG22" s="242">
        <v>95.613394999999997</v>
      </c>
      <c r="EH22" s="242">
        <v>95.613394999999997</v>
      </c>
      <c r="EI22" s="242">
        <v>91.766478000000006</v>
      </c>
      <c r="EJ22" s="242">
        <v>99.032940999999994</v>
      </c>
      <c r="EK22" s="242">
        <v>99.428698999999995</v>
      </c>
      <c r="EL22" s="242">
        <v>99.316068000000001</v>
      </c>
      <c r="EM22" s="242">
        <v>93.761880000000005</v>
      </c>
      <c r="EN22" s="242">
        <v>96.601618999999999</v>
      </c>
      <c r="EO22" s="242">
        <v>105.594776</v>
      </c>
      <c r="EP22" s="242">
        <v>95.231263999999996</v>
      </c>
      <c r="EQ22" s="242">
        <v>95.221227999999996</v>
      </c>
      <c r="ER22" s="242">
        <v>98.096587490000005</v>
      </c>
      <c r="ES22" s="242">
        <v>91.427200999999997</v>
      </c>
      <c r="ET22" s="242">
        <v>90.544011999999995</v>
      </c>
      <c r="EU22" s="242">
        <v>92.156086000000002</v>
      </c>
      <c r="EV22" s="242">
        <v>95.643217000000007</v>
      </c>
      <c r="EW22" s="242">
        <v>90.729945999999998</v>
      </c>
      <c r="EX22" s="242">
        <v>89.598062999999996</v>
      </c>
      <c r="EY22" s="242">
        <v>94.180381999999994</v>
      </c>
      <c r="EZ22" s="242">
        <v>94.393991999999997</v>
      </c>
      <c r="FA22" s="242">
        <v>94.483467000000005</v>
      </c>
      <c r="FB22" s="242">
        <v>98.733408589999996</v>
      </c>
      <c r="FC22" s="242">
        <v>95.329369</v>
      </c>
      <c r="FD22" s="242">
        <v>104.48352199999999</v>
      </c>
      <c r="FE22" s="242">
        <v>96.529796000000005</v>
      </c>
      <c r="FF22" s="242">
        <v>101.70083135</v>
      </c>
      <c r="FG22" s="242">
        <v>107.157742</v>
      </c>
      <c r="FH22" s="242">
        <v>91.122121000000007</v>
      </c>
      <c r="FI22" s="242">
        <v>91.717686999999998</v>
      </c>
      <c r="FJ22" s="242">
        <v>92.495874000000001</v>
      </c>
      <c r="FK22" s="242">
        <v>95.964185000000001</v>
      </c>
      <c r="FL22" s="242">
        <v>101.60434149</v>
      </c>
      <c r="FM22" s="242">
        <v>102.055335</v>
      </c>
      <c r="FN22" s="242">
        <v>102.398751</v>
      </c>
      <c r="FO22" s="242">
        <v>98.525152000000006</v>
      </c>
      <c r="FP22" s="242">
        <v>98.525152000000006</v>
      </c>
      <c r="FQ22" s="242">
        <v>99.655915840000006</v>
      </c>
      <c r="FR22" s="242">
        <v>98.717605000000006</v>
      </c>
      <c r="FS22" s="242">
        <v>98.717605000000006</v>
      </c>
      <c r="FT22" s="242">
        <v>100.91166800000001</v>
      </c>
      <c r="FU22" s="242">
        <v>100.669753</v>
      </c>
      <c r="FV22" s="242">
        <v>94.445894999999993</v>
      </c>
      <c r="FW22" s="242">
        <v>94.411552</v>
      </c>
      <c r="FX22" s="242">
        <v>96.799236339999993</v>
      </c>
      <c r="FY22" s="242">
        <v>96.446787</v>
      </c>
      <c r="FZ22" s="242">
        <v>95.934569999999994</v>
      </c>
      <c r="GA22" s="242">
        <v>102.834451</v>
      </c>
      <c r="GB22" s="242">
        <v>102.834451</v>
      </c>
      <c r="GC22" s="242">
        <v>97.141272999999998</v>
      </c>
      <c r="GD22" s="242">
        <v>89.621364999999997</v>
      </c>
      <c r="GE22" s="242">
        <v>97.753843000000003</v>
      </c>
      <c r="GF22" s="242">
        <v>98.502928999999995</v>
      </c>
      <c r="GG22" s="242">
        <v>104.31335796</v>
      </c>
      <c r="GH22" s="242">
        <v>89.990268999999998</v>
      </c>
      <c r="GI22" s="242">
        <v>104.31335796</v>
      </c>
      <c r="GJ22" s="242">
        <v>98.525152000000006</v>
      </c>
      <c r="GK22" s="242">
        <v>95.192397999999997</v>
      </c>
      <c r="GL22" s="242">
        <v>98.273647999999994</v>
      </c>
      <c r="GM22" s="242">
        <v>88.525963000000004</v>
      </c>
      <c r="GN22" s="242">
        <v>95.770967999999996</v>
      </c>
      <c r="GO22" s="242">
        <v>87.003980069999997</v>
      </c>
      <c r="GP22" s="242">
        <v>86.821732249999997</v>
      </c>
      <c r="GQ22" s="242">
        <v>92.279284000000004</v>
      </c>
      <c r="GR22" s="242">
        <v>98.61448</v>
      </c>
      <c r="GS22" s="242">
        <v>99.046336999999994</v>
      </c>
      <c r="GT22" s="242">
        <v>98.998593</v>
      </c>
      <c r="GU22" s="242">
        <v>95.770967999999996</v>
      </c>
      <c r="GV22" s="242">
        <v>95.770967999999996</v>
      </c>
      <c r="GW22" s="242">
        <v>95.770967999999996</v>
      </c>
      <c r="GX22" s="242">
        <v>104.043053</v>
      </c>
      <c r="GY22" s="242">
        <v>104.240611</v>
      </c>
      <c r="GZ22" s="242">
        <v>104.240611</v>
      </c>
      <c r="HA22" s="242">
        <v>104.240611</v>
      </c>
      <c r="HB22" s="242">
        <v>96.700135000000003</v>
      </c>
      <c r="HC22" s="242">
        <v>102.188247</v>
      </c>
      <c r="HD22" s="242">
        <v>101.81129799999999</v>
      </c>
      <c r="HE22" s="242">
        <v>102.97789</v>
      </c>
      <c r="HF22" s="242">
        <v>100.837209</v>
      </c>
      <c r="HG22" s="242">
        <v>100.74240899999999</v>
      </c>
      <c r="HH22" s="242">
        <v>89.990268999999998</v>
      </c>
      <c r="HI22" s="242">
        <v>104.54617500000001</v>
      </c>
      <c r="HJ22" s="242">
        <v>95.892782499999996</v>
      </c>
      <c r="HK22" s="242">
        <v>96.161163000000002</v>
      </c>
      <c r="HL22" s="242">
        <v>93.777905000000004</v>
      </c>
      <c r="HM22" s="242">
        <v>91.106826999999996</v>
      </c>
      <c r="HN22" s="242">
        <v>86.005525719999994</v>
      </c>
      <c r="HO22" s="242">
        <v>86.469210500000003</v>
      </c>
      <c r="HP22" s="242">
        <v>86.968478000000005</v>
      </c>
      <c r="HQ22" s="242">
        <v>95.858795839999999</v>
      </c>
      <c r="HR22" s="242">
        <v>96.220858000000007</v>
      </c>
      <c r="HS22" s="242">
        <v>105.432456</v>
      </c>
    </row>
    <row r="23" spans="1:227" x14ac:dyDescent="0.35">
      <c r="A23" s="244"/>
      <c r="B23" s="243">
        <v>45629.416666666701</v>
      </c>
      <c r="C23" s="242">
        <v>97.753635000000003</v>
      </c>
      <c r="D23" s="242">
        <v>98.042271999999997</v>
      </c>
      <c r="E23" s="242">
        <v>97.857821000000001</v>
      </c>
      <c r="F23" s="242">
        <v>97.753635000000003</v>
      </c>
      <c r="G23" s="242">
        <v>94.979943000000006</v>
      </c>
      <c r="H23" s="242">
        <v>99.967865000000003</v>
      </c>
      <c r="I23" s="242">
        <v>99.549047000000002</v>
      </c>
      <c r="J23" s="242">
        <v>100.17450599999999</v>
      </c>
      <c r="K23" s="242">
        <v>94.758353999999997</v>
      </c>
      <c r="L23" s="242">
        <v>99.183573999999993</v>
      </c>
      <c r="M23" s="242">
        <v>100.565028</v>
      </c>
      <c r="N23" s="242">
        <v>99.742973000000006</v>
      </c>
      <c r="O23" s="242">
        <v>104.499931</v>
      </c>
      <c r="P23" s="242">
        <v>102.12866121</v>
      </c>
      <c r="Q23" s="242">
        <v>100.124864</v>
      </c>
      <c r="R23" s="242">
        <v>95.698964000000004</v>
      </c>
      <c r="S23" s="242">
        <v>102.232911</v>
      </c>
      <c r="T23" s="242">
        <v>89.758764499999998</v>
      </c>
      <c r="U23" s="242">
        <v>90.498724999999993</v>
      </c>
      <c r="V23" s="242">
        <v>100.291701</v>
      </c>
      <c r="W23" s="242">
        <v>95.899867</v>
      </c>
      <c r="X23" s="242">
        <v>91.676240000000007</v>
      </c>
      <c r="Y23" s="242">
        <v>93.868061999999995</v>
      </c>
      <c r="Z23" s="242">
        <v>100.96616</v>
      </c>
      <c r="AA23" s="242">
        <v>89.861885999999998</v>
      </c>
      <c r="AB23" s="242">
        <v>95.726614999999995</v>
      </c>
      <c r="AC23" s="242">
        <v>96.319674000000006</v>
      </c>
      <c r="AD23" s="242">
        <v>95.606476000000001</v>
      </c>
      <c r="AE23" s="242">
        <v>89.407255000000006</v>
      </c>
      <c r="AF23" s="242">
        <v>101.13192075000001</v>
      </c>
      <c r="AG23" s="242">
        <v>101.32392157</v>
      </c>
      <c r="AH23" s="242">
        <v>101.493955</v>
      </c>
      <c r="AI23" s="242">
        <v>101.33582800000001</v>
      </c>
      <c r="AJ23" s="242">
        <v>87.838330999999997</v>
      </c>
      <c r="AK23" s="242">
        <v>100.291701</v>
      </c>
      <c r="AL23" s="242">
        <v>89.582629670000003</v>
      </c>
      <c r="AM23" s="242">
        <v>90.070483999999993</v>
      </c>
      <c r="AN23" s="242">
        <v>98.056877</v>
      </c>
      <c r="AO23" s="242">
        <v>90.160605000000004</v>
      </c>
      <c r="AP23" s="242">
        <v>84.280283999999995</v>
      </c>
      <c r="AQ23" s="242">
        <v>84.664676999999998</v>
      </c>
      <c r="AR23" s="242">
        <v>93.656223999999995</v>
      </c>
      <c r="AS23" s="242">
        <v>95.820580000000007</v>
      </c>
      <c r="AT23" s="242">
        <v>93.98151</v>
      </c>
      <c r="AU23" s="242">
        <v>98.884292000000002</v>
      </c>
      <c r="AV23" s="242">
        <v>96.500639000000007</v>
      </c>
      <c r="AW23" s="242">
        <v>90.761802000000003</v>
      </c>
      <c r="AX23" s="242">
        <v>91.271733999999995</v>
      </c>
      <c r="AY23" s="242">
        <v>103.4855</v>
      </c>
      <c r="AZ23" s="242">
        <v>95.261313999999999</v>
      </c>
      <c r="BA23" s="242">
        <v>94.784852000000001</v>
      </c>
      <c r="BB23" s="242">
        <v>94.759823999999995</v>
      </c>
      <c r="BC23" s="242">
        <v>94.546758499999996</v>
      </c>
      <c r="BD23" s="242">
        <v>94.011380000000003</v>
      </c>
      <c r="BE23" s="242">
        <v>94.759823999999995</v>
      </c>
      <c r="BF23" s="242">
        <v>98.934854999999999</v>
      </c>
      <c r="BG23" s="242">
        <v>98.884292000000002</v>
      </c>
      <c r="BH23" s="242">
        <v>98.884292000000002</v>
      </c>
      <c r="BI23" s="242">
        <v>98.884292000000002</v>
      </c>
      <c r="BJ23" s="242">
        <v>89.633757000000003</v>
      </c>
      <c r="BK23" s="242">
        <v>90.234639000000001</v>
      </c>
      <c r="BL23" s="242">
        <v>100.024109</v>
      </c>
      <c r="BM23" s="242">
        <v>99.696438000000001</v>
      </c>
      <c r="BN23" s="242">
        <v>96.551927000000006</v>
      </c>
      <c r="BO23" s="242">
        <v>93.763953000000001</v>
      </c>
      <c r="BP23" s="242">
        <v>99.248593999999997</v>
      </c>
      <c r="BQ23" s="242">
        <v>87.904473999999993</v>
      </c>
      <c r="BR23" s="242">
        <v>88.044154210000002</v>
      </c>
      <c r="BS23" s="242">
        <v>95.210632000000004</v>
      </c>
      <c r="BT23" s="242">
        <v>93.969347330000005</v>
      </c>
      <c r="BU23" s="242">
        <v>103.387871</v>
      </c>
      <c r="BV23" s="242">
        <v>98.998333000000002</v>
      </c>
      <c r="BW23" s="242">
        <v>97.23021</v>
      </c>
      <c r="BX23" s="242">
        <v>97.236778999999999</v>
      </c>
      <c r="BY23" s="242">
        <v>102.87704600000001</v>
      </c>
      <c r="BZ23" s="242">
        <v>103.789252</v>
      </c>
      <c r="CA23" s="242">
        <v>96.287030000000001</v>
      </c>
      <c r="CB23" s="242">
        <v>96.851286999999999</v>
      </c>
      <c r="CC23" s="242">
        <v>96.301984000000004</v>
      </c>
      <c r="CD23" s="242">
        <v>102.84235099999999</v>
      </c>
      <c r="CE23" s="242">
        <v>95.755595</v>
      </c>
      <c r="CF23" s="242">
        <v>103.387871</v>
      </c>
      <c r="CG23" s="242">
        <v>95.003750330000003</v>
      </c>
      <c r="CH23" s="242">
        <v>95.212675000000004</v>
      </c>
      <c r="CI23" s="242">
        <v>95.871485000000007</v>
      </c>
      <c r="CJ23" s="242">
        <v>105.654005</v>
      </c>
      <c r="CK23" s="242">
        <v>104.61643118000001</v>
      </c>
      <c r="CL23" s="242">
        <v>102.873211</v>
      </c>
      <c r="CM23" s="242">
        <v>104.073896</v>
      </c>
      <c r="CN23" s="242">
        <v>94.339072999999999</v>
      </c>
      <c r="CO23" s="242">
        <v>94.803504000000004</v>
      </c>
      <c r="CP23" s="242">
        <v>94.071958550000005</v>
      </c>
      <c r="CQ23" s="242">
        <v>92.706294999999997</v>
      </c>
      <c r="CR23" s="242">
        <v>91.892612</v>
      </c>
      <c r="CS23" s="242">
        <v>91.321046629999998</v>
      </c>
      <c r="CT23" s="242">
        <v>95.067175000000006</v>
      </c>
      <c r="CU23" s="242">
        <v>93.745626000000001</v>
      </c>
      <c r="CV23" s="242">
        <v>104.18203316</v>
      </c>
      <c r="CW23" s="242">
        <v>91.086276999999995</v>
      </c>
      <c r="CX23" s="242">
        <v>93.995501329999996</v>
      </c>
      <c r="CY23" s="242">
        <v>94.504805000000005</v>
      </c>
      <c r="CZ23" s="242">
        <v>96.602103999999997</v>
      </c>
      <c r="DA23" s="242">
        <v>100.323384</v>
      </c>
      <c r="DB23" s="242">
        <v>100.667688</v>
      </c>
      <c r="DC23" s="242">
        <v>98.998333000000002</v>
      </c>
      <c r="DD23" s="242">
        <v>98.243977000000001</v>
      </c>
      <c r="DE23" s="242">
        <v>96.567306000000002</v>
      </c>
      <c r="DF23" s="242">
        <v>97.236778999999999</v>
      </c>
      <c r="DG23" s="242">
        <v>96.365134499999996</v>
      </c>
      <c r="DH23" s="242">
        <v>107.26338963000001</v>
      </c>
      <c r="DI23" s="242">
        <v>101.29478899999999</v>
      </c>
      <c r="DJ23" s="242">
        <v>100.89895300000001</v>
      </c>
      <c r="DK23" s="242">
        <v>93.73824467</v>
      </c>
      <c r="DL23" s="242">
        <v>104.76386100000001</v>
      </c>
      <c r="DM23" s="242">
        <v>102.944695</v>
      </c>
      <c r="DN23" s="242">
        <v>98.262073000000001</v>
      </c>
      <c r="DO23" s="242">
        <v>84.720848000000004</v>
      </c>
      <c r="DP23" s="242">
        <v>102.542101</v>
      </c>
      <c r="DQ23" s="242">
        <v>94.050146999999996</v>
      </c>
      <c r="DR23" s="242">
        <v>94.414249999999996</v>
      </c>
      <c r="DS23" s="242">
        <v>94.706697000000005</v>
      </c>
      <c r="DT23" s="242">
        <v>99.339416</v>
      </c>
      <c r="DU23" s="242">
        <v>99.556469000000007</v>
      </c>
      <c r="DV23" s="242">
        <v>90.554867999999999</v>
      </c>
      <c r="DW23" s="242">
        <v>88.391396</v>
      </c>
      <c r="DX23" s="242">
        <v>87.104349999999997</v>
      </c>
      <c r="DY23" s="242">
        <v>89.544948959999999</v>
      </c>
      <c r="DZ23" s="242">
        <v>96.200271999999998</v>
      </c>
      <c r="EA23" s="242">
        <v>96.432134000000005</v>
      </c>
      <c r="EB23" s="242">
        <v>92.475881999999999</v>
      </c>
      <c r="EC23" s="242">
        <v>93.076964000000004</v>
      </c>
      <c r="ED23" s="242">
        <v>92.895352000000003</v>
      </c>
      <c r="EE23" s="242">
        <v>94.546064000000001</v>
      </c>
      <c r="EF23" s="242">
        <v>101.35144687</v>
      </c>
      <c r="EG23" s="242">
        <v>94.062111000000002</v>
      </c>
      <c r="EH23" s="242">
        <v>94.062111000000002</v>
      </c>
      <c r="EI23" s="242">
        <v>92.338826999999995</v>
      </c>
      <c r="EJ23" s="242">
        <v>98.722155000000001</v>
      </c>
      <c r="EK23" s="242">
        <v>99.108768999999995</v>
      </c>
      <c r="EL23" s="242">
        <v>98.998333000000002</v>
      </c>
      <c r="EM23" s="242">
        <v>93.478747999999996</v>
      </c>
      <c r="EN23" s="242">
        <v>96.485726999999997</v>
      </c>
      <c r="EO23" s="242">
        <v>106.25288</v>
      </c>
      <c r="EP23" s="242">
        <v>95.270233000000005</v>
      </c>
      <c r="EQ23" s="242">
        <v>95.261574999999993</v>
      </c>
      <c r="ER23" s="242">
        <v>98.219868539999993</v>
      </c>
      <c r="ES23" s="242">
        <v>91.536867999999998</v>
      </c>
      <c r="ET23" s="242">
        <v>90.671933999999993</v>
      </c>
      <c r="EU23" s="242">
        <v>92.262837000000005</v>
      </c>
      <c r="EV23" s="242">
        <v>95.832757000000001</v>
      </c>
      <c r="EW23" s="242">
        <v>90.767202999999995</v>
      </c>
      <c r="EX23" s="242">
        <v>89.678523999999996</v>
      </c>
      <c r="EY23" s="242">
        <v>94.309230999999997</v>
      </c>
      <c r="EZ23" s="242">
        <v>94.547942000000006</v>
      </c>
      <c r="FA23" s="242">
        <v>94.647919999999999</v>
      </c>
      <c r="FB23" s="242">
        <v>99.111564830000006</v>
      </c>
      <c r="FC23" s="242">
        <v>95.599733999999998</v>
      </c>
      <c r="FD23" s="242">
        <v>105.037407</v>
      </c>
      <c r="FE23" s="242">
        <v>96.617851000000002</v>
      </c>
      <c r="FF23" s="242">
        <v>102.05717786</v>
      </c>
      <c r="FG23" s="242">
        <v>107.941165</v>
      </c>
      <c r="FH23" s="242">
        <v>91.150265000000005</v>
      </c>
      <c r="FI23" s="242">
        <v>91.746671000000006</v>
      </c>
      <c r="FJ23" s="242">
        <v>92.612097000000006</v>
      </c>
      <c r="FK23" s="242">
        <v>95.871485000000007</v>
      </c>
      <c r="FL23" s="242">
        <v>102.07892588</v>
      </c>
      <c r="FM23" s="242">
        <v>102.521338</v>
      </c>
      <c r="FN23" s="242">
        <v>102.87704600000001</v>
      </c>
      <c r="FO23" s="242">
        <v>98.309166000000005</v>
      </c>
      <c r="FP23" s="242">
        <v>98.309166000000005</v>
      </c>
      <c r="FQ23" s="242">
        <v>99.969554909999999</v>
      </c>
      <c r="FR23" s="242">
        <v>99.028290999999996</v>
      </c>
      <c r="FS23" s="242">
        <v>99.028290999999996</v>
      </c>
      <c r="FT23" s="242">
        <v>100.678803</v>
      </c>
      <c r="FU23" s="242">
        <v>100.435844</v>
      </c>
      <c r="FV23" s="242">
        <v>95.204149999999998</v>
      </c>
      <c r="FW23" s="242">
        <v>95.305824999999999</v>
      </c>
      <c r="FX23" s="242">
        <v>96.977848019999996</v>
      </c>
      <c r="FY23" s="242">
        <v>96.371719999999996</v>
      </c>
      <c r="FZ23" s="242">
        <v>96.403975000000003</v>
      </c>
      <c r="GA23" s="242">
        <v>103.387871</v>
      </c>
      <c r="GB23" s="242">
        <v>103.387871</v>
      </c>
      <c r="GC23" s="242">
        <v>95.978498000000002</v>
      </c>
      <c r="GD23" s="242">
        <v>89.829583</v>
      </c>
      <c r="GE23" s="242">
        <v>97.317531000000002</v>
      </c>
      <c r="GF23" s="242">
        <v>98.243977000000001</v>
      </c>
      <c r="GG23" s="242">
        <v>104.08954816000001</v>
      </c>
      <c r="GH23" s="242">
        <v>89.891126999999997</v>
      </c>
      <c r="GI23" s="242">
        <v>104.08954816000001</v>
      </c>
      <c r="GJ23" s="242">
        <v>98.309166000000005</v>
      </c>
      <c r="GK23" s="242">
        <v>95.260307999999995</v>
      </c>
      <c r="GL23" s="242">
        <v>98.094286999999994</v>
      </c>
      <c r="GM23" s="242">
        <v>88.594671000000005</v>
      </c>
      <c r="GN23" s="242">
        <v>95.852981</v>
      </c>
      <c r="GO23" s="242">
        <v>87.146379060000001</v>
      </c>
      <c r="GP23" s="242">
        <v>86.963832949999997</v>
      </c>
      <c r="GQ23" s="242">
        <v>92.207656999999998</v>
      </c>
      <c r="GR23" s="242">
        <v>98.384545000000003</v>
      </c>
      <c r="GS23" s="242">
        <v>98.747594000000007</v>
      </c>
      <c r="GT23" s="242">
        <v>98.726016000000001</v>
      </c>
      <c r="GU23" s="242">
        <v>95.852981</v>
      </c>
      <c r="GV23" s="242">
        <v>95.852981</v>
      </c>
      <c r="GW23" s="242">
        <v>95.852981</v>
      </c>
      <c r="GX23" s="242">
        <v>104.637136</v>
      </c>
      <c r="GY23" s="242">
        <v>104.832005</v>
      </c>
      <c r="GZ23" s="242">
        <v>104.832005</v>
      </c>
      <c r="HA23" s="242">
        <v>104.832005</v>
      </c>
      <c r="HB23" s="242">
        <v>97.003823999999994</v>
      </c>
      <c r="HC23" s="242">
        <v>101.976319</v>
      </c>
      <c r="HD23" s="242">
        <v>101.585032</v>
      </c>
      <c r="HE23" s="242">
        <v>103.903038</v>
      </c>
      <c r="HF23" s="242">
        <v>100.491371</v>
      </c>
      <c r="HG23" s="242">
        <v>101.105439</v>
      </c>
      <c r="HH23" s="242">
        <v>89.891126999999997</v>
      </c>
      <c r="HI23" s="242">
        <v>105.11881099999999</v>
      </c>
      <c r="HJ23" s="242">
        <v>96.010495500000005</v>
      </c>
      <c r="HK23" s="242">
        <v>96.279857000000007</v>
      </c>
      <c r="HL23" s="242">
        <v>93.829877999999994</v>
      </c>
      <c r="HM23" s="242">
        <v>91.154092000000006</v>
      </c>
      <c r="HN23" s="242">
        <v>86.146290539999995</v>
      </c>
      <c r="HO23" s="242">
        <v>86.525431999999995</v>
      </c>
      <c r="HP23" s="242">
        <v>87.028020999999995</v>
      </c>
      <c r="HQ23" s="242">
        <v>96.400198009999997</v>
      </c>
      <c r="HR23" s="242">
        <v>96.329274999999996</v>
      </c>
      <c r="HS23" s="242">
        <v>106.08259700000001</v>
      </c>
    </row>
    <row r="24" spans="1:227" x14ac:dyDescent="0.35">
      <c r="A24" s="244"/>
      <c r="B24" s="243">
        <v>45629.4375</v>
      </c>
      <c r="C24" s="242">
        <v>99.305586000000005</v>
      </c>
      <c r="D24" s="242">
        <v>99.608303000000006</v>
      </c>
      <c r="E24" s="242">
        <v>99.415070999999998</v>
      </c>
      <c r="F24" s="242">
        <v>99.305586000000005</v>
      </c>
      <c r="G24" s="242">
        <v>95.928668000000002</v>
      </c>
      <c r="H24" s="242">
        <v>100.88247200000001</v>
      </c>
      <c r="I24" s="242">
        <v>100.47253600000001</v>
      </c>
      <c r="J24" s="242">
        <v>101.095359</v>
      </c>
      <c r="K24" s="242">
        <v>95.642309999999995</v>
      </c>
      <c r="L24" s="242">
        <v>100.73477099999999</v>
      </c>
      <c r="M24" s="242">
        <v>101.358751</v>
      </c>
      <c r="N24" s="242">
        <v>100.494567</v>
      </c>
      <c r="O24" s="242">
        <v>105.96026500000001</v>
      </c>
      <c r="P24" s="242">
        <v>103.50185049</v>
      </c>
      <c r="Q24" s="242">
        <v>100.936452</v>
      </c>
      <c r="R24" s="242">
        <v>96.697034000000002</v>
      </c>
      <c r="S24" s="242">
        <v>103.604752</v>
      </c>
      <c r="T24" s="242">
        <v>91.021462999999997</v>
      </c>
      <c r="U24" s="242">
        <v>91.758262000000002</v>
      </c>
      <c r="V24" s="242">
        <v>101.579742</v>
      </c>
      <c r="W24" s="242">
        <v>96.908949000000007</v>
      </c>
      <c r="X24" s="242">
        <v>92.567674999999994</v>
      </c>
      <c r="Y24" s="242">
        <v>94.883617999999998</v>
      </c>
      <c r="Z24" s="242">
        <v>101.805981</v>
      </c>
      <c r="AA24" s="242">
        <v>90.899986999999996</v>
      </c>
      <c r="AB24" s="242">
        <v>96.541103000000007</v>
      </c>
      <c r="AC24" s="242">
        <v>97.328190000000006</v>
      </c>
      <c r="AD24" s="242">
        <v>96.607310999999996</v>
      </c>
      <c r="AE24" s="242">
        <v>90.527908999999994</v>
      </c>
      <c r="AF24" s="242">
        <v>102.42125299999999</v>
      </c>
      <c r="AG24" s="242">
        <v>102.616872</v>
      </c>
      <c r="AH24" s="242">
        <v>102.79003299999999</v>
      </c>
      <c r="AI24" s="242">
        <v>102.630608</v>
      </c>
      <c r="AJ24" s="242">
        <v>88.759493000000006</v>
      </c>
      <c r="AK24" s="242">
        <v>101.579742</v>
      </c>
      <c r="AL24" s="242">
        <v>90.646710330000005</v>
      </c>
      <c r="AM24" s="242">
        <v>91.144165000000001</v>
      </c>
      <c r="AN24" s="242">
        <v>98.873367000000002</v>
      </c>
      <c r="AO24" s="242">
        <v>91.174294000000003</v>
      </c>
      <c r="AP24" s="242">
        <v>85.402371500000001</v>
      </c>
      <c r="AQ24" s="242">
        <v>85.791096999999993</v>
      </c>
      <c r="AR24" s="242">
        <v>93.892054000000002</v>
      </c>
      <c r="AS24" s="242">
        <v>96.601685000000003</v>
      </c>
      <c r="AT24" s="242">
        <v>94.741889</v>
      </c>
      <c r="AU24" s="242">
        <v>99.689777000000007</v>
      </c>
      <c r="AV24" s="242">
        <v>97.523516999999998</v>
      </c>
      <c r="AW24" s="242">
        <v>91.945856500000005</v>
      </c>
      <c r="AX24" s="242">
        <v>92.453469999999996</v>
      </c>
      <c r="AY24" s="242">
        <v>104.80404900000001</v>
      </c>
      <c r="AZ24" s="242">
        <v>96.185727999999997</v>
      </c>
      <c r="BA24" s="242">
        <v>95.696608999999995</v>
      </c>
      <c r="BB24" s="242">
        <v>95.671429000000003</v>
      </c>
      <c r="BC24" s="242">
        <v>95.4570595</v>
      </c>
      <c r="BD24" s="242">
        <v>94.898955000000001</v>
      </c>
      <c r="BE24" s="242">
        <v>95.671429000000003</v>
      </c>
      <c r="BF24" s="242">
        <v>99.713138999999998</v>
      </c>
      <c r="BG24" s="242">
        <v>99.689777000000007</v>
      </c>
      <c r="BH24" s="242">
        <v>99.689777000000007</v>
      </c>
      <c r="BI24" s="242">
        <v>99.689777000000007</v>
      </c>
      <c r="BJ24" s="242">
        <v>91.870626999999999</v>
      </c>
      <c r="BK24" s="242">
        <v>92.087744000000001</v>
      </c>
      <c r="BL24" s="242">
        <v>101.22168000000001</v>
      </c>
      <c r="BM24" s="242">
        <v>100.884387</v>
      </c>
      <c r="BN24" s="242">
        <v>97.287400000000005</v>
      </c>
      <c r="BO24" s="242">
        <v>94.613128000000003</v>
      </c>
      <c r="BP24" s="242">
        <v>100.19380099999999</v>
      </c>
      <c r="BQ24" s="242">
        <v>88.794938999999999</v>
      </c>
      <c r="BR24" s="242">
        <v>88.936034160000005</v>
      </c>
      <c r="BS24" s="242">
        <v>96.153306999999998</v>
      </c>
      <c r="BT24" s="242">
        <v>95.172217000000003</v>
      </c>
      <c r="BU24" s="242">
        <v>104.695869</v>
      </c>
      <c r="BV24" s="242">
        <v>99.933589999999995</v>
      </c>
      <c r="BW24" s="242">
        <v>97.976838999999998</v>
      </c>
      <c r="BX24" s="242">
        <v>97.983480999999998</v>
      </c>
      <c r="BY24" s="242">
        <v>104.67583999999999</v>
      </c>
      <c r="BZ24" s="242">
        <v>105.143377</v>
      </c>
      <c r="CA24" s="242">
        <v>97.044607999999997</v>
      </c>
      <c r="CB24" s="242">
        <v>97.876221999999999</v>
      </c>
      <c r="CC24" s="242">
        <v>97.306978999999998</v>
      </c>
      <c r="CD24" s="242">
        <v>104.137956</v>
      </c>
      <c r="CE24" s="242">
        <v>96.704358999999997</v>
      </c>
      <c r="CF24" s="242">
        <v>104.695869</v>
      </c>
      <c r="CG24" s="242">
        <v>95.856966670000006</v>
      </c>
      <c r="CH24" s="242">
        <v>96.123647000000005</v>
      </c>
      <c r="CI24" s="242">
        <v>96.831665999999998</v>
      </c>
      <c r="CJ24" s="242">
        <v>107.023628</v>
      </c>
      <c r="CK24" s="242">
        <v>106.03736296</v>
      </c>
      <c r="CL24" s="242">
        <v>104.12548</v>
      </c>
      <c r="CM24" s="242">
        <v>105.362252</v>
      </c>
      <c r="CN24" s="242">
        <v>95.507351</v>
      </c>
      <c r="CO24" s="242">
        <v>96.008976000000004</v>
      </c>
      <c r="CP24" s="242">
        <v>95.273391290000006</v>
      </c>
      <c r="CQ24" s="242">
        <v>93.804599999999994</v>
      </c>
      <c r="CR24" s="242">
        <v>92.845877000000002</v>
      </c>
      <c r="CS24" s="242">
        <v>92.462471609999994</v>
      </c>
      <c r="CT24" s="242">
        <v>96.514500999999996</v>
      </c>
      <c r="CU24" s="242">
        <v>94.757812000000001</v>
      </c>
      <c r="CV24" s="242">
        <v>105.0486033</v>
      </c>
      <c r="CW24" s="242">
        <v>92.144559999999998</v>
      </c>
      <c r="CX24" s="242">
        <v>94.978180330000001</v>
      </c>
      <c r="CY24" s="242">
        <v>95.493223999999998</v>
      </c>
      <c r="CZ24" s="242">
        <v>97.095230000000001</v>
      </c>
      <c r="DA24" s="242">
        <v>101.307884</v>
      </c>
      <c r="DB24" s="242">
        <v>101.652602</v>
      </c>
      <c r="DC24" s="242">
        <v>99.933589999999995</v>
      </c>
      <c r="DD24" s="242">
        <v>99.179709000000003</v>
      </c>
      <c r="DE24" s="242">
        <v>97.262163999999999</v>
      </c>
      <c r="DF24" s="242">
        <v>97.983480999999998</v>
      </c>
      <c r="DG24" s="242">
        <v>97.368215500000005</v>
      </c>
      <c r="DH24" s="242">
        <v>108.66284125999999</v>
      </c>
      <c r="DI24" s="242">
        <v>102.155044</v>
      </c>
      <c r="DJ24" s="242">
        <v>101.754272</v>
      </c>
      <c r="DK24" s="242">
        <v>94.607819669999998</v>
      </c>
      <c r="DL24" s="242">
        <v>106.18930899999999</v>
      </c>
      <c r="DM24" s="242">
        <v>104.24870900000001</v>
      </c>
      <c r="DN24" s="242">
        <v>99.518410000000003</v>
      </c>
      <c r="DO24" s="242">
        <v>85.559195000000003</v>
      </c>
      <c r="DP24" s="242">
        <v>103.83282</v>
      </c>
      <c r="DQ24" s="242">
        <v>94.962477000000007</v>
      </c>
      <c r="DR24" s="242">
        <v>95.326290999999998</v>
      </c>
      <c r="DS24" s="242">
        <v>95.836680000000001</v>
      </c>
      <c r="DT24" s="242">
        <v>100.285453</v>
      </c>
      <c r="DU24" s="242">
        <v>100.51378200000001</v>
      </c>
      <c r="DV24" s="242">
        <v>91.479517000000001</v>
      </c>
      <c r="DW24" s="242">
        <v>89.387566000000007</v>
      </c>
      <c r="DX24" s="242">
        <v>88.086015000000003</v>
      </c>
      <c r="DY24" s="242">
        <v>90.838852729999999</v>
      </c>
      <c r="DZ24" s="242">
        <v>97.151190999999997</v>
      </c>
      <c r="EA24" s="242">
        <v>97.397146000000006</v>
      </c>
      <c r="EB24" s="242">
        <v>93.485803000000004</v>
      </c>
      <c r="EC24" s="242">
        <v>94.089307000000005</v>
      </c>
      <c r="ED24" s="242">
        <v>93.152393000000004</v>
      </c>
      <c r="EE24" s="242">
        <v>95.734592000000006</v>
      </c>
      <c r="EF24" s="242">
        <v>102.19447262</v>
      </c>
      <c r="EG24" s="242">
        <v>94.296163000000007</v>
      </c>
      <c r="EH24" s="242">
        <v>94.296163000000007</v>
      </c>
      <c r="EI24" s="242">
        <v>93.316436999999993</v>
      </c>
      <c r="EJ24" s="242">
        <v>99.66095</v>
      </c>
      <c r="EK24" s="242">
        <v>100.032427</v>
      </c>
      <c r="EL24" s="242">
        <v>99.933589999999995</v>
      </c>
      <c r="EM24" s="242">
        <v>94.856786999999997</v>
      </c>
      <c r="EN24" s="242">
        <v>97.44</v>
      </c>
      <c r="EO24" s="242">
        <v>107.715155</v>
      </c>
      <c r="EP24" s="242">
        <v>96.194747000000007</v>
      </c>
      <c r="EQ24" s="242">
        <v>96.185991000000001</v>
      </c>
      <c r="ER24" s="242">
        <v>99.260310790000005</v>
      </c>
      <c r="ES24" s="242">
        <v>92.624280999999996</v>
      </c>
      <c r="ET24" s="242">
        <v>91.696438000000001</v>
      </c>
      <c r="EU24" s="242">
        <v>93.350689000000003</v>
      </c>
      <c r="EV24" s="242">
        <v>97.030574000000001</v>
      </c>
      <c r="EW24" s="242">
        <v>92.010621999999998</v>
      </c>
      <c r="EX24" s="242">
        <v>90.861448999999993</v>
      </c>
      <c r="EY24" s="242">
        <v>95.553422999999995</v>
      </c>
      <c r="EZ24" s="242">
        <v>95.764566000000002</v>
      </c>
      <c r="FA24" s="242">
        <v>95.853010999999995</v>
      </c>
      <c r="FB24" s="242">
        <v>100.37181588999999</v>
      </c>
      <c r="FC24" s="242">
        <v>97.100702999999996</v>
      </c>
      <c r="FD24" s="242">
        <v>106.444045</v>
      </c>
      <c r="FE24" s="242">
        <v>97.608841999999996</v>
      </c>
      <c r="FF24" s="242">
        <v>103.25135281999999</v>
      </c>
      <c r="FG24" s="242">
        <v>109.362611</v>
      </c>
      <c r="FH24" s="242">
        <v>92.005595</v>
      </c>
      <c r="FI24" s="242">
        <v>92.608722999999998</v>
      </c>
      <c r="FJ24" s="242">
        <v>93.687106</v>
      </c>
      <c r="FK24" s="242">
        <v>96.833067</v>
      </c>
      <c r="FL24" s="242">
        <v>103.86376482999999</v>
      </c>
      <c r="FM24" s="242">
        <v>104.303191</v>
      </c>
      <c r="FN24" s="242">
        <v>104.67583999999999</v>
      </c>
      <c r="FO24" s="242">
        <v>99.256615999999994</v>
      </c>
      <c r="FP24" s="242">
        <v>99.256615999999994</v>
      </c>
      <c r="FQ24" s="242">
        <v>99.734378599999999</v>
      </c>
      <c r="FR24" s="242">
        <v>98.795328999999995</v>
      </c>
      <c r="FS24" s="242">
        <v>98.795328999999995</v>
      </c>
      <c r="FT24" s="242">
        <v>101.546453</v>
      </c>
      <c r="FU24" s="242">
        <v>101.296702</v>
      </c>
      <c r="FV24" s="242">
        <v>95.082385000000002</v>
      </c>
      <c r="FW24" s="242">
        <v>95.190850999999995</v>
      </c>
      <c r="FX24" s="242">
        <v>98.215439500000002</v>
      </c>
      <c r="FY24" s="242">
        <v>97.371039999999994</v>
      </c>
      <c r="FZ24" s="242">
        <v>97.626498999999995</v>
      </c>
      <c r="GA24" s="242">
        <v>104.695869</v>
      </c>
      <c r="GB24" s="242">
        <v>104.695869</v>
      </c>
      <c r="GC24" s="242">
        <v>96.630572000000001</v>
      </c>
      <c r="GD24" s="242">
        <v>90.867423000000002</v>
      </c>
      <c r="GE24" s="242">
        <v>98.278385</v>
      </c>
      <c r="GF24" s="242">
        <v>99.179709000000003</v>
      </c>
      <c r="GG24" s="242">
        <v>104.95534902</v>
      </c>
      <c r="GH24" s="242">
        <v>90.355441999999996</v>
      </c>
      <c r="GI24" s="242">
        <v>104.95534902</v>
      </c>
      <c r="GJ24" s="242">
        <v>99.256615999999994</v>
      </c>
      <c r="GK24" s="242">
        <v>96.242296999999994</v>
      </c>
      <c r="GL24" s="242">
        <v>99.074798000000001</v>
      </c>
      <c r="GM24" s="242">
        <v>89.74897</v>
      </c>
      <c r="GN24" s="242">
        <v>96.858901000000003</v>
      </c>
      <c r="GO24" s="242">
        <v>88.225584040000001</v>
      </c>
      <c r="GP24" s="242">
        <v>88.040777309999996</v>
      </c>
      <c r="GQ24" s="242">
        <v>93.130454</v>
      </c>
      <c r="GR24" s="242">
        <v>99.099355000000003</v>
      </c>
      <c r="GS24" s="242">
        <v>99.651816999999994</v>
      </c>
      <c r="GT24" s="242">
        <v>99.638041000000001</v>
      </c>
      <c r="GU24" s="242">
        <v>96.858901000000003</v>
      </c>
      <c r="GV24" s="242">
        <v>96.858901000000003</v>
      </c>
      <c r="GW24" s="242">
        <v>96.858901000000003</v>
      </c>
      <c r="GX24" s="242">
        <v>106.05987399999999</v>
      </c>
      <c r="GY24" s="242">
        <v>106.257958</v>
      </c>
      <c r="GZ24" s="242">
        <v>106.257958</v>
      </c>
      <c r="HA24" s="242">
        <v>106.257958</v>
      </c>
      <c r="HB24" s="242">
        <v>98.529521000000003</v>
      </c>
      <c r="HC24" s="242">
        <v>102.86914</v>
      </c>
      <c r="HD24" s="242">
        <v>102.479474</v>
      </c>
      <c r="HE24" s="242">
        <v>105.532133</v>
      </c>
      <c r="HF24" s="242">
        <v>101.412567</v>
      </c>
      <c r="HG24" s="242">
        <v>102.34705099999999</v>
      </c>
      <c r="HH24" s="242">
        <v>90.355441999999996</v>
      </c>
      <c r="HI24" s="242">
        <v>106.535915</v>
      </c>
      <c r="HJ24" s="242">
        <v>97.026898000000003</v>
      </c>
      <c r="HK24" s="242">
        <v>97.298317999999995</v>
      </c>
      <c r="HL24" s="242">
        <v>95.185698000000002</v>
      </c>
      <c r="HM24" s="242">
        <v>92.552740999999997</v>
      </c>
      <c r="HN24" s="242">
        <v>87.213110610000001</v>
      </c>
      <c r="HO24" s="242">
        <v>87.702226499999995</v>
      </c>
      <c r="HP24" s="242">
        <v>88.198099999999997</v>
      </c>
      <c r="HQ24" s="242">
        <v>97.643018040000001</v>
      </c>
      <c r="HR24" s="242">
        <v>97.341543999999999</v>
      </c>
      <c r="HS24" s="242">
        <v>107.540256</v>
      </c>
    </row>
    <row r="25" spans="1:227" x14ac:dyDescent="0.35">
      <c r="A25" s="244"/>
      <c r="B25" s="243">
        <v>45629.458333333299</v>
      </c>
      <c r="C25" s="242">
        <v>139.238203</v>
      </c>
      <c r="D25" s="242">
        <v>139.67399499999999</v>
      </c>
      <c r="E25" s="242">
        <v>139.39943500000001</v>
      </c>
      <c r="F25" s="242">
        <v>139.238203</v>
      </c>
      <c r="G25" s="242">
        <v>134.57551000000001</v>
      </c>
      <c r="H25" s="242">
        <v>141.829769</v>
      </c>
      <c r="I25" s="242">
        <v>141.239012</v>
      </c>
      <c r="J25" s="242">
        <v>142.12698</v>
      </c>
      <c r="K25" s="242">
        <v>133.93867700000001</v>
      </c>
      <c r="L25" s="242">
        <v>141.21878000000001</v>
      </c>
      <c r="M25" s="242">
        <v>142.89201700000001</v>
      </c>
      <c r="N25" s="242">
        <v>141.696279</v>
      </c>
      <c r="O25" s="242">
        <v>148.32413500000001</v>
      </c>
      <c r="P25" s="242">
        <v>144.8663578</v>
      </c>
      <c r="Q25" s="242">
        <v>141.94472999999999</v>
      </c>
      <c r="R25" s="242">
        <v>135.72479100000001</v>
      </c>
      <c r="S25" s="242">
        <v>144.97891799999999</v>
      </c>
      <c r="T25" s="242">
        <v>127.804479</v>
      </c>
      <c r="U25" s="242">
        <v>128.842073</v>
      </c>
      <c r="V25" s="242">
        <v>142.080693</v>
      </c>
      <c r="W25" s="242">
        <v>135.923768</v>
      </c>
      <c r="X25" s="242">
        <v>129.74751900000001</v>
      </c>
      <c r="Y25" s="242">
        <v>133.01222100000001</v>
      </c>
      <c r="Z25" s="242">
        <v>144.23404400000001</v>
      </c>
      <c r="AA25" s="242">
        <v>126.92309</v>
      </c>
      <c r="AB25" s="242">
        <v>134.762562</v>
      </c>
      <c r="AC25" s="242">
        <v>136.46825699999999</v>
      </c>
      <c r="AD25" s="242">
        <v>135.49281500000001</v>
      </c>
      <c r="AE25" s="242">
        <v>126.678567</v>
      </c>
      <c r="AF25" s="242">
        <v>143.21673200000001</v>
      </c>
      <c r="AG25" s="242">
        <v>143.48321634000001</v>
      </c>
      <c r="AH25" s="242">
        <v>143.70292800000001</v>
      </c>
      <c r="AI25" s="242">
        <v>143.49824000000001</v>
      </c>
      <c r="AJ25" s="242">
        <v>123.785899</v>
      </c>
      <c r="AK25" s="242">
        <v>142.080693</v>
      </c>
      <c r="AL25" s="242">
        <v>126.69449367</v>
      </c>
      <c r="AM25" s="242">
        <v>127.37645000000001</v>
      </c>
      <c r="AN25" s="242">
        <v>139.284729</v>
      </c>
      <c r="AO25" s="242">
        <v>127.514864</v>
      </c>
      <c r="AP25" s="242">
        <v>119.535123</v>
      </c>
      <c r="AQ25" s="242">
        <v>120.078772</v>
      </c>
      <c r="AR25" s="242">
        <v>132.39915099999999</v>
      </c>
      <c r="AS25" s="242">
        <v>137.04161199999999</v>
      </c>
      <c r="AT25" s="242">
        <v>134.44913199999999</v>
      </c>
      <c r="AU25" s="242">
        <v>141.36362299999999</v>
      </c>
      <c r="AV25" s="242">
        <v>136.814832</v>
      </c>
      <c r="AW25" s="242">
        <v>129.96453700000001</v>
      </c>
      <c r="AX25" s="242">
        <v>130.582222</v>
      </c>
      <c r="AY25" s="242">
        <v>146.52382499999999</v>
      </c>
      <c r="AZ25" s="242">
        <v>134.84584100000001</v>
      </c>
      <c r="BA25" s="242">
        <v>134.19428500000001</v>
      </c>
      <c r="BB25" s="242">
        <v>134.158997</v>
      </c>
      <c r="BC25" s="242">
        <v>133.85857924999999</v>
      </c>
      <c r="BD25" s="242">
        <v>133.135414</v>
      </c>
      <c r="BE25" s="242">
        <v>134.158997</v>
      </c>
      <c r="BF25" s="242">
        <v>141.76224300000001</v>
      </c>
      <c r="BG25" s="242">
        <v>141.36362299999999</v>
      </c>
      <c r="BH25" s="242">
        <v>141.36362299999999</v>
      </c>
      <c r="BI25" s="242">
        <v>141.36362299999999</v>
      </c>
      <c r="BJ25" s="242">
        <v>126.835819</v>
      </c>
      <c r="BK25" s="242">
        <v>127.688363</v>
      </c>
      <c r="BL25" s="242">
        <v>141.43619699999999</v>
      </c>
      <c r="BM25" s="242">
        <v>141.07613900000001</v>
      </c>
      <c r="BN25" s="242">
        <v>135.434394</v>
      </c>
      <c r="BO25" s="242">
        <v>131.709157</v>
      </c>
      <c r="BP25" s="242">
        <v>140.966981</v>
      </c>
      <c r="BQ25" s="242">
        <v>123.78388099999999</v>
      </c>
      <c r="BR25" s="242">
        <v>123.98057359000001</v>
      </c>
      <c r="BS25" s="242">
        <v>134.863607</v>
      </c>
      <c r="BT25" s="242">
        <v>133.22579367</v>
      </c>
      <c r="BU25" s="242">
        <v>146.350255</v>
      </c>
      <c r="BV25" s="242">
        <v>140.44658799999999</v>
      </c>
      <c r="BW25" s="242">
        <v>135.96508600000001</v>
      </c>
      <c r="BX25" s="242">
        <v>136.01309900000001</v>
      </c>
      <c r="BY25" s="242">
        <v>146.96187599999999</v>
      </c>
      <c r="BZ25" s="242">
        <v>146.85512499999999</v>
      </c>
      <c r="CA25" s="242">
        <v>135.31666300000001</v>
      </c>
      <c r="CB25" s="242">
        <v>137.43809899999999</v>
      </c>
      <c r="CC25" s="242">
        <v>136.62660399999999</v>
      </c>
      <c r="CD25" s="242">
        <v>145.32619399999999</v>
      </c>
      <c r="CE25" s="242">
        <v>135.434236</v>
      </c>
      <c r="CF25" s="242">
        <v>146.350255</v>
      </c>
      <c r="CG25" s="242">
        <v>134.30837933000001</v>
      </c>
      <c r="CH25" s="242">
        <v>134.74436600000001</v>
      </c>
      <c r="CI25" s="242">
        <v>135.77721099999999</v>
      </c>
      <c r="CJ25" s="242">
        <v>149.634917</v>
      </c>
      <c r="CK25" s="242">
        <v>148.47226311</v>
      </c>
      <c r="CL25" s="242">
        <v>145.43486200000001</v>
      </c>
      <c r="CM25" s="242">
        <v>147.24671799999999</v>
      </c>
      <c r="CN25" s="242">
        <v>134.303189</v>
      </c>
      <c r="CO25" s="242">
        <v>134.38820100000001</v>
      </c>
      <c r="CP25" s="242">
        <v>133.40008913</v>
      </c>
      <c r="CQ25" s="242">
        <v>131.482584</v>
      </c>
      <c r="CR25" s="242">
        <v>129.44170500000001</v>
      </c>
      <c r="CS25" s="242">
        <v>129.61614956</v>
      </c>
      <c r="CT25" s="242">
        <v>135.288039</v>
      </c>
      <c r="CU25" s="242">
        <v>132.75135</v>
      </c>
      <c r="CV25" s="242">
        <v>148.82804254000001</v>
      </c>
      <c r="CW25" s="242">
        <v>128.80139500000001</v>
      </c>
      <c r="CX25" s="242">
        <v>133.52946532999999</v>
      </c>
      <c r="CY25" s="242">
        <v>134.149924</v>
      </c>
      <c r="CZ25" s="242">
        <v>134.57503</v>
      </c>
      <c r="DA25" s="242">
        <v>142.33245500000001</v>
      </c>
      <c r="DB25" s="242">
        <v>142.82584399999999</v>
      </c>
      <c r="DC25" s="242">
        <v>140.44658799999999</v>
      </c>
      <c r="DD25" s="242">
        <v>139.38924700000001</v>
      </c>
      <c r="DE25" s="242">
        <v>135.110153</v>
      </c>
      <c r="DF25" s="242">
        <v>136.01309900000001</v>
      </c>
      <c r="DG25" s="242">
        <v>136.55858449999999</v>
      </c>
      <c r="DH25" s="242">
        <v>151.77080659999999</v>
      </c>
      <c r="DI25" s="242">
        <v>143.845945</v>
      </c>
      <c r="DJ25" s="242">
        <v>143.285584</v>
      </c>
      <c r="DK25" s="242">
        <v>132.75999167000001</v>
      </c>
      <c r="DL25" s="242">
        <v>148.664962</v>
      </c>
      <c r="DM25" s="242">
        <v>145.84549200000001</v>
      </c>
      <c r="DN25" s="242">
        <v>139.23079799999999</v>
      </c>
      <c r="DO25" s="242">
        <v>118.911339</v>
      </c>
      <c r="DP25" s="242">
        <v>145.25771800000001</v>
      </c>
      <c r="DQ25" s="242">
        <v>133.16290900000001</v>
      </c>
      <c r="DR25" s="242">
        <v>133.67403100000001</v>
      </c>
      <c r="DS25" s="242">
        <v>134.86764400000001</v>
      </c>
      <c r="DT25" s="242">
        <v>140.92717999999999</v>
      </c>
      <c r="DU25" s="242">
        <v>141.240543</v>
      </c>
      <c r="DV25" s="242">
        <v>128.29047199999999</v>
      </c>
      <c r="DW25" s="242">
        <v>125.012304</v>
      </c>
      <c r="DX25" s="242">
        <v>123.19203</v>
      </c>
      <c r="DY25" s="242">
        <v>127.15186946</v>
      </c>
      <c r="DZ25" s="242">
        <v>136.15788699999999</v>
      </c>
      <c r="EA25" s="242">
        <v>136.4957</v>
      </c>
      <c r="EB25" s="242">
        <v>131.23827900000001</v>
      </c>
      <c r="EC25" s="242">
        <v>132.00400200000001</v>
      </c>
      <c r="ED25" s="242">
        <v>132.19384700000001</v>
      </c>
      <c r="EE25" s="242">
        <v>134.522672</v>
      </c>
      <c r="EF25" s="242">
        <v>144.78444110999999</v>
      </c>
      <c r="EG25" s="242">
        <v>132.98413400000001</v>
      </c>
      <c r="EH25" s="242">
        <v>132.98413400000001</v>
      </c>
      <c r="EI25" s="242">
        <v>130.081121</v>
      </c>
      <c r="EJ25" s="242">
        <v>140.04248999999999</v>
      </c>
      <c r="EK25" s="242">
        <v>140.595122</v>
      </c>
      <c r="EL25" s="242">
        <v>140.44658799999999</v>
      </c>
      <c r="EM25" s="242">
        <v>132.99301</v>
      </c>
      <c r="EN25" s="242">
        <v>136.56562400000001</v>
      </c>
      <c r="EO25" s="242">
        <v>150.851348</v>
      </c>
      <c r="EP25" s="242">
        <v>134.85898700000001</v>
      </c>
      <c r="EQ25" s="242">
        <v>134.846225</v>
      </c>
      <c r="ER25" s="242">
        <v>139.2494409</v>
      </c>
      <c r="ES25" s="242">
        <v>129.59237200000001</v>
      </c>
      <c r="ET25" s="242">
        <v>128.23728500000001</v>
      </c>
      <c r="EU25" s="242">
        <v>130.61685299999999</v>
      </c>
      <c r="EV25" s="242">
        <v>136.01982699999999</v>
      </c>
      <c r="EW25" s="242">
        <v>128.79251400000001</v>
      </c>
      <c r="EX25" s="242">
        <v>127.169875</v>
      </c>
      <c r="EY25" s="242">
        <v>134.18600499999999</v>
      </c>
      <c r="EZ25" s="242">
        <v>134.48349899999999</v>
      </c>
      <c r="FA25" s="242">
        <v>134.608114</v>
      </c>
      <c r="FB25" s="242">
        <v>140.49506962999999</v>
      </c>
      <c r="FC25" s="242">
        <v>136.093479</v>
      </c>
      <c r="FD25" s="242">
        <v>148.98191399999999</v>
      </c>
      <c r="FE25" s="242">
        <v>136.861513</v>
      </c>
      <c r="FF25" s="242">
        <v>144.27734548000001</v>
      </c>
      <c r="FG25" s="242">
        <v>153.12003000000001</v>
      </c>
      <c r="FH25" s="242">
        <v>129.57159999999999</v>
      </c>
      <c r="FI25" s="242">
        <v>130.313909</v>
      </c>
      <c r="FJ25" s="242">
        <v>131.11115699999999</v>
      </c>
      <c r="FK25" s="242">
        <v>135.77753300000001</v>
      </c>
      <c r="FL25" s="242">
        <v>145.82174577000001</v>
      </c>
      <c r="FM25" s="242">
        <v>146.426165</v>
      </c>
      <c r="FN25" s="242">
        <v>146.96187599999999</v>
      </c>
      <c r="FO25" s="242">
        <v>139.449275</v>
      </c>
      <c r="FP25" s="242">
        <v>139.449275</v>
      </c>
      <c r="FQ25" s="242">
        <v>142.52626283000001</v>
      </c>
      <c r="FR25" s="242">
        <v>141.18430599999999</v>
      </c>
      <c r="FS25" s="242">
        <v>141.18430599999999</v>
      </c>
      <c r="FT25" s="242">
        <v>142.95331999999999</v>
      </c>
      <c r="FU25" s="242">
        <v>142.61242899999999</v>
      </c>
      <c r="FV25" s="242">
        <v>130.96072000000001</v>
      </c>
      <c r="FW25" s="242">
        <v>131.09098499999999</v>
      </c>
      <c r="FX25" s="242">
        <v>137.93508953</v>
      </c>
      <c r="FY25" s="242">
        <v>136.73572899999999</v>
      </c>
      <c r="FZ25" s="242">
        <v>136.620318</v>
      </c>
      <c r="GA25" s="242">
        <v>146.350255</v>
      </c>
      <c r="GB25" s="242">
        <v>146.350255</v>
      </c>
      <c r="GC25" s="242">
        <v>136.06546299999999</v>
      </c>
      <c r="GD25" s="242">
        <v>126.87736700000001</v>
      </c>
      <c r="GE25" s="242">
        <v>137.890906</v>
      </c>
      <c r="GF25" s="242">
        <v>139.38924700000001</v>
      </c>
      <c r="GG25" s="242">
        <v>148.69592415</v>
      </c>
      <c r="GH25" s="242">
        <v>127.789154</v>
      </c>
      <c r="GI25" s="242">
        <v>148.69592415</v>
      </c>
      <c r="GJ25" s="242">
        <v>139.449275</v>
      </c>
      <c r="GK25" s="242">
        <v>135.00970100000001</v>
      </c>
      <c r="GL25" s="242">
        <v>138.86156600000001</v>
      </c>
      <c r="GM25" s="242">
        <v>125.589207</v>
      </c>
      <c r="GN25" s="242">
        <v>135.86548300000001</v>
      </c>
      <c r="GO25" s="242">
        <v>124.06351096</v>
      </c>
      <c r="GP25" s="242">
        <v>123.80363429000001</v>
      </c>
      <c r="GQ25" s="242">
        <v>130.672472</v>
      </c>
      <c r="GR25" s="242">
        <v>141.04463699999999</v>
      </c>
      <c r="GS25" s="242">
        <v>140.406499</v>
      </c>
      <c r="GT25" s="242">
        <v>140.26421999999999</v>
      </c>
      <c r="GU25" s="242">
        <v>135.86548300000001</v>
      </c>
      <c r="GV25" s="242">
        <v>135.86548300000001</v>
      </c>
      <c r="GW25" s="242">
        <v>135.86548300000001</v>
      </c>
      <c r="GX25" s="242">
        <v>148.481292</v>
      </c>
      <c r="GY25" s="242">
        <v>148.75689600000001</v>
      </c>
      <c r="GZ25" s="242">
        <v>148.75689600000001</v>
      </c>
      <c r="HA25" s="242">
        <v>148.75689600000001</v>
      </c>
      <c r="HB25" s="242">
        <v>138.13415699999999</v>
      </c>
      <c r="HC25" s="242">
        <v>144.97692799999999</v>
      </c>
      <c r="HD25" s="242">
        <v>144.39728099999999</v>
      </c>
      <c r="HE25" s="242">
        <v>147.91016099999999</v>
      </c>
      <c r="HF25" s="242">
        <v>142.577899</v>
      </c>
      <c r="HG25" s="242">
        <v>143.16314700000001</v>
      </c>
      <c r="HH25" s="242">
        <v>127.789154</v>
      </c>
      <c r="HI25" s="242">
        <v>149.12960200000001</v>
      </c>
      <c r="HJ25" s="242">
        <v>136.117041</v>
      </c>
      <c r="HK25" s="242">
        <v>136.49484200000001</v>
      </c>
      <c r="HL25" s="242">
        <v>133.23637500000001</v>
      </c>
      <c r="HM25" s="242">
        <v>128.990433</v>
      </c>
      <c r="HN25" s="242">
        <v>122.63976285</v>
      </c>
      <c r="HO25" s="242">
        <v>122.696641</v>
      </c>
      <c r="HP25" s="242">
        <v>123.398652</v>
      </c>
      <c r="HQ25" s="242">
        <v>136.52615134000001</v>
      </c>
      <c r="HR25" s="242">
        <v>136.50161499999999</v>
      </c>
      <c r="HS25" s="242">
        <v>150.60042100000001</v>
      </c>
    </row>
    <row r="26" spans="1:227" x14ac:dyDescent="0.35">
      <c r="A26" s="244"/>
      <c r="B26" s="243">
        <v>45629.479166666701</v>
      </c>
      <c r="C26" s="242">
        <v>138.125822</v>
      </c>
      <c r="D26" s="242">
        <v>138.56812400000001</v>
      </c>
      <c r="E26" s="242">
        <v>138.28305</v>
      </c>
      <c r="F26" s="242">
        <v>138.125822</v>
      </c>
      <c r="G26" s="242">
        <v>133.263893</v>
      </c>
      <c r="H26" s="242">
        <v>141.48400799999999</v>
      </c>
      <c r="I26" s="242">
        <v>140.91361800000001</v>
      </c>
      <c r="J26" s="242">
        <v>141.777548</v>
      </c>
      <c r="K26" s="242">
        <v>132.73464999999999</v>
      </c>
      <c r="L26" s="242">
        <v>140.02974499999999</v>
      </c>
      <c r="M26" s="242">
        <v>142.57498000000001</v>
      </c>
      <c r="N26" s="242">
        <v>141.41922199999999</v>
      </c>
      <c r="O26" s="242">
        <v>146.41325399999999</v>
      </c>
      <c r="P26" s="242">
        <v>143.28210253</v>
      </c>
      <c r="Q26" s="242">
        <v>141.63157100000001</v>
      </c>
      <c r="R26" s="242">
        <v>135.25466499999999</v>
      </c>
      <c r="S26" s="242">
        <v>143.154347</v>
      </c>
      <c r="T26" s="242">
        <v>126.1952095</v>
      </c>
      <c r="U26" s="242">
        <v>127.221384</v>
      </c>
      <c r="V26" s="242">
        <v>140.315845</v>
      </c>
      <c r="W26" s="242">
        <v>134.20511999999999</v>
      </c>
      <c r="X26" s="242">
        <v>128.45206899999999</v>
      </c>
      <c r="Y26" s="242">
        <v>131.73524699999999</v>
      </c>
      <c r="Z26" s="242">
        <v>143.686474</v>
      </c>
      <c r="AA26" s="242">
        <v>127.28424099999999</v>
      </c>
      <c r="AB26" s="242">
        <v>133.86553900000001</v>
      </c>
      <c r="AC26" s="242">
        <v>134.64334299999999</v>
      </c>
      <c r="AD26" s="242">
        <v>133.78904199999999</v>
      </c>
      <c r="AE26" s="242">
        <v>125.998446</v>
      </c>
      <c r="AF26" s="242">
        <v>141.31111675</v>
      </c>
      <c r="AG26" s="242">
        <v>141.58308721</v>
      </c>
      <c r="AH26" s="242">
        <v>141.76080099999999</v>
      </c>
      <c r="AI26" s="242">
        <v>141.60763900000001</v>
      </c>
      <c r="AJ26" s="242">
        <v>123.279787</v>
      </c>
      <c r="AK26" s="242">
        <v>140.315845</v>
      </c>
      <c r="AL26" s="242">
        <v>127.56491533000001</v>
      </c>
      <c r="AM26" s="242">
        <v>128.25969900000001</v>
      </c>
      <c r="AN26" s="242">
        <v>138.97552999999999</v>
      </c>
      <c r="AO26" s="242">
        <v>127.039163</v>
      </c>
      <c r="AP26" s="242">
        <v>118.767526</v>
      </c>
      <c r="AQ26" s="242">
        <v>119.309156</v>
      </c>
      <c r="AR26" s="242">
        <v>132.13758100000001</v>
      </c>
      <c r="AS26" s="242">
        <v>136.55670799999999</v>
      </c>
      <c r="AT26" s="242">
        <v>133.97102100000001</v>
      </c>
      <c r="AU26" s="242">
        <v>140.86538899999999</v>
      </c>
      <c r="AV26" s="242">
        <v>135.10473500000001</v>
      </c>
      <c r="AW26" s="242">
        <v>127.30098700000001</v>
      </c>
      <c r="AX26" s="242">
        <v>128.018438</v>
      </c>
      <c r="AY26" s="242">
        <v>144.64164400000001</v>
      </c>
      <c r="AZ26" s="242">
        <v>133.17318800000001</v>
      </c>
      <c r="BA26" s="242">
        <v>132.63816600000001</v>
      </c>
      <c r="BB26" s="242">
        <v>132.60312200000001</v>
      </c>
      <c r="BC26" s="242">
        <v>132.30477450000001</v>
      </c>
      <c r="BD26" s="242">
        <v>131.79292100000001</v>
      </c>
      <c r="BE26" s="242">
        <v>132.60312200000001</v>
      </c>
      <c r="BF26" s="242">
        <v>141.15468100000001</v>
      </c>
      <c r="BG26" s="242">
        <v>140.86538899999999</v>
      </c>
      <c r="BH26" s="242">
        <v>140.86538899999999</v>
      </c>
      <c r="BI26" s="242">
        <v>140.86538899999999</v>
      </c>
      <c r="BJ26" s="242">
        <v>128.77516499999999</v>
      </c>
      <c r="BK26" s="242">
        <v>129.62235000000001</v>
      </c>
      <c r="BL26" s="242">
        <v>140.00823700000001</v>
      </c>
      <c r="BM26" s="242">
        <v>139.506552</v>
      </c>
      <c r="BN26" s="242">
        <v>134.770678</v>
      </c>
      <c r="BO26" s="242">
        <v>131.59383199999999</v>
      </c>
      <c r="BP26" s="242">
        <v>140.53904499999999</v>
      </c>
      <c r="BQ26" s="242">
        <v>123.301686</v>
      </c>
      <c r="BR26" s="242">
        <v>123.49761238000001</v>
      </c>
      <c r="BS26" s="242">
        <v>134.74978899999999</v>
      </c>
      <c r="BT26" s="242">
        <v>131.51117450000001</v>
      </c>
      <c r="BU26" s="242">
        <v>144.44475299999999</v>
      </c>
      <c r="BV26" s="242">
        <v>140.131731</v>
      </c>
      <c r="BW26" s="242">
        <v>135.52307500000001</v>
      </c>
      <c r="BX26" s="242">
        <v>135.570413</v>
      </c>
      <c r="BY26" s="242">
        <v>145.969776</v>
      </c>
      <c r="BZ26" s="242">
        <v>144.56472199999999</v>
      </c>
      <c r="CA26" s="242">
        <v>134.48644200000001</v>
      </c>
      <c r="CB26" s="242">
        <v>136.927359</v>
      </c>
      <c r="CC26" s="242">
        <v>136.13132899999999</v>
      </c>
      <c r="CD26" s="242">
        <v>142.86121299999999</v>
      </c>
      <c r="CE26" s="242">
        <v>134.995859</v>
      </c>
      <c r="CF26" s="242">
        <v>144.44475299999999</v>
      </c>
      <c r="CG26" s="242">
        <v>132.64134132999999</v>
      </c>
      <c r="CH26" s="242">
        <v>133.07277199999999</v>
      </c>
      <c r="CI26" s="242">
        <v>135.55894000000001</v>
      </c>
      <c r="CJ26" s="242">
        <v>147.79686799999999</v>
      </c>
      <c r="CK26" s="242">
        <v>146.8363703</v>
      </c>
      <c r="CL26" s="242">
        <v>143.40611899999999</v>
      </c>
      <c r="CM26" s="242">
        <v>145.268967</v>
      </c>
      <c r="CN26" s="242">
        <v>132.334113</v>
      </c>
      <c r="CO26" s="242">
        <v>132.68301199999999</v>
      </c>
      <c r="CP26" s="242">
        <v>131.66093943999999</v>
      </c>
      <c r="CQ26" s="242">
        <v>130.354894</v>
      </c>
      <c r="CR26" s="242">
        <v>129.57611299999999</v>
      </c>
      <c r="CS26" s="242">
        <v>129.06639991</v>
      </c>
      <c r="CT26" s="242">
        <v>134.379569</v>
      </c>
      <c r="CU26" s="242">
        <v>131.42600300000001</v>
      </c>
      <c r="CV26" s="242">
        <v>148.26303188</v>
      </c>
      <c r="CW26" s="242">
        <v>128.66597100000001</v>
      </c>
      <c r="CX26" s="242">
        <v>131.85183599999999</v>
      </c>
      <c r="CY26" s="242">
        <v>132.46402</v>
      </c>
      <c r="CZ26" s="242">
        <v>133.96806100000001</v>
      </c>
      <c r="DA26" s="242">
        <v>141.99950699999999</v>
      </c>
      <c r="DB26" s="242">
        <v>142.46596199999999</v>
      </c>
      <c r="DC26" s="242">
        <v>140.131731</v>
      </c>
      <c r="DD26" s="242">
        <v>139.06839500000001</v>
      </c>
      <c r="DE26" s="242">
        <v>134.62076999999999</v>
      </c>
      <c r="DF26" s="242">
        <v>135.570413</v>
      </c>
      <c r="DG26" s="242">
        <v>134.93534199999999</v>
      </c>
      <c r="DH26" s="242">
        <v>149.40373693999999</v>
      </c>
      <c r="DI26" s="242">
        <v>143.56471199999999</v>
      </c>
      <c r="DJ26" s="242">
        <v>142.995261</v>
      </c>
      <c r="DK26" s="242">
        <v>131.41215233</v>
      </c>
      <c r="DL26" s="242">
        <v>147.02355700000001</v>
      </c>
      <c r="DM26" s="242">
        <v>144.12311</v>
      </c>
      <c r="DN26" s="242">
        <v>137.535292</v>
      </c>
      <c r="DO26" s="242">
        <v>118.394111</v>
      </c>
      <c r="DP26" s="242">
        <v>143.54333299999999</v>
      </c>
      <c r="DQ26" s="242">
        <v>131.61451600000001</v>
      </c>
      <c r="DR26" s="242">
        <v>132.12180799999999</v>
      </c>
      <c r="DS26" s="242">
        <v>132.86403100000001</v>
      </c>
      <c r="DT26" s="242">
        <v>140.61572899999999</v>
      </c>
      <c r="DU26" s="242">
        <v>140.933448</v>
      </c>
      <c r="DV26" s="242">
        <v>127.810344</v>
      </c>
      <c r="DW26" s="242">
        <v>124.54825099999999</v>
      </c>
      <c r="DX26" s="242">
        <v>122.734734</v>
      </c>
      <c r="DY26" s="242">
        <v>126.036676</v>
      </c>
      <c r="DZ26" s="242">
        <v>135.850449</v>
      </c>
      <c r="EA26" s="242">
        <v>136.18073000000001</v>
      </c>
      <c r="EB26" s="242">
        <v>129.982212</v>
      </c>
      <c r="EC26" s="242">
        <v>130.73889700000001</v>
      </c>
      <c r="ED26" s="242">
        <v>132.12366499999999</v>
      </c>
      <c r="EE26" s="242">
        <v>132.66890699999999</v>
      </c>
      <c r="EF26" s="242">
        <v>144.23478158</v>
      </c>
      <c r="EG26" s="242">
        <v>132.723116</v>
      </c>
      <c r="EH26" s="242">
        <v>132.723116</v>
      </c>
      <c r="EI26" s="242">
        <v>130.22673800000001</v>
      </c>
      <c r="EJ26" s="242">
        <v>139.72447700000001</v>
      </c>
      <c r="EK26" s="242">
        <v>140.27767399999999</v>
      </c>
      <c r="EL26" s="242">
        <v>140.131731</v>
      </c>
      <c r="EM26" s="242">
        <v>131.77559600000001</v>
      </c>
      <c r="EN26" s="242">
        <v>136.25762599999999</v>
      </c>
      <c r="EO26" s="242">
        <v>149.22067300000001</v>
      </c>
      <c r="EP26" s="242">
        <v>133.18633500000001</v>
      </c>
      <c r="EQ26" s="242">
        <v>133.17357100000001</v>
      </c>
      <c r="ER26" s="242">
        <v>137.49057707</v>
      </c>
      <c r="ES26" s="242">
        <v>129.10584</v>
      </c>
      <c r="ET26" s="242">
        <v>127.763828</v>
      </c>
      <c r="EU26" s="242">
        <v>130.18911</v>
      </c>
      <c r="EV26" s="242">
        <v>135.44291699999999</v>
      </c>
      <c r="EW26" s="242">
        <v>128.008488</v>
      </c>
      <c r="EX26" s="242">
        <v>126.373937</v>
      </c>
      <c r="EY26" s="242">
        <v>132.50711799999999</v>
      </c>
      <c r="EZ26" s="242">
        <v>132.74504200000001</v>
      </c>
      <c r="FA26" s="242">
        <v>132.84472400000001</v>
      </c>
      <c r="FB26" s="242">
        <v>138.71239342999999</v>
      </c>
      <c r="FC26" s="242">
        <v>135.029008</v>
      </c>
      <c r="FD26" s="242">
        <v>147.33909199999999</v>
      </c>
      <c r="FE26" s="242">
        <v>135.07612599999999</v>
      </c>
      <c r="FF26" s="242">
        <v>142.84508235999999</v>
      </c>
      <c r="FG26" s="242">
        <v>151.40865199999999</v>
      </c>
      <c r="FH26" s="242">
        <v>129.35881900000001</v>
      </c>
      <c r="FI26" s="242">
        <v>129.864904</v>
      </c>
      <c r="FJ26" s="242">
        <v>130.585903</v>
      </c>
      <c r="FK26" s="242">
        <v>135.56215499999999</v>
      </c>
      <c r="FL26" s="242">
        <v>144.83734247999999</v>
      </c>
      <c r="FM26" s="242">
        <v>145.42585600000001</v>
      </c>
      <c r="FN26" s="242">
        <v>145.969776</v>
      </c>
      <c r="FO26" s="242">
        <v>139.16282799999999</v>
      </c>
      <c r="FP26" s="242">
        <v>139.16282799999999</v>
      </c>
      <c r="FQ26" s="242">
        <v>142.64971721000001</v>
      </c>
      <c r="FR26" s="242">
        <v>141.30659800000001</v>
      </c>
      <c r="FS26" s="242">
        <v>141.30659800000001</v>
      </c>
      <c r="FT26" s="242">
        <v>142.656824</v>
      </c>
      <c r="FU26" s="242">
        <v>142.31407899999999</v>
      </c>
      <c r="FV26" s="242">
        <v>129.98376500000001</v>
      </c>
      <c r="FW26" s="242">
        <v>130.10873699999999</v>
      </c>
      <c r="FX26" s="242">
        <v>136.14205454</v>
      </c>
      <c r="FY26" s="242">
        <v>136.23331400000001</v>
      </c>
      <c r="FZ26" s="242">
        <v>134.974917</v>
      </c>
      <c r="GA26" s="242">
        <v>144.44475299999999</v>
      </c>
      <c r="GB26" s="242">
        <v>144.44475299999999</v>
      </c>
      <c r="GC26" s="242">
        <v>135.81662399999999</v>
      </c>
      <c r="GD26" s="242">
        <v>127.23904450000001</v>
      </c>
      <c r="GE26" s="242">
        <v>137.438436</v>
      </c>
      <c r="GF26" s="242">
        <v>139.06839500000001</v>
      </c>
      <c r="GG26" s="242">
        <v>148.13141507</v>
      </c>
      <c r="GH26" s="242">
        <v>127.673967</v>
      </c>
      <c r="GI26" s="242">
        <v>148.13141507</v>
      </c>
      <c r="GJ26" s="242">
        <v>139.16282799999999</v>
      </c>
      <c r="GK26" s="242">
        <v>133.71296799999999</v>
      </c>
      <c r="GL26" s="242">
        <v>138.55583799999999</v>
      </c>
      <c r="GM26" s="242">
        <v>124.907161</v>
      </c>
      <c r="GN26" s="242">
        <v>134.35225</v>
      </c>
      <c r="GO26" s="242">
        <v>122.24456322</v>
      </c>
      <c r="GP26" s="242">
        <v>121.98849671000001</v>
      </c>
      <c r="GQ26" s="242">
        <v>130.277378</v>
      </c>
      <c r="GR26" s="242">
        <v>140.39730599999999</v>
      </c>
      <c r="GS26" s="242">
        <v>140.07854599999999</v>
      </c>
      <c r="GT26" s="242">
        <v>139.962087</v>
      </c>
      <c r="GU26" s="242">
        <v>134.35225</v>
      </c>
      <c r="GV26" s="242">
        <v>134.35225</v>
      </c>
      <c r="GW26" s="242">
        <v>134.35225</v>
      </c>
      <c r="GX26" s="242">
        <v>146.847115</v>
      </c>
      <c r="GY26" s="242">
        <v>147.116804</v>
      </c>
      <c r="GZ26" s="242">
        <v>147.116804</v>
      </c>
      <c r="HA26" s="242">
        <v>147.116804</v>
      </c>
      <c r="HB26" s="242">
        <v>136.999652</v>
      </c>
      <c r="HC26" s="242">
        <v>144.64855</v>
      </c>
      <c r="HD26" s="242">
        <v>144.071226</v>
      </c>
      <c r="HE26" s="242">
        <v>146.53211400000001</v>
      </c>
      <c r="HF26" s="242">
        <v>142.21798200000001</v>
      </c>
      <c r="HG26" s="242">
        <v>141.44279599999999</v>
      </c>
      <c r="HH26" s="242">
        <v>127.673967</v>
      </c>
      <c r="HI26" s="242">
        <v>147.492447</v>
      </c>
      <c r="HJ26" s="242">
        <v>134.39119400000001</v>
      </c>
      <c r="HK26" s="242">
        <v>134.76641000000001</v>
      </c>
      <c r="HL26" s="242">
        <v>132.06781699999999</v>
      </c>
      <c r="HM26" s="242">
        <v>130.919962</v>
      </c>
      <c r="HN26" s="242">
        <v>120.84168929000001</v>
      </c>
      <c r="HO26" s="242">
        <v>122.0725285</v>
      </c>
      <c r="HP26" s="242">
        <v>122.75837199999999</v>
      </c>
      <c r="HQ26" s="242">
        <v>134.79057842</v>
      </c>
      <c r="HR26" s="242">
        <v>134.68693500000001</v>
      </c>
      <c r="HS26" s="242">
        <v>148.96848800000001</v>
      </c>
    </row>
    <row r="27" spans="1:227" x14ac:dyDescent="0.35">
      <c r="A27" s="244"/>
      <c r="B27" s="243">
        <v>45629.5</v>
      </c>
      <c r="C27" s="242">
        <v>135.537723</v>
      </c>
      <c r="D27" s="242">
        <v>135.95242500000001</v>
      </c>
      <c r="E27" s="242">
        <v>135.69011</v>
      </c>
      <c r="F27" s="242">
        <v>135.537723</v>
      </c>
      <c r="G27" s="242">
        <v>130.80302699999999</v>
      </c>
      <c r="H27" s="242">
        <v>139.272188</v>
      </c>
      <c r="I27" s="242">
        <v>138.742313</v>
      </c>
      <c r="J27" s="242">
        <v>139.54381699999999</v>
      </c>
      <c r="K27" s="242">
        <v>130.13843800000001</v>
      </c>
      <c r="L27" s="242">
        <v>137.386394</v>
      </c>
      <c r="M27" s="242">
        <v>140.17582400000001</v>
      </c>
      <c r="N27" s="242">
        <v>139.018067</v>
      </c>
      <c r="O27" s="242">
        <v>143.684721</v>
      </c>
      <c r="P27" s="242">
        <v>140.61273313999999</v>
      </c>
      <c r="Q27" s="242">
        <v>139.32452699999999</v>
      </c>
      <c r="R27" s="242">
        <v>133.197824</v>
      </c>
      <c r="S27" s="242">
        <v>140.59179700000001</v>
      </c>
      <c r="T27" s="242">
        <v>124.01235</v>
      </c>
      <c r="U27" s="242">
        <v>125.01356199999999</v>
      </c>
      <c r="V27" s="242">
        <v>137.890131</v>
      </c>
      <c r="W27" s="242">
        <v>131.675577</v>
      </c>
      <c r="X27" s="242">
        <v>126.07326</v>
      </c>
      <c r="Y27" s="242">
        <v>129.29443000000001</v>
      </c>
      <c r="Z27" s="242">
        <v>141.31135499999999</v>
      </c>
      <c r="AA27" s="242">
        <v>124.874548</v>
      </c>
      <c r="AB27" s="242">
        <v>130.922123</v>
      </c>
      <c r="AC27" s="242">
        <v>132.14396500000001</v>
      </c>
      <c r="AD27" s="242">
        <v>131.28167500000001</v>
      </c>
      <c r="AE27" s="242">
        <v>123.879819</v>
      </c>
      <c r="AF27" s="242">
        <v>138.841872</v>
      </c>
      <c r="AG27" s="242">
        <v>139.10637573</v>
      </c>
      <c r="AH27" s="242">
        <v>139.28951599999999</v>
      </c>
      <c r="AI27" s="242">
        <v>139.13233600000001</v>
      </c>
      <c r="AJ27" s="242">
        <v>121.12663000000001</v>
      </c>
      <c r="AK27" s="242">
        <v>137.890131</v>
      </c>
      <c r="AL27" s="242">
        <v>125.21463367</v>
      </c>
      <c r="AM27" s="242">
        <v>125.882193</v>
      </c>
      <c r="AN27" s="242">
        <v>136.48597000000001</v>
      </c>
      <c r="AO27" s="242">
        <v>124.765164</v>
      </c>
      <c r="AP27" s="242">
        <v>117.11605299999999</v>
      </c>
      <c r="AQ27" s="242">
        <v>117.62641600000001</v>
      </c>
      <c r="AR27" s="242">
        <v>129.44204500000001</v>
      </c>
      <c r="AS27" s="242">
        <v>134.343177</v>
      </c>
      <c r="AT27" s="242">
        <v>131.814986</v>
      </c>
      <c r="AU27" s="242">
        <v>138.55836300000001</v>
      </c>
      <c r="AV27" s="242">
        <v>132.564391</v>
      </c>
      <c r="AW27" s="242">
        <v>125.075746</v>
      </c>
      <c r="AX27" s="242">
        <v>125.774636</v>
      </c>
      <c r="AY27" s="242">
        <v>142.026059</v>
      </c>
      <c r="AZ27" s="242">
        <v>130.69498300000001</v>
      </c>
      <c r="BA27" s="242">
        <v>130.178079</v>
      </c>
      <c r="BB27" s="242">
        <v>130.14389700000001</v>
      </c>
      <c r="BC27" s="242">
        <v>129.85289574999999</v>
      </c>
      <c r="BD27" s="242">
        <v>129.363406</v>
      </c>
      <c r="BE27" s="242">
        <v>130.14389700000001</v>
      </c>
      <c r="BF27" s="242">
        <v>138.83373</v>
      </c>
      <c r="BG27" s="242">
        <v>138.55836300000001</v>
      </c>
      <c r="BH27" s="242">
        <v>138.55836300000001</v>
      </c>
      <c r="BI27" s="242">
        <v>138.55836300000001</v>
      </c>
      <c r="BJ27" s="242">
        <v>126.41029399999999</v>
      </c>
      <c r="BK27" s="242">
        <v>127.23487299999999</v>
      </c>
      <c r="BL27" s="242">
        <v>137.38009700000001</v>
      </c>
      <c r="BM27" s="242">
        <v>136.92202800000001</v>
      </c>
      <c r="BN27" s="242">
        <v>131.531938</v>
      </c>
      <c r="BO27" s="242">
        <v>128.63431299999999</v>
      </c>
      <c r="BP27" s="242">
        <v>138.35010500000001</v>
      </c>
      <c r="BQ27" s="242">
        <v>121.153623</v>
      </c>
      <c r="BR27" s="242">
        <v>121.34613611</v>
      </c>
      <c r="BS27" s="242">
        <v>132.442983</v>
      </c>
      <c r="BT27" s="242">
        <v>129.40787399999999</v>
      </c>
      <c r="BU27" s="242">
        <v>141.829351</v>
      </c>
      <c r="BV27" s="242">
        <v>137.84302</v>
      </c>
      <c r="BW27" s="242">
        <v>131.900848</v>
      </c>
      <c r="BX27" s="242">
        <v>131.94747000000001</v>
      </c>
      <c r="BY27" s="242">
        <v>142.89183399999999</v>
      </c>
      <c r="BZ27" s="242">
        <v>141.99919800000001</v>
      </c>
      <c r="CA27" s="242">
        <v>131.41014699999999</v>
      </c>
      <c r="CB27" s="242">
        <v>134.91122799999999</v>
      </c>
      <c r="CC27" s="242">
        <v>134.08933300000001</v>
      </c>
      <c r="CD27" s="242">
        <v>140.41825</v>
      </c>
      <c r="CE27" s="242">
        <v>132.19129799999999</v>
      </c>
      <c r="CF27" s="242">
        <v>141.829351</v>
      </c>
      <c r="CG27" s="242">
        <v>130.175242</v>
      </c>
      <c r="CH27" s="242">
        <v>130.59685200000001</v>
      </c>
      <c r="CI27" s="242">
        <v>132.87589299999999</v>
      </c>
      <c r="CJ27" s="242">
        <v>145.196124</v>
      </c>
      <c r="CK27" s="242">
        <v>143.97896929999999</v>
      </c>
      <c r="CL27" s="242">
        <v>140.791673</v>
      </c>
      <c r="CM27" s="242">
        <v>142.642629</v>
      </c>
      <c r="CN27" s="242">
        <v>129.979005</v>
      </c>
      <c r="CO27" s="242">
        <v>130.53608199999999</v>
      </c>
      <c r="CP27" s="242">
        <v>129.58561037999999</v>
      </c>
      <c r="CQ27" s="242">
        <v>127.923945</v>
      </c>
      <c r="CR27" s="242">
        <v>126.90220600000001</v>
      </c>
      <c r="CS27" s="242">
        <v>126.61169543</v>
      </c>
      <c r="CT27" s="242">
        <v>132.07066699999999</v>
      </c>
      <c r="CU27" s="242">
        <v>128.97684100000001</v>
      </c>
      <c r="CV27" s="242">
        <v>145.81226297000001</v>
      </c>
      <c r="CW27" s="242">
        <v>126.246977</v>
      </c>
      <c r="CX27" s="242">
        <v>129.40819400000001</v>
      </c>
      <c r="CY27" s="242">
        <v>130.00022100000001</v>
      </c>
      <c r="CZ27" s="242">
        <v>130.80699300000001</v>
      </c>
      <c r="DA27" s="242">
        <v>139.67344399999999</v>
      </c>
      <c r="DB27" s="242">
        <v>140.124695</v>
      </c>
      <c r="DC27" s="242">
        <v>137.84302</v>
      </c>
      <c r="DD27" s="242">
        <v>136.73973899999999</v>
      </c>
      <c r="DE27" s="242">
        <v>131.23526000000001</v>
      </c>
      <c r="DF27" s="242">
        <v>131.94747000000001</v>
      </c>
      <c r="DG27" s="242">
        <v>132.4310045</v>
      </c>
      <c r="DH27" s="242">
        <v>146.75233714999999</v>
      </c>
      <c r="DI27" s="242">
        <v>141.11657099999999</v>
      </c>
      <c r="DJ27" s="242">
        <v>140.58042699999999</v>
      </c>
      <c r="DK27" s="242">
        <v>128.99896233000001</v>
      </c>
      <c r="DL27" s="242">
        <v>144.184651</v>
      </c>
      <c r="DM27" s="242">
        <v>141.46672599999999</v>
      </c>
      <c r="DN27" s="242">
        <v>135.23093800000001</v>
      </c>
      <c r="DO27" s="242">
        <v>116.335975</v>
      </c>
      <c r="DP27" s="242">
        <v>140.901555</v>
      </c>
      <c r="DQ27" s="242">
        <v>129.17538400000001</v>
      </c>
      <c r="DR27" s="242">
        <v>129.67228900000001</v>
      </c>
      <c r="DS27" s="242">
        <v>130.470597</v>
      </c>
      <c r="DT27" s="242">
        <v>138.321088</v>
      </c>
      <c r="DU27" s="242">
        <v>138.62707599999999</v>
      </c>
      <c r="DV27" s="242">
        <v>125.950294</v>
      </c>
      <c r="DW27" s="242">
        <v>122.314395</v>
      </c>
      <c r="DX27" s="242">
        <v>120.533405</v>
      </c>
      <c r="DY27" s="242">
        <v>123.88681283</v>
      </c>
      <c r="DZ27" s="242">
        <v>133.102519</v>
      </c>
      <c r="EA27" s="242">
        <v>133.41430199999999</v>
      </c>
      <c r="EB27" s="242">
        <v>127.595254</v>
      </c>
      <c r="EC27" s="242">
        <v>128.32866999999999</v>
      </c>
      <c r="ED27" s="242">
        <v>130.00181900000001</v>
      </c>
      <c r="EE27" s="242">
        <v>130.320425</v>
      </c>
      <c r="EF27" s="242">
        <v>141.85059913000001</v>
      </c>
      <c r="EG27" s="242">
        <v>130.00972200000001</v>
      </c>
      <c r="EH27" s="242">
        <v>130.00972200000001</v>
      </c>
      <c r="EI27" s="242">
        <v>127.56240699999999</v>
      </c>
      <c r="EJ27" s="242">
        <v>137.45053200000001</v>
      </c>
      <c r="EK27" s="242">
        <v>137.98874900000001</v>
      </c>
      <c r="EL27" s="242">
        <v>137.84302</v>
      </c>
      <c r="EM27" s="242">
        <v>129.40666300000001</v>
      </c>
      <c r="EN27" s="242">
        <v>133.49677700000001</v>
      </c>
      <c r="EO27" s="242">
        <v>146.37782799999999</v>
      </c>
      <c r="EP27" s="242">
        <v>130.70799400000001</v>
      </c>
      <c r="EQ27" s="242">
        <v>130.69536299999999</v>
      </c>
      <c r="ER27" s="242">
        <v>134.90929087000001</v>
      </c>
      <c r="ES27" s="242">
        <v>126.787128</v>
      </c>
      <c r="ET27" s="242">
        <v>125.467365</v>
      </c>
      <c r="EU27" s="242">
        <v>127.813299</v>
      </c>
      <c r="EV27" s="242">
        <v>132.866938</v>
      </c>
      <c r="EW27" s="242">
        <v>125.874172</v>
      </c>
      <c r="EX27" s="242">
        <v>124.28748899999999</v>
      </c>
      <c r="EY27" s="242">
        <v>130.171245</v>
      </c>
      <c r="EZ27" s="242">
        <v>130.40523200000001</v>
      </c>
      <c r="FA27" s="242">
        <v>130.503265</v>
      </c>
      <c r="FB27" s="242">
        <v>136.46790264000001</v>
      </c>
      <c r="FC27" s="242">
        <v>132.608518</v>
      </c>
      <c r="FD27" s="242">
        <v>144.59066000000001</v>
      </c>
      <c r="FE27" s="242">
        <v>132.56691900000001</v>
      </c>
      <c r="FF27" s="242">
        <v>140.16052417</v>
      </c>
      <c r="FG27" s="242">
        <v>148.88035500000001</v>
      </c>
      <c r="FH27" s="242">
        <v>127.4701</v>
      </c>
      <c r="FI27" s="242">
        <v>127.863423</v>
      </c>
      <c r="FJ27" s="242">
        <v>128.20852600000001</v>
      </c>
      <c r="FK27" s="242">
        <v>132.89044200000001</v>
      </c>
      <c r="FL27" s="242">
        <v>141.78327915</v>
      </c>
      <c r="FM27" s="242">
        <v>142.381541</v>
      </c>
      <c r="FN27" s="242">
        <v>142.89183399999999</v>
      </c>
      <c r="FO27" s="242">
        <v>136.776329</v>
      </c>
      <c r="FP27" s="242">
        <v>136.776329</v>
      </c>
      <c r="FQ27" s="242">
        <v>140.37212149999999</v>
      </c>
      <c r="FR27" s="242">
        <v>139.05044699999999</v>
      </c>
      <c r="FS27" s="242">
        <v>139.05044699999999</v>
      </c>
      <c r="FT27" s="242">
        <v>140.27050600000001</v>
      </c>
      <c r="FU27" s="242">
        <v>139.93086099999999</v>
      </c>
      <c r="FV27" s="242">
        <v>126.90456500000001</v>
      </c>
      <c r="FW27" s="242">
        <v>126.889965</v>
      </c>
      <c r="FX27" s="242">
        <v>133.74765583000001</v>
      </c>
      <c r="FY27" s="242">
        <v>134.187254</v>
      </c>
      <c r="FZ27" s="242">
        <v>132.781374</v>
      </c>
      <c r="GA27" s="242">
        <v>141.829351</v>
      </c>
      <c r="GB27" s="242">
        <v>141.829351</v>
      </c>
      <c r="GC27" s="242">
        <v>133.182481</v>
      </c>
      <c r="GD27" s="242">
        <v>124.8303305</v>
      </c>
      <c r="GE27" s="242">
        <v>135.63457</v>
      </c>
      <c r="GF27" s="242">
        <v>136.73973899999999</v>
      </c>
      <c r="GG27" s="242">
        <v>145.68282177</v>
      </c>
      <c r="GH27" s="242">
        <v>125.577375</v>
      </c>
      <c r="GI27" s="242">
        <v>145.68282177</v>
      </c>
      <c r="GJ27" s="242">
        <v>136.776329</v>
      </c>
      <c r="GK27" s="242">
        <v>131.24578099999999</v>
      </c>
      <c r="GL27" s="242">
        <v>135.721735</v>
      </c>
      <c r="GM27" s="242">
        <v>122.790475</v>
      </c>
      <c r="GN27" s="242">
        <v>131.85506799999999</v>
      </c>
      <c r="GO27" s="242">
        <v>120.06901572</v>
      </c>
      <c r="GP27" s="242">
        <v>119.81750635</v>
      </c>
      <c r="GQ27" s="242">
        <v>128.310834</v>
      </c>
      <c r="GR27" s="242">
        <v>138.13354000000001</v>
      </c>
      <c r="GS27" s="242">
        <v>137.65902299999999</v>
      </c>
      <c r="GT27" s="242">
        <v>137.55680699999999</v>
      </c>
      <c r="GU27" s="242">
        <v>131.85506799999999</v>
      </c>
      <c r="GV27" s="242">
        <v>131.85506799999999</v>
      </c>
      <c r="GW27" s="242">
        <v>131.85506799999999</v>
      </c>
      <c r="GX27" s="242">
        <v>144.01303899999999</v>
      </c>
      <c r="GY27" s="242">
        <v>144.28718900000001</v>
      </c>
      <c r="GZ27" s="242">
        <v>144.28718900000001</v>
      </c>
      <c r="HA27" s="242">
        <v>144.28718900000001</v>
      </c>
      <c r="HB27" s="242">
        <v>134.49433999999999</v>
      </c>
      <c r="HC27" s="242">
        <v>142.19637700000001</v>
      </c>
      <c r="HD27" s="242">
        <v>141.611786</v>
      </c>
      <c r="HE27" s="242">
        <v>143.63057800000001</v>
      </c>
      <c r="HF27" s="242">
        <v>139.95322899999999</v>
      </c>
      <c r="HG27" s="242">
        <v>138.861031</v>
      </c>
      <c r="HH27" s="242">
        <v>125.577375</v>
      </c>
      <c r="HI27" s="242">
        <v>144.713346</v>
      </c>
      <c r="HJ27" s="242">
        <v>131.86611500000001</v>
      </c>
      <c r="HK27" s="242">
        <v>132.236188</v>
      </c>
      <c r="HL27" s="242">
        <v>129.815078</v>
      </c>
      <c r="HM27" s="242">
        <v>128.497579</v>
      </c>
      <c r="HN27" s="242">
        <v>118.69110829</v>
      </c>
      <c r="HO27" s="242">
        <v>119.943918</v>
      </c>
      <c r="HP27" s="242">
        <v>120.63508899999999</v>
      </c>
      <c r="HQ27" s="242">
        <v>132.35883826</v>
      </c>
      <c r="HR27" s="242">
        <v>132.184325</v>
      </c>
      <c r="HS27" s="242">
        <v>146.12753599999999</v>
      </c>
    </row>
    <row r="28" spans="1:227" x14ac:dyDescent="0.35">
      <c r="A28" s="244"/>
      <c r="B28" s="243">
        <v>45629.520833333299</v>
      </c>
      <c r="C28" s="242">
        <v>132.42323400000001</v>
      </c>
      <c r="D28" s="242">
        <v>132.785056</v>
      </c>
      <c r="E28" s="242">
        <v>132.55165700000001</v>
      </c>
      <c r="F28" s="242">
        <v>132.42323400000001</v>
      </c>
      <c r="G28" s="242">
        <v>127.487206</v>
      </c>
      <c r="H28" s="242">
        <v>135.12248299999999</v>
      </c>
      <c r="I28" s="242">
        <v>134.55891800000001</v>
      </c>
      <c r="J28" s="242">
        <v>135.38266400000001</v>
      </c>
      <c r="K28" s="242">
        <v>126.956147</v>
      </c>
      <c r="L28" s="242">
        <v>134.38736299999999</v>
      </c>
      <c r="M28" s="242">
        <v>135.78287</v>
      </c>
      <c r="N28" s="242">
        <v>134.62272300000001</v>
      </c>
      <c r="O28" s="242">
        <v>140.77143699999999</v>
      </c>
      <c r="P28" s="242">
        <v>137.19774609000001</v>
      </c>
      <c r="Q28" s="242">
        <v>135.21561600000001</v>
      </c>
      <c r="R28" s="242">
        <v>129.174147</v>
      </c>
      <c r="S28" s="242">
        <v>137.79488900000001</v>
      </c>
      <c r="T28" s="242">
        <v>121.2177425</v>
      </c>
      <c r="U28" s="242">
        <v>122.20174</v>
      </c>
      <c r="V28" s="242">
        <v>135.21328</v>
      </c>
      <c r="W28" s="242">
        <v>128.24518499999999</v>
      </c>
      <c r="X28" s="242">
        <v>122.84405599999999</v>
      </c>
      <c r="Y28" s="242">
        <v>125.964556</v>
      </c>
      <c r="Z28" s="242">
        <v>137.188411</v>
      </c>
      <c r="AA28" s="242">
        <v>121.80567600000001</v>
      </c>
      <c r="AB28" s="242">
        <v>127.941935</v>
      </c>
      <c r="AC28" s="242">
        <v>128.761945</v>
      </c>
      <c r="AD28" s="242">
        <v>127.86583299999999</v>
      </c>
      <c r="AE28" s="242">
        <v>121.725026</v>
      </c>
      <c r="AF28" s="242">
        <v>135.9438145</v>
      </c>
      <c r="AG28" s="242">
        <v>136.20517828000001</v>
      </c>
      <c r="AH28" s="242">
        <v>136.381632</v>
      </c>
      <c r="AI28" s="242">
        <v>136.22624300000001</v>
      </c>
      <c r="AJ28" s="242">
        <v>118.63806700000001</v>
      </c>
      <c r="AK28" s="242">
        <v>135.21328</v>
      </c>
      <c r="AL28" s="242">
        <v>121.96497667</v>
      </c>
      <c r="AM28" s="242">
        <v>122.63057499999999</v>
      </c>
      <c r="AN28" s="242">
        <v>132.60223999999999</v>
      </c>
      <c r="AO28" s="242">
        <v>121.981544</v>
      </c>
      <c r="AP28" s="242">
        <v>116.89029600000001</v>
      </c>
      <c r="AQ28" s="242">
        <v>117.281273</v>
      </c>
      <c r="AR28" s="242">
        <v>125.97358699999999</v>
      </c>
      <c r="AS28" s="242">
        <v>130.459498</v>
      </c>
      <c r="AT28" s="242">
        <v>127.976855</v>
      </c>
      <c r="AU28" s="242">
        <v>134.588324</v>
      </c>
      <c r="AV28" s="242">
        <v>129.10749999999999</v>
      </c>
      <c r="AW28" s="242">
        <v>121.86434749999999</v>
      </c>
      <c r="AX28" s="242">
        <v>122.584547</v>
      </c>
      <c r="AY28" s="242">
        <v>138.692037</v>
      </c>
      <c r="AZ28" s="242">
        <v>127.314663</v>
      </c>
      <c r="BA28" s="242">
        <v>126.839026</v>
      </c>
      <c r="BB28" s="242">
        <v>126.805787</v>
      </c>
      <c r="BC28" s="242">
        <v>126.52281225</v>
      </c>
      <c r="BD28" s="242">
        <v>126.095134</v>
      </c>
      <c r="BE28" s="242">
        <v>126.805787</v>
      </c>
      <c r="BF28" s="242">
        <v>134.95253299999999</v>
      </c>
      <c r="BG28" s="242">
        <v>134.588324</v>
      </c>
      <c r="BH28" s="242">
        <v>134.588324</v>
      </c>
      <c r="BI28" s="242">
        <v>134.588324</v>
      </c>
      <c r="BJ28" s="242">
        <v>123.14148</v>
      </c>
      <c r="BK28" s="242">
        <v>123.95023999999999</v>
      </c>
      <c r="BL28" s="242">
        <v>133.943996</v>
      </c>
      <c r="BM28" s="242">
        <v>133.516265</v>
      </c>
      <c r="BN28" s="242">
        <v>128.70751799999999</v>
      </c>
      <c r="BO28" s="242">
        <v>125.769806</v>
      </c>
      <c r="BP28" s="242">
        <v>134.070008</v>
      </c>
      <c r="BQ28" s="242">
        <v>118.667462</v>
      </c>
      <c r="BR28" s="242">
        <v>118.8560246</v>
      </c>
      <c r="BS28" s="242">
        <v>128.72528199999999</v>
      </c>
      <c r="BT28" s="242">
        <v>127.0255725</v>
      </c>
      <c r="BU28" s="242">
        <v>138.48512500000001</v>
      </c>
      <c r="BV28" s="242">
        <v>133.65471099999999</v>
      </c>
      <c r="BW28" s="242">
        <v>129.19918100000001</v>
      </c>
      <c r="BX28" s="242">
        <v>129.24419800000001</v>
      </c>
      <c r="BY28" s="242">
        <v>138.85485199999999</v>
      </c>
      <c r="BZ28" s="242">
        <v>139.02391499999999</v>
      </c>
      <c r="CA28" s="242">
        <v>128.49532199999999</v>
      </c>
      <c r="CB28" s="242">
        <v>130.78064800000001</v>
      </c>
      <c r="CC28" s="242">
        <v>129.99119999999999</v>
      </c>
      <c r="CD28" s="242">
        <v>137.49298400000001</v>
      </c>
      <c r="CE28" s="242">
        <v>128.16832199999999</v>
      </c>
      <c r="CF28" s="242">
        <v>138.48512500000001</v>
      </c>
      <c r="CG28" s="242">
        <v>126.804896</v>
      </c>
      <c r="CH28" s="242">
        <v>127.21841499999999</v>
      </c>
      <c r="CI28" s="242">
        <v>129.03035800000001</v>
      </c>
      <c r="CJ28" s="242">
        <v>141.46848399999999</v>
      </c>
      <c r="CK28" s="242">
        <v>140.43237300000001</v>
      </c>
      <c r="CL28" s="242">
        <v>137.39337699999999</v>
      </c>
      <c r="CM28" s="242">
        <v>139.176222</v>
      </c>
      <c r="CN28" s="242">
        <v>126.914744</v>
      </c>
      <c r="CO28" s="242">
        <v>128.16301100000001</v>
      </c>
      <c r="CP28" s="242">
        <v>127.64105877999999</v>
      </c>
      <c r="CQ28" s="242">
        <v>124.587019</v>
      </c>
      <c r="CR28" s="242">
        <v>123.91686300000001</v>
      </c>
      <c r="CS28" s="242">
        <v>123.48755822</v>
      </c>
      <c r="CT28" s="242">
        <v>129.479187</v>
      </c>
      <c r="CU28" s="242">
        <v>126.179581</v>
      </c>
      <c r="CV28" s="242">
        <v>141.55799908</v>
      </c>
      <c r="CW28" s="242">
        <v>123.236379</v>
      </c>
      <c r="CX28" s="242">
        <v>125.90988433</v>
      </c>
      <c r="CY28" s="242">
        <v>126.52806</v>
      </c>
      <c r="CZ28" s="242">
        <v>128.077584</v>
      </c>
      <c r="DA28" s="242">
        <v>135.48549499999999</v>
      </c>
      <c r="DB28" s="242">
        <v>135.936196</v>
      </c>
      <c r="DC28" s="242">
        <v>133.65471099999999</v>
      </c>
      <c r="DD28" s="242">
        <v>132.65191799999999</v>
      </c>
      <c r="DE28" s="242">
        <v>128.55022399999999</v>
      </c>
      <c r="DF28" s="242">
        <v>129.24419800000001</v>
      </c>
      <c r="DG28" s="242">
        <v>129.0382195</v>
      </c>
      <c r="DH28" s="242">
        <v>143.67746251</v>
      </c>
      <c r="DI28" s="242">
        <v>136.66277600000001</v>
      </c>
      <c r="DJ28" s="242">
        <v>136.15871799999999</v>
      </c>
      <c r="DK28" s="242">
        <v>125.74109833</v>
      </c>
      <c r="DL28" s="242">
        <v>140.63548800000001</v>
      </c>
      <c r="DM28" s="242">
        <v>138.03752399999999</v>
      </c>
      <c r="DN28" s="242">
        <v>132.99342899999999</v>
      </c>
      <c r="DO28" s="242">
        <v>113.976653</v>
      </c>
      <c r="DP28" s="242">
        <v>137.482167</v>
      </c>
      <c r="DQ28" s="242">
        <v>125.86254700000001</v>
      </c>
      <c r="DR28" s="242">
        <v>126.346459</v>
      </c>
      <c r="DS28" s="242">
        <v>127.331817</v>
      </c>
      <c r="DT28" s="242">
        <v>134.06349399999999</v>
      </c>
      <c r="DU28" s="242">
        <v>134.31699</v>
      </c>
      <c r="DV28" s="242">
        <v>122.24669299999999</v>
      </c>
      <c r="DW28" s="242">
        <v>119.58476899999999</v>
      </c>
      <c r="DX28" s="242">
        <v>117.843524</v>
      </c>
      <c r="DY28" s="242">
        <v>121.57202279000001</v>
      </c>
      <c r="DZ28" s="242">
        <v>129.152388</v>
      </c>
      <c r="EA28" s="242">
        <v>129.451345</v>
      </c>
      <c r="EB28" s="242">
        <v>124.03581200000001</v>
      </c>
      <c r="EC28" s="242">
        <v>124.86860900000001</v>
      </c>
      <c r="ED28" s="242">
        <v>125.47536700000001</v>
      </c>
      <c r="EE28" s="242">
        <v>127.33577099999999</v>
      </c>
      <c r="EF28" s="242">
        <v>137.71192198</v>
      </c>
      <c r="EG28" s="242">
        <v>126.53121</v>
      </c>
      <c r="EH28" s="242">
        <v>126.53121</v>
      </c>
      <c r="EI28" s="242">
        <v>124.53648699999999</v>
      </c>
      <c r="EJ28" s="242">
        <v>133.25236899999999</v>
      </c>
      <c r="EK28" s="242">
        <v>133.81565699999999</v>
      </c>
      <c r="EL28" s="242">
        <v>133.65471099999999</v>
      </c>
      <c r="EM28" s="242">
        <v>125.999605</v>
      </c>
      <c r="EN28" s="242">
        <v>129.748929</v>
      </c>
      <c r="EO28" s="242">
        <v>142.78886199999999</v>
      </c>
      <c r="EP28" s="242">
        <v>127.327746</v>
      </c>
      <c r="EQ28" s="242">
        <v>127.315044</v>
      </c>
      <c r="ER28" s="242">
        <v>131.40519983999999</v>
      </c>
      <c r="ES28" s="242">
        <v>123.96375</v>
      </c>
      <c r="ET28" s="242">
        <v>122.66661499999999</v>
      </c>
      <c r="EU28" s="242">
        <v>124.77417199999999</v>
      </c>
      <c r="EV28" s="242">
        <v>129.58845299999999</v>
      </c>
      <c r="EW28" s="242">
        <v>123.946057</v>
      </c>
      <c r="EX28" s="242">
        <v>122.400498</v>
      </c>
      <c r="EY28" s="242">
        <v>127.27033</v>
      </c>
      <c r="EZ28" s="242">
        <v>127.492717</v>
      </c>
      <c r="FA28" s="242">
        <v>127.585893</v>
      </c>
      <c r="FB28" s="242">
        <v>133.98699454999999</v>
      </c>
      <c r="FC28" s="242">
        <v>129.795818</v>
      </c>
      <c r="FD28" s="242">
        <v>141.07688999999999</v>
      </c>
      <c r="FE28" s="242">
        <v>129.16594499999999</v>
      </c>
      <c r="FF28" s="242">
        <v>136.61502532</v>
      </c>
      <c r="FG28" s="242">
        <v>145.31928400000001</v>
      </c>
      <c r="FH28" s="242">
        <v>124.416692</v>
      </c>
      <c r="FI28" s="242">
        <v>124.765276</v>
      </c>
      <c r="FJ28" s="242">
        <v>125.178563</v>
      </c>
      <c r="FK28" s="242">
        <v>129.04912100000001</v>
      </c>
      <c r="FL28" s="242">
        <v>137.77761606000001</v>
      </c>
      <c r="FM28" s="242">
        <v>138.40784300000001</v>
      </c>
      <c r="FN28" s="242">
        <v>138.85485199999999</v>
      </c>
      <c r="FO28" s="242">
        <v>132.70563300000001</v>
      </c>
      <c r="FP28" s="242">
        <v>132.70563300000001</v>
      </c>
      <c r="FQ28" s="242">
        <v>135.24367154999999</v>
      </c>
      <c r="FR28" s="242">
        <v>133.97028399999999</v>
      </c>
      <c r="FS28" s="242">
        <v>133.97028399999999</v>
      </c>
      <c r="FT28" s="242">
        <v>135.89010200000001</v>
      </c>
      <c r="FU28" s="242">
        <v>135.568904</v>
      </c>
      <c r="FV28" s="242">
        <v>124.131315</v>
      </c>
      <c r="FW28" s="242">
        <v>124.181354</v>
      </c>
      <c r="FX28" s="242">
        <v>130.73658871000001</v>
      </c>
      <c r="FY28" s="242">
        <v>130.06284099999999</v>
      </c>
      <c r="FZ28" s="242">
        <v>131.051884</v>
      </c>
      <c r="GA28" s="242">
        <v>138.48512500000001</v>
      </c>
      <c r="GB28" s="242">
        <v>138.48512500000001</v>
      </c>
      <c r="GC28" s="242">
        <v>129.59309300000001</v>
      </c>
      <c r="GD28" s="242">
        <v>121.7619175</v>
      </c>
      <c r="GE28" s="242">
        <v>131.024911</v>
      </c>
      <c r="GF28" s="242">
        <v>132.65191799999999</v>
      </c>
      <c r="GG28" s="242">
        <v>141.43233448999999</v>
      </c>
      <c r="GH28" s="242">
        <v>121.30374999999999</v>
      </c>
      <c r="GI28" s="242">
        <v>141.43233448999999</v>
      </c>
      <c r="GJ28" s="242">
        <v>132.70563300000001</v>
      </c>
      <c r="GK28" s="242">
        <v>127.922275</v>
      </c>
      <c r="GL28" s="242">
        <v>131.66835</v>
      </c>
      <c r="GM28" s="242">
        <v>120.643494</v>
      </c>
      <c r="GN28" s="242">
        <v>128.46399700000001</v>
      </c>
      <c r="GO28" s="242">
        <v>117.23838317000001</v>
      </c>
      <c r="GP28" s="242">
        <v>116.99280314000001</v>
      </c>
      <c r="GQ28" s="242">
        <v>124.55280999999999</v>
      </c>
      <c r="GR28" s="242">
        <v>134.300048</v>
      </c>
      <c r="GS28" s="242">
        <v>133.62871000000001</v>
      </c>
      <c r="GT28" s="242">
        <v>133.48424700000001</v>
      </c>
      <c r="GU28" s="242">
        <v>128.46399700000001</v>
      </c>
      <c r="GV28" s="242">
        <v>128.46399700000001</v>
      </c>
      <c r="GW28" s="242">
        <v>128.46399700000001</v>
      </c>
      <c r="GX28" s="242">
        <v>140.487335</v>
      </c>
      <c r="GY28" s="242">
        <v>140.744079</v>
      </c>
      <c r="GZ28" s="242">
        <v>140.744079</v>
      </c>
      <c r="HA28" s="242">
        <v>140.744079</v>
      </c>
      <c r="HB28" s="242">
        <v>131.53700799999999</v>
      </c>
      <c r="HC28" s="242">
        <v>137.85237499999999</v>
      </c>
      <c r="HD28" s="242">
        <v>137.28333599999999</v>
      </c>
      <c r="HE28" s="242">
        <v>140.51730499999999</v>
      </c>
      <c r="HF28" s="242">
        <v>135.81247400000001</v>
      </c>
      <c r="HG28" s="242">
        <v>135.49524</v>
      </c>
      <c r="HH28" s="242">
        <v>121.30374999999999</v>
      </c>
      <c r="HI28" s="242">
        <v>141.181625</v>
      </c>
      <c r="HJ28" s="242">
        <v>128.4423065</v>
      </c>
      <c r="HK28" s="242">
        <v>128.80157600000001</v>
      </c>
      <c r="HL28" s="242">
        <v>127.38952</v>
      </c>
      <c r="HM28" s="242">
        <v>125.18780700000001</v>
      </c>
      <c r="HN28" s="242">
        <v>115.89295997000001</v>
      </c>
      <c r="HO28" s="242">
        <v>117.83681199999999</v>
      </c>
      <c r="HP28" s="242">
        <v>118.51754800000001</v>
      </c>
      <c r="HQ28" s="242">
        <v>129.25455638</v>
      </c>
      <c r="HR28" s="242">
        <v>128.795199</v>
      </c>
      <c r="HS28" s="242">
        <v>142.54379399999999</v>
      </c>
    </row>
    <row r="29" spans="1:227" x14ac:dyDescent="0.35">
      <c r="A29" s="244"/>
      <c r="B29" s="243">
        <v>45629.541666666701</v>
      </c>
      <c r="C29" s="242">
        <v>131.99472499999999</v>
      </c>
      <c r="D29" s="242">
        <v>132.359421</v>
      </c>
      <c r="E29" s="242">
        <v>132.13041000000001</v>
      </c>
      <c r="F29" s="242">
        <v>131.99472499999999</v>
      </c>
      <c r="G29" s="242">
        <v>127.131229</v>
      </c>
      <c r="H29" s="242">
        <v>134.12507500000001</v>
      </c>
      <c r="I29" s="242">
        <v>133.55157600000001</v>
      </c>
      <c r="J29" s="242">
        <v>134.40201400000001</v>
      </c>
      <c r="K29" s="242">
        <v>126.60246600000001</v>
      </c>
      <c r="L29" s="242">
        <v>133.77670499999999</v>
      </c>
      <c r="M29" s="242">
        <v>134.93193400000001</v>
      </c>
      <c r="N29" s="242">
        <v>133.74725599999999</v>
      </c>
      <c r="O29" s="242">
        <v>139.80185399999999</v>
      </c>
      <c r="P29" s="242">
        <v>136.21896831999999</v>
      </c>
      <c r="Q29" s="242">
        <v>134.27112099999999</v>
      </c>
      <c r="R29" s="242">
        <v>128.11960199999999</v>
      </c>
      <c r="S29" s="242">
        <v>136.91214500000001</v>
      </c>
      <c r="T29" s="242">
        <v>120.590476</v>
      </c>
      <c r="U29" s="242">
        <v>121.58070499999999</v>
      </c>
      <c r="V29" s="242">
        <v>134.40596600000001</v>
      </c>
      <c r="W29" s="242">
        <v>127.720769</v>
      </c>
      <c r="X29" s="242">
        <v>122.505584</v>
      </c>
      <c r="Y29" s="242">
        <v>125.483831</v>
      </c>
      <c r="Z29" s="242">
        <v>136.37602799999999</v>
      </c>
      <c r="AA29" s="242">
        <v>121.27516199999999</v>
      </c>
      <c r="AB29" s="242">
        <v>127.48252100000001</v>
      </c>
      <c r="AC29" s="242">
        <v>128.24948800000001</v>
      </c>
      <c r="AD29" s="242">
        <v>127.341386</v>
      </c>
      <c r="AE29" s="242">
        <v>121.445621</v>
      </c>
      <c r="AF29" s="242">
        <v>135.12503325</v>
      </c>
      <c r="AG29" s="242">
        <v>135.38703203</v>
      </c>
      <c r="AH29" s="242">
        <v>135.57672099999999</v>
      </c>
      <c r="AI29" s="242">
        <v>135.40547900000001</v>
      </c>
      <c r="AJ29" s="242">
        <v>118.105709</v>
      </c>
      <c r="AK29" s="242">
        <v>134.40596600000001</v>
      </c>
      <c r="AL29" s="242">
        <v>121.416507</v>
      </c>
      <c r="AM29" s="242">
        <v>122.07844299999999</v>
      </c>
      <c r="AN29" s="242">
        <v>132.03383099999999</v>
      </c>
      <c r="AO29" s="242">
        <v>121.511661</v>
      </c>
      <c r="AP29" s="242">
        <v>117.104333</v>
      </c>
      <c r="AQ29" s="242">
        <v>117.46225200000001</v>
      </c>
      <c r="AR29" s="242">
        <v>125.81316700000001</v>
      </c>
      <c r="AS29" s="242">
        <v>129.64295799999999</v>
      </c>
      <c r="AT29" s="242">
        <v>127.169838</v>
      </c>
      <c r="AU29" s="242">
        <v>133.76676699999999</v>
      </c>
      <c r="AV29" s="242">
        <v>128.583932</v>
      </c>
      <c r="AW29" s="242">
        <v>121.30467400000001</v>
      </c>
      <c r="AX29" s="242">
        <v>122.024243</v>
      </c>
      <c r="AY29" s="242">
        <v>137.75673599999999</v>
      </c>
      <c r="AZ29" s="242">
        <v>126.834698</v>
      </c>
      <c r="BA29" s="242">
        <v>126.423187</v>
      </c>
      <c r="BB29" s="242">
        <v>126.389753</v>
      </c>
      <c r="BC29" s="242">
        <v>126.10511700000001</v>
      </c>
      <c r="BD29" s="242">
        <v>125.797049</v>
      </c>
      <c r="BE29" s="242">
        <v>126.389753</v>
      </c>
      <c r="BF29" s="242">
        <v>134.10566399999999</v>
      </c>
      <c r="BG29" s="242">
        <v>133.76676699999999</v>
      </c>
      <c r="BH29" s="242">
        <v>133.76676699999999</v>
      </c>
      <c r="BI29" s="242">
        <v>133.76676699999999</v>
      </c>
      <c r="BJ29" s="242">
        <v>122.59701800000001</v>
      </c>
      <c r="BK29" s="242">
        <v>123.40789100000001</v>
      </c>
      <c r="BL29" s="242">
        <v>133.391446</v>
      </c>
      <c r="BM29" s="242">
        <v>132.901151</v>
      </c>
      <c r="BN29" s="242">
        <v>128.14175399999999</v>
      </c>
      <c r="BO29" s="242">
        <v>125.20881199999999</v>
      </c>
      <c r="BP29" s="242">
        <v>133.08749700000001</v>
      </c>
      <c r="BQ29" s="242">
        <v>118.12751</v>
      </c>
      <c r="BR29" s="242">
        <v>118.31521461</v>
      </c>
      <c r="BS29" s="242">
        <v>127.934333</v>
      </c>
      <c r="BT29" s="242">
        <v>126.31794533</v>
      </c>
      <c r="BU29" s="242">
        <v>137.55630500000001</v>
      </c>
      <c r="BV29" s="242">
        <v>132.84765300000001</v>
      </c>
      <c r="BW29" s="242">
        <v>128.561003</v>
      </c>
      <c r="BX29" s="242">
        <v>128.60749000000001</v>
      </c>
      <c r="BY29" s="242">
        <v>138.469469</v>
      </c>
      <c r="BZ29" s="242">
        <v>138.316475</v>
      </c>
      <c r="CA29" s="242">
        <v>127.95697800000001</v>
      </c>
      <c r="CB29" s="242">
        <v>129.67393000000001</v>
      </c>
      <c r="CC29" s="242">
        <v>128.90247600000001</v>
      </c>
      <c r="CD29" s="242">
        <v>136.940549</v>
      </c>
      <c r="CE29" s="242">
        <v>126.95165799999999</v>
      </c>
      <c r="CF29" s="242">
        <v>137.55630500000001</v>
      </c>
      <c r="CG29" s="242">
        <v>126.33339266999999</v>
      </c>
      <c r="CH29" s="242">
        <v>126.74004600000001</v>
      </c>
      <c r="CI29" s="242">
        <v>128.21482499999999</v>
      </c>
      <c r="CJ29" s="242">
        <v>140.27154200000001</v>
      </c>
      <c r="CK29" s="242">
        <v>139.43274101</v>
      </c>
      <c r="CL29" s="242">
        <v>136.49890099999999</v>
      </c>
      <c r="CM29" s="242">
        <v>138.196493</v>
      </c>
      <c r="CN29" s="242">
        <v>126.350515</v>
      </c>
      <c r="CO29" s="242">
        <v>127.44252400000001</v>
      </c>
      <c r="CP29" s="242">
        <v>126.84015161000001</v>
      </c>
      <c r="CQ29" s="242">
        <v>124.115103</v>
      </c>
      <c r="CR29" s="242">
        <v>123.359331</v>
      </c>
      <c r="CS29" s="242">
        <v>123.00116733</v>
      </c>
      <c r="CT29" s="242">
        <v>129.079364</v>
      </c>
      <c r="CU29" s="242">
        <v>126.07734600000001</v>
      </c>
      <c r="CV29" s="242">
        <v>140.71974087000001</v>
      </c>
      <c r="CW29" s="242">
        <v>122.81362799999999</v>
      </c>
      <c r="CX29" s="242">
        <v>125.301709</v>
      </c>
      <c r="CY29" s="242">
        <v>125.94642</v>
      </c>
      <c r="CZ29" s="242">
        <v>127.359984</v>
      </c>
      <c r="DA29" s="242">
        <v>134.608428</v>
      </c>
      <c r="DB29" s="242">
        <v>135.067634</v>
      </c>
      <c r="DC29" s="242">
        <v>132.84765300000001</v>
      </c>
      <c r="DD29" s="242">
        <v>131.89001099999999</v>
      </c>
      <c r="DE29" s="242">
        <v>127.98311699999999</v>
      </c>
      <c r="DF29" s="242">
        <v>128.60749000000001</v>
      </c>
      <c r="DG29" s="242">
        <v>128.56040350000001</v>
      </c>
      <c r="DH29" s="242">
        <v>142.94634237</v>
      </c>
      <c r="DI29" s="242">
        <v>135.76353599999999</v>
      </c>
      <c r="DJ29" s="242">
        <v>135.273978</v>
      </c>
      <c r="DK29" s="242">
        <v>125.49316467</v>
      </c>
      <c r="DL29" s="242">
        <v>139.613212</v>
      </c>
      <c r="DM29" s="242">
        <v>137.16051400000001</v>
      </c>
      <c r="DN29" s="242">
        <v>132.22404599999999</v>
      </c>
      <c r="DO29" s="242">
        <v>113.286247</v>
      </c>
      <c r="DP29" s="242">
        <v>136.634918</v>
      </c>
      <c r="DQ29" s="242">
        <v>125.447277</v>
      </c>
      <c r="DR29" s="242">
        <v>125.930908</v>
      </c>
      <c r="DS29" s="242">
        <v>126.769153</v>
      </c>
      <c r="DT29" s="242">
        <v>133.270692</v>
      </c>
      <c r="DU29" s="242">
        <v>133.54538199999999</v>
      </c>
      <c r="DV29" s="242">
        <v>121.256556</v>
      </c>
      <c r="DW29" s="242">
        <v>119.126088</v>
      </c>
      <c r="DX29" s="242">
        <v>117.39152199999999</v>
      </c>
      <c r="DY29" s="242">
        <v>121.15629529</v>
      </c>
      <c r="DZ29" s="242">
        <v>128.14182400000001</v>
      </c>
      <c r="EA29" s="242">
        <v>128.42458500000001</v>
      </c>
      <c r="EB29" s="242">
        <v>123.562485</v>
      </c>
      <c r="EC29" s="242">
        <v>124.392087</v>
      </c>
      <c r="ED29" s="242">
        <v>123.780202</v>
      </c>
      <c r="EE29" s="242">
        <v>126.774928</v>
      </c>
      <c r="EF29" s="242">
        <v>136.89643892000001</v>
      </c>
      <c r="EG29" s="242">
        <v>126.351068</v>
      </c>
      <c r="EH29" s="242">
        <v>126.351068</v>
      </c>
      <c r="EI29" s="242">
        <v>123.93159300000001</v>
      </c>
      <c r="EJ29" s="242">
        <v>132.46841599999999</v>
      </c>
      <c r="EK29" s="242">
        <v>132.99260899999999</v>
      </c>
      <c r="EL29" s="242">
        <v>132.84765300000001</v>
      </c>
      <c r="EM29" s="242">
        <v>125.446167</v>
      </c>
      <c r="EN29" s="242">
        <v>128.72036199999999</v>
      </c>
      <c r="EO29" s="242">
        <v>141.69933399999999</v>
      </c>
      <c r="EP29" s="242">
        <v>126.847466</v>
      </c>
      <c r="EQ29" s="242">
        <v>126.835071</v>
      </c>
      <c r="ER29" s="242">
        <v>130.86788985999999</v>
      </c>
      <c r="ES29" s="242">
        <v>123.528268</v>
      </c>
      <c r="ET29" s="242">
        <v>122.1983</v>
      </c>
      <c r="EU29" s="242">
        <v>124.311087</v>
      </c>
      <c r="EV29" s="242">
        <v>129.07803200000001</v>
      </c>
      <c r="EW29" s="242">
        <v>123.67795</v>
      </c>
      <c r="EX29" s="242">
        <v>122.153063</v>
      </c>
      <c r="EY29" s="242">
        <v>126.68056900000001</v>
      </c>
      <c r="EZ29" s="242">
        <v>126.926666</v>
      </c>
      <c r="FA29" s="242">
        <v>127.029765</v>
      </c>
      <c r="FB29" s="242">
        <v>133.23376718</v>
      </c>
      <c r="FC29" s="242">
        <v>129.36715699999999</v>
      </c>
      <c r="FD29" s="242">
        <v>140.07600099999999</v>
      </c>
      <c r="FE29" s="242">
        <v>128.668215</v>
      </c>
      <c r="FF29" s="242">
        <v>135.94881846999999</v>
      </c>
      <c r="FG29" s="242">
        <v>144.28574800000001</v>
      </c>
      <c r="FH29" s="242">
        <v>123.8836</v>
      </c>
      <c r="FI29" s="242">
        <v>124.281154</v>
      </c>
      <c r="FJ29" s="242">
        <v>124.72380200000001</v>
      </c>
      <c r="FK29" s="242">
        <v>128.23527200000001</v>
      </c>
      <c r="FL29" s="242">
        <v>137.39522285999999</v>
      </c>
      <c r="FM29" s="242">
        <v>138.019555</v>
      </c>
      <c r="FN29" s="242">
        <v>138.469469</v>
      </c>
      <c r="FO29" s="242">
        <v>131.94987</v>
      </c>
      <c r="FP29" s="242">
        <v>131.94987</v>
      </c>
      <c r="FQ29" s="242">
        <v>132.73069358999999</v>
      </c>
      <c r="FR29" s="242">
        <v>131.48096699999999</v>
      </c>
      <c r="FS29" s="242">
        <v>131.48096699999999</v>
      </c>
      <c r="FT29" s="242">
        <v>135.01921999999999</v>
      </c>
      <c r="FU29" s="242">
        <v>134.700388</v>
      </c>
      <c r="FV29" s="242">
        <v>123.147228</v>
      </c>
      <c r="FW29" s="242">
        <v>123.069546</v>
      </c>
      <c r="FX29" s="242">
        <v>130.16333048999999</v>
      </c>
      <c r="FY29" s="242">
        <v>128.963335</v>
      </c>
      <c r="FZ29" s="242">
        <v>130.31156799999999</v>
      </c>
      <c r="GA29" s="242">
        <v>137.55630500000001</v>
      </c>
      <c r="GB29" s="242">
        <v>137.55630500000001</v>
      </c>
      <c r="GC29" s="242">
        <v>129.44664800000001</v>
      </c>
      <c r="GD29" s="242">
        <v>121.2319035</v>
      </c>
      <c r="GE29" s="242">
        <v>130.40759</v>
      </c>
      <c r="GF29" s="242">
        <v>131.89001099999999</v>
      </c>
      <c r="GG29" s="242">
        <v>140.59482043</v>
      </c>
      <c r="GH29" s="242">
        <v>120.10057</v>
      </c>
      <c r="GI29" s="242">
        <v>140.59482043</v>
      </c>
      <c r="GJ29" s="242">
        <v>131.94987</v>
      </c>
      <c r="GK29" s="242">
        <v>127.538663</v>
      </c>
      <c r="GL29" s="242">
        <v>130.63165000000001</v>
      </c>
      <c r="GM29" s="242">
        <v>120.335275</v>
      </c>
      <c r="GN29" s="242">
        <v>127.980547</v>
      </c>
      <c r="GO29" s="242">
        <v>116.71717268</v>
      </c>
      <c r="GP29" s="242">
        <v>116.47268443999999</v>
      </c>
      <c r="GQ29" s="242">
        <v>123.638762</v>
      </c>
      <c r="GR29" s="242">
        <v>133.47765799999999</v>
      </c>
      <c r="GS29" s="242">
        <v>132.860263</v>
      </c>
      <c r="GT29" s="242">
        <v>132.701481</v>
      </c>
      <c r="GU29" s="242">
        <v>127.980547</v>
      </c>
      <c r="GV29" s="242">
        <v>127.980547</v>
      </c>
      <c r="GW29" s="242">
        <v>127.980547</v>
      </c>
      <c r="GX29" s="242">
        <v>139.44787500000001</v>
      </c>
      <c r="GY29" s="242">
        <v>139.711861</v>
      </c>
      <c r="GZ29" s="242">
        <v>139.711861</v>
      </c>
      <c r="HA29" s="242">
        <v>139.711861</v>
      </c>
      <c r="HB29" s="242">
        <v>131.086488</v>
      </c>
      <c r="HC29" s="242">
        <v>137.054833</v>
      </c>
      <c r="HD29" s="242">
        <v>136.49899300000001</v>
      </c>
      <c r="HE29" s="242">
        <v>139.65427700000001</v>
      </c>
      <c r="HF29" s="242">
        <v>134.83487600000001</v>
      </c>
      <c r="HG29" s="242">
        <v>134.73089999999999</v>
      </c>
      <c r="HH29" s="242">
        <v>120.10057</v>
      </c>
      <c r="HI29" s="242">
        <v>140.15975700000001</v>
      </c>
      <c r="HJ29" s="242">
        <v>127.9197625</v>
      </c>
      <c r="HK29" s="242">
        <v>128.27755300000001</v>
      </c>
      <c r="HL29" s="242">
        <v>126.95389900000001</v>
      </c>
      <c r="HM29" s="242">
        <v>124.646852</v>
      </c>
      <c r="HN29" s="242">
        <v>115.37773088</v>
      </c>
      <c r="HO29" s="242">
        <v>117.51702299999999</v>
      </c>
      <c r="HP29" s="242">
        <v>118.20110099999999</v>
      </c>
      <c r="HQ29" s="242">
        <v>128.36140379</v>
      </c>
      <c r="HR29" s="242">
        <v>128.27785600000001</v>
      </c>
      <c r="HS29" s="242">
        <v>141.46075999999999</v>
      </c>
    </row>
    <row r="30" spans="1:227" x14ac:dyDescent="0.35">
      <c r="A30" s="244"/>
      <c r="B30" s="243">
        <v>45629.5625</v>
      </c>
      <c r="C30" s="242">
        <v>130.63278299999999</v>
      </c>
      <c r="D30" s="242">
        <v>131.012631</v>
      </c>
      <c r="E30" s="242">
        <v>130.774755</v>
      </c>
      <c r="F30" s="242">
        <v>130.63278299999999</v>
      </c>
      <c r="G30" s="242">
        <v>124.927104</v>
      </c>
      <c r="H30" s="242">
        <v>131.79998000000001</v>
      </c>
      <c r="I30" s="242">
        <v>131.24400399999999</v>
      </c>
      <c r="J30" s="242">
        <v>132.054149</v>
      </c>
      <c r="K30" s="242">
        <v>124.309712</v>
      </c>
      <c r="L30" s="242">
        <v>132.237166</v>
      </c>
      <c r="M30" s="242">
        <v>131.96732499999999</v>
      </c>
      <c r="N30" s="242">
        <v>130.821203</v>
      </c>
      <c r="O30" s="242">
        <v>137.70779999999999</v>
      </c>
      <c r="P30" s="242">
        <v>133.65438</v>
      </c>
      <c r="Q30" s="242">
        <v>131.90088</v>
      </c>
      <c r="R30" s="242">
        <v>125.438985</v>
      </c>
      <c r="S30" s="242">
        <v>134.728206</v>
      </c>
      <c r="T30" s="242">
        <v>118.785269</v>
      </c>
      <c r="U30" s="242">
        <v>119.764073</v>
      </c>
      <c r="V30" s="242">
        <v>132.12516199999999</v>
      </c>
      <c r="W30" s="242">
        <v>125.586564</v>
      </c>
      <c r="X30" s="242">
        <v>120.570744</v>
      </c>
      <c r="Y30" s="242">
        <v>123.48269000000001</v>
      </c>
      <c r="Z30" s="242">
        <v>133.319469</v>
      </c>
      <c r="AA30" s="242">
        <v>120.05138100000001</v>
      </c>
      <c r="AB30" s="242">
        <v>125.05008100000001</v>
      </c>
      <c r="AC30" s="242">
        <v>126.061131</v>
      </c>
      <c r="AD30" s="242">
        <v>125.215159</v>
      </c>
      <c r="AE30" s="242">
        <v>120.040269</v>
      </c>
      <c r="AF30" s="242">
        <v>132.71501524999999</v>
      </c>
      <c r="AG30" s="242">
        <v>132.97529897999999</v>
      </c>
      <c r="AH30" s="242">
        <v>133.14735400000001</v>
      </c>
      <c r="AI30" s="242">
        <v>132.99438699999999</v>
      </c>
      <c r="AJ30" s="242">
        <v>116.561961</v>
      </c>
      <c r="AK30" s="242">
        <v>132.12516199999999</v>
      </c>
      <c r="AL30" s="242">
        <v>119.58106533</v>
      </c>
      <c r="AM30" s="242">
        <v>120.233756</v>
      </c>
      <c r="AN30" s="242">
        <v>129.27228199999999</v>
      </c>
      <c r="AO30" s="242">
        <v>119.854961</v>
      </c>
      <c r="AP30" s="242">
        <v>116.370954</v>
      </c>
      <c r="AQ30" s="242">
        <v>116.68832</v>
      </c>
      <c r="AR30" s="242">
        <v>123.672612</v>
      </c>
      <c r="AS30" s="242">
        <v>126.843172</v>
      </c>
      <c r="AT30" s="242">
        <v>124.39849</v>
      </c>
      <c r="AU30" s="242">
        <v>130.90777399999999</v>
      </c>
      <c r="AV30" s="242">
        <v>126.433049</v>
      </c>
      <c r="AW30" s="242">
        <v>119.3897145</v>
      </c>
      <c r="AX30" s="242">
        <v>120.100549</v>
      </c>
      <c r="AY30" s="242">
        <v>135.20837599999999</v>
      </c>
      <c r="AZ30" s="242">
        <v>124.528631</v>
      </c>
      <c r="BA30" s="242">
        <v>124.14414499999999</v>
      </c>
      <c r="BB30" s="242">
        <v>124.111723</v>
      </c>
      <c r="BC30" s="242">
        <v>123.8357025</v>
      </c>
      <c r="BD30" s="242">
        <v>123.580648</v>
      </c>
      <c r="BE30" s="242">
        <v>124.111723</v>
      </c>
      <c r="BF30" s="242">
        <v>131.28316699999999</v>
      </c>
      <c r="BG30" s="242">
        <v>130.90777399999999</v>
      </c>
      <c r="BH30" s="242">
        <v>130.90777399999999</v>
      </c>
      <c r="BI30" s="242">
        <v>130.90777399999999</v>
      </c>
      <c r="BJ30" s="242">
        <v>120.531256</v>
      </c>
      <c r="BK30" s="242">
        <v>121.32961400000001</v>
      </c>
      <c r="BL30" s="242">
        <v>130.74602999999999</v>
      </c>
      <c r="BM30" s="242">
        <v>130.354703</v>
      </c>
      <c r="BN30" s="242">
        <v>125.542309</v>
      </c>
      <c r="BO30" s="242">
        <v>123.145595</v>
      </c>
      <c r="BP30" s="242">
        <v>130.17462</v>
      </c>
      <c r="BQ30" s="242">
        <v>116.592319</v>
      </c>
      <c r="BR30" s="242">
        <v>116.77758419</v>
      </c>
      <c r="BS30" s="242">
        <v>125.106667</v>
      </c>
      <c r="BT30" s="242">
        <v>124.13502767</v>
      </c>
      <c r="BU30" s="242">
        <v>135.00891999999999</v>
      </c>
      <c r="BV30" s="242">
        <v>130.479251</v>
      </c>
      <c r="BW30" s="242">
        <v>125.89850300000001</v>
      </c>
      <c r="BX30" s="242">
        <v>125.94120100000001</v>
      </c>
      <c r="BY30" s="242">
        <v>137.370757</v>
      </c>
      <c r="BZ30" s="242">
        <v>135.66871800000001</v>
      </c>
      <c r="CA30" s="242">
        <v>125.474206</v>
      </c>
      <c r="CB30" s="242">
        <v>126.988176</v>
      </c>
      <c r="CC30" s="242">
        <v>126.220631</v>
      </c>
      <c r="CD30" s="242">
        <v>134.31120200000001</v>
      </c>
      <c r="CE30" s="242">
        <v>124.91489300000001</v>
      </c>
      <c r="CF30" s="242">
        <v>135.00891999999999</v>
      </c>
      <c r="CG30" s="242">
        <v>124.03209533</v>
      </c>
      <c r="CH30" s="242">
        <v>124.434881</v>
      </c>
      <c r="CI30" s="242">
        <v>125.921402</v>
      </c>
      <c r="CJ30" s="242">
        <v>137.50456</v>
      </c>
      <c r="CK30" s="242">
        <v>136.75253395999999</v>
      </c>
      <c r="CL30" s="242">
        <v>133.95668800000001</v>
      </c>
      <c r="CM30" s="242">
        <v>135.60126600000001</v>
      </c>
      <c r="CN30" s="242">
        <v>124.37423699999999</v>
      </c>
      <c r="CO30" s="242">
        <v>125.255729</v>
      </c>
      <c r="CP30" s="242">
        <v>124.82152099</v>
      </c>
      <c r="CQ30" s="242">
        <v>121.991726</v>
      </c>
      <c r="CR30" s="242">
        <v>121.74328300000001</v>
      </c>
      <c r="CS30" s="242">
        <v>121.62545815</v>
      </c>
      <c r="CT30" s="242">
        <v>127.669319</v>
      </c>
      <c r="CU30" s="242">
        <v>124.12361900000001</v>
      </c>
      <c r="CV30" s="242">
        <v>137.56582741</v>
      </c>
      <c r="CW30" s="242">
        <v>121.353024</v>
      </c>
      <c r="CX30" s="242">
        <v>123.073684</v>
      </c>
      <c r="CY30" s="242">
        <v>123.750703</v>
      </c>
      <c r="CZ30" s="242">
        <v>124.69443699999999</v>
      </c>
      <c r="DA30" s="242">
        <v>132.28930299999999</v>
      </c>
      <c r="DB30" s="242">
        <v>132.73347799999999</v>
      </c>
      <c r="DC30" s="242">
        <v>130.479251</v>
      </c>
      <c r="DD30" s="242">
        <v>129.78026199999999</v>
      </c>
      <c r="DE30" s="242">
        <v>125.24870900000001</v>
      </c>
      <c r="DF30" s="242">
        <v>125.94120100000001</v>
      </c>
      <c r="DG30" s="242">
        <v>126.2968935</v>
      </c>
      <c r="DH30" s="242">
        <v>140.209957</v>
      </c>
      <c r="DI30" s="242">
        <v>132.96904000000001</v>
      </c>
      <c r="DJ30" s="242">
        <v>132.47423900000001</v>
      </c>
      <c r="DK30" s="242">
        <v>123.26189033</v>
      </c>
      <c r="DL30" s="242">
        <v>136.93491700000001</v>
      </c>
      <c r="DM30" s="242">
        <v>134.60196199999999</v>
      </c>
      <c r="DN30" s="242">
        <v>130.03648699999999</v>
      </c>
      <c r="DO30" s="242">
        <v>111.787513</v>
      </c>
      <c r="DP30" s="242">
        <v>134.080806</v>
      </c>
      <c r="DQ30" s="242">
        <v>123.188789</v>
      </c>
      <c r="DR30" s="242">
        <v>123.66223100000001</v>
      </c>
      <c r="DS30" s="242">
        <v>124.777584</v>
      </c>
      <c r="DT30" s="242">
        <v>130.88451599999999</v>
      </c>
      <c r="DU30" s="242">
        <v>131.126936</v>
      </c>
      <c r="DV30" s="242">
        <v>118.55408300000001</v>
      </c>
      <c r="DW30" s="242">
        <v>117.499037</v>
      </c>
      <c r="DX30" s="242">
        <v>115.788161</v>
      </c>
      <c r="DY30" s="242">
        <v>119.74878105000001</v>
      </c>
      <c r="DZ30" s="242">
        <v>125.955409</v>
      </c>
      <c r="EA30" s="242">
        <v>126.257139</v>
      </c>
      <c r="EB30" s="242">
        <v>121.587586</v>
      </c>
      <c r="EC30" s="242">
        <v>122.40585799999999</v>
      </c>
      <c r="ED30" s="242">
        <v>120.46028800000001</v>
      </c>
      <c r="EE30" s="242">
        <v>124.821394</v>
      </c>
      <c r="EF30" s="242">
        <v>133.82821609000001</v>
      </c>
      <c r="EG30" s="242">
        <v>124.25263099999999</v>
      </c>
      <c r="EH30" s="242">
        <v>124.25263099999999</v>
      </c>
      <c r="EI30" s="242">
        <v>122.34332000000001</v>
      </c>
      <c r="EJ30" s="242">
        <v>130.135276</v>
      </c>
      <c r="EK30" s="242">
        <v>130.629302</v>
      </c>
      <c r="EL30" s="242">
        <v>130.479251</v>
      </c>
      <c r="EM30" s="242">
        <v>123.26667399999999</v>
      </c>
      <c r="EN30" s="242">
        <v>126.539202</v>
      </c>
      <c r="EO30" s="242">
        <v>139.009838</v>
      </c>
      <c r="EP30" s="242">
        <v>124.540892</v>
      </c>
      <c r="EQ30" s="242">
        <v>124.528989</v>
      </c>
      <c r="ER30" s="242">
        <v>128.67027404000001</v>
      </c>
      <c r="ES30" s="242">
        <v>121.85874</v>
      </c>
      <c r="ET30" s="242">
        <v>120.526094</v>
      </c>
      <c r="EU30" s="242">
        <v>122.55463</v>
      </c>
      <c r="EV30" s="242">
        <v>127.634356</v>
      </c>
      <c r="EW30" s="242">
        <v>122.35348500000001</v>
      </c>
      <c r="EX30" s="242">
        <v>120.852165</v>
      </c>
      <c r="EY30" s="242">
        <v>124.804922</v>
      </c>
      <c r="EZ30" s="242">
        <v>125.008572</v>
      </c>
      <c r="FA30" s="242">
        <v>125.093901</v>
      </c>
      <c r="FB30" s="242">
        <v>130.94759984000001</v>
      </c>
      <c r="FC30" s="242">
        <v>127.97571000000001</v>
      </c>
      <c r="FD30" s="242">
        <v>137.43760900000001</v>
      </c>
      <c r="FE30" s="242">
        <v>126.34007</v>
      </c>
      <c r="FF30" s="242">
        <v>133.22650863999999</v>
      </c>
      <c r="FG30" s="242">
        <v>141.53815900000001</v>
      </c>
      <c r="FH30" s="242">
        <v>121.45587999999999</v>
      </c>
      <c r="FI30" s="242">
        <v>121.70240099999999</v>
      </c>
      <c r="FJ30" s="242">
        <v>122.974487</v>
      </c>
      <c r="FK30" s="242">
        <v>125.94439</v>
      </c>
      <c r="FL30" s="242">
        <v>136.30503467</v>
      </c>
      <c r="FM30" s="242">
        <v>136.90290300000001</v>
      </c>
      <c r="FN30" s="242">
        <v>137.370757</v>
      </c>
      <c r="FO30" s="242">
        <v>129.72719499999999</v>
      </c>
      <c r="FP30" s="242">
        <v>129.72719499999999</v>
      </c>
      <c r="FQ30" s="242">
        <v>128.88985213000001</v>
      </c>
      <c r="FR30" s="242">
        <v>127.676289</v>
      </c>
      <c r="FS30" s="242">
        <v>127.676289</v>
      </c>
      <c r="FT30" s="242">
        <v>132.243326</v>
      </c>
      <c r="FU30" s="242">
        <v>131.95496399999999</v>
      </c>
      <c r="FV30" s="242">
        <v>120.43585400000001</v>
      </c>
      <c r="FW30" s="242">
        <v>120.55078399999999</v>
      </c>
      <c r="FX30" s="242">
        <v>128.17469793000001</v>
      </c>
      <c r="FY30" s="242">
        <v>126.286022</v>
      </c>
      <c r="FZ30" s="242">
        <v>128.19837899999999</v>
      </c>
      <c r="GA30" s="242">
        <v>135.00891999999999</v>
      </c>
      <c r="GB30" s="242">
        <v>135.00891999999999</v>
      </c>
      <c r="GC30" s="242">
        <v>127.041217</v>
      </c>
      <c r="GD30" s="242">
        <v>120.008804</v>
      </c>
      <c r="GE30" s="242">
        <v>128.684596</v>
      </c>
      <c r="GF30" s="242">
        <v>129.78026199999999</v>
      </c>
      <c r="GG30" s="242">
        <v>137.44370677000001</v>
      </c>
      <c r="GH30" s="242">
        <v>117.129074</v>
      </c>
      <c r="GI30" s="242">
        <v>137.44370677000001</v>
      </c>
      <c r="GJ30" s="242">
        <v>129.72719499999999</v>
      </c>
      <c r="GK30" s="242">
        <v>125.347447</v>
      </c>
      <c r="GL30" s="242">
        <v>128.479399</v>
      </c>
      <c r="GM30" s="242">
        <v>118.95387599999999</v>
      </c>
      <c r="GN30" s="242">
        <v>125.808626</v>
      </c>
      <c r="GO30" s="242">
        <v>114.89157204999999</v>
      </c>
      <c r="GP30" s="242">
        <v>114.65090790000001</v>
      </c>
      <c r="GQ30" s="242">
        <v>120.831541</v>
      </c>
      <c r="GR30" s="242">
        <v>130.683752</v>
      </c>
      <c r="GS30" s="242">
        <v>129.93775099999999</v>
      </c>
      <c r="GT30" s="242">
        <v>129.76209600000001</v>
      </c>
      <c r="GU30" s="242">
        <v>125.808626</v>
      </c>
      <c r="GV30" s="242">
        <v>125.808626</v>
      </c>
      <c r="GW30" s="242">
        <v>125.808626</v>
      </c>
      <c r="GX30" s="242">
        <v>136.77649600000001</v>
      </c>
      <c r="GY30" s="242">
        <v>137.03747200000001</v>
      </c>
      <c r="GZ30" s="242">
        <v>137.03747200000001</v>
      </c>
      <c r="HA30" s="242">
        <v>137.03747200000001</v>
      </c>
      <c r="HB30" s="242">
        <v>129.65738300000001</v>
      </c>
      <c r="HC30" s="242">
        <v>133.95305200000001</v>
      </c>
      <c r="HD30" s="242">
        <v>133.46225699999999</v>
      </c>
      <c r="HE30" s="242">
        <v>137.774563</v>
      </c>
      <c r="HF30" s="242">
        <v>132.47241099999999</v>
      </c>
      <c r="HG30" s="242">
        <v>132.23414700000001</v>
      </c>
      <c r="HH30" s="242">
        <v>117.129074</v>
      </c>
      <c r="HI30" s="242">
        <v>137.50336100000001</v>
      </c>
      <c r="HJ30" s="242">
        <v>125.770511</v>
      </c>
      <c r="HK30" s="242">
        <v>126.12339799999999</v>
      </c>
      <c r="HL30" s="242">
        <v>125.479032</v>
      </c>
      <c r="HM30" s="242">
        <v>122.54995700000001</v>
      </c>
      <c r="HN30" s="242">
        <v>113.57308076</v>
      </c>
      <c r="HO30" s="242">
        <v>116.25057</v>
      </c>
      <c r="HP30" s="242">
        <v>116.90600999999999</v>
      </c>
      <c r="HQ30" s="242">
        <v>125.98383446</v>
      </c>
      <c r="HR30" s="242">
        <v>126.10122200000001</v>
      </c>
      <c r="HS30" s="242">
        <v>138.77320399999999</v>
      </c>
    </row>
    <row r="31" spans="1:227" x14ac:dyDescent="0.35">
      <c r="A31" s="244"/>
      <c r="B31" s="243">
        <v>45629.583333333299</v>
      </c>
      <c r="C31" s="242">
        <v>131.26429300000001</v>
      </c>
      <c r="D31" s="242">
        <v>131.65388200000001</v>
      </c>
      <c r="E31" s="242">
        <v>131.40761599999999</v>
      </c>
      <c r="F31" s="242">
        <v>131.26429300000001</v>
      </c>
      <c r="G31" s="242">
        <v>124.876621</v>
      </c>
      <c r="H31" s="242">
        <v>131.08038300000001</v>
      </c>
      <c r="I31" s="242">
        <v>130.508163</v>
      </c>
      <c r="J31" s="242">
        <v>131.335193</v>
      </c>
      <c r="K31" s="242">
        <v>124.311725</v>
      </c>
      <c r="L31" s="242">
        <v>132.85541599999999</v>
      </c>
      <c r="M31" s="242">
        <v>131.36921799999999</v>
      </c>
      <c r="N31" s="242">
        <v>130.20056199999999</v>
      </c>
      <c r="O31" s="242">
        <v>138.22006999999999</v>
      </c>
      <c r="P31" s="242">
        <v>134.03217728000001</v>
      </c>
      <c r="Q31" s="242">
        <v>131.10427000000001</v>
      </c>
      <c r="R31" s="242">
        <v>125.120002</v>
      </c>
      <c r="S31" s="242">
        <v>135.20802399999999</v>
      </c>
      <c r="T31" s="242">
        <v>119.2096655</v>
      </c>
      <c r="U31" s="242">
        <v>120.188851</v>
      </c>
      <c r="V31" s="242">
        <v>132.56755699999999</v>
      </c>
      <c r="W31" s="242">
        <v>125.55749299999999</v>
      </c>
      <c r="X31" s="242">
        <v>120.58734699999999</v>
      </c>
      <c r="Y31" s="242">
        <v>123.471272</v>
      </c>
      <c r="Z31" s="242">
        <v>132.89079599999999</v>
      </c>
      <c r="AA31" s="242">
        <v>119.890203</v>
      </c>
      <c r="AB31" s="242">
        <v>125.164615</v>
      </c>
      <c r="AC31" s="242">
        <v>126.039766</v>
      </c>
      <c r="AD31" s="242">
        <v>125.186616</v>
      </c>
      <c r="AE31" s="242">
        <v>120.281358</v>
      </c>
      <c r="AF31" s="242">
        <v>133.19867825</v>
      </c>
      <c r="AG31" s="242">
        <v>133.46051494</v>
      </c>
      <c r="AH31" s="242">
        <v>133.66548700000001</v>
      </c>
      <c r="AI31" s="242">
        <v>133.47864000000001</v>
      </c>
      <c r="AJ31" s="242">
        <v>116.96285</v>
      </c>
      <c r="AK31" s="242">
        <v>132.56755699999999</v>
      </c>
      <c r="AL31" s="242">
        <v>119.394299</v>
      </c>
      <c r="AM31" s="242">
        <v>120.05028900000001</v>
      </c>
      <c r="AN31" s="242">
        <v>128.66458</v>
      </c>
      <c r="AO31" s="242">
        <v>119.976315</v>
      </c>
      <c r="AP31" s="242">
        <v>116.6778</v>
      </c>
      <c r="AQ31" s="242">
        <v>116.99549399999999</v>
      </c>
      <c r="AR31" s="242">
        <v>122.948362</v>
      </c>
      <c r="AS31" s="242">
        <v>126.232921</v>
      </c>
      <c r="AT31" s="242">
        <v>123.796402</v>
      </c>
      <c r="AU31" s="242">
        <v>130.29414700000001</v>
      </c>
      <c r="AV31" s="242">
        <v>126.38289399999999</v>
      </c>
      <c r="AW31" s="242">
        <v>119.757184</v>
      </c>
      <c r="AX31" s="242">
        <v>120.46643899999999</v>
      </c>
      <c r="AY31" s="242">
        <v>135.597364</v>
      </c>
      <c r="AZ31" s="242">
        <v>124.49014</v>
      </c>
      <c r="BA31" s="242">
        <v>124.098456</v>
      </c>
      <c r="BB31" s="242">
        <v>124.065814</v>
      </c>
      <c r="BC31" s="242">
        <v>123.78792625</v>
      </c>
      <c r="BD31" s="242">
        <v>123.522406</v>
      </c>
      <c r="BE31" s="242">
        <v>124.065814</v>
      </c>
      <c r="BF31" s="242">
        <v>130.72042300000001</v>
      </c>
      <c r="BG31" s="242">
        <v>130.29414700000001</v>
      </c>
      <c r="BH31" s="242">
        <v>130.29414700000001</v>
      </c>
      <c r="BI31" s="242">
        <v>130.29414700000001</v>
      </c>
      <c r="BJ31" s="242">
        <v>120.413545</v>
      </c>
      <c r="BK31" s="242">
        <v>121.21671000000001</v>
      </c>
      <c r="BL31" s="242">
        <v>131.30497299999999</v>
      </c>
      <c r="BM31" s="242">
        <v>130.774978</v>
      </c>
      <c r="BN31" s="242">
        <v>125.78633000000001</v>
      </c>
      <c r="BO31" s="242">
        <v>123.257904</v>
      </c>
      <c r="BP31" s="242">
        <v>129.778154</v>
      </c>
      <c r="BQ31" s="242">
        <v>116.99746</v>
      </c>
      <c r="BR31" s="242">
        <v>117.18336896</v>
      </c>
      <c r="BS31" s="242">
        <v>124.613939</v>
      </c>
      <c r="BT31" s="242">
        <v>124.53247867</v>
      </c>
      <c r="BU31" s="242">
        <v>135.39673300000001</v>
      </c>
      <c r="BV31" s="242">
        <v>129.64118300000001</v>
      </c>
      <c r="BW31" s="242">
        <v>126.142127</v>
      </c>
      <c r="BX31" s="242">
        <v>126.187088</v>
      </c>
      <c r="BY31" s="242">
        <v>138.17523</v>
      </c>
      <c r="BZ31" s="242">
        <v>136.538059</v>
      </c>
      <c r="CA31" s="242">
        <v>125.640743</v>
      </c>
      <c r="CB31" s="242">
        <v>126.705099</v>
      </c>
      <c r="CC31" s="242">
        <v>125.928316</v>
      </c>
      <c r="CD31" s="242">
        <v>135.205489</v>
      </c>
      <c r="CE31" s="242">
        <v>124.317042</v>
      </c>
      <c r="CF31" s="242">
        <v>135.39673300000001</v>
      </c>
      <c r="CG31" s="242">
        <v>124.041618</v>
      </c>
      <c r="CH31" s="242">
        <v>124.405447</v>
      </c>
      <c r="CI31" s="242">
        <v>125.48075799999999</v>
      </c>
      <c r="CJ31" s="242">
        <v>137.922011</v>
      </c>
      <c r="CK31" s="242">
        <v>137.17116969</v>
      </c>
      <c r="CL31" s="242">
        <v>134.338246</v>
      </c>
      <c r="CM31" s="242">
        <v>136.001484</v>
      </c>
      <c r="CN31" s="242">
        <v>124.730773</v>
      </c>
      <c r="CO31" s="242">
        <v>125.643587</v>
      </c>
      <c r="CP31" s="242">
        <v>125.12116091</v>
      </c>
      <c r="CQ31" s="242">
        <v>121.993821</v>
      </c>
      <c r="CR31" s="242">
        <v>121.70734299999999</v>
      </c>
      <c r="CS31" s="242">
        <v>121.87556847</v>
      </c>
      <c r="CT31" s="242">
        <v>128.169591</v>
      </c>
      <c r="CU31" s="242">
        <v>124.018922</v>
      </c>
      <c r="CV31" s="242">
        <v>137.12350074</v>
      </c>
      <c r="CW31" s="242">
        <v>121.199173</v>
      </c>
      <c r="CX31" s="242">
        <v>123.042925</v>
      </c>
      <c r="CY31" s="242">
        <v>123.720645</v>
      </c>
      <c r="CZ31" s="242">
        <v>124.73856499999999</v>
      </c>
      <c r="DA31" s="242">
        <v>131.52016900000001</v>
      </c>
      <c r="DB31" s="242">
        <v>131.961217</v>
      </c>
      <c r="DC31" s="242">
        <v>129.64118300000001</v>
      </c>
      <c r="DD31" s="242">
        <v>129.01709500000001</v>
      </c>
      <c r="DE31" s="242">
        <v>125.581892</v>
      </c>
      <c r="DF31" s="242">
        <v>126.187088</v>
      </c>
      <c r="DG31" s="242">
        <v>126.260688</v>
      </c>
      <c r="DH31" s="242">
        <v>141.10839745000001</v>
      </c>
      <c r="DI31" s="242">
        <v>132.321414</v>
      </c>
      <c r="DJ31" s="242">
        <v>131.81303800000001</v>
      </c>
      <c r="DK31" s="242">
        <v>123.20030867</v>
      </c>
      <c r="DL31" s="242">
        <v>137.356707</v>
      </c>
      <c r="DM31" s="242">
        <v>134.96922499999999</v>
      </c>
      <c r="DN31" s="242">
        <v>130.483431</v>
      </c>
      <c r="DO31" s="242">
        <v>112.53064999999999</v>
      </c>
      <c r="DP31" s="242">
        <v>134.447755</v>
      </c>
      <c r="DQ31" s="242">
        <v>123.140415</v>
      </c>
      <c r="DR31" s="242">
        <v>123.615188</v>
      </c>
      <c r="DS31" s="242">
        <v>125.087671</v>
      </c>
      <c r="DT31" s="242">
        <v>130.03341</v>
      </c>
      <c r="DU31" s="242">
        <v>130.264869</v>
      </c>
      <c r="DV31" s="242">
        <v>118.12909500000001</v>
      </c>
      <c r="DW31" s="242">
        <v>117.62059600000001</v>
      </c>
      <c r="DX31" s="242">
        <v>115.907951</v>
      </c>
      <c r="DY31" s="242">
        <v>120.22260356</v>
      </c>
      <c r="DZ31" s="242">
        <v>125.437273</v>
      </c>
      <c r="EA31" s="242">
        <v>125.73796299999999</v>
      </c>
      <c r="EB31" s="242">
        <v>121.574207</v>
      </c>
      <c r="EC31" s="242">
        <v>122.393325</v>
      </c>
      <c r="ED31" s="242">
        <v>119.79945600000001</v>
      </c>
      <c r="EE31" s="242">
        <v>125.19989700000001</v>
      </c>
      <c r="EF31" s="242">
        <v>133.39790728</v>
      </c>
      <c r="EG31" s="242">
        <v>123.59781</v>
      </c>
      <c r="EH31" s="242">
        <v>123.59781</v>
      </c>
      <c r="EI31" s="242">
        <v>122.28638599999999</v>
      </c>
      <c r="EJ31" s="242">
        <v>129.277942</v>
      </c>
      <c r="EK31" s="242">
        <v>129.79064099999999</v>
      </c>
      <c r="EL31" s="242">
        <v>129.64118300000001</v>
      </c>
      <c r="EM31" s="242">
        <v>123.299437</v>
      </c>
      <c r="EN31" s="242">
        <v>126.011747</v>
      </c>
      <c r="EO31" s="242">
        <v>139.40955</v>
      </c>
      <c r="EP31" s="242">
        <v>124.502032</v>
      </c>
      <c r="EQ31" s="242">
        <v>124.490487</v>
      </c>
      <c r="ER31" s="242">
        <v>128.61691395</v>
      </c>
      <c r="ES31" s="242">
        <v>121.947165</v>
      </c>
      <c r="ET31" s="242">
        <v>120.653661</v>
      </c>
      <c r="EU31" s="242">
        <v>122.564581</v>
      </c>
      <c r="EV31" s="242">
        <v>127.896823</v>
      </c>
      <c r="EW31" s="242">
        <v>122.73126000000001</v>
      </c>
      <c r="EX31" s="242">
        <v>121.163647</v>
      </c>
      <c r="EY31" s="242">
        <v>125.23172099999999</v>
      </c>
      <c r="EZ31" s="242">
        <v>125.411923</v>
      </c>
      <c r="FA31" s="242">
        <v>125.48743399999999</v>
      </c>
      <c r="FB31" s="242">
        <v>131.35308287999999</v>
      </c>
      <c r="FC31" s="242">
        <v>128.536034</v>
      </c>
      <c r="FD31" s="242">
        <v>137.828337</v>
      </c>
      <c r="FE31" s="242">
        <v>126.309133</v>
      </c>
      <c r="FF31" s="242">
        <v>133.80627358000001</v>
      </c>
      <c r="FG31" s="242">
        <v>141.77753799999999</v>
      </c>
      <c r="FH31" s="242">
        <v>120.910116</v>
      </c>
      <c r="FI31" s="242">
        <v>121.21337200000001</v>
      </c>
      <c r="FJ31" s="242">
        <v>122.979707</v>
      </c>
      <c r="FK31" s="242">
        <v>125.504</v>
      </c>
      <c r="FL31" s="242">
        <v>137.10326656999999</v>
      </c>
      <c r="FM31" s="242">
        <v>137.695525</v>
      </c>
      <c r="FN31" s="242">
        <v>138.17523</v>
      </c>
      <c r="FO31" s="242">
        <v>129.035676</v>
      </c>
      <c r="FP31" s="242">
        <v>129.035676</v>
      </c>
      <c r="FQ31" s="242">
        <v>128.09771474999999</v>
      </c>
      <c r="FR31" s="242">
        <v>126.89161</v>
      </c>
      <c r="FS31" s="242">
        <v>126.89161</v>
      </c>
      <c r="FT31" s="242">
        <v>131.53806700000001</v>
      </c>
      <c r="FU31" s="242">
        <v>131.25587999999999</v>
      </c>
      <c r="FV31" s="242">
        <v>119.87617299999999</v>
      </c>
      <c r="FW31" s="242">
        <v>119.99567999999999</v>
      </c>
      <c r="FX31" s="242">
        <v>128.58578292000001</v>
      </c>
      <c r="FY31" s="242">
        <v>126.00454499999999</v>
      </c>
      <c r="FZ31" s="242">
        <v>128.64769899999999</v>
      </c>
      <c r="GA31" s="242">
        <v>135.39673300000001</v>
      </c>
      <c r="GB31" s="242">
        <v>135.39673300000001</v>
      </c>
      <c r="GC31" s="242">
        <v>126.46179100000001</v>
      </c>
      <c r="GD31" s="242">
        <v>119.84732099999999</v>
      </c>
      <c r="GE31" s="242">
        <v>127.179401</v>
      </c>
      <c r="GF31" s="242">
        <v>129.01709500000001</v>
      </c>
      <c r="GG31" s="242">
        <v>137.00177277</v>
      </c>
      <c r="GH31" s="242">
        <v>116.508726</v>
      </c>
      <c r="GI31" s="242">
        <v>137.00177277</v>
      </c>
      <c r="GJ31" s="242">
        <v>129.035676</v>
      </c>
      <c r="GK31" s="242">
        <v>125.298571</v>
      </c>
      <c r="GL31" s="242">
        <v>127.94408199999999</v>
      </c>
      <c r="GM31" s="242">
        <v>119.2123</v>
      </c>
      <c r="GN31" s="242">
        <v>125.77834900000001</v>
      </c>
      <c r="GO31" s="242">
        <v>115.22092467</v>
      </c>
      <c r="GP31" s="242">
        <v>114.97957063</v>
      </c>
      <c r="GQ31" s="242">
        <v>120.398443</v>
      </c>
      <c r="GR31" s="242">
        <v>130.118133</v>
      </c>
      <c r="GS31" s="242">
        <v>129.30352300000001</v>
      </c>
      <c r="GT31" s="242">
        <v>129.114261</v>
      </c>
      <c r="GU31" s="242">
        <v>125.77834900000001</v>
      </c>
      <c r="GV31" s="242">
        <v>125.77834900000001</v>
      </c>
      <c r="GW31" s="242">
        <v>125.77834900000001</v>
      </c>
      <c r="GX31" s="242">
        <v>137.18791100000001</v>
      </c>
      <c r="GY31" s="242">
        <v>137.45444699999999</v>
      </c>
      <c r="GZ31" s="242">
        <v>137.45444699999999</v>
      </c>
      <c r="HA31" s="242">
        <v>137.45444699999999</v>
      </c>
      <c r="HB31" s="242">
        <v>130.272313</v>
      </c>
      <c r="HC31" s="242">
        <v>133.39789400000001</v>
      </c>
      <c r="HD31" s="242">
        <v>132.89084399999999</v>
      </c>
      <c r="HE31" s="242">
        <v>138.419465</v>
      </c>
      <c r="HF31" s="242">
        <v>131.76828</v>
      </c>
      <c r="HG31" s="242">
        <v>132.574231</v>
      </c>
      <c r="HH31" s="242">
        <v>116.508726</v>
      </c>
      <c r="HI31" s="242">
        <v>137.89910499999999</v>
      </c>
      <c r="HJ31" s="242">
        <v>125.7172065</v>
      </c>
      <c r="HK31" s="242">
        <v>126.07297</v>
      </c>
      <c r="HL31" s="242">
        <v>125.975528</v>
      </c>
      <c r="HM31" s="242">
        <v>122.443003</v>
      </c>
      <c r="HN31" s="242">
        <v>113.89865374999999</v>
      </c>
      <c r="HO31" s="242">
        <v>116.4219865</v>
      </c>
      <c r="HP31" s="242">
        <v>117.099576</v>
      </c>
      <c r="HQ31" s="242">
        <v>126.33872375999999</v>
      </c>
      <c r="HR31" s="242">
        <v>126.07704699999999</v>
      </c>
      <c r="HS31" s="242">
        <v>139.17523299999999</v>
      </c>
    </row>
    <row r="32" spans="1:227" x14ac:dyDescent="0.35">
      <c r="A32" s="244"/>
      <c r="B32" s="243">
        <v>45629.604166666701</v>
      </c>
      <c r="C32" s="242">
        <v>99.993122</v>
      </c>
      <c r="D32" s="242">
        <v>100.29856599999999</v>
      </c>
      <c r="E32" s="242">
        <v>100.101378</v>
      </c>
      <c r="F32" s="242">
        <v>99.993122</v>
      </c>
      <c r="G32" s="242">
        <v>95.962007</v>
      </c>
      <c r="H32" s="242">
        <v>101.575277</v>
      </c>
      <c r="I32" s="242">
        <v>101.09088199999999</v>
      </c>
      <c r="J32" s="242">
        <v>101.806946</v>
      </c>
      <c r="K32" s="242">
        <v>95.396411999999998</v>
      </c>
      <c r="L32" s="242">
        <v>101.36259800000001</v>
      </c>
      <c r="M32" s="242">
        <v>101.64979099999999</v>
      </c>
      <c r="N32" s="242">
        <v>100.793429</v>
      </c>
      <c r="O32" s="242">
        <v>106.064684</v>
      </c>
      <c r="P32" s="242">
        <v>103.03864378</v>
      </c>
      <c r="Q32" s="242">
        <v>101.726488</v>
      </c>
      <c r="R32" s="242">
        <v>96.965100000000007</v>
      </c>
      <c r="S32" s="242">
        <v>103.589585</v>
      </c>
      <c r="T32" s="242">
        <v>91.409595999999993</v>
      </c>
      <c r="U32" s="242">
        <v>92.165975000000003</v>
      </c>
      <c r="V32" s="242">
        <v>101.44228099999999</v>
      </c>
      <c r="W32" s="242">
        <v>97.073572999999996</v>
      </c>
      <c r="X32" s="242">
        <v>93.008551999999995</v>
      </c>
      <c r="Y32" s="242">
        <v>95.216347999999996</v>
      </c>
      <c r="Z32" s="242">
        <v>102.16927099999999</v>
      </c>
      <c r="AA32" s="242">
        <v>92.283725000000004</v>
      </c>
      <c r="AB32" s="242">
        <v>96.024506000000002</v>
      </c>
      <c r="AC32" s="242">
        <v>97.462935999999999</v>
      </c>
      <c r="AD32" s="242">
        <v>96.715208000000004</v>
      </c>
      <c r="AE32" s="242">
        <v>91.166960000000003</v>
      </c>
      <c r="AF32" s="242">
        <v>102.08939375</v>
      </c>
      <c r="AG32" s="242">
        <v>102.29834353</v>
      </c>
      <c r="AH32" s="242">
        <v>102.493848</v>
      </c>
      <c r="AI32" s="242">
        <v>102.318545</v>
      </c>
      <c r="AJ32" s="242">
        <v>88.970282999999995</v>
      </c>
      <c r="AK32" s="242">
        <v>101.44228099999999</v>
      </c>
      <c r="AL32" s="242">
        <v>91.940035330000001</v>
      </c>
      <c r="AM32" s="242">
        <v>92.4602</v>
      </c>
      <c r="AN32" s="242">
        <v>100.03513599999999</v>
      </c>
      <c r="AO32" s="242">
        <v>91.747021000000004</v>
      </c>
      <c r="AP32" s="242">
        <v>85.968017000000003</v>
      </c>
      <c r="AQ32" s="242">
        <v>86.360570999999993</v>
      </c>
      <c r="AR32" s="242">
        <v>98.645432</v>
      </c>
      <c r="AS32" s="242">
        <v>97.089301000000006</v>
      </c>
      <c r="AT32" s="242">
        <v>95.234170000000006</v>
      </c>
      <c r="AU32" s="242">
        <v>100.187251</v>
      </c>
      <c r="AV32" s="242">
        <v>98.064937999999998</v>
      </c>
      <c r="AW32" s="242">
        <v>92.640018999999995</v>
      </c>
      <c r="AX32" s="242">
        <v>93.112123999999994</v>
      </c>
      <c r="AY32" s="242">
        <v>104.15510500000001</v>
      </c>
      <c r="AZ32" s="242">
        <v>96.074780000000004</v>
      </c>
      <c r="BA32" s="242">
        <v>95.592885999999993</v>
      </c>
      <c r="BB32" s="242">
        <v>95.567548000000002</v>
      </c>
      <c r="BC32" s="242">
        <v>95.351830750000005</v>
      </c>
      <c r="BD32" s="242">
        <v>94.821089999999998</v>
      </c>
      <c r="BE32" s="242">
        <v>95.567548000000002</v>
      </c>
      <c r="BF32" s="242">
        <v>100.221538</v>
      </c>
      <c r="BG32" s="242">
        <v>100.187251</v>
      </c>
      <c r="BH32" s="242">
        <v>100.187251</v>
      </c>
      <c r="BI32" s="242">
        <v>100.187251</v>
      </c>
      <c r="BJ32" s="242">
        <v>92.845301000000006</v>
      </c>
      <c r="BK32" s="242">
        <v>93.456412</v>
      </c>
      <c r="BL32" s="242">
        <v>100.679334</v>
      </c>
      <c r="BM32" s="242">
        <v>100.42447</v>
      </c>
      <c r="BN32" s="242">
        <v>96.542873</v>
      </c>
      <c r="BO32" s="242">
        <v>94.731931000000003</v>
      </c>
      <c r="BP32" s="242">
        <v>100.466202</v>
      </c>
      <c r="BQ32" s="242">
        <v>88.973187999999993</v>
      </c>
      <c r="BR32" s="242">
        <v>89.114566400000001</v>
      </c>
      <c r="BS32" s="242">
        <v>96.216641999999993</v>
      </c>
      <c r="BT32" s="242">
        <v>95.088088170000006</v>
      </c>
      <c r="BU32" s="242">
        <v>104.00118999999999</v>
      </c>
      <c r="BV32" s="242">
        <v>100.57452600000001</v>
      </c>
      <c r="BW32" s="242">
        <v>96.930408999999997</v>
      </c>
      <c r="BX32" s="242">
        <v>96.937093000000004</v>
      </c>
      <c r="BY32" s="242">
        <v>105.41399800000001</v>
      </c>
      <c r="BZ32" s="242">
        <v>105.061117</v>
      </c>
      <c r="CA32" s="242">
        <v>96.405096999999998</v>
      </c>
      <c r="CB32" s="242">
        <v>98.186954999999998</v>
      </c>
      <c r="CC32" s="242">
        <v>97.600988000000001</v>
      </c>
      <c r="CD32" s="242">
        <v>104.04332599999999</v>
      </c>
      <c r="CE32" s="242">
        <v>96.230620000000002</v>
      </c>
      <c r="CF32" s="242">
        <v>104.00118999999999</v>
      </c>
      <c r="CG32" s="242">
        <v>95.836223669999995</v>
      </c>
      <c r="CH32" s="242">
        <v>96.029735000000002</v>
      </c>
      <c r="CI32" s="242">
        <v>96.972702999999996</v>
      </c>
      <c r="CJ32" s="242">
        <v>105.97285100000001</v>
      </c>
      <c r="CK32" s="242">
        <v>105.48704454999999</v>
      </c>
      <c r="CL32" s="242">
        <v>103.18915200000001</v>
      </c>
      <c r="CM32" s="242">
        <v>104.462673</v>
      </c>
      <c r="CN32" s="242">
        <v>95.954553000000004</v>
      </c>
      <c r="CO32" s="242">
        <v>95.957081000000002</v>
      </c>
      <c r="CP32" s="242">
        <v>95.48577324</v>
      </c>
      <c r="CQ32" s="242">
        <v>94.107524999999995</v>
      </c>
      <c r="CR32" s="242">
        <v>93.615893999999997</v>
      </c>
      <c r="CS32" s="242">
        <v>93.145018429999993</v>
      </c>
      <c r="CT32" s="242">
        <v>97.259820000000005</v>
      </c>
      <c r="CU32" s="242">
        <v>95.587974000000003</v>
      </c>
      <c r="CV32" s="242">
        <v>105.42346445</v>
      </c>
      <c r="CW32" s="242">
        <v>93.345641999999998</v>
      </c>
      <c r="CX32" s="242">
        <v>95.075836670000001</v>
      </c>
      <c r="CY32" s="242">
        <v>95.594116999999997</v>
      </c>
      <c r="CZ32" s="242">
        <v>95.819565999999995</v>
      </c>
      <c r="DA32" s="242">
        <v>101.954617</v>
      </c>
      <c r="DB32" s="242">
        <v>102.296847</v>
      </c>
      <c r="DC32" s="242">
        <v>100.57452600000001</v>
      </c>
      <c r="DD32" s="242">
        <v>99.988283999999993</v>
      </c>
      <c r="DE32" s="242">
        <v>96.405968999999999</v>
      </c>
      <c r="DF32" s="242">
        <v>96.937093000000004</v>
      </c>
      <c r="DG32" s="242">
        <v>97.404781499999999</v>
      </c>
      <c r="DH32" s="242">
        <v>108.57782777</v>
      </c>
      <c r="DI32" s="242">
        <v>102.500214</v>
      </c>
      <c r="DJ32" s="242">
        <v>102.102772</v>
      </c>
      <c r="DK32" s="242">
        <v>94.504988670000003</v>
      </c>
      <c r="DL32" s="242">
        <v>105.628159</v>
      </c>
      <c r="DM32" s="242">
        <v>103.72041400000001</v>
      </c>
      <c r="DN32" s="242">
        <v>99.552334999999999</v>
      </c>
      <c r="DO32" s="242">
        <v>85.345488000000003</v>
      </c>
      <c r="DP32" s="242">
        <v>103.30816799999999</v>
      </c>
      <c r="DQ32" s="242">
        <v>94.857100000000003</v>
      </c>
      <c r="DR32" s="242">
        <v>95.221732000000003</v>
      </c>
      <c r="DS32" s="242">
        <v>96.326425</v>
      </c>
      <c r="DT32" s="242">
        <v>100.93999100000001</v>
      </c>
      <c r="DU32" s="242">
        <v>101.164265</v>
      </c>
      <c r="DV32" s="242">
        <v>91.655041999999995</v>
      </c>
      <c r="DW32" s="242">
        <v>89.949461999999997</v>
      </c>
      <c r="DX32" s="242">
        <v>88.639729000000003</v>
      </c>
      <c r="DY32" s="242">
        <v>91.469204950000005</v>
      </c>
      <c r="DZ32" s="242">
        <v>96.991355999999996</v>
      </c>
      <c r="EA32" s="242">
        <v>97.222089999999994</v>
      </c>
      <c r="EB32" s="242">
        <v>93.888352999999995</v>
      </c>
      <c r="EC32" s="242">
        <v>94.461635000000001</v>
      </c>
      <c r="ED32" s="242">
        <v>92.979307000000006</v>
      </c>
      <c r="EE32" s="242">
        <v>96.163995999999997</v>
      </c>
      <c r="EF32" s="242">
        <v>102.55914894</v>
      </c>
      <c r="EG32" s="242">
        <v>99.144553000000002</v>
      </c>
      <c r="EH32" s="242">
        <v>99.144553000000002</v>
      </c>
      <c r="EI32" s="242">
        <v>94.065614999999994</v>
      </c>
      <c r="EJ32" s="242">
        <v>100.31294800000001</v>
      </c>
      <c r="EK32" s="242">
        <v>100.689638</v>
      </c>
      <c r="EL32" s="242">
        <v>100.57452600000001</v>
      </c>
      <c r="EM32" s="242">
        <v>94.987585999999993</v>
      </c>
      <c r="EN32" s="242">
        <v>97.443376000000001</v>
      </c>
      <c r="EO32" s="242">
        <v>107.202358</v>
      </c>
      <c r="EP32" s="242">
        <v>96.083709999999996</v>
      </c>
      <c r="EQ32" s="242">
        <v>96.075040999999999</v>
      </c>
      <c r="ER32" s="242">
        <v>99.886589580000006</v>
      </c>
      <c r="ES32" s="242">
        <v>93.318134000000001</v>
      </c>
      <c r="ET32" s="242">
        <v>92.273285000000001</v>
      </c>
      <c r="EU32" s="242">
        <v>94.098275999999998</v>
      </c>
      <c r="EV32" s="242">
        <v>97.746842000000001</v>
      </c>
      <c r="EW32" s="242">
        <v>92.693256000000005</v>
      </c>
      <c r="EX32" s="242">
        <v>91.480597000000003</v>
      </c>
      <c r="EY32" s="242">
        <v>96.060751999999994</v>
      </c>
      <c r="EZ32" s="242">
        <v>96.205242999999996</v>
      </c>
      <c r="FA32" s="242">
        <v>96.265788000000001</v>
      </c>
      <c r="FB32" s="242">
        <v>100.31756267</v>
      </c>
      <c r="FC32" s="242">
        <v>97.784114000000002</v>
      </c>
      <c r="FD32" s="242">
        <v>105.954842</v>
      </c>
      <c r="FE32" s="242">
        <v>97.538504000000003</v>
      </c>
      <c r="FF32" s="242">
        <v>102.60797825</v>
      </c>
      <c r="FG32" s="242">
        <v>108.913335</v>
      </c>
      <c r="FH32" s="242">
        <v>91.678700000000006</v>
      </c>
      <c r="FI32" s="242">
        <v>92.044537000000005</v>
      </c>
      <c r="FJ32" s="242">
        <v>94.374261000000004</v>
      </c>
      <c r="FK32" s="242">
        <v>96.992360000000005</v>
      </c>
      <c r="FL32" s="242">
        <v>104.59619619999999</v>
      </c>
      <c r="FM32" s="242">
        <v>105.03784400000001</v>
      </c>
      <c r="FN32" s="242">
        <v>105.41399800000001</v>
      </c>
      <c r="FO32" s="242">
        <v>99.943389999999994</v>
      </c>
      <c r="FP32" s="242">
        <v>99.943389999999994</v>
      </c>
      <c r="FQ32" s="242">
        <v>99.465136549999997</v>
      </c>
      <c r="FR32" s="242">
        <v>98.528621999999999</v>
      </c>
      <c r="FS32" s="242">
        <v>98.528621999999999</v>
      </c>
      <c r="FT32" s="242">
        <v>101.907118</v>
      </c>
      <c r="FU32" s="242">
        <v>101.685807</v>
      </c>
      <c r="FV32" s="242">
        <v>92.285387</v>
      </c>
      <c r="FW32" s="242">
        <v>92.286472000000003</v>
      </c>
      <c r="FX32" s="242">
        <v>98.643016149999994</v>
      </c>
      <c r="FY32" s="242">
        <v>97.673811999999998</v>
      </c>
      <c r="FZ32" s="242">
        <v>97.827772999999993</v>
      </c>
      <c r="GA32" s="242">
        <v>104.00118999999999</v>
      </c>
      <c r="GB32" s="242">
        <v>104.00118999999999</v>
      </c>
      <c r="GC32" s="242">
        <v>99.395780999999999</v>
      </c>
      <c r="GD32" s="242">
        <v>92.250383499999998</v>
      </c>
      <c r="GE32" s="242">
        <v>99.377589</v>
      </c>
      <c r="GF32" s="242">
        <v>99.988283999999993</v>
      </c>
      <c r="GG32" s="242">
        <v>105.3298774</v>
      </c>
      <c r="GH32" s="242">
        <v>90.354313000000005</v>
      </c>
      <c r="GI32" s="242">
        <v>105.3298774</v>
      </c>
      <c r="GJ32" s="242">
        <v>99.943389999999994</v>
      </c>
      <c r="GK32" s="242">
        <v>96.339461</v>
      </c>
      <c r="GL32" s="242">
        <v>98.873412999999999</v>
      </c>
      <c r="GM32" s="242">
        <v>90.323370999999995</v>
      </c>
      <c r="GN32" s="242">
        <v>96.995759000000007</v>
      </c>
      <c r="GO32" s="242">
        <v>88.638690019999999</v>
      </c>
      <c r="GP32" s="242">
        <v>88.453017959999997</v>
      </c>
      <c r="GQ32" s="242">
        <v>93.214162999999999</v>
      </c>
      <c r="GR32" s="242">
        <v>99.631888000000004</v>
      </c>
      <c r="GS32" s="242">
        <v>99.999314999999996</v>
      </c>
      <c r="GT32" s="242">
        <v>99.903379000000001</v>
      </c>
      <c r="GU32" s="242">
        <v>96.995759000000007</v>
      </c>
      <c r="GV32" s="242">
        <v>96.995759000000007</v>
      </c>
      <c r="GW32" s="242">
        <v>96.995759000000007</v>
      </c>
      <c r="GX32" s="242">
        <v>105.500187</v>
      </c>
      <c r="GY32" s="242">
        <v>105.70134</v>
      </c>
      <c r="GZ32" s="242">
        <v>105.70134</v>
      </c>
      <c r="HA32" s="242">
        <v>105.70134</v>
      </c>
      <c r="HB32" s="242">
        <v>99.229839999999996</v>
      </c>
      <c r="HC32" s="242">
        <v>103.08832099999999</v>
      </c>
      <c r="HD32" s="242">
        <v>102.748541</v>
      </c>
      <c r="HE32" s="242">
        <v>105.929455</v>
      </c>
      <c r="HF32" s="242">
        <v>102.168847</v>
      </c>
      <c r="HG32" s="242">
        <v>101.85159899999999</v>
      </c>
      <c r="HH32" s="242">
        <v>90.354313000000005</v>
      </c>
      <c r="HI32" s="242">
        <v>106.02580500000001</v>
      </c>
      <c r="HJ32" s="242">
        <v>97.720543000000006</v>
      </c>
      <c r="HK32" s="242">
        <v>97.913298999999995</v>
      </c>
      <c r="HL32" s="242">
        <v>95.846214000000003</v>
      </c>
      <c r="HM32" s="242">
        <v>94.395347000000001</v>
      </c>
      <c r="HN32" s="242">
        <v>87.621475799999999</v>
      </c>
      <c r="HO32" s="242">
        <v>88.236588499999996</v>
      </c>
      <c r="HP32" s="242">
        <v>88.741316999999995</v>
      </c>
      <c r="HQ32" s="242">
        <v>97.057034229999999</v>
      </c>
      <c r="HR32" s="242">
        <v>97.556359</v>
      </c>
      <c r="HS32" s="242">
        <v>107.022223</v>
      </c>
    </row>
    <row r="33" spans="1:227" x14ac:dyDescent="0.35">
      <c r="A33" s="244"/>
      <c r="B33" s="243">
        <v>45629.625</v>
      </c>
      <c r="C33" s="242">
        <v>100.932267</v>
      </c>
      <c r="D33" s="242">
        <v>101.243177</v>
      </c>
      <c r="E33" s="242">
        <v>101.04335</v>
      </c>
      <c r="F33" s="242">
        <v>100.932267</v>
      </c>
      <c r="G33" s="242">
        <v>97.028439000000006</v>
      </c>
      <c r="H33" s="242">
        <v>103.58884999999999</v>
      </c>
      <c r="I33" s="242">
        <v>103.199202</v>
      </c>
      <c r="J33" s="242">
        <v>103.790778</v>
      </c>
      <c r="K33" s="242">
        <v>96.303286999999997</v>
      </c>
      <c r="L33" s="242">
        <v>102.20190700000001</v>
      </c>
      <c r="M33" s="242">
        <v>103.470825</v>
      </c>
      <c r="N33" s="242">
        <v>102.678332</v>
      </c>
      <c r="O33" s="242">
        <v>106.624235</v>
      </c>
      <c r="P33" s="242">
        <v>104.01669871999999</v>
      </c>
      <c r="Q33" s="242">
        <v>103.60492499999999</v>
      </c>
      <c r="R33" s="242">
        <v>98.407414000000003</v>
      </c>
      <c r="S33" s="242">
        <v>104.118196</v>
      </c>
      <c r="T33" s="242">
        <v>91.816004000000007</v>
      </c>
      <c r="U33" s="242">
        <v>92.559272000000007</v>
      </c>
      <c r="V33" s="242">
        <v>101.920833</v>
      </c>
      <c r="W33" s="242">
        <v>98.050522999999998</v>
      </c>
      <c r="X33" s="242">
        <v>93.880604000000005</v>
      </c>
      <c r="Y33" s="242">
        <v>96.214851999999993</v>
      </c>
      <c r="Z33" s="242">
        <v>103.91050199999999</v>
      </c>
      <c r="AA33" s="242">
        <v>93.336770000000001</v>
      </c>
      <c r="AB33" s="242">
        <v>96.478488999999996</v>
      </c>
      <c r="AC33" s="242">
        <v>98.444399000000004</v>
      </c>
      <c r="AD33" s="242">
        <v>97.686141000000006</v>
      </c>
      <c r="AE33" s="242">
        <v>92.184292999999997</v>
      </c>
      <c r="AF33" s="242">
        <v>101.65776750000001</v>
      </c>
      <c r="AG33" s="242">
        <v>102.21921267</v>
      </c>
      <c r="AH33" s="242">
        <v>102.610015</v>
      </c>
      <c r="AI33" s="242">
        <v>102.49370999999999</v>
      </c>
      <c r="AJ33" s="242">
        <v>90.209474</v>
      </c>
      <c r="AK33" s="242">
        <v>101.920833</v>
      </c>
      <c r="AL33" s="242">
        <v>93.149227670000002</v>
      </c>
      <c r="AM33" s="242">
        <v>93.637390999999994</v>
      </c>
      <c r="AN33" s="242">
        <v>101.717026</v>
      </c>
      <c r="AO33" s="242">
        <v>92.801914999999994</v>
      </c>
      <c r="AP33" s="242">
        <v>86.919569999999993</v>
      </c>
      <c r="AQ33" s="242">
        <v>87.314188999999999</v>
      </c>
      <c r="AR33" s="242">
        <v>99.142315999999994</v>
      </c>
      <c r="AS33" s="242">
        <v>98.780822999999998</v>
      </c>
      <c r="AT33" s="242">
        <v>96.921705000000003</v>
      </c>
      <c r="AU33" s="242">
        <v>101.89422999999999</v>
      </c>
      <c r="AV33" s="242">
        <v>99.023622000000003</v>
      </c>
      <c r="AW33" s="242">
        <v>93.040302999999994</v>
      </c>
      <c r="AX33" s="242">
        <v>93.550413000000006</v>
      </c>
      <c r="AY33" s="242">
        <v>104.900898</v>
      </c>
      <c r="AZ33" s="242">
        <v>97.126557000000005</v>
      </c>
      <c r="BA33" s="242">
        <v>96.670151000000004</v>
      </c>
      <c r="BB33" s="242">
        <v>96.642572999999999</v>
      </c>
      <c r="BC33" s="242">
        <v>96.404016499999997</v>
      </c>
      <c r="BD33" s="242">
        <v>95.955590999999998</v>
      </c>
      <c r="BE33" s="242">
        <v>96.642572999999999</v>
      </c>
      <c r="BF33" s="242">
        <v>101.943186</v>
      </c>
      <c r="BG33" s="242">
        <v>101.89422999999999</v>
      </c>
      <c r="BH33" s="242">
        <v>101.89422999999999</v>
      </c>
      <c r="BI33" s="242">
        <v>101.89422999999999</v>
      </c>
      <c r="BJ33" s="242">
        <v>93.942565999999999</v>
      </c>
      <c r="BK33" s="242">
        <v>94.553847000000005</v>
      </c>
      <c r="BL33" s="242">
        <v>101.831014</v>
      </c>
      <c r="BM33" s="242">
        <v>101.505314</v>
      </c>
      <c r="BN33" s="242">
        <v>96.535411999999994</v>
      </c>
      <c r="BO33" s="242">
        <v>95.029881000000003</v>
      </c>
      <c r="BP33" s="242">
        <v>102.063092</v>
      </c>
      <c r="BQ33" s="242">
        <v>90.196450999999996</v>
      </c>
      <c r="BR33" s="242">
        <v>90.339773159999993</v>
      </c>
      <c r="BS33" s="242">
        <v>97.629834000000002</v>
      </c>
      <c r="BT33" s="242">
        <v>95.89188833</v>
      </c>
      <c r="BU33" s="242">
        <v>104.761899</v>
      </c>
      <c r="BV33" s="242">
        <v>102.434833</v>
      </c>
      <c r="BW33" s="242">
        <v>96.639812000000006</v>
      </c>
      <c r="BX33" s="242">
        <v>96.646555000000006</v>
      </c>
      <c r="BY33" s="242">
        <v>106.44843299999999</v>
      </c>
      <c r="BZ33" s="242">
        <v>104.783902</v>
      </c>
      <c r="CA33" s="242">
        <v>96.629692000000006</v>
      </c>
      <c r="CB33" s="242">
        <v>99.670743999999999</v>
      </c>
      <c r="CC33" s="242">
        <v>99.066579000000004</v>
      </c>
      <c r="CD33" s="242">
        <v>103.62089899999999</v>
      </c>
      <c r="CE33" s="242">
        <v>97.570303999999993</v>
      </c>
      <c r="CF33" s="242">
        <v>104.761899</v>
      </c>
      <c r="CG33" s="242">
        <v>96.895724670000007</v>
      </c>
      <c r="CH33" s="242">
        <v>97.082967999999994</v>
      </c>
      <c r="CI33" s="242">
        <v>98.343238999999997</v>
      </c>
      <c r="CJ33" s="242">
        <v>107.080023</v>
      </c>
      <c r="CK33" s="242">
        <v>106.49937389999999</v>
      </c>
      <c r="CL33" s="242">
        <v>104.028955</v>
      </c>
      <c r="CM33" s="242">
        <v>105.314804</v>
      </c>
      <c r="CN33" s="242">
        <v>96.619624999999999</v>
      </c>
      <c r="CO33" s="242">
        <v>96.732461999999998</v>
      </c>
      <c r="CP33" s="242">
        <v>96.018952229999996</v>
      </c>
      <c r="CQ33" s="242">
        <v>95.083926000000005</v>
      </c>
      <c r="CR33" s="242">
        <v>94.315050999999997</v>
      </c>
      <c r="CS33" s="242">
        <v>94.255371499999995</v>
      </c>
      <c r="CT33" s="242">
        <v>98.268625</v>
      </c>
      <c r="CU33" s="242">
        <v>96.157542000000007</v>
      </c>
      <c r="CV33" s="242">
        <v>107.2201554</v>
      </c>
      <c r="CW33" s="242">
        <v>94.271512999999999</v>
      </c>
      <c r="CX33" s="242">
        <v>96.032308670000006</v>
      </c>
      <c r="CY33" s="242">
        <v>96.555160999999998</v>
      </c>
      <c r="CZ33" s="242">
        <v>95.448363999999998</v>
      </c>
      <c r="DA33" s="242">
        <v>103.87748999999999</v>
      </c>
      <c r="DB33" s="242">
        <v>104.20483299999999</v>
      </c>
      <c r="DC33" s="242">
        <v>102.434833</v>
      </c>
      <c r="DD33" s="242">
        <v>101.753212</v>
      </c>
      <c r="DE33" s="242">
        <v>96.104232999999994</v>
      </c>
      <c r="DF33" s="242">
        <v>96.646555000000006</v>
      </c>
      <c r="DG33" s="242">
        <v>98.361972499999993</v>
      </c>
      <c r="DH33" s="242">
        <v>108.29133355</v>
      </c>
      <c r="DI33" s="242">
        <v>104.402236</v>
      </c>
      <c r="DJ33" s="242">
        <v>103.991528</v>
      </c>
      <c r="DK33" s="242">
        <v>95.705136330000002</v>
      </c>
      <c r="DL33" s="242">
        <v>106.643107</v>
      </c>
      <c r="DM33" s="242">
        <v>104.678534</v>
      </c>
      <c r="DN33" s="242">
        <v>100.069334</v>
      </c>
      <c r="DO33" s="242">
        <v>86.860809000000003</v>
      </c>
      <c r="DP33" s="242">
        <v>104.272441</v>
      </c>
      <c r="DQ33" s="242">
        <v>95.929108999999997</v>
      </c>
      <c r="DR33" s="242">
        <v>96.296345000000002</v>
      </c>
      <c r="DS33" s="242">
        <v>97.028221000000002</v>
      </c>
      <c r="DT33" s="242">
        <v>102.84432099999999</v>
      </c>
      <c r="DU33" s="242">
        <v>103.088188</v>
      </c>
      <c r="DV33" s="242">
        <v>92.942283000000003</v>
      </c>
      <c r="DW33" s="242">
        <v>90.845913999999993</v>
      </c>
      <c r="DX33" s="242">
        <v>89.421549999999996</v>
      </c>
      <c r="DY33" s="242">
        <v>92.310103060000003</v>
      </c>
      <c r="DZ33" s="242">
        <v>98.364728999999997</v>
      </c>
      <c r="EA33" s="242">
        <v>98.600612999999996</v>
      </c>
      <c r="EB33" s="242">
        <v>94.965569000000002</v>
      </c>
      <c r="EC33" s="242">
        <v>95.504785999999996</v>
      </c>
      <c r="ED33" s="242">
        <v>95.519986000000003</v>
      </c>
      <c r="EE33" s="242">
        <v>96.833791000000005</v>
      </c>
      <c r="EF33" s="242">
        <v>104.30702448</v>
      </c>
      <c r="EG33" s="242">
        <v>99.642364999999998</v>
      </c>
      <c r="EH33" s="242">
        <v>99.642364999999998</v>
      </c>
      <c r="EI33" s="242">
        <v>94.797877999999997</v>
      </c>
      <c r="EJ33" s="242">
        <v>102.16578</v>
      </c>
      <c r="EK33" s="242">
        <v>102.55143700000001</v>
      </c>
      <c r="EL33" s="242">
        <v>102.434833</v>
      </c>
      <c r="EM33" s="242">
        <v>96.125203999999997</v>
      </c>
      <c r="EN33" s="242">
        <v>98.830759999999998</v>
      </c>
      <c r="EO33" s="242">
        <v>108.26673700000001</v>
      </c>
      <c r="EP33" s="242">
        <v>97.136337999999995</v>
      </c>
      <c r="EQ33" s="242">
        <v>97.126841999999996</v>
      </c>
      <c r="ER33" s="242">
        <v>100.86783038999999</v>
      </c>
      <c r="ES33" s="242">
        <v>94.368200999999999</v>
      </c>
      <c r="ET33" s="242">
        <v>93.368157999999994</v>
      </c>
      <c r="EU33" s="242">
        <v>95.141491000000002</v>
      </c>
      <c r="EV33" s="242">
        <v>98.912052000000003</v>
      </c>
      <c r="EW33" s="242">
        <v>93.687882000000002</v>
      </c>
      <c r="EX33" s="242">
        <v>92.461421000000001</v>
      </c>
      <c r="EY33" s="242">
        <v>96.388131000000001</v>
      </c>
      <c r="EZ33" s="242">
        <v>96.776404999999997</v>
      </c>
      <c r="FA33" s="242">
        <v>96.938913999999997</v>
      </c>
      <c r="FB33" s="242">
        <v>101.12817853999999</v>
      </c>
      <c r="FC33" s="242">
        <v>98.722801000000004</v>
      </c>
      <c r="FD33" s="242">
        <v>106.959559</v>
      </c>
      <c r="FE33" s="242">
        <v>98.570684</v>
      </c>
      <c r="FF33" s="242">
        <v>103.76388011</v>
      </c>
      <c r="FG33" s="242">
        <v>109.95563199999999</v>
      </c>
      <c r="FH33" s="242">
        <v>92.268199999999993</v>
      </c>
      <c r="FI33" s="242">
        <v>92.698032999999995</v>
      </c>
      <c r="FJ33" s="242">
        <v>95.420585000000003</v>
      </c>
      <c r="FK33" s="242">
        <v>98.363197</v>
      </c>
      <c r="FL33" s="242">
        <v>105.62260606</v>
      </c>
      <c r="FM33" s="242">
        <v>106.065721</v>
      </c>
      <c r="FN33" s="242">
        <v>106.44843299999999</v>
      </c>
      <c r="FO33" s="242">
        <v>101.62917400000001</v>
      </c>
      <c r="FP33" s="242">
        <v>101.62917400000001</v>
      </c>
      <c r="FQ33" s="242">
        <v>102.4526182</v>
      </c>
      <c r="FR33" s="242">
        <v>101.48797500000001</v>
      </c>
      <c r="FS33" s="242">
        <v>101.48797500000001</v>
      </c>
      <c r="FT33" s="242">
        <v>103.799746</v>
      </c>
      <c r="FU33" s="242">
        <v>103.570097</v>
      </c>
      <c r="FV33" s="242">
        <v>91.656426999999994</v>
      </c>
      <c r="FW33" s="242">
        <v>91.806619999999995</v>
      </c>
      <c r="FX33" s="242">
        <v>99.334248489999993</v>
      </c>
      <c r="FY33" s="242">
        <v>99.143600000000006</v>
      </c>
      <c r="FZ33" s="242">
        <v>98.361795000000001</v>
      </c>
      <c r="GA33" s="242">
        <v>104.761899</v>
      </c>
      <c r="GB33" s="242">
        <v>104.761899</v>
      </c>
      <c r="GC33" s="242">
        <v>101.079967</v>
      </c>
      <c r="GD33" s="242">
        <v>93.304090000000002</v>
      </c>
      <c r="GE33" s="242">
        <v>101.61544000000001</v>
      </c>
      <c r="GF33" s="242">
        <v>101.753212</v>
      </c>
      <c r="GG33" s="242">
        <v>107.12497338</v>
      </c>
      <c r="GH33" s="242">
        <v>92.571641</v>
      </c>
      <c r="GI33" s="242">
        <v>107.12497338</v>
      </c>
      <c r="GJ33" s="242">
        <v>101.62917400000001</v>
      </c>
      <c r="GK33" s="242">
        <v>97.361395999999999</v>
      </c>
      <c r="GL33" s="242">
        <v>100.26321900000001</v>
      </c>
      <c r="GM33" s="242">
        <v>91.378032000000005</v>
      </c>
      <c r="GN33" s="242">
        <v>97.833381000000003</v>
      </c>
      <c r="GO33" s="242">
        <v>89.253054930000005</v>
      </c>
      <c r="GP33" s="242">
        <v>89.066095959999998</v>
      </c>
      <c r="GQ33" s="242">
        <v>94.601374000000007</v>
      </c>
      <c r="GR33" s="242">
        <v>101.336268</v>
      </c>
      <c r="GS33" s="242">
        <v>101.68777</v>
      </c>
      <c r="GT33" s="242">
        <v>101.588112</v>
      </c>
      <c r="GU33" s="242">
        <v>97.833381000000003</v>
      </c>
      <c r="GV33" s="242">
        <v>97.634736000000004</v>
      </c>
      <c r="GW33" s="242">
        <v>97.833381000000003</v>
      </c>
      <c r="GX33" s="242">
        <v>106.51181</v>
      </c>
      <c r="GY33" s="242">
        <v>106.717324</v>
      </c>
      <c r="GZ33" s="242">
        <v>106.717324</v>
      </c>
      <c r="HA33" s="242">
        <v>106.717324</v>
      </c>
      <c r="HB33" s="242">
        <v>100.13852300000001</v>
      </c>
      <c r="HC33" s="242">
        <v>104.81387599999999</v>
      </c>
      <c r="HD33" s="242">
        <v>104.47211299999999</v>
      </c>
      <c r="HE33" s="242">
        <v>106.592617</v>
      </c>
      <c r="HF33" s="242">
        <v>104.093253</v>
      </c>
      <c r="HG33" s="242">
        <v>102.832644</v>
      </c>
      <c r="HH33" s="242">
        <v>92.571641</v>
      </c>
      <c r="HI33" s="242">
        <v>107.034311</v>
      </c>
      <c r="HJ33" s="242">
        <v>98.678695000000005</v>
      </c>
      <c r="HK33" s="242">
        <v>98.874846000000005</v>
      </c>
      <c r="HL33" s="242">
        <v>96.727350999999999</v>
      </c>
      <c r="HM33" s="242">
        <v>95.490082999999998</v>
      </c>
      <c r="HN33" s="242">
        <v>88.228790290000006</v>
      </c>
      <c r="HO33" s="242">
        <v>89.264149000000003</v>
      </c>
      <c r="HP33" s="242">
        <v>89.776548000000005</v>
      </c>
      <c r="HQ33" s="242">
        <v>97.753803629999993</v>
      </c>
      <c r="HR33" s="242">
        <v>98.532122999999999</v>
      </c>
      <c r="HS33" s="242">
        <v>108.08099</v>
      </c>
    </row>
    <row r="34" spans="1:227" x14ac:dyDescent="0.35">
      <c r="A34" s="244"/>
      <c r="B34" s="243">
        <v>45629.645833333299</v>
      </c>
      <c r="C34" s="242">
        <v>101.76995700000001</v>
      </c>
      <c r="D34" s="242">
        <v>102.082812</v>
      </c>
      <c r="E34" s="242">
        <v>101.883638</v>
      </c>
      <c r="F34" s="242">
        <v>101.76995700000001</v>
      </c>
      <c r="G34" s="242">
        <v>97.737048000000001</v>
      </c>
      <c r="H34" s="242">
        <v>105.250844</v>
      </c>
      <c r="I34" s="242">
        <v>104.856948</v>
      </c>
      <c r="J34" s="242">
        <v>105.40685000000001</v>
      </c>
      <c r="K34" s="242">
        <v>97.210109000000003</v>
      </c>
      <c r="L34" s="242">
        <v>103.136886</v>
      </c>
      <c r="M34" s="242">
        <v>104.83777000000001</v>
      </c>
      <c r="N34" s="242">
        <v>104.032957</v>
      </c>
      <c r="O34" s="242">
        <v>107.69682</v>
      </c>
      <c r="P34" s="242">
        <v>104.81151292</v>
      </c>
      <c r="Q34" s="242">
        <v>105.131052</v>
      </c>
      <c r="R34" s="242">
        <v>99.647121999999996</v>
      </c>
      <c r="S34" s="242">
        <v>105.170912</v>
      </c>
      <c r="T34" s="242">
        <v>92.556600500000002</v>
      </c>
      <c r="U34" s="242">
        <v>93.311000000000007</v>
      </c>
      <c r="V34" s="242">
        <v>102.956886</v>
      </c>
      <c r="W34" s="242">
        <v>98.764116000000001</v>
      </c>
      <c r="X34" s="242">
        <v>94.699090999999996</v>
      </c>
      <c r="Y34" s="242">
        <v>96.945171999999999</v>
      </c>
      <c r="Z34" s="242">
        <v>105.434832</v>
      </c>
      <c r="AA34" s="242">
        <v>94.186504999999997</v>
      </c>
      <c r="AB34" s="242">
        <v>97.727571999999995</v>
      </c>
      <c r="AC34" s="242">
        <v>99.166891000000007</v>
      </c>
      <c r="AD34" s="242">
        <v>98.396158</v>
      </c>
      <c r="AE34" s="242">
        <v>92.892247999999995</v>
      </c>
      <c r="AF34" s="242">
        <v>103.63308575000001</v>
      </c>
      <c r="AG34" s="242">
        <v>103.8198812</v>
      </c>
      <c r="AH34" s="242">
        <v>103.95779</v>
      </c>
      <c r="AI34" s="242">
        <v>103.83135</v>
      </c>
      <c r="AJ34" s="242">
        <v>90.977126999999996</v>
      </c>
      <c r="AK34" s="242">
        <v>102.956886</v>
      </c>
      <c r="AL34" s="242">
        <v>93.959998999999996</v>
      </c>
      <c r="AM34" s="242">
        <v>94.457133999999996</v>
      </c>
      <c r="AN34" s="242">
        <v>102.876178</v>
      </c>
      <c r="AO34" s="242">
        <v>93.468762999999996</v>
      </c>
      <c r="AP34" s="242">
        <v>87.624849999999995</v>
      </c>
      <c r="AQ34" s="242">
        <v>88.020289000000005</v>
      </c>
      <c r="AR34" s="242">
        <v>99.461578000000003</v>
      </c>
      <c r="AS34" s="242">
        <v>100.328788</v>
      </c>
      <c r="AT34" s="242">
        <v>98.467877000000001</v>
      </c>
      <c r="AU34" s="242">
        <v>103.452873</v>
      </c>
      <c r="AV34" s="242">
        <v>99.751503999999997</v>
      </c>
      <c r="AW34" s="242">
        <v>93.133207499999997</v>
      </c>
      <c r="AX34" s="242">
        <v>93.703185000000005</v>
      </c>
      <c r="AY34" s="242">
        <v>105.856638</v>
      </c>
      <c r="AZ34" s="242">
        <v>97.837846999999996</v>
      </c>
      <c r="BA34" s="242">
        <v>97.378148999999993</v>
      </c>
      <c r="BB34" s="242">
        <v>97.346248000000003</v>
      </c>
      <c r="BC34" s="242">
        <v>97.064601499999995</v>
      </c>
      <c r="BD34" s="242">
        <v>96.669963999999993</v>
      </c>
      <c r="BE34" s="242">
        <v>97.346248000000003</v>
      </c>
      <c r="BF34" s="242">
        <v>103.61778700000001</v>
      </c>
      <c r="BG34" s="242">
        <v>103.452873</v>
      </c>
      <c r="BH34" s="242">
        <v>103.452873</v>
      </c>
      <c r="BI34" s="242">
        <v>103.452873</v>
      </c>
      <c r="BJ34" s="242">
        <v>94.689910999999995</v>
      </c>
      <c r="BK34" s="242">
        <v>95.309715999999995</v>
      </c>
      <c r="BL34" s="242">
        <v>102.37325</v>
      </c>
      <c r="BM34" s="242">
        <v>102.131112</v>
      </c>
      <c r="BN34" s="242">
        <v>98.136117999999996</v>
      </c>
      <c r="BO34" s="242">
        <v>96.428897000000006</v>
      </c>
      <c r="BP34" s="242">
        <v>103.404827</v>
      </c>
      <c r="BQ34" s="242">
        <v>90.973212000000004</v>
      </c>
      <c r="BR34" s="242">
        <v>91.117768429999998</v>
      </c>
      <c r="BS34" s="242">
        <v>98.837918999999999</v>
      </c>
      <c r="BT34" s="242">
        <v>96.577315999999996</v>
      </c>
      <c r="BU34" s="242">
        <v>105.704795</v>
      </c>
      <c r="BV34" s="242">
        <v>103.843323</v>
      </c>
      <c r="BW34" s="242">
        <v>98.441179000000005</v>
      </c>
      <c r="BX34" s="242">
        <v>98.447935999999999</v>
      </c>
      <c r="BY34" s="242">
        <v>107.31819</v>
      </c>
      <c r="BZ34" s="242">
        <v>106.105107</v>
      </c>
      <c r="CA34" s="242">
        <v>98.067301</v>
      </c>
      <c r="CB34" s="242">
        <v>100.923064</v>
      </c>
      <c r="CC34" s="242">
        <v>100.317178</v>
      </c>
      <c r="CD34" s="242">
        <v>104.891447</v>
      </c>
      <c r="CE34" s="242">
        <v>98.443006999999994</v>
      </c>
      <c r="CF34" s="242">
        <v>105.704795</v>
      </c>
      <c r="CG34" s="242">
        <v>97.601738330000003</v>
      </c>
      <c r="CH34" s="242">
        <v>97.793262999999996</v>
      </c>
      <c r="CI34" s="242">
        <v>99.321095</v>
      </c>
      <c r="CJ34" s="242">
        <v>107.922836</v>
      </c>
      <c r="CK34" s="242">
        <v>107.30764553</v>
      </c>
      <c r="CL34" s="242">
        <v>104.903766</v>
      </c>
      <c r="CM34" s="242">
        <v>106.18816</v>
      </c>
      <c r="CN34" s="242">
        <v>97.128687999999997</v>
      </c>
      <c r="CO34" s="242">
        <v>97.437199000000007</v>
      </c>
      <c r="CP34" s="242">
        <v>96.832295650000006</v>
      </c>
      <c r="CQ34" s="242">
        <v>95.676036999999994</v>
      </c>
      <c r="CR34" s="242">
        <v>95.434287999999995</v>
      </c>
      <c r="CS34" s="242">
        <v>95.074484290000001</v>
      </c>
      <c r="CT34" s="242">
        <v>99.054248999999999</v>
      </c>
      <c r="CU34" s="242">
        <v>96.908116000000007</v>
      </c>
      <c r="CV34" s="242">
        <v>108.79303683000001</v>
      </c>
      <c r="CW34" s="242">
        <v>95.096541999999999</v>
      </c>
      <c r="CX34" s="242">
        <v>96.738891670000001</v>
      </c>
      <c r="CY34" s="242">
        <v>97.262829999999994</v>
      </c>
      <c r="CZ34" s="242">
        <v>97.197018999999997</v>
      </c>
      <c r="DA34" s="242">
        <v>105.39572699999999</v>
      </c>
      <c r="DB34" s="242">
        <v>105.699308</v>
      </c>
      <c r="DC34" s="242">
        <v>103.843323</v>
      </c>
      <c r="DD34" s="242">
        <v>103.096</v>
      </c>
      <c r="DE34" s="242">
        <v>97.921940000000006</v>
      </c>
      <c r="DF34" s="242">
        <v>98.447935999999999</v>
      </c>
      <c r="DG34" s="242">
        <v>99.070445500000005</v>
      </c>
      <c r="DH34" s="242">
        <v>109.65676325</v>
      </c>
      <c r="DI34" s="242">
        <v>105.78099400000001</v>
      </c>
      <c r="DJ34" s="242">
        <v>105.369939</v>
      </c>
      <c r="DK34" s="242">
        <v>96.428922</v>
      </c>
      <c r="DL34" s="242">
        <v>107.452274</v>
      </c>
      <c r="DM34" s="242">
        <v>105.481274</v>
      </c>
      <c r="DN34" s="242">
        <v>100.97244000000001</v>
      </c>
      <c r="DO34" s="242">
        <v>87.677259000000006</v>
      </c>
      <c r="DP34" s="242">
        <v>105.064606</v>
      </c>
      <c r="DQ34" s="242">
        <v>96.623445000000004</v>
      </c>
      <c r="DR34" s="242">
        <v>96.997457999999995</v>
      </c>
      <c r="DS34" s="242">
        <v>97.523308999999998</v>
      </c>
      <c r="DT34" s="242">
        <v>104.13967</v>
      </c>
      <c r="DU34" s="242">
        <v>104.28725</v>
      </c>
      <c r="DV34" s="242">
        <v>94.185614000000001</v>
      </c>
      <c r="DW34" s="242">
        <v>91.232793000000001</v>
      </c>
      <c r="DX34" s="242">
        <v>89.607313000000005</v>
      </c>
      <c r="DY34" s="242">
        <v>93.04997358</v>
      </c>
      <c r="DZ34" s="242">
        <v>99.302937</v>
      </c>
      <c r="EA34" s="242">
        <v>99.543401000000003</v>
      </c>
      <c r="EB34" s="242">
        <v>95.691225000000003</v>
      </c>
      <c r="EC34" s="242">
        <v>96.232457999999994</v>
      </c>
      <c r="ED34" s="242">
        <v>96.877612999999997</v>
      </c>
      <c r="EE34" s="242">
        <v>97.398352000000003</v>
      </c>
      <c r="EF34" s="242">
        <v>105.83717132</v>
      </c>
      <c r="EG34" s="242">
        <v>99.960674999999995</v>
      </c>
      <c r="EH34" s="242">
        <v>99.960674999999995</v>
      </c>
      <c r="EI34" s="242">
        <v>95.932993999999994</v>
      </c>
      <c r="EJ34" s="242">
        <v>103.551801</v>
      </c>
      <c r="EK34" s="242">
        <v>103.983563</v>
      </c>
      <c r="EL34" s="242">
        <v>103.843323</v>
      </c>
      <c r="EM34" s="242">
        <v>96.412543999999997</v>
      </c>
      <c r="EN34" s="242">
        <v>99.769795999999999</v>
      </c>
      <c r="EO34" s="242">
        <v>109.086975</v>
      </c>
      <c r="EP34" s="242">
        <v>97.847168999999994</v>
      </c>
      <c r="EQ34" s="242">
        <v>97.838119000000006</v>
      </c>
      <c r="ER34" s="242">
        <v>101.61131648999999</v>
      </c>
      <c r="ES34" s="242">
        <v>95.103982000000002</v>
      </c>
      <c r="ET34" s="242">
        <v>94.098864000000006</v>
      </c>
      <c r="EU34" s="242">
        <v>95.887730000000005</v>
      </c>
      <c r="EV34" s="242">
        <v>99.771632999999994</v>
      </c>
      <c r="EW34" s="242">
        <v>94.422021999999998</v>
      </c>
      <c r="EX34" s="242">
        <v>93.178208999999995</v>
      </c>
      <c r="EY34" s="242">
        <v>97.196416999999997</v>
      </c>
      <c r="EZ34" s="242">
        <v>97.443603999999993</v>
      </c>
      <c r="FA34" s="242">
        <v>97.547132000000005</v>
      </c>
      <c r="FB34" s="242">
        <v>101.86494020000001</v>
      </c>
      <c r="FC34" s="242">
        <v>99.533519999999996</v>
      </c>
      <c r="FD34" s="242">
        <v>107.777574</v>
      </c>
      <c r="FE34" s="242">
        <v>99.296149999999997</v>
      </c>
      <c r="FF34" s="242">
        <v>104.32924817</v>
      </c>
      <c r="FG34" s="242">
        <v>110.884214</v>
      </c>
      <c r="FH34" s="242">
        <v>92.416499999999999</v>
      </c>
      <c r="FI34" s="242">
        <v>92.912998000000002</v>
      </c>
      <c r="FJ34" s="242">
        <v>96.163195999999999</v>
      </c>
      <c r="FK34" s="242">
        <v>99.341143000000002</v>
      </c>
      <c r="FL34" s="242">
        <v>106.48561548000001</v>
      </c>
      <c r="FM34" s="242">
        <v>106.933283</v>
      </c>
      <c r="FN34" s="242">
        <v>107.31819</v>
      </c>
      <c r="FO34" s="242">
        <v>102.916222</v>
      </c>
      <c r="FP34" s="242">
        <v>102.916222</v>
      </c>
      <c r="FQ34" s="242">
        <v>103.96453163</v>
      </c>
      <c r="FR34" s="242">
        <v>102.985653</v>
      </c>
      <c r="FS34" s="242">
        <v>102.985653</v>
      </c>
      <c r="FT34" s="242">
        <v>105.185835</v>
      </c>
      <c r="FU34" s="242">
        <v>104.95217700000001</v>
      </c>
      <c r="FV34" s="242">
        <v>93.321794999999995</v>
      </c>
      <c r="FW34" s="242">
        <v>93.433341999999996</v>
      </c>
      <c r="FX34" s="242">
        <v>99.959258410000004</v>
      </c>
      <c r="FY34" s="242">
        <v>100.39942499999999</v>
      </c>
      <c r="FZ34" s="242">
        <v>99.143715</v>
      </c>
      <c r="GA34" s="242">
        <v>105.704795</v>
      </c>
      <c r="GB34" s="242">
        <v>105.704795</v>
      </c>
      <c r="GC34" s="242">
        <v>101.857657</v>
      </c>
      <c r="GD34" s="242">
        <v>94.159570000000002</v>
      </c>
      <c r="GE34" s="242">
        <v>103.11254</v>
      </c>
      <c r="GF34" s="242">
        <v>103.096</v>
      </c>
      <c r="GG34" s="242">
        <v>108.69645853</v>
      </c>
      <c r="GH34" s="242">
        <v>93.855836999999994</v>
      </c>
      <c r="GI34" s="242">
        <v>108.69645853</v>
      </c>
      <c r="GJ34" s="242">
        <v>102.916222</v>
      </c>
      <c r="GK34" s="242">
        <v>98.065296000000004</v>
      </c>
      <c r="GL34" s="242">
        <v>101.21494199999999</v>
      </c>
      <c r="GM34" s="242">
        <v>92.060969</v>
      </c>
      <c r="GN34" s="242">
        <v>98.517910999999998</v>
      </c>
      <c r="GO34" s="242">
        <v>89.723305440000004</v>
      </c>
      <c r="GP34" s="242">
        <v>89.535361429999995</v>
      </c>
      <c r="GQ34" s="242">
        <v>95.818588000000005</v>
      </c>
      <c r="GR34" s="242">
        <v>103.063468</v>
      </c>
      <c r="GS34" s="242">
        <v>103.02344100000001</v>
      </c>
      <c r="GT34" s="242">
        <v>102.907746</v>
      </c>
      <c r="GU34" s="242">
        <v>98.517910999999998</v>
      </c>
      <c r="GV34" s="242">
        <v>98.284996000000007</v>
      </c>
      <c r="GW34" s="242">
        <v>98.517910999999998</v>
      </c>
      <c r="GX34" s="242">
        <v>107.32052299999999</v>
      </c>
      <c r="GY34" s="242">
        <v>107.527501</v>
      </c>
      <c r="GZ34" s="242">
        <v>107.527501</v>
      </c>
      <c r="HA34" s="242">
        <v>107.527501</v>
      </c>
      <c r="HB34" s="242">
        <v>100.97368899999999</v>
      </c>
      <c r="HC34" s="242">
        <v>106.20177099999999</v>
      </c>
      <c r="HD34" s="242">
        <v>105.854377</v>
      </c>
      <c r="HE34" s="242">
        <v>107.78168599999999</v>
      </c>
      <c r="HF34" s="242">
        <v>105.708096</v>
      </c>
      <c r="HG34" s="242">
        <v>103.594336</v>
      </c>
      <c r="HH34" s="242">
        <v>93.855836999999994</v>
      </c>
      <c r="HI34" s="242">
        <v>107.850114</v>
      </c>
      <c r="HJ34" s="242">
        <v>99.406637000000003</v>
      </c>
      <c r="HK34" s="242">
        <v>99.603048999999999</v>
      </c>
      <c r="HL34" s="242">
        <v>97.502626000000006</v>
      </c>
      <c r="HM34" s="242">
        <v>96.256439</v>
      </c>
      <c r="HN34" s="242">
        <v>88.693644219999996</v>
      </c>
      <c r="HO34" s="242">
        <v>89.914533000000006</v>
      </c>
      <c r="HP34" s="242">
        <v>90.435265000000001</v>
      </c>
      <c r="HQ34" s="242">
        <v>98.645174780000005</v>
      </c>
      <c r="HR34" s="242">
        <v>99.253849000000002</v>
      </c>
      <c r="HS34" s="242">
        <v>108.90063499999999</v>
      </c>
    </row>
    <row r="35" spans="1:227" x14ac:dyDescent="0.35">
      <c r="A35" s="244"/>
      <c r="B35" s="243">
        <v>45629.666666666701</v>
      </c>
      <c r="C35" s="242">
        <v>102.58517500000001</v>
      </c>
      <c r="D35" s="242">
        <v>102.90020199999999</v>
      </c>
      <c r="E35" s="242">
        <v>102.698064</v>
      </c>
      <c r="F35" s="242">
        <v>102.58517500000001</v>
      </c>
      <c r="G35" s="242">
        <v>98.334785999999994</v>
      </c>
      <c r="H35" s="242">
        <v>104.889855</v>
      </c>
      <c r="I35" s="242">
        <v>104.485523</v>
      </c>
      <c r="J35" s="242">
        <v>105.067936</v>
      </c>
      <c r="K35" s="242">
        <v>97.830558999999994</v>
      </c>
      <c r="L35" s="242">
        <v>103.988451</v>
      </c>
      <c r="M35" s="242">
        <v>104.706112</v>
      </c>
      <c r="N35" s="242">
        <v>103.86073399999999</v>
      </c>
      <c r="O35" s="242">
        <v>108.802322</v>
      </c>
      <c r="P35" s="242">
        <v>105.66320304</v>
      </c>
      <c r="Q35" s="242">
        <v>104.816278</v>
      </c>
      <c r="R35" s="242">
        <v>99.578050000000005</v>
      </c>
      <c r="S35" s="242">
        <v>106.277833</v>
      </c>
      <c r="T35" s="242">
        <v>93.363529499999999</v>
      </c>
      <c r="U35" s="242">
        <v>94.122566000000006</v>
      </c>
      <c r="V35" s="242">
        <v>104.037277</v>
      </c>
      <c r="W35" s="242">
        <v>99.327714</v>
      </c>
      <c r="X35" s="242">
        <v>95.104118</v>
      </c>
      <c r="Y35" s="242">
        <v>97.483339999999998</v>
      </c>
      <c r="Z35" s="242">
        <v>105.56634</v>
      </c>
      <c r="AA35" s="242">
        <v>94.543125000000003</v>
      </c>
      <c r="AB35" s="242">
        <v>98.40334</v>
      </c>
      <c r="AC35" s="242">
        <v>99.734645</v>
      </c>
      <c r="AD35" s="242">
        <v>98.962169000000003</v>
      </c>
      <c r="AE35" s="242">
        <v>93.500303000000002</v>
      </c>
      <c r="AF35" s="242">
        <v>104.621634</v>
      </c>
      <c r="AG35" s="242">
        <v>104.801462</v>
      </c>
      <c r="AH35" s="242">
        <v>104.90679299999999</v>
      </c>
      <c r="AI35" s="242">
        <v>104.808611</v>
      </c>
      <c r="AJ35" s="242">
        <v>91.519919999999999</v>
      </c>
      <c r="AK35" s="242">
        <v>104.037277</v>
      </c>
      <c r="AL35" s="242">
        <v>94.288899330000007</v>
      </c>
      <c r="AM35" s="242">
        <v>94.798907999999997</v>
      </c>
      <c r="AN35" s="242">
        <v>102.876317</v>
      </c>
      <c r="AO35" s="242">
        <v>93.984780000000001</v>
      </c>
      <c r="AP35" s="242">
        <v>88.260158500000003</v>
      </c>
      <c r="AQ35" s="242">
        <v>88.657343999999995</v>
      </c>
      <c r="AR35" s="242">
        <v>99.876729999999995</v>
      </c>
      <c r="AS35" s="242">
        <v>100.381683</v>
      </c>
      <c r="AT35" s="242">
        <v>98.514628999999999</v>
      </c>
      <c r="AU35" s="242">
        <v>103.51965</v>
      </c>
      <c r="AV35" s="242">
        <v>100.325767</v>
      </c>
      <c r="AW35" s="242">
        <v>93.828041499999998</v>
      </c>
      <c r="AX35" s="242">
        <v>94.404110000000003</v>
      </c>
      <c r="AY35" s="242">
        <v>106.755661</v>
      </c>
      <c r="AZ35" s="242">
        <v>98.380433999999994</v>
      </c>
      <c r="BA35" s="242">
        <v>97.943005999999997</v>
      </c>
      <c r="BB35" s="242">
        <v>97.911006999999998</v>
      </c>
      <c r="BC35" s="242">
        <v>97.628651500000004</v>
      </c>
      <c r="BD35" s="242">
        <v>97.274552</v>
      </c>
      <c r="BE35" s="242">
        <v>97.911006999999998</v>
      </c>
      <c r="BF35" s="242">
        <v>103.73670799999999</v>
      </c>
      <c r="BG35" s="242">
        <v>103.51965</v>
      </c>
      <c r="BH35" s="242">
        <v>103.51965</v>
      </c>
      <c r="BI35" s="242">
        <v>103.51965</v>
      </c>
      <c r="BJ35" s="242">
        <v>95.138137999999998</v>
      </c>
      <c r="BK35" s="242">
        <v>95.763080000000002</v>
      </c>
      <c r="BL35" s="242">
        <v>103.495031</v>
      </c>
      <c r="BM35" s="242">
        <v>103.116941</v>
      </c>
      <c r="BN35" s="242">
        <v>98.854174999999998</v>
      </c>
      <c r="BO35" s="242">
        <v>97.001407</v>
      </c>
      <c r="BP35" s="242">
        <v>103.351348</v>
      </c>
      <c r="BQ35" s="242">
        <v>91.513857000000002</v>
      </c>
      <c r="BR35" s="242">
        <v>91.659272520000002</v>
      </c>
      <c r="BS35" s="242">
        <v>98.765139000000005</v>
      </c>
      <c r="BT35" s="242">
        <v>97.731834829999997</v>
      </c>
      <c r="BU35" s="242">
        <v>106.602047</v>
      </c>
      <c r="BV35" s="242">
        <v>103.454865</v>
      </c>
      <c r="BW35" s="242">
        <v>99.203460000000007</v>
      </c>
      <c r="BX35" s="242">
        <v>99.213639000000001</v>
      </c>
      <c r="BY35" s="242">
        <v>108.173447</v>
      </c>
      <c r="BZ35" s="242">
        <v>106.79037</v>
      </c>
      <c r="CA35" s="242">
        <v>98.746555000000001</v>
      </c>
      <c r="CB35" s="242">
        <v>100.86407</v>
      </c>
      <c r="CC35" s="242">
        <v>100.251526</v>
      </c>
      <c r="CD35" s="242">
        <v>105.49137500000001</v>
      </c>
      <c r="CE35" s="242">
        <v>98.549171999999999</v>
      </c>
      <c r="CF35" s="242">
        <v>106.602047</v>
      </c>
      <c r="CG35" s="242">
        <v>98.14384767</v>
      </c>
      <c r="CH35" s="242">
        <v>98.335759999999993</v>
      </c>
      <c r="CI35" s="242">
        <v>99.472525000000005</v>
      </c>
      <c r="CJ35" s="242">
        <v>108.572535</v>
      </c>
      <c r="CK35" s="242">
        <v>108.18612913</v>
      </c>
      <c r="CL35" s="242">
        <v>105.791723</v>
      </c>
      <c r="CM35" s="242">
        <v>107.036952</v>
      </c>
      <c r="CN35" s="242">
        <v>97.865977000000001</v>
      </c>
      <c r="CO35" s="242">
        <v>98.596198999999999</v>
      </c>
      <c r="CP35" s="242">
        <v>97.987673110000003</v>
      </c>
      <c r="CQ35" s="242">
        <v>96.284672999999998</v>
      </c>
      <c r="CR35" s="242">
        <v>95.891298000000006</v>
      </c>
      <c r="CS35" s="242">
        <v>95.616170330000003</v>
      </c>
      <c r="CT35" s="242">
        <v>99.821326999999997</v>
      </c>
      <c r="CU35" s="242">
        <v>97.426788999999999</v>
      </c>
      <c r="CV35" s="242">
        <v>108.92873350000001</v>
      </c>
      <c r="CW35" s="242">
        <v>95.511583999999999</v>
      </c>
      <c r="CX35" s="242">
        <v>97.430061670000001</v>
      </c>
      <c r="CY35" s="242">
        <v>97.914309000000003</v>
      </c>
      <c r="CZ35" s="242">
        <v>97.967878999999996</v>
      </c>
      <c r="DA35" s="242">
        <v>105.034031</v>
      </c>
      <c r="DB35" s="242">
        <v>105.334898</v>
      </c>
      <c r="DC35" s="242">
        <v>103.454865</v>
      </c>
      <c r="DD35" s="242">
        <v>102.806375</v>
      </c>
      <c r="DE35" s="242">
        <v>98.666459000000003</v>
      </c>
      <c r="DF35" s="242">
        <v>99.213639000000001</v>
      </c>
      <c r="DG35" s="242">
        <v>99.6583775</v>
      </c>
      <c r="DH35" s="242">
        <v>110.36496406000001</v>
      </c>
      <c r="DI35" s="242">
        <v>105.57710899999999</v>
      </c>
      <c r="DJ35" s="242">
        <v>105.163023</v>
      </c>
      <c r="DK35" s="242">
        <v>97.047182329999998</v>
      </c>
      <c r="DL35" s="242">
        <v>108.329691</v>
      </c>
      <c r="DM35" s="242">
        <v>106.374679</v>
      </c>
      <c r="DN35" s="242">
        <v>102.196466</v>
      </c>
      <c r="DO35" s="242">
        <v>88.219617999999997</v>
      </c>
      <c r="DP35" s="242">
        <v>105.96521199999999</v>
      </c>
      <c r="DQ35" s="242">
        <v>97.186609000000004</v>
      </c>
      <c r="DR35" s="242">
        <v>97.561459999999997</v>
      </c>
      <c r="DS35" s="242">
        <v>98.223181999999994</v>
      </c>
      <c r="DT35" s="242">
        <v>103.834705</v>
      </c>
      <c r="DU35" s="242">
        <v>104.040426</v>
      </c>
      <c r="DV35" s="242">
        <v>94.021673000000007</v>
      </c>
      <c r="DW35" s="242">
        <v>91.678178000000003</v>
      </c>
      <c r="DX35" s="242">
        <v>90.001636000000005</v>
      </c>
      <c r="DY35" s="242">
        <v>93.820190929999995</v>
      </c>
      <c r="DZ35" s="242">
        <v>99.435346999999993</v>
      </c>
      <c r="EA35" s="242">
        <v>99.678346000000005</v>
      </c>
      <c r="EB35" s="242">
        <v>96.238844999999998</v>
      </c>
      <c r="EC35" s="242">
        <v>96.775983999999994</v>
      </c>
      <c r="ED35" s="242">
        <v>96.579138</v>
      </c>
      <c r="EE35" s="242">
        <v>98.166623000000001</v>
      </c>
      <c r="EF35" s="242">
        <v>105.96918115</v>
      </c>
      <c r="EG35" s="242">
        <v>100.37653299999999</v>
      </c>
      <c r="EH35" s="242">
        <v>100.37653299999999</v>
      </c>
      <c r="EI35" s="242">
        <v>96.384090999999998</v>
      </c>
      <c r="EJ35" s="242">
        <v>103.137472</v>
      </c>
      <c r="EK35" s="242">
        <v>103.599165</v>
      </c>
      <c r="EL35" s="242">
        <v>103.454865</v>
      </c>
      <c r="EM35" s="242">
        <v>97.337575000000001</v>
      </c>
      <c r="EN35" s="242">
        <v>99.902446999999995</v>
      </c>
      <c r="EO35" s="242">
        <v>110.006619</v>
      </c>
      <c r="EP35" s="242">
        <v>98.389427999999995</v>
      </c>
      <c r="EQ35" s="242">
        <v>98.380696999999998</v>
      </c>
      <c r="ER35" s="242">
        <v>102.19618393</v>
      </c>
      <c r="ES35" s="242">
        <v>95.653093999999996</v>
      </c>
      <c r="ET35" s="242">
        <v>94.631997999999996</v>
      </c>
      <c r="EU35" s="242">
        <v>96.413982000000004</v>
      </c>
      <c r="EV35" s="242">
        <v>100.340081</v>
      </c>
      <c r="EW35" s="242">
        <v>95.089054000000004</v>
      </c>
      <c r="EX35" s="242">
        <v>93.838047000000003</v>
      </c>
      <c r="EY35" s="242">
        <v>98.031763999999995</v>
      </c>
      <c r="EZ35" s="242">
        <v>98.249956999999995</v>
      </c>
      <c r="FA35" s="242">
        <v>98.341353999999995</v>
      </c>
      <c r="FB35" s="242">
        <v>103.07660747</v>
      </c>
      <c r="FC35" s="242">
        <v>100.334928</v>
      </c>
      <c r="FD35" s="242">
        <v>108.65633800000001</v>
      </c>
      <c r="FE35" s="242">
        <v>99.868342999999996</v>
      </c>
      <c r="FF35" s="242">
        <v>105.51310196999999</v>
      </c>
      <c r="FG35" s="242">
        <v>111.707159</v>
      </c>
      <c r="FH35" s="242">
        <v>92.825517000000005</v>
      </c>
      <c r="FI35" s="242">
        <v>93.345067</v>
      </c>
      <c r="FJ35" s="242">
        <v>96.700812999999997</v>
      </c>
      <c r="FK35" s="242">
        <v>99.492202000000006</v>
      </c>
      <c r="FL35" s="242">
        <v>107.33423740000001</v>
      </c>
      <c r="FM35" s="242">
        <v>107.78577300000001</v>
      </c>
      <c r="FN35" s="242">
        <v>108.173447</v>
      </c>
      <c r="FO35" s="242">
        <v>102.715693</v>
      </c>
      <c r="FP35" s="242">
        <v>102.715693</v>
      </c>
      <c r="FQ35" s="242">
        <v>103.65590475</v>
      </c>
      <c r="FR35" s="242">
        <v>102.67993199999999</v>
      </c>
      <c r="FS35" s="242">
        <v>102.67993199999999</v>
      </c>
      <c r="FT35" s="242">
        <v>104.947919</v>
      </c>
      <c r="FU35" s="242">
        <v>104.717161</v>
      </c>
      <c r="FV35" s="242">
        <v>94.178685000000002</v>
      </c>
      <c r="FW35" s="242">
        <v>94.230587</v>
      </c>
      <c r="FX35" s="242">
        <v>100.76949119</v>
      </c>
      <c r="FY35" s="242">
        <v>100.332466</v>
      </c>
      <c r="FZ35" s="242">
        <v>100.521495</v>
      </c>
      <c r="GA35" s="242">
        <v>106.602047</v>
      </c>
      <c r="GB35" s="242">
        <v>106.602047</v>
      </c>
      <c r="GC35" s="242">
        <v>102.037162</v>
      </c>
      <c r="GD35" s="242">
        <v>94.516330999999994</v>
      </c>
      <c r="GE35" s="242">
        <v>101.821533</v>
      </c>
      <c r="GF35" s="242">
        <v>102.806375</v>
      </c>
      <c r="GG35" s="242">
        <v>108.83203473</v>
      </c>
      <c r="GH35" s="242">
        <v>93.580670999999995</v>
      </c>
      <c r="GI35" s="242">
        <v>108.83203473</v>
      </c>
      <c r="GJ35" s="242">
        <v>102.715693</v>
      </c>
      <c r="GK35" s="242">
        <v>98.660407000000006</v>
      </c>
      <c r="GL35" s="242">
        <v>101.348461</v>
      </c>
      <c r="GM35" s="242">
        <v>92.679006000000001</v>
      </c>
      <c r="GN35" s="242">
        <v>99.122298000000001</v>
      </c>
      <c r="GO35" s="242">
        <v>90.404381319999999</v>
      </c>
      <c r="GP35" s="242">
        <v>90.215010649999996</v>
      </c>
      <c r="GQ35" s="242">
        <v>95.707209000000006</v>
      </c>
      <c r="GR35" s="242">
        <v>103.19904</v>
      </c>
      <c r="GS35" s="242">
        <v>102.932479</v>
      </c>
      <c r="GT35" s="242">
        <v>102.783266</v>
      </c>
      <c r="GU35" s="242">
        <v>99.122298000000001</v>
      </c>
      <c r="GV35" s="242">
        <v>98.922360999999995</v>
      </c>
      <c r="GW35" s="242">
        <v>99.122298000000001</v>
      </c>
      <c r="GX35" s="242">
        <v>108.203024</v>
      </c>
      <c r="GY35" s="242">
        <v>108.40790699999999</v>
      </c>
      <c r="GZ35" s="242">
        <v>108.40790699999999</v>
      </c>
      <c r="HA35" s="242">
        <v>108.40790699999999</v>
      </c>
      <c r="HB35" s="242">
        <v>101.797533</v>
      </c>
      <c r="HC35" s="242">
        <v>106.15058000000001</v>
      </c>
      <c r="HD35" s="242">
        <v>105.790012</v>
      </c>
      <c r="HE35" s="242">
        <v>108.729444</v>
      </c>
      <c r="HF35" s="242">
        <v>105.376445</v>
      </c>
      <c r="HG35" s="242">
        <v>104.50745499999999</v>
      </c>
      <c r="HH35" s="242">
        <v>93.580670999999995</v>
      </c>
      <c r="HI35" s="242">
        <v>108.723223</v>
      </c>
      <c r="HJ35" s="242">
        <v>99.978187000000005</v>
      </c>
      <c r="HK35" s="242">
        <v>100.176211</v>
      </c>
      <c r="HL35" s="242">
        <v>98.309700000000007</v>
      </c>
      <c r="HM35" s="242">
        <v>96.716808999999998</v>
      </c>
      <c r="HN35" s="242">
        <v>89.366904090000006</v>
      </c>
      <c r="HO35" s="242">
        <v>90.502979999999994</v>
      </c>
      <c r="HP35" s="242">
        <v>91.030801999999994</v>
      </c>
      <c r="HQ35" s="242">
        <v>99.476899930000002</v>
      </c>
      <c r="HR35" s="242">
        <v>99.822489000000004</v>
      </c>
      <c r="HS35" s="242">
        <v>109.816113</v>
      </c>
    </row>
    <row r="36" spans="1:227" x14ac:dyDescent="0.35">
      <c r="A36" s="244"/>
      <c r="B36" s="243">
        <v>45629.6875</v>
      </c>
      <c r="C36" s="242">
        <v>102.493786</v>
      </c>
      <c r="D36" s="242">
        <v>102.804164</v>
      </c>
      <c r="E36" s="242">
        <v>102.608446</v>
      </c>
      <c r="F36" s="242">
        <v>102.493786</v>
      </c>
      <c r="G36" s="242">
        <v>98.078365000000005</v>
      </c>
      <c r="H36" s="242">
        <v>104.460793</v>
      </c>
      <c r="I36" s="242">
        <v>104.033878</v>
      </c>
      <c r="J36" s="242">
        <v>104.70272199999999</v>
      </c>
      <c r="K36" s="242">
        <v>97.352667999999994</v>
      </c>
      <c r="L36" s="242">
        <v>103.882824</v>
      </c>
      <c r="M36" s="242">
        <v>104.47802</v>
      </c>
      <c r="N36" s="242">
        <v>103.60265800000001</v>
      </c>
      <c r="O36" s="242">
        <v>108.88362499999999</v>
      </c>
      <c r="P36" s="242">
        <v>105.57621503999999</v>
      </c>
      <c r="Q36" s="242">
        <v>104.493959</v>
      </c>
      <c r="R36" s="242">
        <v>99.138583999999994</v>
      </c>
      <c r="S36" s="242">
        <v>106.39554800000001</v>
      </c>
      <c r="T36" s="242">
        <v>93.395916999999997</v>
      </c>
      <c r="U36" s="242">
        <v>94.154607999999996</v>
      </c>
      <c r="V36" s="242">
        <v>104.20250900000001</v>
      </c>
      <c r="W36" s="242">
        <v>99.072528000000005</v>
      </c>
      <c r="X36" s="242">
        <v>94.935737000000003</v>
      </c>
      <c r="Y36" s="242">
        <v>97.234746000000001</v>
      </c>
      <c r="Z36" s="242">
        <v>105.433933</v>
      </c>
      <c r="AA36" s="242">
        <v>94.046902000000003</v>
      </c>
      <c r="AB36" s="242">
        <v>97.519857000000002</v>
      </c>
      <c r="AC36" s="242">
        <v>99.501492999999996</v>
      </c>
      <c r="AD36" s="242">
        <v>98.725106999999994</v>
      </c>
      <c r="AE36" s="242">
        <v>93.290747999999994</v>
      </c>
      <c r="AF36" s="242">
        <v>104.66140274999999</v>
      </c>
      <c r="AG36" s="242">
        <v>104.84286372</v>
      </c>
      <c r="AH36" s="242">
        <v>104.935917</v>
      </c>
      <c r="AI36" s="242">
        <v>104.850161</v>
      </c>
      <c r="AJ36" s="242">
        <v>91.197633999999994</v>
      </c>
      <c r="AK36" s="242">
        <v>104.20250900000001</v>
      </c>
      <c r="AL36" s="242">
        <v>93.931352000000004</v>
      </c>
      <c r="AM36" s="242">
        <v>94.425529999999995</v>
      </c>
      <c r="AN36" s="242">
        <v>102.93593799999999</v>
      </c>
      <c r="AO36" s="242">
        <v>93.728351000000004</v>
      </c>
      <c r="AP36" s="242">
        <v>88.073517499999994</v>
      </c>
      <c r="AQ36" s="242">
        <v>88.471205999999995</v>
      </c>
      <c r="AR36" s="242">
        <v>101.441654</v>
      </c>
      <c r="AS36" s="242">
        <v>100.28183199999999</v>
      </c>
      <c r="AT36" s="242">
        <v>98.414491999999996</v>
      </c>
      <c r="AU36" s="242">
        <v>103.413472</v>
      </c>
      <c r="AV36" s="242">
        <v>100.080125</v>
      </c>
      <c r="AW36" s="242">
        <v>94.068296000000004</v>
      </c>
      <c r="AX36" s="242">
        <v>94.616230000000002</v>
      </c>
      <c r="AY36" s="242">
        <v>106.641442</v>
      </c>
      <c r="AZ36" s="242">
        <v>98.130848</v>
      </c>
      <c r="BA36" s="242">
        <v>97.691202000000004</v>
      </c>
      <c r="BB36" s="242">
        <v>97.660017999999994</v>
      </c>
      <c r="BC36" s="242">
        <v>97.386023750000007</v>
      </c>
      <c r="BD36" s="242">
        <v>97.017775</v>
      </c>
      <c r="BE36" s="242">
        <v>97.660017999999994</v>
      </c>
      <c r="BF36" s="242">
        <v>103.647188</v>
      </c>
      <c r="BG36" s="242">
        <v>103.413472</v>
      </c>
      <c r="BH36" s="242">
        <v>103.413472</v>
      </c>
      <c r="BI36" s="242">
        <v>103.413472</v>
      </c>
      <c r="BJ36" s="242">
        <v>94.834614000000002</v>
      </c>
      <c r="BK36" s="242">
        <v>95.459598999999997</v>
      </c>
      <c r="BL36" s="242">
        <v>103.378652</v>
      </c>
      <c r="BM36" s="242">
        <v>102.984471</v>
      </c>
      <c r="BN36" s="242">
        <v>97.576272000000003</v>
      </c>
      <c r="BO36" s="242">
        <v>95.948665000000005</v>
      </c>
      <c r="BP36" s="242">
        <v>103.02742600000001</v>
      </c>
      <c r="BQ36" s="242">
        <v>91.152028999999999</v>
      </c>
      <c r="BR36" s="242">
        <v>91.296869569999998</v>
      </c>
      <c r="BS36" s="242">
        <v>98.466621000000004</v>
      </c>
      <c r="BT36" s="242">
        <v>97.998848670000001</v>
      </c>
      <c r="BU36" s="242">
        <v>106.489318</v>
      </c>
      <c r="BV36" s="242">
        <v>103.219414</v>
      </c>
      <c r="BW36" s="242">
        <v>98.369936999999993</v>
      </c>
      <c r="BX36" s="242">
        <v>98.380127999999999</v>
      </c>
      <c r="BY36" s="242">
        <v>107.997091</v>
      </c>
      <c r="BZ36" s="242">
        <v>106.728131</v>
      </c>
      <c r="CA36" s="242">
        <v>97.662988999999996</v>
      </c>
      <c r="CB36" s="242">
        <v>100.42697800000001</v>
      </c>
      <c r="CC36" s="242">
        <v>99.816941</v>
      </c>
      <c r="CD36" s="242">
        <v>105.404338</v>
      </c>
      <c r="CE36" s="242">
        <v>98.204898</v>
      </c>
      <c r="CF36" s="242">
        <v>106.489318</v>
      </c>
      <c r="CG36" s="242">
        <v>97.895570329999998</v>
      </c>
      <c r="CH36" s="242">
        <v>98.086421000000001</v>
      </c>
      <c r="CI36" s="242">
        <v>99.178533999999999</v>
      </c>
      <c r="CJ36" s="242">
        <v>108.653014</v>
      </c>
      <c r="CK36" s="242">
        <v>108.11479413000001</v>
      </c>
      <c r="CL36" s="242">
        <v>105.68690700000001</v>
      </c>
      <c r="CM36" s="242">
        <v>106.947164</v>
      </c>
      <c r="CN36" s="242">
        <v>97.910861999999995</v>
      </c>
      <c r="CO36" s="242">
        <v>98.862757999999999</v>
      </c>
      <c r="CP36" s="242">
        <v>98.376754649999995</v>
      </c>
      <c r="CQ36" s="242">
        <v>96.001771000000005</v>
      </c>
      <c r="CR36" s="242">
        <v>95.131421000000003</v>
      </c>
      <c r="CS36" s="242">
        <v>95.206931729999994</v>
      </c>
      <c r="CT36" s="242">
        <v>99.686509999999998</v>
      </c>
      <c r="CU36" s="242">
        <v>97.133661000000004</v>
      </c>
      <c r="CV36" s="242">
        <v>108.7921092</v>
      </c>
      <c r="CW36" s="242">
        <v>95.077297000000002</v>
      </c>
      <c r="CX36" s="242">
        <v>97.466255329999996</v>
      </c>
      <c r="CY36" s="242">
        <v>97.863939999999999</v>
      </c>
      <c r="CZ36" s="242">
        <v>96.279685000000001</v>
      </c>
      <c r="DA36" s="242">
        <v>104.699488</v>
      </c>
      <c r="DB36" s="242">
        <v>105.03912800000001</v>
      </c>
      <c r="DC36" s="242">
        <v>103.219414</v>
      </c>
      <c r="DD36" s="242">
        <v>102.587901</v>
      </c>
      <c r="DE36" s="242">
        <v>97.175773000000007</v>
      </c>
      <c r="DF36" s="242">
        <v>98.380127999999999</v>
      </c>
      <c r="DG36" s="242">
        <v>99.410583000000003</v>
      </c>
      <c r="DH36" s="242">
        <v>110.30064173</v>
      </c>
      <c r="DI36" s="242">
        <v>105.33371099999999</v>
      </c>
      <c r="DJ36" s="242">
        <v>104.918098</v>
      </c>
      <c r="DK36" s="242">
        <v>96.798114670000004</v>
      </c>
      <c r="DL36" s="242">
        <v>108.26409200000001</v>
      </c>
      <c r="DM36" s="242">
        <v>106.254811</v>
      </c>
      <c r="DN36" s="242">
        <v>102.5391</v>
      </c>
      <c r="DO36" s="242">
        <v>87.933932999999996</v>
      </c>
      <c r="DP36" s="242">
        <v>105.84578999999999</v>
      </c>
      <c r="DQ36" s="242">
        <v>96.932727</v>
      </c>
      <c r="DR36" s="242">
        <v>97.308609000000004</v>
      </c>
      <c r="DS36" s="242">
        <v>98.273055999999997</v>
      </c>
      <c r="DT36" s="242">
        <v>103.76325</v>
      </c>
      <c r="DU36" s="242">
        <v>104.095478</v>
      </c>
      <c r="DV36" s="242">
        <v>93.539045999999999</v>
      </c>
      <c r="DW36" s="242">
        <v>91.639184999999998</v>
      </c>
      <c r="DX36" s="242">
        <v>90.117130000000003</v>
      </c>
      <c r="DY36" s="242">
        <v>93.76227437</v>
      </c>
      <c r="DZ36" s="242">
        <v>99.096075999999996</v>
      </c>
      <c r="EA36" s="242">
        <v>99.340599999999995</v>
      </c>
      <c r="EB36" s="242">
        <v>95.997659999999996</v>
      </c>
      <c r="EC36" s="242">
        <v>96.531593999999998</v>
      </c>
      <c r="ED36" s="242">
        <v>96.263202000000007</v>
      </c>
      <c r="EE36" s="242">
        <v>98.201133999999996</v>
      </c>
      <c r="EF36" s="242">
        <v>105.83626889</v>
      </c>
      <c r="EG36" s="242">
        <v>101.930087</v>
      </c>
      <c r="EH36" s="242">
        <v>101.930087</v>
      </c>
      <c r="EI36" s="242">
        <v>95.630379000000005</v>
      </c>
      <c r="EJ36" s="242">
        <v>102.912629</v>
      </c>
      <c r="EK36" s="242">
        <v>103.35351</v>
      </c>
      <c r="EL36" s="242">
        <v>103.219414</v>
      </c>
      <c r="EM36" s="242">
        <v>96.747183000000007</v>
      </c>
      <c r="EN36" s="242">
        <v>99.411558999999997</v>
      </c>
      <c r="EO36" s="242">
        <v>109.973088</v>
      </c>
      <c r="EP36" s="242">
        <v>98.140223000000006</v>
      </c>
      <c r="EQ36" s="242">
        <v>98.131122000000005</v>
      </c>
      <c r="ER36" s="242">
        <v>101.94777086000001</v>
      </c>
      <c r="ES36" s="242">
        <v>95.373136000000002</v>
      </c>
      <c r="ET36" s="242">
        <v>94.332159000000004</v>
      </c>
      <c r="EU36" s="242">
        <v>96.116947999999994</v>
      </c>
      <c r="EV36" s="242">
        <v>99.910623999999999</v>
      </c>
      <c r="EW36" s="242">
        <v>94.891103000000001</v>
      </c>
      <c r="EX36" s="242">
        <v>93.658472000000003</v>
      </c>
      <c r="EY36" s="242">
        <v>98.062132000000005</v>
      </c>
      <c r="EZ36" s="242">
        <v>98.278841999999997</v>
      </c>
      <c r="FA36" s="242">
        <v>98.369618000000003</v>
      </c>
      <c r="FB36" s="242">
        <v>103.35527945</v>
      </c>
      <c r="FC36" s="242">
        <v>100.26016300000001</v>
      </c>
      <c r="FD36" s="242">
        <v>108.56659500000001</v>
      </c>
      <c r="FE36" s="242">
        <v>99.622040999999996</v>
      </c>
      <c r="FF36" s="242">
        <v>105.39094779</v>
      </c>
      <c r="FG36" s="242">
        <v>111.636753</v>
      </c>
      <c r="FH36" s="242">
        <v>92.959199999999996</v>
      </c>
      <c r="FI36" s="242">
        <v>93.432697000000005</v>
      </c>
      <c r="FJ36" s="242">
        <v>96.400923000000006</v>
      </c>
      <c r="FK36" s="242">
        <v>99.198274999999995</v>
      </c>
      <c r="FL36" s="242">
        <v>107.15924957</v>
      </c>
      <c r="FM36" s="242">
        <v>107.61523099999999</v>
      </c>
      <c r="FN36" s="242">
        <v>107.997091</v>
      </c>
      <c r="FO36" s="242">
        <v>102.482945</v>
      </c>
      <c r="FP36" s="242">
        <v>102.482945</v>
      </c>
      <c r="FQ36" s="242">
        <v>103.32172226</v>
      </c>
      <c r="FR36" s="242">
        <v>102.348896</v>
      </c>
      <c r="FS36" s="242">
        <v>102.348896</v>
      </c>
      <c r="FT36" s="242">
        <v>104.707695</v>
      </c>
      <c r="FU36" s="242">
        <v>104.47493299999999</v>
      </c>
      <c r="FV36" s="242">
        <v>92.386009999999999</v>
      </c>
      <c r="FW36" s="242">
        <v>92.577734000000007</v>
      </c>
      <c r="FX36" s="242">
        <v>100.7949823</v>
      </c>
      <c r="FY36" s="242">
        <v>99.901588000000004</v>
      </c>
      <c r="FZ36" s="242">
        <v>101.072255</v>
      </c>
      <c r="GA36" s="242">
        <v>106.489318</v>
      </c>
      <c r="GB36" s="242">
        <v>106.489318</v>
      </c>
      <c r="GC36" s="242">
        <v>102.74712700000001</v>
      </c>
      <c r="GD36" s="242">
        <v>94.014587000000006</v>
      </c>
      <c r="GE36" s="242">
        <v>101.65911199999999</v>
      </c>
      <c r="GF36" s="242">
        <v>102.587901</v>
      </c>
      <c r="GG36" s="242">
        <v>108.69553172000001</v>
      </c>
      <c r="GH36" s="242">
        <v>93.266171999999997</v>
      </c>
      <c r="GI36" s="242">
        <v>108.69553172000001</v>
      </c>
      <c r="GJ36" s="242">
        <v>102.482945</v>
      </c>
      <c r="GK36" s="242">
        <v>98.405778999999995</v>
      </c>
      <c r="GL36" s="242">
        <v>101.028267</v>
      </c>
      <c r="GM36" s="242">
        <v>92.472695999999999</v>
      </c>
      <c r="GN36" s="242">
        <v>98.878321999999997</v>
      </c>
      <c r="GO36" s="242">
        <v>90.445844149999999</v>
      </c>
      <c r="GP36" s="242">
        <v>90.256386629999994</v>
      </c>
      <c r="GQ36" s="242">
        <v>95.303313000000003</v>
      </c>
      <c r="GR36" s="242">
        <v>103.115284</v>
      </c>
      <c r="GS36" s="242">
        <v>102.79740200000001</v>
      </c>
      <c r="GT36" s="242">
        <v>102.607432</v>
      </c>
      <c r="GU36" s="242">
        <v>98.878321999999997</v>
      </c>
      <c r="GV36" s="242">
        <v>98.680531999999999</v>
      </c>
      <c r="GW36" s="242">
        <v>98.878321999999997</v>
      </c>
      <c r="GX36" s="242">
        <v>108.13343</v>
      </c>
      <c r="GY36" s="242">
        <v>108.342223</v>
      </c>
      <c r="GZ36" s="242">
        <v>108.342223</v>
      </c>
      <c r="HA36" s="242">
        <v>108.342223</v>
      </c>
      <c r="HB36" s="242">
        <v>101.741986</v>
      </c>
      <c r="HC36" s="242">
        <v>105.984736</v>
      </c>
      <c r="HD36" s="242">
        <v>105.612229</v>
      </c>
      <c r="HE36" s="242">
        <v>108.525953</v>
      </c>
      <c r="HF36" s="242">
        <v>105.03140999999999</v>
      </c>
      <c r="HG36" s="242">
        <v>104.40163699999999</v>
      </c>
      <c r="HH36" s="242">
        <v>93.266171999999997</v>
      </c>
      <c r="HI36" s="242">
        <v>108.645867</v>
      </c>
      <c r="HJ36" s="242">
        <v>99.736158000000003</v>
      </c>
      <c r="HK36" s="242">
        <v>99.933384000000004</v>
      </c>
      <c r="HL36" s="242">
        <v>98.249011999999993</v>
      </c>
      <c r="HM36" s="242">
        <v>96.413657000000001</v>
      </c>
      <c r="HN36" s="242">
        <v>89.407891100000001</v>
      </c>
      <c r="HO36" s="242">
        <v>90.315771999999996</v>
      </c>
      <c r="HP36" s="242">
        <v>90.838814999999997</v>
      </c>
      <c r="HQ36" s="242">
        <v>99.361574430000005</v>
      </c>
      <c r="HR36" s="242">
        <v>99.591002000000003</v>
      </c>
      <c r="HS36" s="242">
        <v>109.779258</v>
      </c>
    </row>
    <row r="37" spans="1:227" x14ac:dyDescent="0.35">
      <c r="A37" s="244"/>
      <c r="B37" s="243">
        <v>45629.708333333299</v>
      </c>
      <c r="C37" s="242">
        <v>98.018495000000001</v>
      </c>
      <c r="D37" s="242">
        <v>98.306511</v>
      </c>
      <c r="E37" s="242">
        <v>98.128618000000003</v>
      </c>
      <c r="F37" s="242">
        <v>98.018495000000001</v>
      </c>
      <c r="G37" s="242">
        <v>94.476155000000006</v>
      </c>
      <c r="H37" s="242">
        <v>101.665328</v>
      </c>
      <c r="I37" s="242">
        <v>101.262388</v>
      </c>
      <c r="J37" s="242">
        <v>101.870543</v>
      </c>
      <c r="K37" s="242">
        <v>93.679074</v>
      </c>
      <c r="L37" s="242">
        <v>99.282917999999995</v>
      </c>
      <c r="M37" s="242">
        <v>101.553451</v>
      </c>
      <c r="N37" s="242">
        <v>100.68697</v>
      </c>
      <c r="O37" s="242">
        <v>104.135283</v>
      </c>
      <c r="P37" s="242">
        <v>101.42800597999999</v>
      </c>
      <c r="Q37" s="242">
        <v>101.63885500000001</v>
      </c>
      <c r="R37" s="242">
        <v>96.122337999999999</v>
      </c>
      <c r="S37" s="242">
        <v>101.86084200000001</v>
      </c>
      <c r="T37" s="242">
        <v>89.248615999999998</v>
      </c>
      <c r="U37" s="242">
        <v>89.978707999999997</v>
      </c>
      <c r="V37" s="242">
        <v>99.849614000000003</v>
      </c>
      <c r="W37" s="242">
        <v>95.430719999999994</v>
      </c>
      <c r="X37" s="242">
        <v>91.423829999999995</v>
      </c>
      <c r="Y37" s="242">
        <v>93.611963000000003</v>
      </c>
      <c r="Z37" s="242">
        <v>102.662858</v>
      </c>
      <c r="AA37" s="242">
        <v>90.603549000000001</v>
      </c>
      <c r="AB37" s="242">
        <v>93.631867999999997</v>
      </c>
      <c r="AC37" s="242">
        <v>95.818894999999998</v>
      </c>
      <c r="AD37" s="242">
        <v>95.078939000000005</v>
      </c>
      <c r="AE37" s="242">
        <v>89.524490999999998</v>
      </c>
      <c r="AF37" s="242">
        <v>100.39913900000001</v>
      </c>
      <c r="AG37" s="242">
        <v>100.57293704999999</v>
      </c>
      <c r="AH37" s="242">
        <v>100.68619099999999</v>
      </c>
      <c r="AI37" s="242">
        <v>100.581306</v>
      </c>
      <c r="AJ37" s="242">
        <v>87.711578000000003</v>
      </c>
      <c r="AK37" s="242">
        <v>99.849614000000003</v>
      </c>
      <c r="AL37" s="242">
        <v>90.503896999999995</v>
      </c>
      <c r="AM37" s="242">
        <v>90.993292999999994</v>
      </c>
      <c r="AN37" s="242">
        <v>100.301165</v>
      </c>
      <c r="AO37" s="242">
        <v>90.241062999999997</v>
      </c>
      <c r="AP37" s="242">
        <v>84.421792999999994</v>
      </c>
      <c r="AQ37" s="242">
        <v>84.806562</v>
      </c>
      <c r="AR37" s="242">
        <v>100.75746700000001</v>
      </c>
      <c r="AS37" s="242">
        <v>97.743166000000002</v>
      </c>
      <c r="AT37" s="242">
        <v>95.950570999999997</v>
      </c>
      <c r="AU37" s="242">
        <v>100.761573</v>
      </c>
      <c r="AV37" s="242">
        <v>96.374397999999999</v>
      </c>
      <c r="AW37" s="242">
        <v>90.186215000000004</v>
      </c>
      <c r="AX37" s="242">
        <v>90.715146000000004</v>
      </c>
      <c r="AY37" s="242">
        <v>102.392453</v>
      </c>
      <c r="AZ37" s="242">
        <v>94.561890000000005</v>
      </c>
      <c r="BA37" s="242">
        <v>94.133521999999999</v>
      </c>
      <c r="BB37" s="242">
        <v>94.105243999999999</v>
      </c>
      <c r="BC37" s="242">
        <v>93.859271500000006</v>
      </c>
      <c r="BD37" s="242">
        <v>93.473106999999999</v>
      </c>
      <c r="BE37" s="242">
        <v>94.105243999999999</v>
      </c>
      <c r="BF37" s="242">
        <v>101.03088</v>
      </c>
      <c r="BG37" s="242">
        <v>100.761573</v>
      </c>
      <c r="BH37" s="242">
        <v>100.761573</v>
      </c>
      <c r="BI37" s="242">
        <v>100.761573</v>
      </c>
      <c r="BJ37" s="242">
        <v>91.381276999999997</v>
      </c>
      <c r="BK37" s="242">
        <v>91.985701000000006</v>
      </c>
      <c r="BL37" s="242">
        <v>99.335812000000004</v>
      </c>
      <c r="BM37" s="242">
        <v>98.974981999999997</v>
      </c>
      <c r="BN37" s="242">
        <v>93.483245999999994</v>
      </c>
      <c r="BO37" s="242">
        <v>92.086270999999996</v>
      </c>
      <c r="BP37" s="242">
        <v>100.015393</v>
      </c>
      <c r="BQ37" s="242">
        <v>87.675389999999993</v>
      </c>
      <c r="BR37" s="242">
        <v>87.814706189999995</v>
      </c>
      <c r="BS37" s="242">
        <v>95.285045999999994</v>
      </c>
      <c r="BT37" s="242">
        <v>93.828376169999999</v>
      </c>
      <c r="BU37" s="242">
        <v>102.249882</v>
      </c>
      <c r="BV37" s="242">
        <v>100.39167</v>
      </c>
      <c r="BW37" s="242">
        <v>93.967546999999996</v>
      </c>
      <c r="BX37" s="242">
        <v>93.967546999999996</v>
      </c>
      <c r="BY37" s="242">
        <v>103.124258</v>
      </c>
      <c r="BZ37" s="242">
        <v>102.570713</v>
      </c>
      <c r="CA37" s="242">
        <v>93.665479000000005</v>
      </c>
      <c r="CB37" s="242">
        <v>97.379530000000003</v>
      </c>
      <c r="CC37" s="242">
        <v>96.788629999999998</v>
      </c>
      <c r="CD37" s="242">
        <v>101.36204499999999</v>
      </c>
      <c r="CE37" s="242">
        <v>95.031486999999998</v>
      </c>
      <c r="CF37" s="242">
        <v>102.249882</v>
      </c>
      <c r="CG37" s="242">
        <v>94.334635329999998</v>
      </c>
      <c r="CH37" s="242">
        <v>94.518977000000007</v>
      </c>
      <c r="CI37" s="242">
        <v>95.956376000000006</v>
      </c>
      <c r="CJ37" s="242">
        <v>104.44552</v>
      </c>
      <c r="CK37" s="242">
        <v>103.9027682</v>
      </c>
      <c r="CL37" s="242">
        <v>101.497896</v>
      </c>
      <c r="CM37" s="242">
        <v>102.72408</v>
      </c>
      <c r="CN37" s="242">
        <v>93.895590999999996</v>
      </c>
      <c r="CO37" s="242">
        <v>94.662407999999999</v>
      </c>
      <c r="CP37" s="242">
        <v>94.100893630000002</v>
      </c>
      <c r="CQ37" s="242">
        <v>92.471137999999996</v>
      </c>
      <c r="CR37" s="242">
        <v>91.480075999999997</v>
      </c>
      <c r="CS37" s="242">
        <v>91.503612000000004</v>
      </c>
      <c r="CT37" s="242">
        <v>95.453204999999997</v>
      </c>
      <c r="CU37" s="242">
        <v>93.579857000000004</v>
      </c>
      <c r="CV37" s="242">
        <v>105.93277268999999</v>
      </c>
      <c r="CW37" s="242">
        <v>91.605272999999997</v>
      </c>
      <c r="CX37" s="242">
        <v>93.533000000000001</v>
      </c>
      <c r="CY37" s="242">
        <v>94.021677999999994</v>
      </c>
      <c r="CZ37" s="242">
        <v>91.983332000000004</v>
      </c>
      <c r="DA37" s="242">
        <v>101.868245</v>
      </c>
      <c r="DB37" s="242">
        <v>102.187821</v>
      </c>
      <c r="DC37" s="242">
        <v>100.39167</v>
      </c>
      <c r="DD37" s="242">
        <v>99.717477000000002</v>
      </c>
      <c r="DE37" s="242">
        <v>92.997409000000005</v>
      </c>
      <c r="DF37" s="242">
        <v>93.967546999999996</v>
      </c>
      <c r="DG37" s="242">
        <v>95.740755500000006</v>
      </c>
      <c r="DH37" s="242">
        <v>106.00406248</v>
      </c>
      <c r="DI37" s="242">
        <v>102.39008200000001</v>
      </c>
      <c r="DJ37" s="242">
        <v>101.989187</v>
      </c>
      <c r="DK37" s="242">
        <v>93.216308999999995</v>
      </c>
      <c r="DL37" s="242">
        <v>104.041719</v>
      </c>
      <c r="DM37" s="242">
        <v>102.08240000000001</v>
      </c>
      <c r="DN37" s="242">
        <v>98.124520000000004</v>
      </c>
      <c r="DO37" s="242">
        <v>84.578649999999996</v>
      </c>
      <c r="DP37" s="242">
        <v>101.688785</v>
      </c>
      <c r="DQ37" s="242">
        <v>93.399927000000005</v>
      </c>
      <c r="DR37" s="242">
        <v>93.763479000000004</v>
      </c>
      <c r="DS37" s="242">
        <v>94.230187999999998</v>
      </c>
      <c r="DT37" s="242">
        <v>100.82684999999999</v>
      </c>
      <c r="DU37" s="242">
        <v>101.08141500000001</v>
      </c>
      <c r="DV37" s="242">
        <v>90.726343999999997</v>
      </c>
      <c r="DW37" s="242">
        <v>88.477964999999998</v>
      </c>
      <c r="DX37" s="242">
        <v>87.189659000000006</v>
      </c>
      <c r="DY37" s="242">
        <v>89.828040389999998</v>
      </c>
      <c r="DZ37" s="242">
        <v>95.886049999999997</v>
      </c>
      <c r="EA37" s="242">
        <v>96.122364000000005</v>
      </c>
      <c r="EB37" s="242">
        <v>92.362277000000006</v>
      </c>
      <c r="EC37" s="242">
        <v>92.901698999999994</v>
      </c>
      <c r="ED37" s="242">
        <v>93.470106999999999</v>
      </c>
      <c r="EE37" s="242">
        <v>94.144943999999995</v>
      </c>
      <c r="EF37" s="242">
        <v>103.05461947000001</v>
      </c>
      <c r="EG37" s="242">
        <v>101.242615</v>
      </c>
      <c r="EH37" s="242">
        <v>101.242615</v>
      </c>
      <c r="EI37" s="242">
        <v>91.973191</v>
      </c>
      <c r="EJ37" s="242">
        <v>100.093323</v>
      </c>
      <c r="EK37" s="242">
        <v>100.524035</v>
      </c>
      <c r="EL37" s="242">
        <v>100.39167</v>
      </c>
      <c r="EM37" s="242">
        <v>93.095322999999993</v>
      </c>
      <c r="EN37" s="242">
        <v>96.177335999999997</v>
      </c>
      <c r="EO37" s="242">
        <v>105.675517</v>
      </c>
      <c r="EP37" s="242">
        <v>94.570728000000003</v>
      </c>
      <c r="EQ37" s="242">
        <v>94.562147999999993</v>
      </c>
      <c r="ER37" s="242">
        <v>98.167337099999997</v>
      </c>
      <c r="ES37" s="242">
        <v>91.730402999999995</v>
      </c>
      <c r="ET37" s="242">
        <v>90.769272000000001</v>
      </c>
      <c r="EU37" s="242">
        <v>92.503262000000007</v>
      </c>
      <c r="EV37" s="242">
        <v>96.024342000000004</v>
      </c>
      <c r="EW37" s="242">
        <v>90.989251999999993</v>
      </c>
      <c r="EX37" s="242">
        <v>89.825318999999993</v>
      </c>
      <c r="EY37" s="242">
        <v>93.739258000000007</v>
      </c>
      <c r="EZ37" s="242">
        <v>94.122339999999994</v>
      </c>
      <c r="FA37" s="242">
        <v>94.282670999999993</v>
      </c>
      <c r="FB37" s="242">
        <v>98.964057139999994</v>
      </c>
      <c r="FC37" s="242">
        <v>95.906111999999993</v>
      </c>
      <c r="FD37" s="242">
        <v>104.303071</v>
      </c>
      <c r="FE37" s="242">
        <v>95.945594</v>
      </c>
      <c r="FF37" s="242">
        <v>101.26996081999999</v>
      </c>
      <c r="FG37" s="242">
        <v>107.13491999999999</v>
      </c>
      <c r="FH37" s="242">
        <v>92.438070999999994</v>
      </c>
      <c r="FI37" s="242">
        <v>92.557941999999997</v>
      </c>
      <c r="FJ37" s="242">
        <v>92.772644</v>
      </c>
      <c r="FK37" s="242">
        <v>95.975493</v>
      </c>
      <c r="FL37" s="242">
        <v>102.32422001</v>
      </c>
      <c r="FM37" s="242">
        <v>102.76978</v>
      </c>
      <c r="FN37" s="242">
        <v>103.124258</v>
      </c>
      <c r="FO37" s="242">
        <v>99.533529999999999</v>
      </c>
      <c r="FP37" s="242">
        <v>99.533529999999999</v>
      </c>
      <c r="FQ37" s="242">
        <v>100.16896445</v>
      </c>
      <c r="FR37" s="242">
        <v>99.225823000000005</v>
      </c>
      <c r="FS37" s="242">
        <v>99.225823000000005</v>
      </c>
      <c r="FT37" s="242">
        <v>101.795982</v>
      </c>
      <c r="FU37" s="242">
        <v>101.56989400000001</v>
      </c>
      <c r="FV37" s="242">
        <v>88.030486999999994</v>
      </c>
      <c r="FW37" s="242">
        <v>88.034616999999997</v>
      </c>
      <c r="FX37" s="242">
        <v>96.607428880000001</v>
      </c>
      <c r="FY37" s="242">
        <v>96.875901999999996</v>
      </c>
      <c r="FZ37" s="242">
        <v>96.573217999999997</v>
      </c>
      <c r="GA37" s="242">
        <v>102.249882</v>
      </c>
      <c r="GB37" s="242">
        <v>102.249882</v>
      </c>
      <c r="GC37" s="242">
        <v>100.925026</v>
      </c>
      <c r="GD37" s="242">
        <v>90.572052670000005</v>
      </c>
      <c r="GE37" s="242">
        <v>99.284041000000002</v>
      </c>
      <c r="GF37" s="242">
        <v>99.717477000000002</v>
      </c>
      <c r="GG37" s="242">
        <v>105.83873351</v>
      </c>
      <c r="GH37" s="242">
        <v>90.597481000000002</v>
      </c>
      <c r="GI37" s="242">
        <v>105.83873351</v>
      </c>
      <c r="GJ37" s="242">
        <v>99.533529999999999</v>
      </c>
      <c r="GK37" s="242">
        <v>94.782049000000001</v>
      </c>
      <c r="GL37" s="242">
        <v>97.748806000000002</v>
      </c>
      <c r="GM37" s="242">
        <v>88.633263999999997</v>
      </c>
      <c r="GN37" s="242">
        <v>95.235125999999994</v>
      </c>
      <c r="GO37" s="242">
        <v>86.73670946</v>
      </c>
      <c r="GP37" s="242">
        <v>86.555021490000001</v>
      </c>
      <c r="GQ37" s="242">
        <v>92.347913000000005</v>
      </c>
      <c r="GR37" s="242">
        <v>100.57517199999999</v>
      </c>
      <c r="GS37" s="242">
        <v>99.964659999999995</v>
      </c>
      <c r="GT37" s="242">
        <v>99.728373000000005</v>
      </c>
      <c r="GU37" s="242">
        <v>95.235125999999994</v>
      </c>
      <c r="GV37" s="242">
        <v>95.042243999999997</v>
      </c>
      <c r="GW37" s="242">
        <v>95.235125999999994</v>
      </c>
      <c r="GX37" s="242">
        <v>103.910245</v>
      </c>
      <c r="GY37" s="242">
        <v>104.11253499999999</v>
      </c>
      <c r="GZ37" s="242">
        <v>104.11253499999999</v>
      </c>
      <c r="HA37" s="242">
        <v>104.11253499999999</v>
      </c>
      <c r="HB37" s="242">
        <v>97.293948</v>
      </c>
      <c r="HC37" s="242">
        <v>103.007164</v>
      </c>
      <c r="HD37" s="242">
        <v>102.659926</v>
      </c>
      <c r="HE37" s="242">
        <v>103.547382</v>
      </c>
      <c r="HF37" s="242">
        <v>102.183909</v>
      </c>
      <c r="HG37" s="242">
        <v>100.288467</v>
      </c>
      <c r="HH37" s="242">
        <v>90.597481000000002</v>
      </c>
      <c r="HI37" s="242">
        <v>104.390395</v>
      </c>
      <c r="HJ37" s="242">
        <v>96.040526</v>
      </c>
      <c r="HK37" s="242">
        <v>96.230019999999996</v>
      </c>
      <c r="HL37" s="242">
        <v>94.126515999999995</v>
      </c>
      <c r="HM37" s="242">
        <v>92.908462</v>
      </c>
      <c r="HN37" s="242">
        <v>85.741322299999993</v>
      </c>
      <c r="HO37" s="242">
        <v>86.544790500000005</v>
      </c>
      <c r="HP37" s="242">
        <v>87.051123000000004</v>
      </c>
      <c r="HQ37" s="242">
        <v>95.393148780000004</v>
      </c>
      <c r="HR37" s="242">
        <v>95.899942999999993</v>
      </c>
      <c r="HS37" s="242">
        <v>105.49060799999999</v>
      </c>
    </row>
    <row r="38" spans="1:227" x14ac:dyDescent="0.35">
      <c r="A38" s="244"/>
      <c r="B38" s="243">
        <v>45629.729166666701</v>
      </c>
      <c r="C38" s="242">
        <v>98.308000000000007</v>
      </c>
      <c r="D38" s="242">
        <v>98.578703000000004</v>
      </c>
      <c r="E38" s="242">
        <v>98.407666000000006</v>
      </c>
      <c r="F38" s="242">
        <v>98.308000000000007</v>
      </c>
      <c r="G38" s="242">
        <v>94.896933000000004</v>
      </c>
      <c r="H38" s="242">
        <v>103.95522</v>
      </c>
      <c r="I38" s="242">
        <v>103.553265</v>
      </c>
      <c r="J38" s="242">
        <v>104.14023299999999</v>
      </c>
      <c r="K38" s="242">
        <v>94.011505</v>
      </c>
      <c r="L38" s="242">
        <v>99.435941</v>
      </c>
      <c r="M38" s="242">
        <v>103.624301</v>
      </c>
      <c r="N38" s="242">
        <v>102.829666</v>
      </c>
      <c r="O38" s="242">
        <v>104.211551</v>
      </c>
      <c r="P38" s="242">
        <v>101.44169884999999</v>
      </c>
      <c r="Q38" s="242">
        <v>103.863243</v>
      </c>
      <c r="R38" s="242">
        <v>97.590152000000003</v>
      </c>
      <c r="S38" s="242">
        <v>102.07883099999999</v>
      </c>
      <c r="T38" s="242">
        <v>89.737539499999997</v>
      </c>
      <c r="U38" s="242">
        <v>90.477817999999999</v>
      </c>
      <c r="V38" s="242">
        <v>100.197406</v>
      </c>
      <c r="W38" s="242">
        <v>96.033355</v>
      </c>
      <c r="X38" s="242">
        <v>91.946043000000003</v>
      </c>
      <c r="Y38" s="242">
        <v>94.219853999999998</v>
      </c>
      <c r="Z38" s="242">
        <v>104.510374</v>
      </c>
      <c r="AA38" s="242">
        <v>91.464472999999998</v>
      </c>
      <c r="AB38" s="242">
        <v>93.846845000000002</v>
      </c>
      <c r="AC38" s="242">
        <v>96.428798</v>
      </c>
      <c r="AD38" s="242">
        <v>95.685056000000003</v>
      </c>
      <c r="AE38" s="242">
        <v>90.230225000000004</v>
      </c>
      <c r="AF38" s="242">
        <v>100.43891825</v>
      </c>
      <c r="AG38" s="242">
        <v>100.6925973</v>
      </c>
      <c r="AH38" s="242">
        <v>100.79858</v>
      </c>
      <c r="AI38" s="242">
        <v>100.712661</v>
      </c>
      <c r="AJ38" s="242">
        <v>88.498099999999994</v>
      </c>
      <c r="AK38" s="242">
        <v>100.197406</v>
      </c>
      <c r="AL38" s="242">
        <v>91.362337330000003</v>
      </c>
      <c r="AM38" s="242">
        <v>91.854242999999997</v>
      </c>
      <c r="AN38" s="242">
        <v>102.24155</v>
      </c>
      <c r="AO38" s="242">
        <v>90.907302000000001</v>
      </c>
      <c r="AP38" s="242">
        <v>85.026165000000006</v>
      </c>
      <c r="AQ38" s="242">
        <v>85.413784000000007</v>
      </c>
      <c r="AR38" s="242">
        <v>103.33516299999999</v>
      </c>
      <c r="AS38" s="242">
        <v>99.599868999999998</v>
      </c>
      <c r="AT38" s="242">
        <v>97.789942999999994</v>
      </c>
      <c r="AU38" s="242">
        <v>102.644521</v>
      </c>
      <c r="AV38" s="242">
        <v>96.948200999999997</v>
      </c>
      <c r="AW38" s="242">
        <v>90.709164999999999</v>
      </c>
      <c r="AX38" s="242">
        <v>91.241279000000006</v>
      </c>
      <c r="AY38" s="242">
        <v>102.50605400000001</v>
      </c>
      <c r="AZ38" s="242">
        <v>95.165454999999994</v>
      </c>
      <c r="BA38" s="242">
        <v>94.663120000000006</v>
      </c>
      <c r="BB38" s="242">
        <v>94.634521000000007</v>
      </c>
      <c r="BC38" s="242">
        <v>94.3857955</v>
      </c>
      <c r="BD38" s="242">
        <v>93.870292000000006</v>
      </c>
      <c r="BE38" s="242">
        <v>94.634521000000007</v>
      </c>
      <c r="BF38" s="242">
        <v>102.864957</v>
      </c>
      <c r="BG38" s="242">
        <v>102.644521</v>
      </c>
      <c r="BH38" s="242">
        <v>102.644521</v>
      </c>
      <c r="BI38" s="242">
        <v>102.644521</v>
      </c>
      <c r="BJ38" s="242">
        <v>92.120206999999994</v>
      </c>
      <c r="BK38" s="242">
        <v>92.729315999999997</v>
      </c>
      <c r="BL38" s="242">
        <v>99.599778000000001</v>
      </c>
      <c r="BM38" s="242">
        <v>99.297077999999999</v>
      </c>
      <c r="BN38" s="242">
        <v>93.560254999999998</v>
      </c>
      <c r="BO38" s="242">
        <v>92.465075999999996</v>
      </c>
      <c r="BP38" s="242">
        <v>101.75724099999999</v>
      </c>
      <c r="BQ38" s="242">
        <v>88.505775999999997</v>
      </c>
      <c r="BR38" s="242">
        <v>88.64641168</v>
      </c>
      <c r="BS38" s="242">
        <v>96.658821000000003</v>
      </c>
      <c r="BT38" s="242">
        <v>94.387056000000001</v>
      </c>
      <c r="BU38" s="242">
        <v>102.36726</v>
      </c>
      <c r="BV38" s="242">
        <v>102.552784</v>
      </c>
      <c r="BW38" s="242">
        <v>93.450790999999995</v>
      </c>
      <c r="BX38" s="242">
        <v>93.450790999999995</v>
      </c>
      <c r="BY38" s="242">
        <v>103.115692</v>
      </c>
      <c r="BZ38" s="242">
        <v>102.478796</v>
      </c>
      <c r="CA38" s="242">
        <v>93.819342000000006</v>
      </c>
      <c r="CB38" s="242">
        <v>98.895182000000005</v>
      </c>
      <c r="CC38" s="242">
        <v>98.271790999999993</v>
      </c>
      <c r="CD38" s="242">
        <v>101.2693</v>
      </c>
      <c r="CE38" s="242">
        <v>96.268052999999995</v>
      </c>
      <c r="CF38" s="242">
        <v>102.36726</v>
      </c>
      <c r="CG38" s="242">
        <v>94.936802999999998</v>
      </c>
      <c r="CH38" s="242">
        <v>95.122279000000006</v>
      </c>
      <c r="CI38" s="242">
        <v>97.197317999999996</v>
      </c>
      <c r="CJ38" s="242">
        <v>104.53882299999999</v>
      </c>
      <c r="CK38" s="242">
        <v>103.91198145</v>
      </c>
      <c r="CL38" s="242">
        <v>101.635488</v>
      </c>
      <c r="CM38" s="242">
        <v>102.70466999999999</v>
      </c>
      <c r="CN38" s="242">
        <v>94.440915000000004</v>
      </c>
      <c r="CO38" s="242">
        <v>95.225438999999994</v>
      </c>
      <c r="CP38" s="242">
        <v>94.75043728</v>
      </c>
      <c r="CQ38" s="242">
        <v>93.038573</v>
      </c>
      <c r="CR38" s="242">
        <v>92.116743999999997</v>
      </c>
      <c r="CS38" s="242">
        <v>91.993397200000004</v>
      </c>
      <c r="CT38" s="242">
        <v>95.961759999999998</v>
      </c>
      <c r="CU38" s="242">
        <v>94.245925999999997</v>
      </c>
      <c r="CV38" s="242">
        <v>107.83913391999999</v>
      </c>
      <c r="CW38" s="242">
        <v>92.406751</v>
      </c>
      <c r="CX38" s="242">
        <v>94.226322999999994</v>
      </c>
      <c r="CY38" s="242">
        <v>94.687355999999994</v>
      </c>
      <c r="CZ38" s="242">
        <v>91.911495000000002</v>
      </c>
      <c r="DA38" s="242">
        <v>104.126625</v>
      </c>
      <c r="DB38" s="242">
        <v>104.39803999999999</v>
      </c>
      <c r="DC38" s="242">
        <v>102.552784</v>
      </c>
      <c r="DD38" s="242">
        <v>101.70780000000001</v>
      </c>
      <c r="DE38" s="242">
        <v>92.989706999999996</v>
      </c>
      <c r="DF38" s="242">
        <v>93.450790999999995</v>
      </c>
      <c r="DG38" s="242">
        <v>96.280823499999997</v>
      </c>
      <c r="DH38" s="242">
        <v>105.90906874</v>
      </c>
      <c r="DI38" s="242">
        <v>104.619573</v>
      </c>
      <c r="DJ38" s="242">
        <v>104.181275</v>
      </c>
      <c r="DK38" s="242">
        <v>93.596980329999994</v>
      </c>
      <c r="DL38" s="242">
        <v>104.05506200000001</v>
      </c>
      <c r="DM38" s="242">
        <v>102.26273399999999</v>
      </c>
      <c r="DN38" s="242">
        <v>98.638278</v>
      </c>
      <c r="DO38" s="242">
        <v>85.391830999999996</v>
      </c>
      <c r="DP38" s="242">
        <v>101.89772600000001</v>
      </c>
      <c r="DQ38" s="242">
        <v>93.918902000000003</v>
      </c>
      <c r="DR38" s="242">
        <v>94.287721000000005</v>
      </c>
      <c r="DS38" s="242">
        <v>94.765201000000005</v>
      </c>
      <c r="DT38" s="242">
        <v>102.959613</v>
      </c>
      <c r="DU38" s="242">
        <v>103.18380399999999</v>
      </c>
      <c r="DV38" s="242">
        <v>92.131405999999998</v>
      </c>
      <c r="DW38" s="242">
        <v>89.133297999999996</v>
      </c>
      <c r="DX38" s="242">
        <v>87.835449999999994</v>
      </c>
      <c r="DY38" s="242">
        <v>90.389153840000006</v>
      </c>
      <c r="DZ38" s="242">
        <v>97.124217999999999</v>
      </c>
      <c r="EA38" s="242">
        <v>97.366455999999999</v>
      </c>
      <c r="EB38" s="242">
        <v>92.958562999999998</v>
      </c>
      <c r="EC38" s="242">
        <v>93.502995999999996</v>
      </c>
      <c r="ED38" s="242">
        <v>95.993819999999999</v>
      </c>
      <c r="EE38" s="242">
        <v>94.694055000000006</v>
      </c>
      <c r="EF38" s="242">
        <v>104.90918559000001</v>
      </c>
      <c r="EG38" s="242">
        <v>103.82439100000001</v>
      </c>
      <c r="EH38" s="242">
        <v>103.82439100000001</v>
      </c>
      <c r="EI38" s="242">
        <v>92.665734</v>
      </c>
      <c r="EJ38" s="242">
        <v>102.24109</v>
      </c>
      <c r="EK38" s="242">
        <v>102.693558</v>
      </c>
      <c r="EL38" s="242">
        <v>102.552784</v>
      </c>
      <c r="EM38" s="242">
        <v>93.913769000000002</v>
      </c>
      <c r="EN38" s="242">
        <v>97.400746999999996</v>
      </c>
      <c r="EO38" s="242">
        <v>105.687532</v>
      </c>
      <c r="EP38" s="242">
        <v>95.175477999999998</v>
      </c>
      <c r="EQ38" s="242">
        <v>95.165747999999994</v>
      </c>
      <c r="ER38" s="242">
        <v>98.757187680000001</v>
      </c>
      <c r="ES38" s="242">
        <v>92.393662000000006</v>
      </c>
      <c r="ET38" s="242">
        <v>91.443918999999994</v>
      </c>
      <c r="EU38" s="242">
        <v>93.168064999999999</v>
      </c>
      <c r="EV38" s="242">
        <v>96.538325</v>
      </c>
      <c r="EW38" s="242">
        <v>91.610511000000002</v>
      </c>
      <c r="EX38" s="242">
        <v>90.469713999999996</v>
      </c>
      <c r="EY38" s="242">
        <v>94.290443999999994</v>
      </c>
      <c r="EZ38" s="242">
        <v>94.673143999999994</v>
      </c>
      <c r="FA38" s="242">
        <v>94.833318000000006</v>
      </c>
      <c r="FB38" s="242">
        <v>99.552673400000003</v>
      </c>
      <c r="FC38" s="242">
        <v>96.284717999999998</v>
      </c>
      <c r="FD38" s="242">
        <v>104.323589</v>
      </c>
      <c r="FE38" s="242">
        <v>96.526784000000006</v>
      </c>
      <c r="FF38" s="242">
        <v>101.55056252999999</v>
      </c>
      <c r="FG38" s="242">
        <v>107.227508</v>
      </c>
      <c r="FH38" s="242">
        <v>92.197000000000003</v>
      </c>
      <c r="FI38" s="242">
        <v>92.391098999999997</v>
      </c>
      <c r="FJ38" s="242">
        <v>93.422638000000006</v>
      </c>
      <c r="FK38" s="242">
        <v>97.216588000000002</v>
      </c>
      <c r="FL38" s="242">
        <v>102.31572045999999</v>
      </c>
      <c r="FM38" s="242">
        <v>102.781578</v>
      </c>
      <c r="FN38" s="242">
        <v>103.115692</v>
      </c>
      <c r="FO38" s="242">
        <v>101.36649199999999</v>
      </c>
      <c r="FP38" s="242">
        <v>101.36649199999999</v>
      </c>
      <c r="FQ38" s="242">
        <v>103.14378892000001</v>
      </c>
      <c r="FR38" s="242">
        <v>102.17263800000001</v>
      </c>
      <c r="FS38" s="242">
        <v>102.17263800000001</v>
      </c>
      <c r="FT38" s="242">
        <v>103.986971</v>
      </c>
      <c r="FU38" s="242">
        <v>103.746166</v>
      </c>
      <c r="FV38" s="242">
        <v>87.859019000000004</v>
      </c>
      <c r="FW38" s="242">
        <v>87.816747000000007</v>
      </c>
      <c r="FX38" s="242">
        <v>97.179199299999993</v>
      </c>
      <c r="FY38" s="242">
        <v>98.351412999999994</v>
      </c>
      <c r="FZ38" s="242">
        <v>97.261493000000002</v>
      </c>
      <c r="GA38" s="242">
        <v>102.36726</v>
      </c>
      <c r="GB38" s="242">
        <v>102.36726</v>
      </c>
      <c r="GC38" s="242">
        <v>103.172426</v>
      </c>
      <c r="GD38" s="242">
        <v>91.436324999999997</v>
      </c>
      <c r="GE38" s="242">
        <v>102.178093</v>
      </c>
      <c r="GF38" s="242">
        <v>101.70780000000001</v>
      </c>
      <c r="GG38" s="242">
        <v>107.74340242</v>
      </c>
      <c r="GH38" s="242">
        <v>92.893195000000006</v>
      </c>
      <c r="GI38" s="242">
        <v>107.74340242</v>
      </c>
      <c r="GJ38" s="242">
        <v>101.36649199999999</v>
      </c>
      <c r="GK38" s="242">
        <v>95.227107000000004</v>
      </c>
      <c r="GL38" s="242">
        <v>99.066208000000003</v>
      </c>
      <c r="GM38" s="242">
        <v>89.384962999999999</v>
      </c>
      <c r="GN38" s="242">
        <v>95.757863999999998</v>
      </c>
      <c r="GO38" s="242">
        <v>87.240456320000007</v>
      </c>
      <c r="GP38" s="242">
        <v>87.057713149999998</v>
      </c>
      <c r="GQ38" s="242">
        <v>93.755531000000005</v>
      </c>
      <c r="GR38" s="242">
        <v>102.404448</v>
      </c>
      <c r="GS38" s="242">
        <v>101.829392</v>
      </c>
      <c r="GT38" s="242">
        <v>101.584453</v>
      </c>
      <c r="GU38" s="242">
        <v>95.757863999999998</v>
      </c>
      <c r="GV38" s="242">
        <v>95.563421000000005</v>
      </c>
      <c r="GW38" s="242">
        <v>95.757863999999998</v>
      </c>
      <c r="GX38" s="242">
        <v>103.926681</v>
      </c>
      <c r="GY38" s="242">
        <v>104.127703</v>
      </c>
      <c r="GZ38" s="242">
        <v>104.127703</v>
      </c>
      <c r="HA38" s="242">
        <v>104.127703</v>
      </c>
      <c r="HB38" s="242">
        <v>97.624278000000004</v>
      </c>
      <c r="HC38" s="242">
        <v>104.981088</v>
      </c>
      <c r="HD38" s="242">
        <v>104.654816</v>
      </c>
      <c r="HE38" s="242">
        <v>103.298283</v>
      </c>
      <c r="HF38" s="242">
        <v>104.447609</v>
      </c>
      <c r="HG38" s="242">
        <v>100.62841899999999</v>
      </c>
      <c r="HH38" s="242">
        <v>92.893195000000006</v>
      </c>
      <c r="HI38" s="242">
        <v>104.398951</v>
      </c>
      <c r="HJ38" s="242">
        <v>96.617795999999998</v>
      </c>
      <c r="HK38" s="242">
        <v>96.808797999999996</v>
      </c>
      <c r="HL38" s="242">
        <v>94.714479999999995</v>
      </c>
      <c r="HM38" s="242">
        <v>93.659156999999993</v>
      </c>
      <c r="HN38" s="242">
        <v>86.239288180000003</v>
      </c>
      <c r="HO38" s="242">
        <v>87.288121000000004</v>
      </c>
      <c r="HP38" s="242">
        <v>87.796186000000006</v>
      </c>
      <c r="HQ38" s="242">
        <v>95.483698250000003</v>
      </c>
      <c r="HR38" s="242">
        <v>96.507069000000001</v>
      </c>
      <c r="HS38" s="242">
        <v>105.50231599999999</v>
      </c>
    </row>
    <row r="39" spans="1:227" x14ac:dyDescent="0.35">
      <c r="A39" s="244"/>
      <c r="B39" s="243">
        <v>45629.75</v>
      </c>
      <c r="C39" s="242">
        <v>97.395285999999999</v>
      </c>
      <c r="D39" s="242">
        <v>97.662130000000005</v>
      </c>
      <c r="E39" s="242">
        <v>97.497130999999996</v>
      </c>
      <c r="F39" s="242">
        <v>97.395285999999999</v>
      </c>
      <c r="G39" s="242">
        <v>93.841372000000007</v>
      </c>
      <c r="H39" s="242">
        <v>103.039299</v>
      </c>
      <c r="I39" s="242">
        <v>102.631625</v>
      </c>
      <c r="J39" s="242">
        <v>103.240894</v>
      </c>
      <c r="K39" s="242">
        <v>93.038041000000007</v>
      </c>
      <c r="L39" s="242">
        <v>98.564903999999999</v>
      </c>
      <c r="M39" s="242">
        <v>102.850054</v>
      </c>
      <c r="N39" s="242">
        <v>102.11411</v>
      </c>
      <c r="O39" s="242">
        <v>102.85886499999999</v>
      </c>
      <c r="P39" s="242">
        <v>100.36138156</v>
      </c>
      <c r="Q39" s="242">
        <v>102.929659</v>
      </c>
      <c r="R39" s="242">
        <v>96.630672000000004</v>
      </c>
      <c r="S39" s="242">
        <v>100.8845</v>
      </c>
      <c r="T39" s="242">
        <v>88.714923499999998</v>
      </c>
      <c r="U39" s="242">
        <v>89.441992999999997</v>
      </c>
      <c r="V39" s="242">
        <v>99.131851999999995</v>
      </c>
      <c r="W39" s="242">
        <v>94.749521000000001</v>
      </c>
      <c r="X39" s="242">
        <v>90.961803000000003</v>
      </c>
      <c r="Y39" s="242">
        <v>93.103054</v>
      </c>
      <c r="Z39" s="242">
        <v>103.503874</v>
      </c>
      <c r="AA39" s="242">
        <v>90.564978999999994</v>
      </c>
      <c r="AB39" s="242">
        <v>92.893058999999994</v>
      </c>
      <c r="AC39" s="242">
        <v>95.244654999999995</v>
      </c>
      <c r="AD39" s="242">
        <v>94.467928000000001</v>
      </c>
      <c r="AE39" s="242">
        <v>89.335993999999999</v>
      </c>
      <c r="AF39" s="242">
        <v>99.385884500000003</v>
      </c>
      <c r="AG39" s="242">
        <v>99.627272649999995</v>
      </c>
      <c r="AH39" s="242">
        <v>99.734814</v>
      </c>
      <c r="AI39" s="242">
        <v>99.642420999999999</v>
      </c>
      <c r="AJ39" s="242">
        <v>87.551439999999999</v>
      </c>
      <c r="AK39" s="242">
        <v>99.131851999999995</v>
      </c>
      <c r="AL39" s="242">
        <v>90.441873330000007</v>
      </c>
      <c r="AM39" s="242">
        <v>90.924334000000002</v>
      </c>
      <c r="AN39" s="242">
        <v>101.369812</v>
      </c>
      <c r="AO39" s="242">
        <v>89.924744000000004</v>
      </c>
      <c r="AP39" s="242">
        <v>84.429461000000003</v>
      </c>
      <c r="AQ39" s="242">
        <v>84.798392000000007</v>
      </c>
      <c r="AR39" s="242">
        <v>102.874408</v>
      </c>
      <c r="AS39" s="242">
        <v>98.692340999999999</v>
      </c>
      <c r="AT39" s="242">
        <v>96.926061000000004</v>
      </c>
      <c r="AU39" s="242">
        <v>101.674953</v>
      </c>
      <c r="AV39" s="242">
        <v>95.612253999999993</v>
      </c>
      <c r="AW39" s="242">
        <v>89.610052499999995</v>
      </c>
      <c r="AX39" s="242">
        <v>90.137925999999993</v>
      </c>
      <c r="AY39" s="242">
        <v>101.368403</v>
      </c>
      <c r="AZ39" s="242">
        <v>94.067403999999996</v>
      </c>
      <c r="BA39" s="242">
        <v>93.602829</v>
      </c>
      <c r="BB39" s="242">
        <v>93.574467999999996</v>
      </c>
      <c r="BC39" s="242">
        <v>93.327802000000005</v>
      </c>
      <c r="BD39" s="242">
        <v>92.879669000000007</v>
      </c>
      <c r="BE39" s="242">
        <v>93.574467999999996</v>
      </c>
      <c r="BF39" s="242">
        <v>101.833325</v>
      </c>
      <c r="BG39" s="242">
        <v>101.674953</v>
      </c>
      <c r="BH39" s="242">
        <v>101.674953</v>
      </c>
      <c r="BI39" s="242">
        <v>101.674953</v>
      </c>
      <c r="BJ39" s="242">
        <v>91.094758999999996</v>
      </c>
      <c r="BK39" s="242">
        <v>91.698565000000002</v>
      </c>
      <c r="BL39" s="242">
        <v>98.769789000000003</v>
      </c>
      <c r="BM39" s="242">
        <v>98.362458000000004</v>
      </c>
      <c r="BN39" s="242">
        <v>92.594936000000004</v>
      </c>
      <c r="BO39" s="242">
        <v>91.545938000000007</v>
      </c>
      <c r="BP39" s="242">
        <v>100.87399600000001</v>
      </c>
      <c r="BQ39" s="242">
        <v>87.542899000000006</v>
      </c>
      <c r="BR39" s="242">
        <v>87.682004669999998</v>
      </c>
      <c r="BS39" s="242">
        <v>95.604440999999994</v>
      </c>
      <c r="BT39" s="242">
        <v>93.424065830000004</v>
      </c>
      <c r="BU39" s="242">
        <v>101.232811</v>
      </c>
      <c r="BV39" s="242">
        <v>101.661477</v>
      </c>
      <c r="BW39" s="242">
        <v>92.489489000000006</v>
      </c>
      <c r="BX39" s="242">
        <v>92.489489000000006</v>
      </c>
      <c r="BY39" s="242">
        <v>102.13063099999999</v>
      </c>
      <c r="BZ39" s="242">
        <v>101.356736</v>
      </c>
      <c r="CA39" s="242">
        <v>92.845761999999993</v>
      </c>
      <c r="CB39" s="242">
        <v>97.977238</v>
      </c>
      <c r="CC39" s="242">
        <v>97.314231000000007</v>
      </c>
      <c r="CD39" s="242">
        <v>100.33891300000001</v>
      </c>
      <c r="CE39" s="242">
        <v>95.401206000000002</v>
      </c>
      <c r="CF39" s="242">
        <v>101.232811</v>
      </c>
      <c r="CG39" s="242">
        <v>93.841956330000002</v>
      </c>
      <c r="CH39" s="242">
        <v>94.024833000000001</v>
      </c>
      <c r="CI39" s="242">
        <v>96.240943999999999</v>
      </c>
      <c r="CJ39" s="242">
        <v>103.537589</v>
      </c>
      <c r="CK39" s="242">
        <v>102.82450600999999</v>
      </c>
      <c r="CL39" s="242">
        <v>100.517956</v>
      </c>
      <c r="CM39" s="242">
        <v>101.536252</v>
      </c>
      <c r="CN39" s="242">
        <v>93.311959999999999</v>
      </c>
      <c r="CO39" s="242">
        <v>94.254525000000001</v>
      </c>
      <c r="CP39" s="242">
        <v>93.714020419999997</v>
      </c>
      <c r="CQ39" s="242">
        <v>91.983414999999994</v>
      </c>
      <c r="CR39" s="242">
        <v>91.215135000000004</v>
      </c>
      <c r="CS39" s="242">
        <v>90.756209380000001</v>
      </c>
      <c r="CT39" s="242">
        <v>95.186290999999997</v>
      </c>
      <c r="CU39" s="242">
        <v>93.122146000000001</v>
      </c>
      <c r="CV39" s="242">
        <v>106.80057589</v>
      </c>
      <c r="CW39" s="242">
        <v>91.457663999999994</v>
      </c>
      <c r="CX39" s="242">
        <v>93.094517999999994</v>
      </c>
      <c r="CY39" s="242">
        <v>93.528536000000003</v>
      </c>
      <c r="CZ39" s="242">
        <v>90.993926999999999</v>
      </c>
      <c r="DA39" s="242">
        <v>103.24803300000001</v>
      </c>
      <c r="DB39" s="242">
        <v>103.52099200000001</v>
      </c>
      <c r="DC39" s="242">
        <v>101.661477</v>
      </c>
      <c r="DD39" s="242">
        <v>100.80247799999999</v>
      </c>
      <c r="DE39" s="242">
        <v>92.044314999999997</v>
      </c>
      <c r="DF39" s="242">
        <v>92.489489000000006</v>
      </c>
      <c r="DG39" s="242">
        <v>95.126999999999995</v>
      </c>
      <c r="DH39" s="242">
        <v>104.74945002</v>
      </c>
      <c r="DI39" s="242">
        <v>103.941418</v>
      </c>
      <c r="DJ39" s="242">
        <v>103.458107</v>
      </c>
      <c r="DK39" s="242">
        <v>92.638322669999994</v>
      </c>
      <c r="DL39" s="242">
        <v>102.968711</v>
      </c>
      <c r="DM39" s="242">
        <v>101.181044</v>
      </c>
      <c r="DN39" s="242">
        <v>97.618273000000002</v>
      </c>
      <c r="DO39" s="242">
        <v>84.508806000000007</v>
      </c>
      <c r="DP39" s="242">
        <v>100.827867</v>
      </c>
      <c r="DQ39" s="242">
        <v>92.861410000000006</v>
      </c>
      <c r="DR39" s="242">
        <v>93.228845000000007</v>
      </c>
      <c r="DS39" s="242">
        <v>93.570126000000002</v>
      </c>
      <c r="DT39" s="242">
        <v>102.10331100000001</v>
      </c>
      <c r="DU39" s="242">
        <v>102.354113</v>
      </c>
      <c r="DV39" s="242">
        <v>91.105808999999994</v>
      </c>
      <c r="DW39" s="242">
        <v>88.169010999999998</v>
      </c>
      <c r="DX39" s="242">
        <v>86.885203000000004</v>
      </c>
      <c r="DY39" s="242">
        <v>89.489829549999996</v>
      </c>
      <c r="DZ39" s="242">
        <v>96.187449000000001</v>
      </c>
      <c r="EA39" s="242">
        <v>96.421206999999995</v>
      </c>
      <c r="EB39" s="242">
        <v>91.876847999999995</v>
      </c>
      <c r="EC39" s="242">
        <v>92.406116999999995</v>
      </c>
      <c r="ED39" s="242">
        <v>95.889746000000002</v>
      </c>
      <c r="EE39" s="242">
        <v>93.589128000000002</v>
      </c>
      <c r="EF39" s="242">
        <v>103.89884478</v>
      </c>
      <c r="EG39" s="242">
        <v>103.327482</v>
      </c>
      <c r="EH39" s="242">
        <v>103.327482</v>
      </c>
      <c r="EI39" s="242">
        <v>91.811640999999995</v>
      </c>
      <c r="EJ39" s="242">
        <v>101.350545</v>
      </c>
      <c r="EK39" s="242">
        <v>101.79792</v>
      </c>
      <c r="EL39" s="242">
        <v>101.661477</v>
      </c>
      <c r="EM39" s="242">
        <v>92.507692000000006</v>
      </c>
      <c r="EN39" s="242">
        <v>96.449791000000005</v>
      </c>
      <c r="EO39" s="242">
        <v>104.586817</v>
      </c>
      <c r="EP39" s="242">
        <v>94.076497000000003</v>
      </c>
      <c r="EQ39" s="242">
        <v>94.067668999999995</v>
      </c>
      <c r="ER39" s="242">
        <v>97.415660259999996</v>
      </c>
      <c r="ES39" s="242">
        <v>91.409857000000002</v>
      </c>
      <c r="ET39" s="242">
        <v>90.453632999999996</v>
      </c>
      <c r="EU39" s="242">
        <v>92.157816999999994</v>
      </c>
      <c r="EV39" s="242">
        <v>95.240014000000002</v>
      </c>
      <c r="EW39" s="242">
        <v>90.750514999999993</v>
      </c>
      <c r="EX39" s="242">
        <v>89.613338999999996</v>
      </c>
      <c r="EY39" s="242">
        <v>93.187014000000005</v>
      </c>
      <c r="EZ39" s="242">
        <v>93.583112999999997</v>
      </c>
      <c r="FA39" s="242">
        <v>93.748881999999995</v>
      </c>
      <c r="FB39" s="242">
        <v>98.537639130000002</v>
      </c>
      <c r="FC39" s="242">
        <v>95.455713000000003</v>
      </c>
      <c r="FD39" s="242">
        <v>103.21465499999999</v>
      </c>
      <c r="FE39" s="242">
        <v>95.371362000000005</v>
      </c>
      <c r="FF39" s="242">
        <v>100.72308658</v>
      </c>
      <c r="FG39" s="242">
        <v>106.011112</v>
      </c>
      <c r="FH39" s="242">
        <v>90.893006</v>
      </c>
      <c r="FI39" s="242">
        <v>91.123650999999995</v>
      </c>
      <c r="FJ39" s="242">
        <v>92.424075000000002</v>
      </c>
      <c r="FK39" s="242">
        <v>96.260008999999997</v>
      </c>
      <c r="FL39" s="242">
        <v>101.33830156</v>
      </c>
      <c r="FM39" s="242">
        <v>101.801543</v>
      </c>
      <c r="FN39" s="242">
        <v>102.13063099999999</v>
      </c>
      <c r="FO39" s="242">
        <v>100.458163</v>
      </c>
      <c r="FP39" s="242">
        <v>100.458163</v>
      </c>
      <c r="FQ39" s="242">
        <v>103.67911427999999</v>
      </c>
      <c r="FR39" s="242">
        <v>102.702923</v>
      </c>
      <c r="FS39" s="242">
        <v>102.702923</v>
      </c>
      <c r="FT39" s="242">
        <v>103.239818</v>
      </c>
      <c r="FU39" s="242">
        <v>102.98729</v>
      </c>
      <c r="FV39" s="242">
        <v>87.036046999999996</v>
      </c>
      <c r="FW39" s="242">
        <v>86.965817999999999</v>
      </c>
      <c r="FX39" s="242">
        <v>96.059273950000005</v>
      </c>
      <c r="FY39" s="242">
        <v>97.375390999999993</v>
      </c>
      <c r="FZ39" s="242">
        <v>96.282285000000002</v>
      </c>
      <c r="GA39" s="242">
        <v>101.232811</v>
      </c>
      <c r="GB39" s="242">
        <v>101.232811</v>
      </c>
      <c r="GC39" s="242">
        <v>102.514335</v>
      </c>
      <c r="GD39" s="242">
        <v>90.537076670000005</v>
      </c>
      <c r="GE39" s="242">
        <v>101.344199</v>
      </c>
      <c r="GF39" s="242">
        <v>100.80247799999999</v>
      </c>
      <c r="GG39" s="242">
        <v>106.70576634</v>
      </c>
      <c r="GH39" s="242">
        <v>92.461701000000005</v>
      </c>
      <c r="GI39" s="242">
        <v>106.70576634</v>
      </c>
      <c r="GJ39" s="242">
        <v>100.458163</v>
      </c>
      <c r="GK39" s="242">
        <v>94.150808999999995</v>
      </c>
      <c r="GL39" s="242">
        <v>98.127030000000005</v>
      </c>
      <c r="GM39" s="242">
        <v>88.513154</v>
      </c>
      <c r="GN39" s="242">
        <v>94.603480000000005</v>
      </c>
      <c r="GO39" s="242">
        <v>86.197576229999996</v>
      </c>
      <c r="GP39" s="242">
        <v>86.017017589999995</v>
      </c>
      <c r="GQ39" s="242">
        <v>92.735909000000007</v>
      </c>
      <c r="GR39" s="242">
        <v>101.33753400000001</v>
      </c>
      <c r="GS39" s="242">
        <v>100.904409</v>
      </c>
      <c r="GT39" s="242">
        <v>100.66234799999999</v>
      </c>
      <c r="GU39" s="242">
        <v>94.603480000000005</v>
      </c>
      <c r="GV39" s="242">
        <v>94.412008999999998</v>
      </c>
      <c r="GW39" s="242">
        <v>94.603480000000005</v>
      </c>
      <c r="GX39" s="242">
        <v>102.834621</v>
      </c>
      <c r="GY39" s="242">
        <v>103.03821600000001</v>
      </c>
      <c r="GZ39" s="242">
        <v>103.03821600000001</v>
      </c>
      <c r="HA39" s="242">
        <v>103.03821600000001</v>
      </c>
      <c r="HB39" s="242">
        <v>96.758174999999994</v>
      </c>
      <c r="HC39" s="242">
        <v>104.05472399999999</v>
      </c>
      <c r="HD39" s="242">
        <v>103.747055</v>
      </c>
      <c r="HE39" s="242">
        <v>102.438129</v>
      </c>
      <c r="HF39" s="242">
        <v>103.558976</v>
      </c>
      <c r="HG39" s="242">
        <v>99.577496999999994</v>
      </c>
      <c r="HH39" s="242">
        <v>92.461701000000005</v>
      </c>
      <c r="HI39" s="242">
        <v>103.29933</v>
      </c>
      <c r="HJ39" s="242">
        <v>95.308823000000004</v>
      </c>
      <c r="HK39" s="242">
        <v>95.497579000000002</v>
      </c>
      <c r="HL39" s="242">
        <v>93.772120999999999</v>
      </c>
      <c r="HM39" s="242">
        <v>92.619861</v>
      </c>
      <c r="HN39" s="242">
        <v>85.208376150000007</v>
      </c>
      <c r="HO39" s="242">
        <v>86.459836999999993</v>
      </c>
      <c r="HP39" s="242">
        <v>86.957390000000004</v>
      </c>
      <c r="HQ39" s="242">
        <v>94.408195059999997</v>
      </c>
      <c r="HR39" s="242">
        <v>95.301916000000006</v>
      </c>
      <c r="HS39" s="242">
        <v>104.403429</v>
      </c>
    </row>
    <row r="40" spans="1:227" x14ac:dyDescent="0.35">
      <c r="A40" s="244"/>
      <c r="B40" s="243">
        <v>45629.770833333299</v>
      </c>
      <c r="C40" s="242">
        <v>101.518691</v>
      </c>
      <c r="D40" s="242">
        <v>101.815237</v>
      </c>
      <c r="E40" s="242">
        <v>101.633134</v>
      </c>
      <c r="F40" s="242">
        <v>101.518691</v>
      </c>
      <c r="G40" s="242">
        <v>96.826930000000004</v>
      </c>
      <c r="H40" s="242">
        <v>105.91525</v>
      </c>
      <c r="I40" s="242">
        <v>105.553</v>
      </c>
      <c r="J40" s="242">
        <v>106.132537</v>
      </c>
      <c r="K40" s="242">
        <v>95.972301000000002</v>
      </c>
      <c r="L40" s="242">
        <v>103.014644</v>
      </c>
      <c r="M40" s="242">
        <v>105.898321</v>
      </c>
      <c r="N40" s="242">
        <v>105.181383</v>
      </c>
      <c r="O40" s="242">
        <v>107.437234</v>
      </c>
      <c r="P40" s="242">
        <v>100.01582929</v>
      </c>
      <c r="Q40" s="242">
        <v>105.74503</v>
      </c>
      <c r="R40" s="242">
        <v>99.482979999999998</v>
      </c>
      <c r="S40" s="242">
        <v>105.063284</v>
      </c>
      <c r="T40" s="242">
        <v>92.121590999999995</v>
      </c>
      <c r="U40" s="242">
        <v>92.843075999999996</v>
      </c>
      <c r="V40" s="242">
        <v>102.896005</v>
      </c>
      <c r="W40" s="242">
        <v>97.941867999999999</v>
      </c>
      <c r="X40" s="242">
        <v>94.107973999999999</v>
      </c>
      <c r="Y40" s="242">
        <v>96.239296999999993</v>
      </c>
      <c r="Z40" s="242">
        <v>105.915414</v>
      </c>
      <c r="AA40" s="242">
        <v>93.504270000000005</v>
      </c>
      <c r="AB40" s="242">
        <v>95.956866000000005</v>
      </c>
      <c r="AC40" s="242">
        <v>98.490199000000004</v>
      </c>
      <c r="AD40" s="242">
        <v>97.631016000000002</v>
      </c>
      <c r="AE40" s="242">
        <v>92.351686999999998</v>
      </c>
      <c r="AF40" s="242">
        <v>103.26585350000001</v>
      </c>
      <c r="AG40" s="242">
        <v>103.51216081</v>
      </c>
      <c r="AH40" s="242">
        <v>103.65815499999999</v>
      </c>
      <c r="AI40" s="242">
        <v>103.53420199999999</v>
      </c>
      <c r="AJ40" s="242">
        <v>90.433252999999993</v>
      </c>
      <c r="AK40" s="242">
        <v>102.896005</v>
      </c>
      <c r="AL40" s="242">
        <v>93.361966330000001</v>
      </c>
      <c r="AM40" s="242">
        <v>93.862454999999997</v>
      </c>
      <c r="AN40" s="242">
        <v>104.196894</v>
      </c>
      <c r="AO40" s="242">
        <v>92.919229000000001</v>
      </c>
      <c r="AP40" s="242">
        <v>87.138866500000006</v>
      </c>
      <c r="AQ40" s="242">
        <v>87.535060000000001</v>
      </c>
      <c r="AR40" s="242">
        <v>105.728083</v>
      </c>
      <c r="AS40" s="242">
        <v>101.04188499999999</v>
      </c>
      <c r="AT40" s="242">
        <v>99.299752999999995</v>
      </c>
      <c r="AU40" s="242">
        <v>104.05034999999999</v>
      </c>
      <c r="AV40" s="242">
        <v>98.903864999999996</v>
      </c>
      <c r="AW40" s="242">
        <v>93.899642</v>
      </c>
      <c r="AX40" s="242">
        <v>94.350948000000002</v>
      </c>
      <c r="AY40" s="242">
        <v>105.36358199999999</v>
      </c>
      <c r="AZ40" s="242">
        <v>97.141490000000005</v>
      </c>
      <c r="BA40" s="242">
        <v>96.591741999999996</v>
      </c>
      <c r="BB40" s="242">
        <v>96.562610000000006</v>
      </c>
      <c r="BC40" s="242">
        <v>96.309277499999993</v>
      </c>
      <c r="BD40" s="242">
        <v>95.715351999999996</v>
      </c>
      <c r="BE40" s="242">
        <v>96.562610000000006</v>
      </c>
      <c r="BF40" s="242">
        <v>103.910661</v>
      </c>
      <c r="BG40" s="242">
        <v>104.05034999999999</v>
      </c>
      <c r="BH40" s="242">
        <v>104.05034999999999</v>
      </c>
      <c r="BI40" s="242">
        <v>104.05034999999999</v>
      </c>
      <c r="BJ40" s="242">
        <v>94.119625999999997</v>
      </c>
      <c r="BK40" s="242">
        <v>94.733806999999999</v>
      </c>
      <c r="BL40" s="242">
        <v>102.127019</v>
      </c>
      <c r="BM40" s="242">
        <v>101.795129</v>
      </c>
      <c r="BN40" s="242">
        <v>95.745227</v>
      </c>
      <c r="BO40" s="242">
        <v>94.642116000000001</v>
      </c>
      <c r="BP40" s="242">
        <v>103.961313</v>
      </c>
      <c r="BQ40" s="242">
        <v>90.360370000000003</v>
      </c>
      <c r="BR40" s="242">
        <v>90.481091449999994</v>
      </c>
      <c r="BS40" s="242">
        <v>98.619551999999999</v>
      </c>
      <c r="BT40" s="242">
        <v>96.786974000000001</v>
      </c>
      <c r="BU40" s="242">
        <v>105.212041</v>
      </c>
      <c r="BV40" s="242">
        <v>104.54063499999999</v>
      </c>
      <c r="BW40" s="242">
        <v>95.686655999999999</v>
      </c>
      <c r="BX40" s="242">
        <v>95.686655999999999</v>
      </c>
      <c r="BY40" s="242">
        <v>106.77448200000001</v>
      </c>
      <c r="BZ40" s="242">
        <v>105.816277</v>
      </c>
      <c r="CA40" s="242">
        <v>95.947748000000004</v>
      </c>
      <c r="CB40" s="242">
        <v>101.08482100000001</v>
      </c>
      <c r="CC40" s="242">
        <v>100.32984500000001</v>
      </c>
      <c r="CD40" s="242">
        <v>104.490351</v>
      </c>
      <c r="CE40" s="242">
        <v>98.502701999999999</v>
      </c>
      <c r="CF40" s="242">
        <v>105.212041</v>
      </c>
      <c r="CG40" s="242">
        <v>96.91275933</v>
      </c>
      <c r="CH40" s="242">
        <v>97.098298</v>
      </c>
      <c r="CI40" s="242">
        <v>99.247015000000005</v>
      </c>
      <c r="CJ40" s="242">
        <v>108.06627400000001</v>
      </c>
      <c r="CK40" s="242">
        <v>106.94135439999999</v>
      </c>
      <c r="CL40" s="242">
        <v>104.41279900000001</v>
      </c>
      <c r="CM40" s="242">
        <v>105.550927</v>
      </c>
      <c r="CN40" s="242">
        <v>97.069573000000005</v>
      </c>
      <c r="CO40" s="242">
        <v>97.637726000000001</v>
      </c>
      <c r="CP40" s="242">
        <v>97.173384960000007</v>
      </c>
      <c r="CQ40" s="242">
        <v>95.581947</v>
      </c>
      <c r="CR40" s="242">
        <v>94.260411000000005</v>
      </c>
      <c r="CS40" s="242">
        <v>93.299690780000006</v>
      </c>
      <c r="CT40" s="242">
        <v>99.164469999999994</v>
      </c>
      <c r="CU40" s="242">
        <v>96.281221000000002</v>
      </c>
      <c r="CV40" s="242">
        <v>110.83349033</v>
      </c>
      <c r="CW40" s="242">
        <v>94.582583999999997</v>
      </c>
      <c r="CX40" s="242">
        <v>95.970585</v>
      </c>
      <c r="CY40" s="242">
        <v>96.495524000000003</v>
      </c>
      <c r="CZ40" s="242">
        <v>94.222100999999995</v>
      </c>
      <c r="DA40" s="242">
        <v>106.19622699999999</v>
      </c>
      <c r="DB40" s="242">
        <v>106.46666999999999</v>
      </c>
      <c r="DC40" s="242">
        <v>104.54063499999999</v>
      </c>
      <c r="DD40" s="242">
        <v>103.704633</v>
      </c>
      <c r="DE40" s="242">
        <v>95.217269999999999</v>
      </c>
      <c r="DF40" s="242">
        <v>95.686655999999999</v>
      </c>
      <c r="DG40" s="242">
        <v>98.296326500000006</v>
      </c>
      <c r="DH40" s="242">
        <v>108.9133078</v>
      </c>
      <c r="DI40" s="242">
        <v>107.167675</v>
      </c>
      <c r="DJ40" s="242">
        <v>106.607541</v>
      </c>
      <c r="DK40" s="242">
        <v>95.405371329999994</v>
      </c>
      <c r="DL40" s="242">
        <v>107.087124</v>
      </c>
      <c r="DM40" s="242">
        <v>105.03021</v>
      </c>
      <c r="DN40" s="242">
        <v>101.159735</v>
      </c>
      <c r="DO40" s="242">
        <v>87.408490999999998</v>
      </c>
      <c r="DP40" s="242">
        <v>104.630467</v>
      </c>
      <c r="DQ40" s="242">
        <v>95.827343999999997</v>
      </c>
      <c r="DR40" s="242">
        <v>96.206165999999996</v>
      </c>
      <c r="DS40" s="242">
        <v>97.369408000000007</v>
      </c>
      <c r="DT40" s="242">
        <v>105.101152</v>
      </c>
      <c r="DU40" s="242">
        <v>105.43452499999999</v>
      </c>
      <c r="DV40" s="242">
        <v>94.114339000000001</v>
      </c>
      <c r="DW40" s="242">
        <v>91.104974999999996</v>
      </c>
      <c r="DX40" s="242">
        <v>89.778417000000005</v>
      </c>
      <c r="DY40" s="242">
        <v>93.038934690000005</v>
      </c>
      <c r="DZ40" s="242">
        <v>99.270308</v>
      </c>
      <c r="EA40" s="242">
        <v>99.530604999999994</v>
      </c>
      <c r="EB40" s="242">
        <v>94.990049999999997</v>
      </c>
      <c r="EC40" s="242">
        <v>95.529247999999995</v>
      </c>
      <c r="ED40" s="242">
        <v>98.925135999999995</v>
      </c>
      <c r="EE40" s="242">
        <v>97.275627999999998</v>
      </c>
      <c r="EF40" s="242">
        <v>105.94655313</v>
      </c>
      <c r="EG40" s="242">
        <v>106.22663900000001</v>
      </c>
      <c r="EH40" s="242">
        <v>106.22663900000001</v>
      </c>
      <c r="EI40" s="242">
        <v>94.985827999999998</v>
      </c>
      <c r="EJ40" s="242">
        <v>104.22596900000001</v>
      </c>
      <c r="EK40" s="242">
        <v>104.669436</v>
      </c>
      <c r="EL40" s="242">
        <v>104.54063499999999</v>
      </c>
      <c r="EM40" s="242">
        <v>95.866570999999993</v>
      </c>
      <c r="EN40" s="242">
        <v>99.568290000000005</v>
      </c>
      <c r="EO40" s="242">
        <v>108.91969</v>
      </c>
      <c r="EP40" s="242">
        <v>97.151402000000004</v>
      </c>
      <c r="EQ40" s="242">
        <v>97.141779</v>
      </c>
      <c r="ER40" s="242">
        <v>100.24936508</v>
      </c>
      <c r="ES40" s="242">
        <v>94.478988000000001</v>
      </c>
      <c r="ET40" s="242">
        <v>93.465610999999996</v>
      </c>
      <c r="EU40" s="242">
        <v>95.230782000000005</v>
      </c>
      <c r="EV40" s="242">
        <v>98.416460999999998</v>
      </c>
      <c r="EW40" s="242">
        <v>93.902952999999997</v>
      </c>
      <c r="EX40" s="242">
        <v>92.702828999999994</v>
      </c>
      <c r="EY40" s="242">
        <v>96.561657999999994</v>
      </c>
      <c r="EZ40" s="242">
        <v>97.133360999999994</v>
      </c>
      <c r="FA40" s="242">
        <v>97.372437000000005</v>
      </c>
      <c r="FB40" s="242">
        <v>102.25276839</v>
      </c>
      <c r="FC40" s="242">
        <v>99.491860000000003</v>
      </c>
      <c r="FD40" s="242">
        <v>107.286925</v>
      </c>
      <c r="FE40" s="242">
        <v>98.558509999999998</v>
      </c>
      <c r="FF40" s="242">
        <v>104.39763721</v>
      </c>
      <c r="FG40" s="242">
        <v>110.06746800000001</v>
      </c>
      <c r="FH40" s="242">
        <v>93.406599999999997</v>
      </c>
      <c r="FI40" s="242">
        <v>93.674807000000001</v>
      </c>
      <c r="FJ40" s="242">
        <v>95.495884000000004</v>
      </c>
      <c r="FK40" s="242">
        <v>99.266717999999997</v>
      </c>
      <c r="FL40" s="242">
        <v>105.94612557000001</v>
      </c>
      <c r="FM40" s="242">
        <v>106.409592</v>
      </c>
      <c r="FN40" s="242">
        <v>106.77448200000001</v>
      </c>
      <c r="FO40" s="242">
        <v>103.27478600000001</v>
      </c>
      <c r="FP40" s="242">
        <v>103.27478600000001</v>
      </c>
      <c r="FQ40" s="242">
        <v>107.05609527</v>
      </c>
      <c r="FR40" s="242">
        <v>106.048108</v>
      </c>
      <c r="FS40" s="242">
        <v>106.048108</v>
      </c>
      <c r="FT40" s="242">
        <v>106.354803</v>
      </c>
      <c r="FU40" s="242">
        <v>106.07400699999999</v>
      </c>
      <c r="FV40" s="242">
        <v>90.310314000000005</v>
      </c>
      <c r="FW40" s="242">
        <v>90.164570999999995</v>
      </c>
      <c r="FX40" s="242">
        <v>100.60882875999999</v>
      </c>
      <c r="FY40" s="242">
        <v>100.438849</v>
      </c>
      <c r="FZ40" s="242">
        <v>99.586433999999997</v>
      </c>
      <c r="GA40" s="242">
        <v>105.212041</v>
      </c>
      <c r="GB40" s="242">
        <v>105.212041</v>
      </c>
      <c r="GC40" s="242">
        <v>105.331801</v>
      </c>
      <c r="GD40" s="242">
        <v>93.475941669999997</v>
      </c>
      <c r="GE40" s="242">
        <v>104.22596900000001</v>
      </c>
      <c r="GF40" s="242">
        <v>103.704633</v>
      </c>
      <c r="GG40" s="242">
        <v>110.73678956000001</v>
      </c>
      <c r="GH40" s="242">
        <v>95.321971000000005</v>
      </c>
      <c r="GI40" s="242">
        <v>110.73678956000001</v>
      </c>
      <c r="GJ40" s="242">
        <v>103.27478600000001</v>
      </c>
      <c r="GK40" s="242">
        <v>97.205292</v>
      </c>
      <c r="GL40" s="242">
        <v>101.324004</v>
      </c>
      <c r="GM40" s="242">
        <v>91.591803999999996</v>
      </c>
      <c r="GN40" s="242">
        <v>97.7624</v>
      </c>
      <c r="GO40" s="242">
        <v>88.544631890000005</v>
      </c>
      <c r="GP40" s="242">
        <v>88.21051842</v>
      </c>
      <c r="GQ40" s="242">
        <v>95.757272</v>
      </c>
      <c r="GR40" s="242">
        <v>103.202906</v>
      </c>
      <c r="GS40" s="242">
        <v>103.72193799999999</v>
      </c>
      <c r="GT40" s="242">
        <v>103.54459900000001</v>
      </c>
      <c r="GU40" s="242">
        <v>97.7624</v>
      </c>
      <c r="GV40" s="242">
        <v>97.566113999999999</v>
      </c>
      <c r="GW40" s="242">
        <v>97.7624</v>
      </c>
      <c r="GX40" s="242">
        <v>106.96499300000001</v>
      </c>
      <c r="GY40" s="242">
        <v>107.16596</v>
      </c>
      <c r="GZ40" s="242">
        <v>107.16596</v>
      </c>
      <c r="HA40" s="242">
        <v>107.16596</v>
      </c>
      <c r="HB40" s="242">
        <v>100.878225</v>
      </c>
      <c r="HC40" s="242">
        <v>107.00688100000001</v>
      </c>
      <c r="HD40" s="242">
        <v>106.71622499999999</v>
      </c>
      <c r="HE40" s="242">
        <v>107.555515</v>
      </c>
      <c r="HF40" s="242">
        <v>106.423675</v>
      </c>
      <c r="HG40" s="242">
        <v>103.23744600000001</v>
      </c>
      <c r="HH40" s="242">
        <v>95.321971000000005</v>
      </c>
      <c r="HI40" s="242">
        <v>107.386563</v>
      </c>
      <c r="HJ40" s="242">
        <v>98.620560999999995</v>
      </c>
      <c r="HK40" s="242">
        <v>98.796467000000007</v>
      </c>
      <c r="HL40" s="242">
        <v>97.215101000000004</v>
      </c>
      <c r="HM40" s="242">
        <v>95.674323999999999</v>
      </c>
      <c r="HN40" s="242">
        <v>88.251772990000006</v>
      </c>
      <c r="HO40" s="242">
        <v>89.511930500000005</v>
      </c>
      <c r="HP40" s="242">
        <v>90.015416000000002</v>
      </c>
      <c r="HQ40" s="242">
        <v>98.574277629999997</v>
      </c>
      <c r="HR40" s="242">
        <v>98.564285999999996</v>
      </c>
      <c r="HS40" s="242">
        <v>108.712085</v>
      </c>
    </row>
    <row r="41" spans="1:227" x14ac:dyDescent="0.35">
      <c r="A41" s="244"/>
      <c r="B41" s="243">
        <v>45629.791666666701</v>
      </c>
      <c r="C41" s="242">
        <v>102.11693</v>
      </c>
      <c r="D41" s="242">
        <v>102.41769600000001</v>
      </c>
      <c r="E41" s="242">
        <v>102.23449599999999</v>
      </c>
      <c r="F41" s="242">
        <v>102.11693</v>
      </c>
      <c r="G41" s="242">
        <v>97.992864999999995</v>
      </c>
      <c r="H41" s="242">
        <v>106.99108699999999</v>
      </c>
      <c r="I41" s="242">
        <v>106.59432200000001</v>
      </c>
      <c r="J41" s="242">
        <v>107.223326</v>
      </c>
      <c r="K41" s="242">
        <v>97.190628000000004</v>
      </c>
      <c r="L41" s="242">
        <v>103.51222300000001</v>
      </c>
      <c r="M41" s="242">
        <v>107.028857</v>
      </c>
      <c r="N41" s="242">
        <v>106.301981</v>
      </c>
      <c r="O41" s="242">
        <v>107.70050999999999</v>
      </c>
      <c r="P41" s="242">
        <v>101.40837399</v>
      </c>
      <c r="Q41" s="242">
        <v>106.979462</v>
      </c>
      <c r="R41" s="242">
        <v>100.598158</v>
      </c>
      <c r="S41" s="242">
        <v>105.404794</v>
      </c>
      <c r="T41" s="242">
        <v>92.372567500000002</v>
      </c>
      <c r="U41" s="242">
        <v>93.117637999999999</v>
      </c>
      <c r="V41" s="242">
        <v>103.28917800000001</v>
      </c>
      <c r="W41" s="242">
        <v>99.084125</v>
      </c>
      <c r="X41" s="242">
        <v>95.083029999999994</v>
      </c>
      <c r="Y41" s="242">
        <v>97.269019999999998</v>
      </c>
      <c r="Z41" s="242">
        <v>106.793092</v>
      </c>
      <c r="AA41" s="242">
        <v>94.568949000000003</v>
      </c>
      <c r="AB41" s="242">
        <v>97.257563000000005</v>
      </c>
      <c r="AC41" s="242">
        <v>99.660807000000005</v>
      </c>
      <c r="AD41" s="242">
        <v>98.759063999999995</v>
      </c>
      <c r="AE41" s="242">
        <v>93.141499999999994</v>
      </c>
      <c r="AF41" s="242">
        <v>103.48160925000001</v>
      </c>
      <c r="AG41" s="242">
        <v>103.91332205</v>
      </c>
      <c r="AH41" s="242">
        <v>104.123471</v>
      </c>
      <c r="AI41" s="242">
        <v>103.937477</v>
      </c>
      <c r="AJ41" s="242">
        <v>91.242457000000002</v>
      </c>
      <c r="AK41" s="242">
        <v>103.28917800000001</v>
      </c>
      <c r="AL41" s="242">
        <v>94.421924000000004</v>
      </c>
      <c r="AM41" s="242">
        <v>94.930080000000004</v>
      </c>
      <c r="AN41" s="242">
        <v>105.29374199999999</v>
      </c>
      <c r="AO41" s="242">
        <v>93.839934999999997</v>
      </c>
      <c r="AP41" s="242">
        <v>87.798647500000001</v>
      </c>
      <c r="AQ41" s="242">
        <v>88.198763</v>
      </c>
      <c r="AR41" s="242">
        <v>106.88023</v>
      </c>
      <c r="AS41" s="242">
        <v>101.93255000000001</v>
      </c>
      <c r="AT41" s="242">
        <v>100.194137</v>
      </c>
      <c r="AU41" s="242">
        <v>104.956918</v>
      </c>
      <c r="AV41" s="242">
        <v>100.10287599999999</v>
      </c>
      <c r="AW41" s="242">
        <v>94.316220999999999</v>
      </c>
      <c r="AX41" s="242">
        <v>94.805283000000003</v>
      </c>
      <c r="AY41" s="242">
        <v>106.36277800000001</v>
      </c>
      <c r="AZ41" s="242">
        <v>98.272801000000001</v>
      </c>
      <c r="BA41" s="242">
        <v>97.731408999999999</v>
      </c>
      <c r="BB41" s="242">
        <v>97.701460999999995</v>
      </c>
      <c r="BC41" s="242">
        <v>97.440772499999994</v>
      </c>
      <c r="BD41" s="242">
        <v>96.873029000000002</v>
      </c>
      <c r="BE41" s="242">
        <v>97.701460999999995</v>
      </c>
      <c r="BF41" s="242">
        <v>104.72158</v>
      </c>
      <c r="BG41" s="242">
        <v>104.956918</v>
      </c>
      <c r="BH41" s="242">
        <v>104.956918</v>
      </c>
      <c r="BI41" s="242">
        <v>104.956918</v>
      </c>
      <c r="BJ41" s="242">
        <v>95.161316999999997</v>
      </c>
      <c r="BK41" s="242">
        <v>95.789848000000006</v>
      </c>
      <c r="BL41" s="242">
        <v>103.087036</v>
      </c>
      <c r="BM41" s="242">
        <v>102.80198900000001</v>
      </c>
      <c r="BN41" s="242">
        <v>97.084596000000005</v>
      </c>
      <c r="BO41" s="242">
        <v>95.883008000000004</v>
      </c>
      <c r="BP41" s="242">
        <v>105.13326499999999</v>
      </c>
      <c r="BQ41" s="242">
        <v>91.152518999999998</v>
      </c>
      <c r="BR41" s="242">
        <v>91.274298770000001</v>
      </c>
      <c r="BS41" s="242">
        <v>99.743540999999993</v>
      </c>
      <c r="BT41" s="242">
        <v>97.202544500000002</v>
      </c>
      <c r="BU41" s="242">
        <v>106.21077200000001</v>
      </c>
      <c r="BV41" s="242">
        <v>105.693916</v>
      </c>
      <c r="BW41" s="242">
        <v>97.064698000000007</v>
      </c>
      <c r="BX41" s="242">
        <v>97.064698000000007</v>
      </c>
      <c r="BY41" s="242">
        <v>107.445537</v>
      </c>
      <c r="BZ41" s="242">
        <v>107.02189300000001</v>
      </c>
      <c r="CA41" s="242">
        <v>97.247504000000006</v>
      </c>
      <c r="CB41" s="242">
        <v>102.23514</v>
      </c>
      <c r="CC41" s="242">
        <v>101.45592499999999</v>
      </c>
      <c r="CD41" s="242">
        <v>105.585244</v>
      </c>
      <c r="CE41" s="242">
        <v>99.774755999999996</v>
      </c>
      <c r="CF41" s="242">
        <v>106.21077200000001</v>
      </c>
      <c r="CG41" s="242">
        <v>98.034985000000006</v>
      </c>
      <c r="CH41" s="242">
        <v>98.227895000000004</v>
      </c>
      <c r="CI41" s="242">
        <v>100.416359</v>
      </c>
      <c r="CJ41" s="242">
        <v>107.72871499999999</v>
      </c>
      <c r="CK41" s="242">
        <v>108.51909918</v>
      </c>
      <c r="CL41" s="242">
        <v>105.409037</v>
      </c>
      <c r="CM41" s="242">
        <v>106.39549700000001</v>
      </c>
      <c r="CN41" s="242">
        <v>97.749459000000002</v>
      </c>
      <c r="CO41" s="242">
        <v>98.056241999999997</v>
      </c>
      <c r="CP41" s="242">
        <v>97.407137259999999</v>
      </c>
      <c r="CQ41" s="242">
        <v>96.515844999999999</v>
      </c>
      <c r="CR41" s="242">
        <v>95.421843999999993</v>
      </c>
      <c r="CS41" s="242">
        <v>94.118327829999998</v>
      </c>
      <c r="CT41" s="242">
        <v>99.924904999999995</v>
      </c>
      <c r="CU41" s="242">
        <v>97.419545999999997</v>
      </c>
      <c r="CV41" s="242">
        <v>111.75192242999999</v>
      </c>
      <c r="CW41" s="242">
        <v>95.695953000000003</v>
      </c>
      <c r="CX41" s="242">
        <v>97.082197669999999</v>
      </c>
      <c r="CY41" s="242">
        <v>97.612331999999995</v>
      </c>
      <c r="CZ41" s="242">
        <v>95.722479000000007</v>
      </c>
      <c r="DA41" s="242">
        <v>107.36272599999999</v>
      </c>
      <c r="DB41" s="242">
        <v>107.64097599999999</v>
      </c>
      <c r="DC41" s="242">
        <v>105.693916</v>
      </c>
      <c r="DD41" s="242">
        <v>104.843852</v>
      </c>
      <c r="DE41" s="242">
        <v>96.577566000000004</v>
      </c>
      <c r="DF41" s="242">
        <v>97.064698000000007</v>
      </c>
      <c r="DG41" s="242">
        <v>99.450310000000002</v>
      </c>
      <c r="DH41" s="242">
        <v>110.15420976</v>
      </c>
      <c r="DI41" s="242">
        <v>108.36336900000001</v>
      </c>
      <c r="DJ41" s="242">
        <v>107.78951000000001</v>
      </c>
      <c r="DK41" s="242">
        <v>96.579375670000005</v>
      </c>
      <c r="DL41" s="242">
        <v>108.660105</v>
      </c>
      <c r="DM41" s="242">
        <v>106.214275</v>
      </c>
      <c r="DN41" s="242">
        <v>101.39381299999999</v>
      </c>
      <c r="DO41" s="242">
        <v>88.157066</v>
      </c>
      <c r="DP41" s="242">
        <v>105.781938</v>
      </c>
      <c r="DQ41" s="242">
        <v>96.955415000000002</v>
      </c>
      <c r="DR41" s="242">
        <v>97.339985999999996</v>
      </c>
      <c r="DS41" s="242">
        <v>98.060896999999997</v>
      </c>
      <c r="DT41" s="242">
        <v>106.268241</v>
      </c>
      <c r="DU41" s="242">
        <v>106.61376</v>
      </c>
      <c r="DV41" s="242">
        <v>95.113534999999999</v>
      </c>
      <c r="DW41" s="242">
        <v>92.006738999999996</v>
      </c>
      <c r="DX41" s="242">
        <v>90.667051000000001</v>
      </c>
      <c r="DY41" s="242">
        <v>93.574451370000006</v>
      </c>
      <c r="DZ41" s="242">
        <v>100.496532</v>
      </c>
      <c r="EA41" s="242">
        <v>100.75544600000001</v>
      </c>
      <c r="EB41" s="242">
        <v>95.835532999999998</v>
      </c>
      <c r="EC41" s="242">
        <v>96.454432999999995</v>
      </c>
      <c r="ED41" s="242">
        <v>99.676879999999997</v>
      </c>
      <c r="EE41" s="242">
        <v>97.934123</v>
      </c>
      <c r="EF41" s="242">
        <v>106.82448917000001</v>
      </c>
      <c r="EG41" s="242">
        <v>107.407375</v>
      </c>
      <c r="EH41" s="242">
        <v>107.407375</v>
      </c>
      <c r="EI41" s="242">
        <v>96.194080999999997</v>
      </c>
      <c r="EJ41" s="242">
        <v>105.37621300000001</v>
      </c>
      <c r="EK41" s="242">
        <v>105.828174</v>
      </c>
      <c r="EL41" s="242">
        <v>105.693916</v>
      </c>
      <c r="EM41" s="242">
        <v>96.947046999999998</v>
      </c>
      <c r="EN41" s="242">
        <v>100.815208</v>
      </c>
      <c r="EO41" s="242">
        <v>110.605071</v>
      </c>
      <c r="EP41" s="242">
        <v>98.282214999999994</v>
      </c>
      <c r="EQ41" s="242">
        <v>98.273076000000003</v>
      </c>
      <c r="ER41" s="242">
        <v>101.46119724</v>
      </c>
      <c r="ES41" s="242">
        <v>95.415805000000006</v>
      </c>
      <c r="ET41" s="242">
        <v>94.389669999999995</v>
      </c>
      <c r="EU41" s="242">
        <v>96.228306000000003</v>
      </c>
      <c r="EV41" s="242">
        <v>99.279994000000002</v>
      </c>
      <c r="EW41" s="242">
        <v>94.618599000000003</v>
      </c>
      <c r="EX41" s="242">
        <v>93.417682999999997</v>
      </c>
      <c r="EY41" s="242">
        <v>96.956466000000006</v>
      </c>
      <c r="EZ41" s="242">
        <v>97.698352</v>
      </c>
      <c r="FA41" s="242">
        <v>98.008358000000001</v>
      </c>
      <c r="FB41" s="242">
        <v>102.69106639</v>
      </c>
      <c r="FC41" s="242">
        <v>100.103008</v>
      </c>
      <c r="FD41" s="242">
        <v>108.765332</v>
      </c>
      <c r="FE41" s="242">
        <v>99.703965999999994</v>
      </c>
      <c r="FF41" s="242">
        <v>105.46375612</v>
      </c>
      <c r="FG41" s="242">
        <v>111.80696500000001</v>
      </c>
      <c r="FH41" s="242">
        <v>93.666799999999995</v>
      </c>
      <c r="FI41" s="242">
        <v>94.040062000000006</v>
      </c>
      <c r="FJ41" s="242">
        <v>96.501099999999994</v>
      </c>
      <c r="FK41" s="242">
        <v>100.43489099999999</v>
      </c>
      <c r="FL41" s="242">
        <v>106.61197452</v>
      </c>
      <c r="FM41" s="242">
        <v>107.07562</v>
      </c>
      <c r="FN41" s="242">
        <v>107.445537</v>
      </c>
      <c r="FO41" s="242">
        <v>104.414404</v>
      </c>
      <c r="FP41" s="242">
        <v>104.414404</v>
      </c>
      <c r="FQ41" s="242">
        <v>102.86512718</v>
      </c>
      <c r="FR41" s="242">
        <v>101.89660000000001</v>
      </c>
      <c r="FS41" s="242">
        <v>101.89660000000001</v>
      </c>
      <c r="FT41" s="242">
        <v>107.537374</v>
      </c>
      <c r="FU41" s="242">
        <v>107.243763</v>
      </c>
      <c r="FV41" s="242">
        <v>92.094346000000002</v>
      </c>
      <c r="FW41" s="242">
        <v>91.847738000000007</v>
      </c>
      <c r="FX41" s="242">
        <v>101.28347460000001</v>
      </c>
      <c r="FY41" s="242">
        <v>101.559371</v>
      </c>
      <c r="FZ41" s="242">
        <v>99.639191999999994</v>
      </c>
      <c r="GA41" s="242">
        <v>106.21077200000001</v>
      </c>
      <c r="GB41" s="242">
        <v>106.21077200000001</v>
      </c>
      <c r="GC41" s="242">
        <v>106.46117099999999</v>
      </c>
      <c r="GD41" s="242">
        <v>94.539752669999999</v>
      </c>
      <c r="GE41" s="242">
        <v>105.37621300000001</v>
      </c>
      <c r="GF41" s="242">
        <v>104.843852</v>
      </c>
      <c r="GG41" s="242">
        <v>111.65442034</v>
      </c>
      <c r="GH41" s="242">
        <v>96.131833999999998</v>
      </c>
      <c r="GI41" s="242">
        <v>111.65442034</v>
      </c>
      <c r="GJ41" s="242">
        <v>104.414404</v>
      </c>
      <c r="GK41" s="242">
        <v>98.382638</v>
      </c>
      <c r="GL41" s="242">
        <v>102.568816</v>
      </c>
      <c r="GM41" s="242">
        <v>92.332001000000005</v>
      </c>
      <c r="GN41" s="242">
        <v>98.922272000000007</v>
      </c>
      <c r="GO41" s="242">
        <v>89.164808260000001</v>
      </c>
      <c r="GP41" s="242">
        <v>88.828354619999999</v>
      </c>
      <c r="GQ41" s="242">
        <v>96.796014</v>
      </c>
      <c r="GR41" s="242">
        <v>103.964794</v>
      </c>
      <c r="GS41" s="242">
        <v>104.808959</v>
      </c>
      <c r="GT41" s="242">
        <v>104.65643900000001</v>
      </c>
      <c r="GU41" s="242">
        <v>98.922272000000007</v>
      </c>
      <c r="GV41" s="242">
        <v>98.724359000000007</v>
      </c>
      <c r="GW41" s="242">
        <v>98.922272000000007</v>
      </c>
      <c r="GX41" s="242">
        <v>108.54706899999999</v>
      </c>
      <c r="GY41" s="242">
        <v>108.73988300000001</v>
      </c>
      <c r="GZ41" s="242">
        <v>108.73988300000001</v>
      </c>
      <c r="HA41" s="242">
        <v>108.73988300000001</v>
      </c>
      <c r="HB41" s="242">
        <v>101.44523</v>
      </c>
      <c r="HC41" s="242">
        <v>108.14036299999999</v>
      </c>
      <c r="HD41" s="242">
        <v>107.854854</v>
      </c>
      <c r="HE41" s="242">
        <v>107.875092</v>
      </c>
      <c r="HF41" s="242">
        <v>107.532886</v>
      </c>
      <c r="HG41" s="242">
        <v>104.261382</v>
      </c>
      <c r="HH41" s="242">
        <v>96.131833999999998</v>
      </c>
      <c r="HI41" s="242">
        <v>108.91637</v>
      </c>
      <c r="HJ41" s="242">
        <v>99.783322999999996</v>
      </c>
      <c r="HK41" s="242">
        <v>99.983153999999999</v>
      </c>
      <c r="HL41" s="242">
        <v>97.774654999999996</v>
      </c>
      <c r="HM41" s="242">
        <v>96.749412000000007</v>
      </c>
      <c r="HN41" s="242">
        <v>88.869898140000004</v>
      </c>
      <c r="HO41" s="242">
        <v>90.214281499999998</v>
      </c>
      <c r="HP41" s="242">
        <v>90.726885999999993</v>
      </c>
      <c r="HQ41" s="242">
        <v>99.535301059999995</v>
      </c>
      <c r="HR41" s="242">
        <v>99.738203999999996</v>
      </c>
      <c r="HS41" s="242">
        <v>110.38439200000001</v>
      </c>
    </row>
    <row r="42" spans="1:227" x14ac:dyDescent="0.35">
      <c r="A42" s="244"/>
      <c r="B42" s="243">
        <v>45629.8125</v>
      </c>
      <c r="C42" s="242">
        <v>102.61073399999999</v>
      </c>
      <c r="D42" s="242">
        <v>102.90784600000001</v>
      </c>
      <c r="E42" s="242">
        <v>102.729359</v>
      </c>
      <c r="F42" s="242">
        <v>102.61073399999999</v>
      </c>
      <c r="G42" s="242">
        <v>98.439449999999994</v>
      </c>
      <c r="H42" s="242">
        <v>107.661846</v>
      </c>
      <c r="I42" s="242">
        <v>107.268704</v>
      </c>
      <c r="J42" s="242">
        <v>107.894001</v>
      </c>
      <c r="K42" s="242">
        <v>97.702523999999997</v>
      </c>
      <c r="L42" s="242">
        <v>104.08308</v>
      </c>
      <c r="M42" s="242">
        <v>107.736867</v>
      </c>
      <c r="N42" s="242">
        <v>106.98514900000001</v>
      </c>
      <c r="O42" s="242">
        <v>108.333038</v>
      </c>
      <c r="P42" s="242">
        <v>101.91534931</v>
      </c>
      <c r="Q42" s="242">
        <v>107.629228</v>
      </c>
      <c r="R42" s="242">
        <v>101.160886</v>
      </c>
      <c r="S42" s="242">
        <v>105.990545</v>
      </c>
      <c r="T42" s="242">
        <v>92.704367500000004</v>
      </c>
      <c r="U42" s="242">
        <v>93.456964999999997</v>
      </c>
      <c r="V42" s="242">
        <v>103.82597699999999</v>
      </c>
      <c r="W42" s="242">
        <v>99.539351999999994</v>
      </c>
      <c r="X42" s="242">
        <v>95.512018999999995</v>
      </c>
      <c r="Y42" s="242">
        <v>97.732376000000002</v>
      </c>
      <c r="Z42" s="242">
        <v>107.530422</v>
      </c>
      <c r="AA42" s="242">
        <v>95.103375999999997</v>
      </c>
      <c r="AB42" s="242">
        <v>97.888840999999999</v>
      </c>
      <c r="AC42" s="242">
        <v>100.110253</v>
      </c>
      <c r="AD42" s="242">
        <v>99.211388999999997</v>
      </c>
      <c r="AE42" s="242">
        <v>93.648762000000005</v>
      </c>
      <c r="AF42" s="242">
        <v>103.93637625</v>
      </c>
      <c r="AG42" s="242">
        <v>104.42408236</v>
      </c>
      <c r="AH42" s="242">
        <v>104.654849</v>
      </c>
      <c r="AI42" s="242">
        <v>104.477447</v>
      </c>
      <c r="AJ42" s="242">
        <v>91.844261000000003</v>
      </c>
      <c r="AK42" s="242">
        <v>103.82597699999999</v>
      </c>
      <c r="AL42" s="242">
        <v>94.939213670000001</v>
      </c>
      <c r="AM42" s="242">
        <v>95.450346999999994</v>
      </c>
      <c r="AN42" s="242">
        <v>105.95667899999999</v>
      </c>
      <c r="AO42" s="242">
        <v>94.369551000000001</v>
      </c>
      <c r="AP42" s="242">
        <v>88.263225500000004</v>
      </c>
      <c r="AQ42" s="242">
        <v>88.665606999999994</v>
      </c>
      <c r="AR42" s="242">
        <v>107.55908599999999</v>
      </c>
      <c r="AS42" s="242">
        <v>102.574116</v>
      </c>
      <c r="AT42" s="242">
        <v>100.830074</v>
      </c>
      <c r="AU42" s="242">
        <v>105.603145</v>
      </c>
      <c r="AV42" s="242">
        <v>100.566309</v>
      </c>
      <c r="AW42" s="242">
        <v>94.354802000000007</v>
      </c>
      <c r="AX42" s="242">
        <v>94.883588000000003</v>
      </c>
      <c r="AY42" s="242">
        <v>106.945697</v>
      </c>
      <c r="AZ42" s="242">
        <v>98.717303000000001</v>
      </c>
      <c r="BA42" s="242">
        <v>98.172539999999998</v>
      </c>
      <c r="BB42" s="242">
        <v>98.139314999999996</v>
      </c>
      <c r="BC42" s="242">
        <v>97.845936249999994</v>
      </c>
      <c r="BD42" s="242">
        <v>97.317468000000005</v>
      </c>
      <c r="BE42" s="242">
        <v>98.139314999999996</v>
      </c>
      <c r="BF42" s="242">
        <v>105.403239</v>
      </c>
      <c r="BG42" s="242">
        <v>105.603145</v>
      </c>
      <c r="BH42" s="242">
        <v>105.603145</v>
      </c>
      <c r="BI42" s="242">
        <v>105.603145</v>
      </c>
      <c r="BJ42" s="242">
        <v>95.645953000000006</v>
      </c>
      <c r="BK42" s="242">
        <v>96.277234000000007</v>
      </c>
      <c r="BL42" s="242">
        <v>103.629999</v>
      </c>
      <c r="BM42" s="242">
        <v>103.331149</v>
      </c>
      <c r="BN42" s="242">
        <v>97.827168999999998</v>
      </c>
      <c r="BO42" s="242">
        <v>96.564792999999995</v>
      </c>
      <c r="BP42" s="242">
        <v>105.764827</v>
      </c>
      <c r="BQ42" s="242">
        <v>91.762275000000002</v>
      </c>
      <c r="BR42" s="242">
        <v>91.884869399999999</v>
      </c>
      <c r="BS42" s="242">
        <v>100.305374</v>
      </c>
      <c r="BT42" s="242">
        <v>97.599330170000002</v>
      </c>
      <c r="BU42" s="242">
        <v>106.794391</v>
      </c>
      <c r="BV42" s="242">
        <v>106.351524</v>
      </c>
      <c r="BW42" s="242">
        <v>97.855457000000001</v>
      </c>
      <c r="BX42" s="242">
        <v>97.855457000000001</v>
      </c>
      <c r="BY42" s="242">
        <v>107.873149</v>
      </c>
      <c r="BZ42" s="242">
        <v>107.502363</v>
      </c>
      <c r="CA42" s="242">
        <v>97.951949999999997</v>
      </c>
      <c r="CB42" s="242">
        <v>102.79864000000001</v>
      </c>
      <c r="CC42" s="242">
        <v>102.022136</v>
      </c>
      <c r="CD42" s="242">
        <v>105.999695</v>
      </c>
      <c r="CE42" s="242">
        <v>100.292053</v>
      </c>
      <c r="CF42" s="242">
        <v>106.794391</v>
      </c>
      <c r="CG42" s="242">
        <v>98.480451669999994</v>
      </c>
      <c r="CH42" s="242">
        <v>98.672578999999999</v>
      </c>
      <c r="CI42" s="242">
        <v>101.011657</v>
      </c>
      <c r="CJ42" s="242">
        <v>108.405637</v>
      </c>
      <c r="CK42" s="242">
        <v>109.0207092</v>
      </c>
      <c r="CL42" s="242">
        <v>105.996391</v>
      </c>
      <c r="CM42" s="242">
        <v>107.014178</v>
      </c>
      <c r="CN42" s="242">
        <v>98.064645999999996</v>
      </c>
      <c r="CO42" s="242">
        <v>98.463734000000002</v>
      </c>
      <c r="CP42" s="242">
        <v>97.792827770000002</v>
      </c>
      <c r="CQ42" s="242">
        <v>97.01276</v>
      </c>
      <c r="CR42" s="242">
        <v>96.031271000000004</v>
      </c>
      <c r="CS42" s="242">
        <v>94.922732429999996</v>
      </c>
      <c r="CT42" s="242">
        <v>100.46904000000001</v>
      </c>
      <c r="CU42" s="242">
        <v>97.887356999999994</v>
      </c>
      <c r="CV42" s="242">
        <v>112.52348962000001</v>
      </c>
      <c r="CW42" s="242">
        <v>96.224946000000003</v>
      </c>
      <c r="CX42" s="242">
        <v>97.525025330000005</v>
      </c>
      <c r="CY42" s="242">
        <v>98.058162999999993</v>
      </c>
      <c r="CZ42" s="242">
        <v>96.702005999999997</v>
      </c>
      <c r="DA42" s="242">
        <v>108.039252</v>
      </c>
      <c r="DB42" s="242">
        <v>108.31562700000001</v>
      </c>
      <c r="DC42" s="242">
        <v>106.351524</v>
      </c>
      <c r="DD42" s="242">
        <v>105.49215700000001</v>
      </c>
      <c r="DE42" s="242">
        <v>97.368172000000001</v>
      </c>
      <c r="DF42" s="242">
        <v>97.855457000000001</v>
      </c>
      <c r="DG42" s="242">
        <v>99.893552499999998</v>
      </c>
      <c r="DH42" s="242">
        <v>110.64874216</v>
      </c>
      <c r="DI42" s="242">
        <v>109.064528</v>
      </c>
      <c r="DJ42" s="242">
        <v>108.48755300000001</v>
      </c>
      <c r="DK42" s="242">
        <v>97.037072330000001</v>
      </c>
      <c r="DL42" s="242">
        <v>109.16111100000001</v>
      </c>
      <c r="DM42" s="242">
        <v>106.757766</v>
      </c>
      <c r="DN42" s="242">
        <v>101.87205899999999</v>
      </c>
      <c r="DO42" s="242">
        <v>88.839502999999993</v>
      </c>
      <c r="DP42" s="242">
        <v>106.328238</v>
      </c>
      <c r="DQ42" s="242">
        <v>97.393182999999993</v>
      </c>
      <c r="DR42" s="242">
        <v>97.779420000000002</v>
      </c>
      <c r="DS42" s="242">
        <v>98.383747999999997</v>
      </c>
      <c r="DT42" s="242">
        <v>106.933611</v>
      </c>
      <c r="DU42" s="242">
        <v>107.28433699999999</v>
      </c>
      <c r="DV42" s="242">
        <v>95.649961000000005</v>
      </c>
      <c r="DW42" s="242">
        <v>92.527851999999996</v>
      </c>
      <c r="DX42" s="242">
        <v>91.180576000000002</v>
      </c>
      <c r="DY42" s="242">
        <v>94.057580529999996</v>
      </c>
      <c r="DZ42" s="242">
        <v>101.06558800000001</v>
      </c>
      <c r="EA42" s="242">
        <v>101.3274</v>
      </c>
      <c r="EB42" s="242">
        <v>96.299851000000004</v>
      </c>
      <c r="EC42" s="242">
        <v>96.918325999999993</v>
      </c>
      <c r="ED42" s="242">
        <v>100.109016</v>
      </c>
      <c r="EE42" s="242">
        <v>98.281001000000003</v>
      </c>
      <c r="EF42" s="242">
        <v>107.56203594</v>
      </c>
      <c r="EG42" s="242">
        <v>108.078587</v>
      </c>
      <c r="EH42" s="242">
        <v>108.078587</v>
      </c>
      <c r="EI42" s="242">
        <v>96.814246999999995</v>
      </c>
      <c r="EJ42" s="242">
        <v>106.02993499999999</v>
      </c>
      <c r="EK42" s="242">
        <v>106.486374</v>
      </c>
      <c r="EL42" s="242">
        <v>106.351524</v>
      </c>
      <c r="EM42" s="242">
        <v>97.430897999999999</v>
      </c>
      <c r="EN42" s="242">
        <v>101.399952</v>
      </c>
      <c r="EO42" s="242">
        <v>111.110045</v>
      </c>
      <c r="EP42" s="242">
        <v>98.727371000000005</v>
      </c>
      <c r="EQ42" s="242">
        <v>98.717596999999998</v>
      </c>
      <c r="ER42" s="242">
        <v>101.92969565999999</v>
      </c>
      <c r="ES42" s="242">
        <v>95.925338999999994</v>
      </c>
      <c r="ET42" s="242">
        <v>94.926325000000006</v>
      </c>
      <c r="EU42" s="242">
        <v>96.726902999999993</v>
      </c>
      <c r="EV42" s="242">
        <v>100.128514</v>
      </c>
      <c r="EW42" s="242">
        <v>95.106223999999997</v>
      </c>
      <c r="EX42" s="242">
        <v>93.914086999999995</v>
      </c>
      <c r="EY42" s="242">
        <v>97.334310000000002</v>
      </c>
      <c r="EZ42" s="242">
        <v>98.071315999999996</v>
      </c>
      <c r="FA42" s="242">
        <v>98.379296999999994</v>
      </c>
      <c r="FB42" s="242">
        <v>103.11781931</v>
      </c>
      <c r="FC42" s="242">
        <v>100.615014</v>
      </c>
      <c r="FD42" s="242">
        <v>109.306403</v>
      </c>
      <c r="FE42" s="242">
        <v>100.158659</v>
      </c>
      <c r="FF42" s="242">
        <v>106.08524628000001</v>
      </c>
      <c r="FG42" s="242">
        <v>112.24023</v>
      </c>
      <c r="FH42" s="242">
        <v>93.62</v>
      </c>
      <c r="FI42" s="242">
        <v>94.050943000000004</v>
      </c>
      <c r="FJ42" s="242">
        <v>97.001796999999996</v>
      </c>
      <c r="FK42" s="242">
        <v>101.027433</v>
      </c>
      <c r="FL42" s="242">
        <v>107.03626911000001</v>
      </c>
      <c r="FM42" s="242">
        <v>107.507743</v>
      </c>
      <c r="FN42" s="242">
        <v>107.873149</v>
      </c>
      <c r="FO42" s="242">
        <v>105.05597</v>
      </c>
      <c r="FP42" s="242">
        <v>105.05597</v>
      </c>
      <c r="FQ42" s="242">
        <v>103.31406314</v>
      </c>
      <c r="FR42" s="242">
        <v>102.341309</v>
      </c>
      <c r="FS42" s="242">
        <v>102.341309</v>
      </c>
      <c r="FT42" s="242">
        <v>108.23130399999999</v>
      </c>
      <c r="FU42" s="242">
        <v>107.933904</v>
      </c>
      <c r="FV42" s="242">
        <v>93.546118000000007</v>
      </c>
      <c r="FW42" s="242">
        <v>93.309916999999999</v>
      </c>
      <c r="FX42" s="242">
        <v>101.66840469</v>
      </c>
      <c r="FY42" s="242">
        <v>102.128749</v>
      </c>
      <c r="FZ42" s="242">
        <v>100.059926</v>
      </c>
      <c r="GA42" s="242">
        <v>106.794391</v>
      </c>
      <c r="GB42" s="242">
        <v>106.794391</v>
      </c>
      <c r="GC42" s="242">
        <v>107.146126</v>
      </c>
      <c r="GD42" s="242">
        <v>95.074071000000004</v>
      </c>
      <c r="GE42" s="242">
        <v>106.02993499999999</v>
      </c>
      <c r="GF42" s="242">
        <v>105.49215700000001</v>
      </c>
      <c r="GG42" s="242">
        <v>112.42531434</v>
      </c>
      <c r="GH42" s="242">
        <v>96.674412000000004</v>
      </c>
      <c r="GI42" s="242">
        <v>112.42531434</v>
      </c>
      <c r="GJ42" s="242">
        <v>105.05597</v>
      </c>
      <c r="GK42" s="242">
        <v>98.823932999999997</v>
      </c>
      <c r="GL42" s="242">
        <v>103.200166</v>
      </c>
      <c r="GM42" s="242">
        <v>92.827349999999996</v>
      </c>
      <c r="GN42" s="242">
        <v>99.354988000000006</v>
      </c>
      <c r="GO42" s="242">
        <v>89.45231459</v>
      </c>
      <c r="GP42" s="242">
        <v>89.114776079999999</v>
      </c>
      <c r="GQ42" s="242">
        <v>97.328021000000007</v>
      </c>
      <c r="GR42" s="242">
        <v>104.640417</v>
      </c>
      <c r="GS42" s="242">
        <v>105.46681100000001</v>
      </c>
      <c r="GT42" s="242">
        <v>105.308537</v>
      </c>
      <c r="GU42" s="242">
        <v>99.354988000000006</v>
      </c>
      <c r="GV42" s="242">
        <v>99.154210000000006</v>
      </c>
      <c r="GW42" s="242">
        <v>99.354988000000006</v>
      </c>
      <c r="GX42" s="242">
        <v>109.045089</v>
      </c>
      <c r="GY42" s="242">
        <v>109.242395</v>
      </c>
      <c r="GZ42" s="242">
        <v>109.242395</v>
      </c>
      <c r="HA42" s="242">
        <v>109.242395</v>
      </c>
      <c r="HB42" s="242">
        <v>101.951193</v>
      </c>
      <c r="HC42" s="242">
        <v>108.864338</v>
      </c>
      <c r="HD42" s="242">
        <v>108.570037</v>
      </c>
      <c r="HE42" s="242">
        <v>108.538053</v>
      </c>
      <c r="HF42" s="242">
        <v>108.200883</v>
      </c>
      <c r="HG42" s="242">
        <v>104.819858</v>
      </c>
      <c r="HH42" s="242">
        <v>96.674412000000004</v>
      </c>
      <c r="HI42" s="242">
        <v>109.44781</v>
      </c>
      <c r="HJ42" s="242">
        <v>100.242102</v>
      </c>
      <c r="HK42" s="242">
        <v>100.443839</v>
      </c>
      <c r="HL42" s="242">
        <v>98.279470000000003</v>
      </c>
      <c r="HM42" s="242">
        <v>97.241279000000006</v>
      </c>
      <c r="HN42" s="242">
        <v>89.156453560000003</v>
      </c>
      <c r="HO42" s="242">
        <v>90.689291499999996</v>
      </c>
      <c r="HP42" s="242">
        <v>91.206778999999997</v>
      </c>
      <c r="HQ42" s="242">
        <v>100.08883932000001</v>
      </c>
      <c r="HR42" s="242">
        <v>100.188447</v>
      </c>
      <c r="HS42" s="242">
        <v>110.88911299999999</v>
      </c>
    </row>
    <row r="43" spans="1:227" x14ac:dyDescent="0.35">
      <c r="A43" s="244"/>
      <c r="B43" s="243">
        <v>45629.833333333299</v>
      </c>
      <c r="C43" s="242">
        <v>102.671199</v>
      </c>
      <c r="D43" s="242">
        <v>102.96360199999999</v>
      </c>
      <c r="E43" s="242">
        <v>102.786716</v>
      </c>
      <c r="F43" s="242">
        <v>102.671199</v>
      </c>
      <c r="G43" s="242">
        <v>98.662441000000001</v>
      </c>
      <c r="H43" s="242">
        <v>107.899354</v>
      </c>
      <c r="I43" s="242">
        <v>107.49949100000001</v>
      </c>
      <c r="J43" s="242">
        <v>108.129346</v>
      </c>
      <c r="K43" s="242">
        <v>97.949065000000004</v>
      </c>
      <c r="L43" s="242">
        <v>104.133453</v>
      </c>
      <c r="M43" s="242">
        <v>107.85633900000001</v>
      </c>
      <c r="N43" s="242">
        <v>107.098765</v>
      </c>
      <c r="O43" s="242">
        <v>108.51309999999999</v>
      </c>
      <c r="P43" s="242">
        <v>102.06967727999999</v>
      </c>
      <c r="Q43" s="242">
        <v>107.788595</v>
      </c>
      <c r="R43" s="242">
        <v>101.303622</v>
      </c>
      <c r="S43" s="242">
        <v>106.198252</v>
      </c>
      <c r="T43" s="242">
        <v>92.799671500000002</v>
      </c>
      <c r="U43" s="242">
        <v>93.548378999999997</v>
      </c>
      <c r="V43" s="242">
        <v>104.06525000000001</v>
      </c>
      <c r="W43" s="242">
        <v>99.738211000000007</v>
      </c>
      <c r="X43" s="242">
        <v>95.741771999999997</v>
      </c>
      <c r="Y43" s="242">
        <v>97.930017000000007</v>
      </c>
      <c r="Z43" s="242">
        <v>107.692589</v>
      </c>
      <c r="AA43" s="242">
        <v>95.290357999999998</v>
      </c>
      <c r="AB43" s="242">
        <v>98.154698999999994</v>
      </c>
      <c r="AC43" s="242">
        <v>100.30382899999999</v>
      </c>
      <c r="AD43" s="242">
        <v>99.410112999999996</v>
      </c>
      <c r="AE43" s="242">
        <v>93.802066999999994</v>
      </c>
      <c r="AF43" s="242">
        <v>104.192178</v>
      </c>
      <c r="AG43" s="242">
        <v>104.67263192</v>
      </c>
      <c r="AH43" s="242">
        <v>104.903643</v>
      </c>
      <c r="AI43" s="242">
        <v>104.72235499999999</v>
      </c>
      <c r="AJ43" s="242">
        <v>92.006482000000005</v>
      </c>
      <c r="AK43" s="242">
        <v>104.06525000000001</v>
      </c>
      <c r="AL43" s="242">
        <v>95.124771330000002</v>
      </c>
      <c r="AM43" s="242">
        <v>95.636589000000001</v>
      </c>
      <c r="AN43" s="242">
        <v>106.134647</v>
      </c>
      <c r="AO43" s="242">
        <v>94.567673999999997</v>
      </c>
      <c r="AP43" s="242">
        <v>88.417103999999995</v>
      </c>
      <c r="AQ43" s="242">
        <v>88.820329000000001</v>
      </c>
      <c r="AR43" s="242">
        <v>107.76297099999999</v>
      </c>
      <c r="AS43" s="242">
        <v>102.69780799999999</v>
      </c>
      <c r="AT43" s="242">
        <v>100.954336</v>
      </c>
      <c r="AU43" s="242">
        <v>105.735449</v>
      </c>
      <c r="AV43" s="242">
        <v>100.767088</v>
      </c>
      <c r="AW43" s="242">
        <v>94.333190999999999</v>
      </c>
      <c r="AX43" s="242">
        <v>94.877510000000001</v>
      </c>
      <c r="AY43" s="242">
        <v>107.182484</v>
      </c>
      <c r="AZ43" s="242">
        <v>98.919921000000002</v>
      </c>
      <c r="BA43" s="242">
        <v>98.385803999999993</v>
      </c>
      <c r="BB43" s="242">
        <v>98.352748000000005</v>
      </c>
      <c r="BC43" s="242">
        <v>98.061008999999999</v>
      </c>
      <c r="BD43" s="242">
        <v>97.549975000000003</v>
      </c>
      <c r="BE43" s="242">
        <v>98.352748000000005</v>
      </c>
      <c r="BF43" s="242">
        <v>105.54962999999999</v>
      </c>
      <c r="BG43" s="242">
        <v>105.735449</v>
      </c>
      <c r="BH43" s="242">
        <v>105.735449</v>
      </c>
      <c r="BI43" s="242">
        <v>105.735449</v>
      </c>
      <c r="BJ43" s="242">
        <v>95.829932999999997</v>
      </c>
      <c r="BK43" s="242">
        <v>96.462266999999997</v>
      </c>
      <c r="BL43" s="242">
        <v>103.842674</v>
      </c>
      <c r="BM43" s="242">
        <v>103.544786</v>
      </c>
      <c r="BN43" s="242">
        <v>98.111662999999993</v>
      </c>
      <c r="BO43" s="242">
        <v>96.816148999999996</v>
      </c>
      <c r="BP43" s="242">
        <v>105.899348</v>
      </c>
      <c r="BQ43" s="242">
        <v>91.931307000000004</v>
      </c>
      <c r="BR43" s="242">
        <v>92.054127230000006</v>
      </c>
      <c r="BS43" s="242">
        <v>100.46176199999999</v>
      </c>
      <c r="BT43" s="242">
        <v>97.863432329999995</v>
      </c>
      <c r="BU43" s="242">
        <v>107.036535</v>
      </c>
      <c r="BV43" s="242">
        <v>106.53512499999999</v>
      </c>
      <c r="BW43" s="242">
        <v>98.268073000000001</v>
      </c>
      <c r="BX43" s="242">
        <v>98.278406000000004</v>
      </c>
      <c r="BY43" s="242">
        <v>107.852872</v>
      </c>
      <c r="BZ43" s="242">
        <v>107.75302499999999</v>
      </c>
      <c r="CA43" s="242">
        <v>98.221114999999998</v>
      </c>
      <c r="CB43" s="242">
        <v>102.936605</v>
      </c>
      <c r="CC43" s="242">
        <v>102.16584899999999</v>
      </c>
      <c r="CD43" s="242">
        <v>106.303506</v>
      </c>
      <c r="CE43" s="242">
        <v>100.368246</v>
      </c>
      <c r="CF43" s="242">
        <v>107.036535</v>
      </c>
      <c r="CG43" s="242">
        <v>98.683351329999994</v>
      </c>
      <c r="CH43" s="242">
        <v>98.875248999999997</v>
      </c>
      <c r="CI43" s="242">
        <v>101.187915</v>
      </c>
      <c r="CJ43" s="242">
        <v>108.64125799999999</v>
      </c>
      <c r="CK43" s="242">
        <v>109.17718776</v>
      </c>
      <c r="CL43" s="242">
        <v>106.266882</v>
      </c>
      <c r="CM43" s="242">
        <v>107.26602099999999</v>
      </c>
      <c r="CN43" s="242">
        <v>98.151107999999994</v>
      </c>
      <c r="CO43" s="242">
        <v>98.726140999999998</v>
      </c>
      <c r="CP43" s="242">
        <v>98.064818819999999</v>
      </c>
      <c r="CQ43" s="242">
        <v>97.225532999999999</v>
      </c>
      <c r="CR43" s="242">
        <v>96.245185000000006</v>
      </c>
      <c r="CS43" s="242">
        <v>95.410114280000002</v>
      </c>
      <c r="CT43" s="242">
        <v>100.559662</v>
      </c>
      <c r="CU43" s="242">
        <v>98.075557000000003</v>
      </c>
      <c r="CV43" s="242">
        <v>112.69318668</v>
      </c>
      <c r="CW43" s="242">
        <v>96.408861999999999</v>
      </c>
      <c r="CX43" s="242">
        <v>97.720212669999995</v>
      </c>
      <c r="CY43" s="242">
        <v>98.254468000000003</v>
      </c>
      <c r="CZ43" s="242">
        <v>97.040512000000007</v>
      </c>
      <c r="DA43" s="242">
        <v>108.26076</v>
      </c>
      <c r="DB43" s="242">
        <v>108.547034</v>
      </c>
      <c r="DC43" s="242">
        <v>106.53512499999999</v>
      </c>
      <c r="DD43" s="242">
        <v>105.670964</v>
      </c>
      <c r="DE43" s="242">
        <v>97.675708</v>
      </c>
      <c r="DF43" s="242">
        <v>98.278406000000004</v>
      </c>
      <c r="DG43" s="242">
        <v>100.0864985</v>
      </c>
      <c r="DH43" s="242">
        <v>110.90674054</v>
      </c>
      <c r="DI43" s="242">
        <v>109.167756</v>
      </c>
      <c r="DJ43" s="242">
        <v>108.60017000000001</v>
      </c>
      <c r="DK43" s="242">
        <v>97.278692000000007</v>
      </c>
      <c r="DL43" s="242">
        <v>109.321167</v>
      </c>
      <c r="DM43" s="242">
        <v>106.970242</v>
      </c>
      <c r="DN43" s="242">
        <v>102.127757</v>
      </c>
      <c r="DO43" s="242">
        <v>88.946144000000004</v>
      </c>
      <c r="DP43" s="242">
        <v>106.543038</v>
      </c>
      <c r="DQ43" s="242">
        <v>97.600425000000001</v>
      </c>
      <c r="DR43" s="242">
        <v>97.989649</v>
      </c>
      <c r="DS43" s="242">
        <v>98.468908999999996</v>
      </c>
      <c r="DT43" s="242">
        <v>107.10051199999999</v>
      </c>
      <c r="DU43" s="242">
        <v>107.43803699999999</v>
      </c>
      <c r="DV43" s="242">
        <v>95.857985999999997</v>
      </c>
      <c r="DW43" s="242">
        <v>92.721868000000001</v>
      </c>
      <c r="DX43" s="242">
        <v>91.371767000000006</v>
      </c>
      <c r="DY43" s="242">
        <v>94.201546440000001</v>
      </c>
      <c r="DZ43" s="242">
        <v>101.187051</v>
      </c>
      <c r="EA43" s="242">
        <v>101.44895</v>
      </c>
      <c r="EB43" s="242">
        <v>96.495819999999995</v>
      </c>
      <c r="EC43" s="242">
        <v>97.115015999999997</v>
      </c>
      <c r="ED43" s="242">
        <v>100.05315400000001</v>
      </c>
      <c r="EE43" s="242">
        <v>98.375709000000001</v>
      </c>
      <c r="EF43" s="242">
        <v>107.72425062000001</v>
      </c>
      <c r="EG43" s="242">
        <v>108.299792</v>
      </c>
      <c r="EH43" s="242">
        <v>108.299792</v>
      </c>
      <c r="EI43" s="242">
        <v>97.005606999999998</v>
      </c>
      <c r="EJ43" s="242">
        <v>106.21167199999999</v>
      </c>
      <c r="EK43" s="242">
        <v>106.66974</v>
      </c>
      <c r="EL43" s="242">
        <v>106.53512499999999</v>
      </c>
      <c r="EM43" s="242">
        <v>97.627863000000005</v>
      </c>
      <c r="EN43" s="242">
        <v>101.526233</v>
      </c>
      <c r="EO43" s="242">
        <v>111.274574</v>
      </c>
      <c r="EP43" s="242">
        <v>98.929839999999999</v>
      </c>
      <c r="EQ43" s="242">
        <v>98.920209999999997</v>
      </c>
      <c r="ER43" s="242">
        <v>102.13250157</v>
      </c>
      <c r="ES43" s="242">
        <v>96.111450000000005</v>
      </c>
      <c r="ET43" s="242">
        <v>95.125102999999996</v>
      </c>
      <c r="EU43" s="242">
        <v>96.909566999999996</v>
      </c>
      <c r="EV43" s="242">
        <v>100.642625</v>
      </c>
      <c r="EW43" s="242">
        <v>95.315544000000003</v>
      </c>
      <c r="EX43" s="242">
        <v>94.079813999999999</v>
      </c>
      <c r="EY43" s="242">
        <v>97.406115999999997</v>
      </c>
      <c r="EZ43" s="242">
        <v>98.165137000000001</v>
      </c>
      <c r="FA43" s="242">
        <v>98.482286999999999</v>
      </c>
      <c r="FB43" s="242">
        <v>103.39262951000001</v>
      </c>
      <c r="FC43" s="242">
        <v>100.691816</v>
      </c>
      <c r="FD43" s="242">
        <v>109.476463</v>
      </c>
      <c r="FE43" s="242">
        <v>100.34317</v>
      </c>
      <c r="FF43" s="242">
        <v>106.30101531</v>
      </c>
      <c r="FG43" s="242">
        <v>112.478582</v>
      </c>
      <c r="FH43" s="242">
        <v>93.62</v>
      </c>
      <c r="FI43" s="242">
        <v>94.078289999999996</v>
      </c>
      <c r="FJ43" s="242">
        <v>97.175611000000004</v>
      </c>
      <c r="FK43" s="242">
        <v>101.20195699999999</v>
      </c>
      <c r="FL43" s="242">
        <v>107.01614942</v>
      </c>
      <c r="FM43" s="242">
        <v>107.49297799999999</v>
      </c>
      <c r="FN43" s="242">
        <v>107.852872</v>
      </c>
      <c r="FO43" s="242">
        <v>105.23381500000001</v>
      </c>
      <c r="FP43" s="242">
        <v>105.23381500000001</v>
      </c>
      <c r="FQ43" s="242">
        <v>103.26239466</v>
      </c>
      <c r="FR43" s="242">
        <v>102.290127</v>
      </c>
      <c r="FS43" s="242">
        <v>102.290127</v>
      </c>
      <c r="FT43" s="242">
        <v>108.36073500000001</v>
      </c>
      <c r="FU43" s="242">
        <v>108.065479</v>
      </c>
      <c r="FV43" s="242">
        <v>94.023340000000005</v>
      </c>
      <c r="FW43" s="242">
        <v>93.745394000000005</v>
      </c>
      <c r="FX43" s="242">
        <v>101.76406054</v>
      </c>
      <c r="FY43" s="242">
        <v>102.27581000000001</v>
      </c>
      <c r="FZ43" s="242">
        <v>100.337191</v>
      </c>
      <c r="GA43" s="242">
        <v>107.036535</v>
      </c>
      <c r="GB43" s="242">
        <v>107.036535</v>
      </c>
      <c r="GC43" s="242">
        <v>107.336206</v>
      </c>
      <c r="GD43" s="242">
        <v>95.261165000000005</v>
      </c>
      <c r="GE43" s="242">
        <v>106.21167199999999</v>
      </c>
      <c r="GF43" s="242">
        <v>105.670964</v>
      </c>
      <c r="GG43" s="242">
        <v>112.59486334</v>
      </c>
      <c r="GH43" s="242">
        <v>96.720639000000006</v>
      </c>
      <c r="GI43" s="242">
        <v>112.59486334</v>
      </c>
      <c r="GJ43" s="242">
        <v>105.23381500000001</v>
      </c>
      <c r="GK43" s="242">
        <v>99.040750000000003</v>
      </c>
      <c r="GL43" s="242">
        <v>103.294315</v>
      </c>
      <c r="GM43" s="242">
        <v>92.995255999999998</v>
      </c>
      <c r="GN43" s="242">
        <v>99.564243000000005</v>
      </c>
      <c r="GO43" s="242">
        <v>89.531183240000004</v>
      </c>
      <c r="GP43" s="242">
        <v>89.193347130000006</v>
      </c>
      <c r="GQ43" s="242">
        <v>97.519503999999998</v>
      </c>
      <c r="GR43" s="242">
        <v>104.79802100000001</v>
      </c>
      <c r="GS43" s="242">
        <v>105.63985700000001</v>
      </c>
      <c r="GT43" s="242">
        <v>105.481005</v>
      </c>
      <c r="GU43" s="242">
        <v>99.564243000000005</v>
      </c>
      <c r="GV43" s="242">
        <v>99.364870999999994</v>
      </c>
      <c r="GW43" s="242">
        <v>99.564243000000005</v>
      </c>
      <c r="GX43" s="242">
        <v>109.203643</v>
      </c>
      <c r="GY43" s="242">
        <v>109.403419</v>
      </c>
      <c r="GZ43" s="242">
        <v>109.403419</v>
      </c>
      <c r="HA43" s="242">
        <v>109.403419</v>
      </c>
      <c r="HB43" s="242">
        <v>102.014167</v>
      </c>
      <c r="HC43" s="242">
        <v>109.006891</v>
      </c>
      <c r="HD43" s="242">
        <v>108.713466</v>
      </c>
      <c r="HE43" s="242">
        <v>108.595151</v>
      </c>
      <c r="HF43" s="242">
        <v>108.44290100000001</v>
      </c>
      <c r="HG43" s="242">
        <v>105.047426</v>
      </c>
      <c r="HH43" s="242">
        <v>96.720639000000006</v>
      </c>
      <c r="HI43" s="242">
        <v>109.607665</v>
      </c>
      <c r="HJ43" s="242">
        <v>100.440961</v>
      </c>
      <c r="HK43" s="242">
        <v>100.643101</v>
      </c>
      <c r="HL43" s="242">
        <v>98.429897999999994</v>
      </c>
      <c r="HM43" s="242">
        <v>97.428014000000005</v>
      </c>
      <c r="HN43" s="242">
        <v>89.235061349999995</v>
      </c>
      <c r="HO43" s="242">
        <v>90.870300499999999</v>
      </c>
      <c r="HP43" s="242">
        <v>91.384665999999996</v>
      </c>
      <c r="HQ43" s="242">
        <v>100.30515376</v>
      </c>
      <c r="HR43" s="242">
        <v>100.38168</v>
      </c>
      <c r="HS43" s="242">
        <v>111.053588</v>
      </c>
    </row>
    <row r="44" spans="1:227" x14ac:dyDescent="0.35">
      <c r="A44" s="244"/>
      <c r="B44" s="243">
        <v>45629.854166666701</v>
      </c>
      <c r="C44" s="242">
        <v>102.42585</v>
      </c>
      <c r="D44" s="242">
        <v>102.707582</v>
      </c>
      <c r="E44" s="242">
        <v>102.533298</v>
      </c>
      <c r="F44" s="242">
        <v>102.42585</v>
      </c>
      <c r="G44" s="242">
        <v>98.448588999999998</v>
      </c>
      <c r="H44" s="242">
        <v>108.042866</v>
      </c>
      <c r="I44" s="242">
        <v>107.636619</v>
      </c>
      <c r="J44" s="242">
        <v>108.263457</v>
      </c>
      <c r="K44" s="242">
        <v>97.724941000000001</v>
      </c>
      <c r="L44" s="242">
        <v>103.757785</v>
      </c>
      <c r="M44" s="242">
        <v>107.89697</v>
      </c>
      <c r="N44" s="242">
        <v>107.14281099999999</v>
      </c>
      <c r="O44" s="242">
        <v>107.999272</v>
      </c>
      <c r="P44" s="242">
        <v>101.89969868999999</v>
      </c>
      <c r="Q44" s="242">
        <v>107.959951</v>
      </c>
      <c r="R44" s="242">
        <v>101.036404</v>
      </c>
      <c r="S44" s="242">
        <v>105.81814300000001</v>
      </c>
      <c r="T44" s="242">
        <v>92.944502499999999</v>
      </c>
      <c r="U44" s="242">
        <v>93.695331999999993</v>
      </c>
      <c r="V44" s="242">
        <v>103.81660599999999</v>
      </c>
      <c r="W44" s="242">
        <v>99.505774000000002</v>
      </c>
      <c r="X44" s="242">
        <v>95.623739999999998</v>
      </c>
      <c r="Y44" s="242">
        <v>97.801029</v>
      </c>
      <c r="Z44" s="242">
        <v>107.86864300000001</v>
      </c>
      <c r="AA44" s="242">
        <v>95.176719000000006</v>
      </c>
      <c r="AB44" s="242">
        <v>97.912059999999997</v>
      </c>
      <c r="AC44" s="242">
        <v>100.021114</v>
      </c>
      <c r="AD44" s="242">
        <v>99.193562</v>
      </c>
      <c r="AE44" s="242">
        <v>93.822652000000005</v>
      </c>
      <c r="AF44" s="242">
        <v>103.9625485</v>
      </c>
      <c r="AG44" s="242">
        <v>104.43719976</v>
      </c>
      <c r="AH44" s="242">
        <v>104.66764999999999</v>
      </c>
      <c r="AI44" s="242">
        <v>104.48656800000001</v>
      </c>
      <c r="AJ44" s="242">
        <v>92.137608</v>
      </c>
      <c r="AK44" s="242">
        <v>103.81660599999999</v>
      </c>
      <c r="AL44" s="242">
        <v>95.014049670000006</v>
      </c>
      <c r="AM44" s="242">
        <v>95.525876999999994</v>
      </c>
      <c r="AN44" s="242">
        <v>106.213826</v>
      </c>
      <c r="AO44" s="242">
        <v>94.541436000000004</v>
      </c>
      <c r="AP44" s="242">
        <v>88.430112500000007</v>
      </c>
      <c r="AQ44" s="242">
        <v>88.833230999999998</v>
      </c>
      <c r="AR44" s="242">
        <v>107.873164</v>
      </c>
      <c r="AS44" s="242">
        <v>102.782385</v>
      </c>
      <c r="AT44" s="242">
        <v>101.039372</v>
      </c>
      <c r="AU44" s="242">
        <v>105.81711900000001</v>
      </c>
      <c r="AV44" s="242">
        <v>100.466953</v>
      </c>
      <c r="AW44" s="242">
        <v>94.299503000000001</v>
      </c>
      <c r="AX44" s="242">
        <v>94.884176999999994</v>
      </c>
      <c r="AY44" s="242">
        <v>106.957734</v>
      </c>
      <c r="AZ44" s="242">
        <v>98.711738999999994</v>
      </c>
      <c r="BA44" s="242">
        <v>98.176849000000004</v>
      </c>
      <c r="BB44" s="242">
        <v>98.143692999999999</v>
      </c>
      <c r="BC44" s="242">
        <v>97.851092499999993</v>
      </c>
      <c r="BD44" s="242">
        <v>97.34102</v>
      </c>
      <c r="BE44" s="242">
        <v>98.143692999999999</v>
      </c>
      <c r="BF44" s="242">
        <v>105.669065</v>
      </c>
      <c r="BG44" s="242">
        <v>105.81711900000001</v>
      </c>
      <c r="BH44" s="242">
        <v>105.81711900000001</v>
      </c>
      <c r="BI44" s="242">
        <v>105.81711900000001</v>
      </c>
      <c r="BJ44" s="242">
        <v>95.693999000000005</v>
      </c>
      <c r="BK44" s="242">
        <v>96.327247999999997</v>
      </c>
      <c r="BL44" s="242">
        <v>103.655136</v>
      </c>
      <c r="BM44" s="242">
        <v>103.35032200000001</v>
      </c>
      <c r="BN44" s="242">
        <v>97.865658999999994</v>
      </c>
      <c r="BO44" s="242">
        <v>96.617294999999999</v>
      </c>
      <c r="BP44" s="242">
        <v>105.748109</v>
      </c>
      <c r="BQ44" s="242">
        <v>92.078911000000005</v>
      </c>
      <c r="BR44" s="242">
        <v>92.201928429999995</v>
      </c>
      <c r="BS44" s="242">
        <v>100.419246</v>
      </c>
      <c r="BT44" s="242">
        <v>97.604026000000005</v>
      </c>
      <c r="BU44" s="242">
        <v>106.818355</v>
      </c>
      <c r="BV44" s="242">
        <v>106.614208</v>
      </c>
      <c r="BW44" s="242">
        <v>98.006597999999997</v>
      </c>
      <c r="BX44" s="242">
        <v>98.016927999999993</v>
      </c>
      <c r="BY44" s="242">
        <v>107.425206</v>
      </c>
      <c r="BZ44" s="242">
        <v>107.56424699999999</v>
      </c>
      <c r="CA44" s="242">
        <v>97.984792999999996</v>
      </c>
      <c r="CB44" s="242">
        <v>102.619775</v>
      </c>
      <c r="CC44" s="242">
        <v>101.883951</v>
      </c>
      <c r="CD44" s="242">
        <v>106.14748899999999</v>
      </c>
      <c r="CE44" s="242">
        <v>100.63384499999999</v>
      </c>
      <c r="CF44" s="242">
        <v>106.818355</v>
      </c>
      <c r="CG44" s="242">
        <v>98.474582330000004</v>
      </c>
      <c r="CH44" s="242">
        <v>98.666956999999996</v>
      </c>
      <c r="CI44" s="242">
        <v>101.26645600000001</v>
      </c>
      <c r="CJ44" s="242">
        <v>108.11734199999999</v>
      </c>
      <c r="CK44" s="242">
        <v>109.00433803</v>
      </c>
      <c r="CL44" s="242">
        <v>106.08340699999999</v>
      </c>
      <c r="CM44" s="242">
        <v>107.03008800000001</v>
      </c>
      <c r="CN44" s="242">
        <v>98.397762</v>
      </c>
      <c r="CO44" s="242">
        <v>98.469392999999997</v>
      </c>
      <c r="CP44" s="242">
        <v>97.804410149999995</v>
      </c>
      <c r="CQ44" s="242">
        <v>97.077849000000001</v>
      </c>
      <c r="CR44" s="242">
        <v>96.085751999999999</v>
      </c>
      <c r="CS44" s="242">
        <v>95.209239710000006</v>
      </c>
      <c r="CT44" s="242">
        <v>100.37997799999999</v>
      </c>
      <c r="CU44" s="242">
        <v>97.822669000000005</v>
      </c>
      <c r="CV44" s="242">
        <v>112.87741557</v>
      </c>
      <c r="CW44" s="242">
        <v>96.227756999999997</v>
      </c>
      <c r="CX44" s="242">
        <v>97.504106669999999</v>
      </c>
      <c r="CY44" s="242">
        <v>98.038220999999993</v>
      </c>
      <c r="CZ44" s="242">
        <v>96.813377000000003</v>
      </c>
      <c r="DA44" s="242">
        <v>108.327201</v>
      </c>
      <c r="DB44" s="242">
        <v>108.599639</v>
      </c>
      <c r="DC44" s="242">
        <v>106.614208</v>
      </c>
      <c r="DD44" s="242">
        <v>105.738708</v>
      </c>
      <c r="DE44" s="242">
        <v>97.417747000000006</v>
      </c>
      <c r="DF44" s="242">
        <v>98.016927999999993</v>
      </c>
      <c r="DG44" s="242">
        <v>99.841306500000002</v>
      </c>
      <c r="DH44" s="242">
        <v>110.71243738</v>
      </c>
      <c r="DI44" s="242">
        <v>109.14927400000001</v>
      </c>
      <c r="DJ44" s="242">
        <v>108.600786</v>
      </c>
      <c r="DK44" s="242">
        <v>97.067927330000003</v>
      </c>
      <c r="DL44" s="242">
        <v>109.152655</v>
      </c>
      <c r="DM44" s="242">
        <v>106.76749599999999</v>
      </c>
      <c r="DN44" s="242">
        <v>101.892122</v>
      </c>
      <c r="DO44" s="242">
        <v>89.220844</v>
      </c>
      <c r="DP44" s="242">
        <v>106.337498</v>
      </c>
      <c r="DQ44" s="242">
        <v>97.391146000000006</v>
      </c>
      <c r="DR44" s="242">
        <v>97.780529999999999</v>
      </c>
      <c r="DS44" s="242">
        <v>99.353453999999999</v>
      </c>
      <c r="DT44" s="242">
        <v>107.14666200000001</v>
      </c>
      <c r="DU44" s="242">
        <v>107.45658</v>
      </c>
      <c r="DV44" s="242">
        <v>95.618947000000006</v>
      </c>
      <c r="DW44" s="242">
        <v>92.697449000000006</v>
      </c>
      <c r="DX44" s="242">
        <v>91.347702999999996</v>
      </c>
      <c r="DY44" s="242">
        <v>94.198609279999999</v>
      </c>
      <c r="DZ44" s="242">
        <v>101.366292</v>
      </c>
      <c r="EA44" s="242">
        <v>101.635413</v>
      </c>
      <c r="EB44" s="242">
        <v>96.555047999999999</v>
      </c>
      <c r="EC44" s="242">
        <v>97.092813000000007</v>
      </c>
      <c r="ED44" s="242">
        <v>100.047095</v>
      </c>
      <c r="EE44" s="242">
        <v>98.571297999999999</v>
      </c>
      <c r="EF44" s="242">
        <v>107.90035638000001</v>
      </c>
      <c r="EG44" s="242">
        <v>108.406801</v>
      </c>
      <c r="EH44" s="242">
        <v>108.406801</v>
      </c>
      <c r="EI44" s="242">
        <v>96.799477999999993</v>
      </c>
      <c r="EJ44" s="242">
        <v>106.286813</v>
      </c>
      <c r="EK44" s="242">
        <v>106.756181</v>
      </c>
      <c r="EL44" s="242">
        <v>106.614208</v>
      </c>
      <c r="EM44" s="242">
        <v>97.505942000000005</v>
      </c>
      <c r="EN44" s="242">
        <v>101.703824</v>
      </c>
      <c r="EO44" s="242">
        <v>111.018792</v>
      </c>
      <c r="EP44" s="242">
        <v>98.721524000000002</v>
      </c>
      <c r="EQ44" s="242">
        <v>98.712024</v>
      </c>
      <c r="ER44" s="242">
        <v>101.80877168000001</v>
      </c>
      <c r="ES44" s="242">
        <v>96.047028999999995</v>
      </c>
      <c r="ET44" s="242">
        <v>95.101505000000003</v>
      </c>
      <c r="EU44" s="242">
        <v>96.814218999999994</v>
      </c>
      <c r="EV44" s="242">
        <v>100.430734</v>
      </c>
      <c r="EW44" s="242">
        <v>95.351087000000007</v>
      </c>
      <c r="EX44" s="242">
        <v>94.091330999999997</v>
      </c>
      <c r="EY44" s="242">
        <v>97.563817</v>
      </c>
      <c r="EZ44" s="242">
        <v>98.321476000000004</v>
      </c>
      <c r="FA44" s="242">
        <v>98.638058999999998</v>
      </c>
      <c r="FB44" s="242">
        <v>103.12374579999999</v>
      </c>
      <c r="FC44" s="242">
        <v>100.462977</v>
      </c>
      <c r="FD44" s="242">
        <v>109.295022</v>
      </c>
      <c r="FE44" s="242">
        <v>100.09596500000001</v>
      </c>
      <c r="FF44" s="242">
        <v>106.10649549</v>
      </c>
      <c r="FG44" s="242">
        <v>112.116122</v>
      </c>
      <c r="FH44" s="242">
        <v>93.619399999999999</v>
      </c>
      <c r="FI44" s="242">
        <v>94.053175999999993</v>
      </c>
      <c r="FJ44" s="242">
        <v>97.08117</v>
      </c>
      <c r="FK44" s="242">
        <v>101.277597</v>
      </c>
      <c r="FL44" s="242">
        <v>106.59180125</v>
      </c>
      <c r="FM44" s="242">
        <v>107.077788</v>
      </c>
      <c r="FN44" s="242">
        <v>107.425206</v>
      </c>
      <c r="FO44" s="242">
        <v>105.298187</v>
      </c>
      <c r="FP44" s="242">
        <v>105.298187</v>
      </c>
      <c r="FQ44" s="242">
        <v>103.25568346999999</v>
      </c>
      <c r="FR44" s="242">
        <v>102.283479</v>
      </c>
      <c r="FS44" s="242">
        <v>102.283479</v>
      </c>
      <c r="FT44" s="242">
        <v>108.371949</v>
      </c>
      <c r="FU44" s="242">
        <v>108.08575399999999</v>
      </c>
      <c r="FV44" s="242">
        <v>93.873949999999994</v>
      </c>
      <c r="FW44" s="242">
        <v>93.667546000000002</v>
      </c>
      <c r="FX44" s="242">
        <v>101.92924471000001</v>
      </c>
      <c r="FY44" s="242">
        <v>102.002537</v>
      </c>
      <c r="FZ44" s="242">
        <v>100.09827300000001</v>
      </c>
      <c r="GA44" s="242">
        <v>106.818355</v>
      </c>
      <c r="GB44" s="242">
        <v>106.818355</v>
      </c>
      <c r="GC44" s="242">
        <v>107.448937</v>
      </c>
      <c r="GD44" s="242">
        <v>95.147549670000004</v>
      </c>
      <c r="GE44" s="242">
        <v>106.286813</v>
      </c>
      <c r="GF44" s="242">
        <v>105.738708</v>
      </c>
      <c r="GG44" s="242">
        <v>112.7789315</v>
      </c>
      <c r="GH44" s="242">
        <v>96.801013999999995</v>
      </c>
      <c r="GI44" s="242">
        <v>112.7789315</v>
      </c>
      <c r="GJ44" s="242">
        <v>105.298187</v>
      </c>
      <c r="GK44" s="242">
        <v>98.815443999999999</v>
      </c>
      <c r="GL44" s="242">
        <v>103.448977</v>
      </c>
      <c r="GM44" s="242">
        <v>92.981977000000001</v>
      </c>
      <c r="GN44" s="242">
        <v>99.334622999999993</v>
      </c>
      <c r="GO44" s="242">
        <v>89.756175350000007</v>
      </c>
      <c r="GP44" s="242">
        <v>89.41749025</v>
      </c>
      <c r="GQ44" s="242">
        <v>97.339155000000005</v>
      </c>
      <c r="GR44" s="242">
        <v>104.966624</v>
      </c>
      <c r="GS44" s="242">
        <v>105.712335</v>
      </c>
      <c r="GT44" s="242">
        <v>105.548357</v>
      </c>
      <c r="GU44" s="242">
        <v>99.334622999999993</v>
      </c>
      <c r="GV44" s="242">
        <v>99.134152</v>
      </c>
      <c r="GW44" s="242">
        <v>99.334622999999993</v>
      </c>
      <c r="GX44" s="242">
        <v>109.01953399999999</v>
      </c>
      <c r="GY44" s="242">
        <v>109.22718399999999</v>
      </c>
      <c r="GZ44" s="242">
        <v>109.22718399999999</v>
      </c>
      <c r="HA44" s="242">
        <v>109.22718399999999</v>
      </c>
      <c r="HB44" s="242">
        <v>101.764405</v>
      </c>
      <c r="HC44" s="242">
        <v>109.064533</v>
      </c>
      <c r="HD44" s="242">
        <v>108.760313</v>
      </c>
      <c r="HE44" s="242">
        <v>107.965479</v>
      </c>
      <c r="HF44" s="242">
        <v>108.582843</v>
      </c>
      <c r="HG44" s="242">
        <v>104.83417300000001</v>
      </c>
      <c r="HH44" s="242">
        <v>96.801013999999995</v>
      </c>
      <c r="HI44" s="242">
        <v>109.460972</v>
      </c>
      <c r="HJ44" s="242">
        <v>100.1932235</v>
      </c>
      <c r="HK44" s="242">
        <v>100.32351199999999</v>
      </c>
      <c r="HL44" s="242">
        <v>98.426828999999998</v>
      </c>
      <c r="HM44" s="242">
        <v>97.294015000000002</v>
      </c>
      <c r="HN44" s="242">
        <v>89.459309300000001</v>
      </c>
      <c r="HO44" s="242">
        <v>90.840388500000003</v>
      </c>
      <c r="HP44" s="242">
        <v>91.358746999999994</v>
      </c>
      <c r="HQ44" s="242">
        <v>100.08427044</v>
      </c>
      <c r="HR44" s="242">
        <v>100.08251799999999</v>
      </c>
      <c r="HS44" s="242">
        <v>110.80609699999999</v>
      </c>
    </row>
    <row r="45" spans="1:227" x14ac:dyDescent="0.35">
      <c r="A45" s="244"/>
      <c r="B45" s="243">
        <v>45629.875</v>
      </c>
      <c r="C45" s="242">
        <v>103.412567</v>
      </c>
      <c r="D45" s="242">
        <v>103.69120700000001</v>
      </c>
      <c r="E45" s="242">
        <v>103.521495</v>
      </c>
      <c r="F45" s="242">
        <v>103.412567</v>
      </c>
      <c r="G45" s="242">
        <v>99.346126999999996</v>
      </c>
      <c r="H45" s="242">
        <v>109.068219</v>
      </c>
      <c r="I45" s="242">
        <v>108.66009099999999</v>
      </c>
      <c r="J45" s="242">
        <v>109.288073</v>
      </c>
      <c r="K45" s="242">
        <v>98.654476000000003</v>
      </c>
      <c r="L45" s="242">
        <v>104.752404</v>
      </c>
      <c r="M45" s="242">
        <v>108.932547</v>
      </c>
      <c r="N45" s="242">
        <v>108.163034</v>
      </c>
      <c r="O45" s="242">
        <v>109.25025100000001</v>
      </c>
      <c r="P45" s="242">
        <v>102.95469977</v>
      </c>
      <c r="Q45" s="242">
        <v>109.027534</v>
      </c>
      <c r="R45" s="242">
        <v>102.202951</v>
      </c>
      <c r="S45" s="242">
        <v>107.09403</v>
      </c>
      <c r="T45" s="242">
        <v>94.012748000000002</v>
      </c>
      <c r="U45" s="242">
        <v>94.763385999999997</v>
      </c>
      <c r="V45" s="242">
        <v>105.153674</v>
      </c>
      <c r="W45" s="242">
        <v>100.483525</v>
      </c>
      <c r="X45" s="242">
        <v>96.605463999999998</v>
      </c>
      <c r="Y45" s="242">
        <v>98.779021</v>
      </c>
      <c r="Z45" s="242">
        <v>108.95778900000001</v>
      </c>
      <c r="AA45" s="242">
        <v>96.273713999999998</v>
      </c>
      <c r="AB45" s="242">
        <v>98.925169999999994</v>
      </c>
      <c r="AC45" s="242">
        <v>101.01436200000001</v>
      </c>
      <c r="AD45" s="242">
        <v>100.16948499999999</v>
      </c>
      <c r="AE45" s="242">
        <v>94.806310999999994</v>
      </c>
      <c r="AF45" s="242">
        <v>105.74037975</v>
      </c>
      <c r="AG45" s="242">
        <v>106.036616</v>
      </c>
      <c r="AH45" s="242">
        <v>106.255571</v>
      </c>
      <c r="AI45" s="242">
        <v>106.07871799999999</v>
      </c>
      <c r="AJ45" s="242">
        <v>93.025208000000006</v>
      </c>
      <c r="AK45" s="242">
        <v>105.153674</v>
      </c>
      <c r="AL45" s="242">
        <v>96.062865329999994</v>
      </c>
      <c r="AM45" s="242">
        <v>96.577147999999994</v>
      </c>
      <c r="AN45" s="242">
        <v>107.246808</v>
      </c>
      <c r="AO45" s="242">
        <v>95.393476000000007</v>
      </c>
      <c r="AP45" s="242">
        <v>89.425160500000004</v>
      </c>
      <c r="AQ45" s="242">
        <v>89.828979000000004</v>
      </c>
      <c r="AR45" s="242">
        <v>108.85860599999999</v>
      </c>
      <c r="AS45" s="242">
        <v>103.789478</v>
      </c>
      <c r="AT45" s="242">
        <v>102.039208</v>
      </c>
      <c r="AU45" s="242">
        <v>106.83565900000001</v>
      </c>
      <c r="AV45" s="242">
        <v>101.448893</v>
      </c>
      <c r="AW45" s="242">
        <v>95.3104285</v>
      </c>
      <c r="AX45" s="242">
        <v>95.896118000000001</v>
      </c>
      <c r="AY45" s="242">
        <v>108.21499900000001</v>
      </c>
      <c r="AZ45" s="242">
        <v>99.674121</v>
      </c>
      <c r="BA45" s="242">
        <v>99.110346000000007</v>
      </c>
      <c r="BB45" s="242">
        <v>99.077166000000005</v>
      </c>
      <c r="BC45" s="242">
        <v>98.784317250000001</v>
      </c>
      <c r="BD45" s="242">
        <v>98.221502000000001</v>
      </c>
      <c r="BE45" s="242">
        <v>99.077166000000005</v>
      </c>
      <c r="BF45" s="242">
        <v>106.70469300000001</v>
      </c>
      <c r="BG45" s="242">
        <v>106.83565900000001</v>
      </c>
      <c r="BH45" s="242">
        <v>106.83565900000001</v>
      </c>
      <c r="BI45" s="242">
        <v>106.83565900000001</v>
      </c>
      <c r="BJ45" s="242">
        <v>96.699741000000003</v>
      </c>
      <c r="BK45" s="242">
        <v>97.332030000000003</v>
      </c>
      <c r="BL45" s="242">
        <v>104.783905</v>
      </c>
      <c r="BM45" s="242">
        <v>104.459686</v>
      </c>
      <c r="BN45" s="242">
        <v>98.963836000000001</v>
      </c>
      <c r="BO45" s="242">
        <v>97.739508000000001</v>
      </c>
      <c r="BP45" s="242">
        <v>106.82962499999999</v>
      </c>
      <c r="BQ45" s="242">
        <v>92.970573000000002</v>
      </c>
      <c r="BR45" s="242">
        <v>93.094781690000005</v>
      </c>
      <c r="BS45" s="242">
        <v>101.60115500000001</v>
      </c>
      <c r="BT45" s="242">
        <v>98.75397117</v>
      </c>
      <c r="BU45" s="242">
        <v>108.067711</v>
      </c>
      <c r="BV45" s="242">
        <v>107.654297</v>
      </c>
      <c r="BW45" s="242">
        <v>99.150054999999995</v>
      </c>
      <c r="BX45" s="242">
        <v>99.160403000000002</v>
      </c>
      <c r="BY45" s="242">
        <v>108.354933</v>
      </c>
      <c r="BZ45" s="242">
        <v>109.115936</v>
      </c>
      <c r="CA45" s="242">
        <v>99.042991999999998</v>
      </c>
      <c r="CB45" s="242">
        <v>103.770475</v>
      </c>
      <c r="CC45" s="242">
        <v>103.03837799999999</v>
      </c>
      <c r="CD45" s="242">
        <v>107.689087</v>
      </c>
      <c r="CE45" s="242">
        <v>101.600172</v>
      </c>
      <c r="CF45" s="242">
        <v>108.067711</v>
      </c>
      <c r="CG45" s="242">
        <v>99.436738329999997</v>
      </c>
      <c r="CH45" s="242">
        <v>99.629295999999997</v>
      </c>
      <c r="CI45" s="242">
        <v>102.287167</v>
      </c>
      <c r="CJ45" s="242">
        <v>109.28404500000001</v>
      </c>
      <c r="CK45" s="242">
        <v>110.13920138</v>
      </c>
      <c r="CL45" s="242">
        <v>107.290851</v>
      </c>
      <c r="CM45" s="242">
        <v>108.23524999999999</v>
      </c>
      <c r="CN45" s="242">
        <v>99.415800000000004</v>
      </c>
      <c r="CO45" s="242">
        <v>99.620071999999993</v>
      </c>
      <c r="CP45" s="242">
        <v>98.954462950000007</v>
      </c>
      <c r="CQ45" s="242">
        <v>98.049650999999997</v>
      </c>
      <c r="CR45" s="242">
        <v>97.191114999999996</v>
      </c>
      <c r="CS45" s="242">
        <v>96.402881629999996</v>
      </c>
      <c r="CT45" s="242">
        <v>101.376475</v>
      </c>
      <c r="CU45" s="242">
        <v>98.832728000000003</v>
      </c>
      <c r="CV45" s="242">
        <v>114.01713497</v>
      </c>
      <c r="CW45" s="242">
        <v>97.286321999999998</v>
      </c>
      <c r="CX45" s="242">
        <v>98.477098330000004</v>
      </c>
      <c r="CY45" s="242">
        <v>99.012140000000002</v>
      </c>
      <c r="CZ45" s="242">
        <v>97.942774</v>
      </c>
      <c r="DA45" s="242">
        <v>109.37882999999999</v>
      </c>
      <c r="DB45" s="242">
        <v>109.66091</v>
      </c>
      <c r="DC45" s="242">
        <v>107.654297</v>
      </c>
      <c r="DD45" s="242">
        <v>106.784648</v>
      </c>
      <c r="DE45" s="242">
        <v>98.565511000000001</v>
      </c>
      <c r="DF45" s="242">
        <v>99.160403000000002</v>
      </c>
      <c r="DG45" s="242">
        <v>100.7908825</v>
      </c>
      <c r="DH45" s="242">
        <v>112.30954121000001</v>
      </c>
      <c r="DI45" s="242">
        <v>110.155602</v>
      </c>
      <c r="DJ45" s="242">
        <v>109.61497900000001</v>
      </c>
      <c r="DK45" s="242">
        <v>97.944171670000003</v>
      </c>
      <c r="DL45" s="242">
        <v>110.284323</v>
      </c>
      <c r="DM45" s="242">
        <v>107.91886700000001</v>
      </c>
      <c r="DN45" s="242">
        <v>103.161738</v>
      </c>
      <c r="DO45" s="242">
        <v>90.023675999999995</v>
      </c>
      <c r="DP45" s="242">
        <v>107.487825</v>
      </c>
      <c r="DQ45" s="242">
        <v>98.325731000000005</v>
      </c>
      <c r="DR45" s="242">
        <v>98.714574999999996</v>
      </c>
      <c r="DS45" s="242">
        <v>100.36179799999999</v>
      </c>
      <c r="DT45" s="242">
        <v>108.191228</v>
      </c>
      <c r="DU45" s="242">
        <v>108.502968</v>
      </c>
      <c r="DV45" s="242">
        <v>96.850219999999993</v>
      </c>
      <c r="DW45" s="242">
        <v>93.144554999999997</v>
      </c>
      <c r="DX45" s="242">
        <v>91.506235000000004</v>
      </c>
      <c r="DY45" s="242">
        <v>95.177488109999999</v>
      </c>
      <c r="DZ45" s="242">
        <v>102.39044</v>
      </c>
      <c r="EA45" s="242">
        <v>102.660725</v>
      </c>
      <c r="EB45" s="242">
        <v>97.521642</v>
      </c>
      <c r="EC45" s="242">
        <v>98.064335</v>
      </c>
      <c r="ED45" s="242">
        <v>100.966658</v>
      </c>
      <c r="EE45" s="242">
        <v>99.597824000000003</v>
      </c>
      <c r="EF45" s="242">
        <v>108.98982259</v>
      </c>
      <c r="EG45" s="242">
        <v>109.394694</v>
      </c>
      <c r="EH45" s="242">
        <v>109.394694</v>
      </c>
      <c r="EI45" s="242">
        <v>97.888992999999999</v>
      </c>
      <c r="EJ45" s="242">
        <v>107.327697</v>
      </c>
      <c r="EK45" s="242">
        <v>107.799792</v>
      </c>
      <c r="EL45" s="242">
        <v>107.654297</v>
      </c>
      <c r="EM45" s="242">
        <v>98.453891999999996</v>
      </c>
      <c r="EN45" s="242">
        <v>102.726282</v>
      </c>
      <c r="EO45" s="242">
        <v>112.148599</v>
      </c>
      <c r="EP45" s="242">
        <v>99.684167000000002</v>
      </c>
      <c r="EQ45" s="242">
        <v>99.674413999999999</v>
      </c>
      <c r="ER45" s="242">
        <v>102.80625838</v>
      </c>
      <c r="ES45" s="242">
        <v>97.025623999999993</v>
      </c>
      <c r="ET45" s="242">
        <v>96.039271999999997</v>
      </c>
      <c r="EU45" s="242">
        <v>97.805899999999994</v>
      </c>
      <c r="EV45" s="242">
        <v>101.68983799999999</v>
      </c>
      <c r="EW45" s="242">
        <v>96.373182</v>
      </c>
      <c r="EX45" s="242">
        <v>95.096204</v>
      </c>
      <c r="EY45" s="242">
        <v>98.631009000000006</v>
      </c>
      <c r="EZ45" s="242">
        <v>99.365834000000007</v>
      </c>
      <c r="FA45" s="242">
        <v>99.672909000000004</v>
      </c>
      <c r="FB45" s="242">
        <v>104.32881394</v>
      </c>
      <c r="FC45" s="242">
        <v>101.45797</v>
      </c>
      <c r="FD45" s="242">
        <v>110.43209899999999</v>
      </c>
      <c r="FE45" s="242">
        <v>101.06319000000001</v>
      </c>
      <c r="FF45" s="242">
        <v>107.26596411</v>
      </c>
      <c r="FG45" s="242">
        <v>113.22418500000001</v>
      </c>
      <c r="FH45" s="242">
        <v>93.62</v>
      </c>
      <c r="FI45" s="242">
        <v>94.157454999999999</v>
      </c>
      <c r="FJ45" s="242">
        <v>98.070955999999995</v>
      </c>
      <c r="FK45" s="242">
        <v>102.298264</v>
      </c>
      <c r="FL45" s="242">
        <v>107.51431543</v>
      </c>
      <c r="FM45" s="242">
        <v>108.011427</v>
      </c>
      <c r="FN45" s="242">
        <v>108.354933</v>
      </c>
      <c r="FO45" s="242">
        <v>106.34560399999999</v>
      </c>
      <c r="FP45" s="242">
        <v>106.34560399999999</v>
      </c>
      <c r="FQ45" s="242">
        <v>104.1879048</v>
      </c>
      <c r="FR45" s="242">
        <v>103.206923</v>
      </c>
      <c r="FS45" s="242">
        <v>103.206923</v>
      </c>
      <c r="FT45" s="242">
        <v>109.39684200000001</v>
      </c>
      <c r="FU45" s="242">
        <v>109.10981</v>
      </c>
      <c r="FV45" s="242">
        <v>94.987054000000001</v>
      </c>
      <c r="FW45" s="242">
        <v>94.795722999999995</v>
      </c>
      <c r="FX45" s="242">
        <v>102.9929873</v>
      </c>
      <c r="FY45" s="242">
        <v>103.151921</v>
      </c>
      <c r="FZ45" s="242">
        <v>101.31155699999999</v>
      </c>
      <c r="GA45" s="242">
        <v>108.067711</v>
      </c>
      <c r="GB45" s="242">
        <v>108.067711</v>
      </c>
      <c r="GC45" s="242">
        <v>108.432429</v>
      </c>
      <c r="GD45" s="242">
        <v>96.244190669999995</v>
      </c>
      <c r="GE45" s="242">
        <v>107.327697</v>
      </c>
      <c r="GF45" s="242">
        <v>106.784648</v>
      </c>
      <c r="GG45" s="242">
        <v>113.91765651</v>
      </c>
      <c r="GH45" s="242">
        <v>97.764540999999994</v>
      </c>
      <c r="GI45" s="242">
        <v>113.91765651</v>
      </c>
      <c r="GJ45" s="242">
        <v>106.34560399999999</v>
      </c>
      <c r="GK45" s="242">
        <v>99.724750999999998</v>
      </c>
      <c r="GL45" s="242">
        <v>104.472956</v>
      </c>
      <c r="GM45" s="242">
        <v>93.967618999999999</v>
      </c>
      <c r="GN45" s="242">
        <v>100.282016</v>
      </c>
      <c r="GO45" s="242">
        <v>90.684806199999997</v>
      </c>
      <c r="GP45" s="242">
        <v>90.342617009999998</v>
      </c>
      <c r="GQ45" s="242">
        <v>98.578918000000002</v>
      </c>
      <c r="GR45" s="242">
        <v>106.01615099999999</v>
      </c>
      <c r="GS45" s="242">
        <v>106.757228</v>
      </c>
      <c r="GT45" s="242">
        <v>106.595392</v>
      </c>
      <c r="GU45" s="242">
        <v>100.282016</v>
      </c>
      <c r="GV45" s="242">
        <v>100.080342</v>
      </c>
      <c r="GW45" s="242">
        <v>100.282016</v>
      </c>
      <c r="GX45" s="242">
        <v>110.150678</v>
      </c>
      <c r="GY45" s="242">
        <v>110.358395</v>
      </c>
      <c r="GZ45" s="242">
        <v>110.358395</v>
      </c>
      <c r="HA45" s="242">
        <v>110.358395</v>
      </c>
      <c r="HB45" s="242">
        <v>102.75976900000001</v>
      </c>
      <c r="HC45" s="242">
        <v>110.135064</v>
      </c>
      <c r="HD45" s="242">
        <v>109.826564</v>
      </c>
      <c r="HE45" s="242">
        <v>108.97536700000001</v>
      </c>
      <c r="HF45" s="242">
        <v>109.60554</v>
      </c>
      <c r="HG45" s="242">
        <v>105.974191</v>
      </c>
      <c r="HH45" s="242">
        <v>97.764540999999994</v>
      </c>
      <c r="HI45" s="242">
        <v>110.59320700000001</v>
      </c>
      <c r="HJ45" s="242">
        <v>101.17673449999999</v>
      </c>
      <c r="HK45" s="242">
        <v>101.30729599999999</v>
      </c>
      <c r="HL45" s="242">
        <v>99.449646000000001</v>
      </c>
      <c r="HM45" s="242">
        <v>98.298050000000003</v>
      </c>
      <c r="HN45" s="242">
        <v>90.384868729999994</v>
      </c>
      <c r="HO45" s="242">
        <v>91.819586000000001</v>
      </c>
      <c r="HP45" s="242">
        <v>92.339388999999997</v>
      </c>
      <c r="HQ45" s="242">
        <v>101.25063426</v>
      </c>
      <c r="HR45" s="242">
        <v>101.07516200000001</v>
      </c>
      <c r="HS45" s="242">
        <v>111.935975</v>
      </c>
    </row>
    <row r="46" spans="1:227" x14ac:dyDescent="0.35">
      <c r="A46" s="244"/>
      <c r="B46" s="243">
        <v>45629.895833333299</v>
      </c>
      <c r="C46" s="242">
        <v>140.276769</v>
      </c>
      <c r="D46" s="242">
        <v>140.64040199999999</v>
      </c>
      <c r="E46" s="242">
        <v>140.41896299999999</v>
      </c>
      <c r="F46" s="242">
        <v>140.276769</v>
      </c>
      <c r="G46" s="242">
        <v>134.734118</v>
      </c>
      <c r="H46" s="242">
        <v>147.83648500000001</v>
      </c>
      <c r="I46" s="242">
        <v>147.30294699999999</v>
      </c>
      <c r="J46" s="242">
        <v>148.11520200000001</v>
      </c>
      <c r="K46" s="242">
        <v>133.76820699999999</v>
      </c>
      <c r="L46" s="242">
        <v>142.18072599999999</v>
      </c>
      <c r="M46" s="242">
        <v>147.39440999999999</v>
      </c>
      <c r="N46" s="242">
        <v>146.30957599999999</v>
      </c>
      <c r="O46" s="242">
        <v>148.54447400000001</v>
      </c>
      <c r="P46" s="242">
        <v>140.01759855</v>
      </c>
      <c r="Q46" s="242">
        <v>147.65555900000001</v>
      </c>
      <c r="R46" s="242">
        <v>138.26866999999999</v>
      </c>
      <c r="S46" s="242">
        <v>145.57117500000001</v>
      </c>
      <c r="T46" s="242">
        <v>128.32794100000001</v>
      </c>
      <c r="U46" s="242">
        <v>129.34590600000001</v>
      </c>
      <c r="V46" s="242">
        <v>142.91273699999999</v>
      </c>
      <c r="W46" s="242">
        <v>136.257879</v>
      </c>
      <c r="X46" s="242">
        <v>131.02964399999999</v>
      </c>
      <c r="Y46" s="242">
        <v>133.950028</v>
      </c>
      <c r="Z46" s="242">
        <v>147.57651799999999</v>
      </c>
      <c r="AA46" s="242">
        <v>130.49572800000001</v>
      </c>
      <c r="AB46" s="242">
        <v>133.942228</v>
      </c>
      <c r="AC46" s="242">
        <v>137.12638799999999</v>
      </c>
      <c r="AD46" s="242">
        <v>135.806522</v>
      </c>
      <c r="AE46" s="242">
        <v>128.69527400000001</v>
      </c>
      <c r="AF46" s="242">
        <v>143.80683049999999</v>
      </c>
      <c r="AG46" s="242">
        <v>144.13978933999999</v>
      </c>
      <c r="AH46" s="242">
        <v>144.38729599999999</v>
      </c>
      <c r="AI46" s="242">
        <v>144.16888399999999</v>
      </c>
      <c r="AJ46" s="242">
        <v>126.284266</v>
      </c>
      <c r="AK46" s="242">
        <v>142.91273699999999</v>
      </c>
      <c r="AL46" s="242">
        <v>130.21916933</v>
      </c>
      <c r="AM46" s="242">
        <v>130.91883000000001</v>
      </c>
      <c r="AN46" s="242">
        <v>145.30492000000001</v>
      </c>
      <c r="AO46" s="242">
        <v>129.608057</v>
      </c>
      <c r="AP46" s="242">
        <v>121.3529025</v>
      </c>
      <c r="AQ46" s="242">
        <v>121.90554400000001</v>
      </c>
      <c r="AR46" s="242">
        <v>147.55238900000001</v>
      </c>
      <c r="AS46" s="242">
        <v>140.48436799999999</v>
      </c>
      <c r="AT46" s="242">
        <v>138.07457700000001</v>
      </c>
      <c r="AU46" s="242">
        <v>144.66709900000001</v>
      </c>
      <c r="AV46" s="242">
        <v>137.64821499999999</v>
      </c>
      <c r="AW46" s="242">
        <v>131.5521</v>
      </c>
      <c r="AX46" s="242">
        <v>132.14812900000001</v>
      </c>
      <c r="AY46" s="242">
        <v>147.149754</v>
      </c>
      <c r="AZ46" s="242">
        <v>135.185609</v>
      </c>
      <c r="BA46" s="242">
        <v>134.443094</v>
      </c>
      <c r="BB46" s="242">
        <v>134.39326600000001</v>
      </c>
      <c r="BC46" s="242">
        <v>133.94801874999999</v>
      </c>
      <c r="BD46" s="242">
        <v>133.29286500000001</v>
      </c>
      <c r="BE46" s="242">
        <v>134.39326600000001</v>
      </c>
      <c r="BF46" s="242">
        <v>144.56172699999999</v>
      </c>
      <c r="BG46" s="242">
        <v>144.66709900000001</v>
      </c>
      <c r="BH46" s="242">
        <v>144.66709900000001</v>
      </c>
      <c r="BI46" s="242">
        <v>144.66709900000001</v>
      </c>
      <c r="BJ46" s="242">
        <v>131.11695399999999</v>
      </c>
      <c r="BK46" s="242">
        <v>131.97952100000001</v>
      </c>
      <c r="BL46" s="242">
        <v>142.38704200000001</v>
      </c>
      <c r="BM46" s="242">
        <v>141.931219</v>
      </c>
      <c r="BN46" s="242">
        <v>133.85019600000001</v>
      </c>
      <c r="BO46" s="242">
        <v>132.23991599999999</v>
      </c>
      <c r="BP46" s="242">
        <v>144.55163400000001</v>
      </c>
      <c r="BQ46" s="242">
        <v>126.19490999999999</v>
      </c>
      <c r="BR46" s="242">
        <v>126.36350640000001</v>
      </c>
      <c r="BS46" s="242">
        <v>137.62119999999999</v>
      </c>
      <c r="BT46" s="242">
        <v>134.11781300000001</v>
      </c>
      <c r="BU46" s="242">
        <v>146.961296</v>
      </c>
      <c r="BV46" s="242">
        <v>145.81725900000001</v>
      </c>
      <c r="BW46" s="242">
        <v>133.58105800000001</v>
      </c>
      <c r="BX46" s="242">
        <v>133.671145</v>
      </c>
      <c r="BY46" s="242">
        <v>146.73057600000001</v>
      </c>
      <c r="BZ46" s="242">
        <v>147.93335200000001</v>
      </c>
      <c r="CA46" s="242">
        <v>134.04645600000001</v>
      </c>
      <c r="CB46" s="242">
        <v>140.323487</v>
      </c>
      <c r="CC46" s="242">
        <v>139.39167599999999</v>
      </c>
      <c r="CD46" s="242">
        <v>146.052795</v>
      </c>
      <c r="CE46" s="242">
        <v>137.44328200000001</v>
      </c>
      <c r="CF46" s="242">
        <v>146.961296</v>
      </c>
      <c r="CG46" s="242">
        <v>134.86398133</v>
      </c>
      <c r="CH46" s="242">
        <v>135.124876</v>
      </c>
      <c r="CI46" s="242">
        <v>138.57547500000001</v>
      </c>
      <c r="CJ46" s="242">
        <v>148.419758</v>
      </c>
      <c r="CK46" s="242">
        <v>149.97317472</v>
      </c>
      <c r="CL46" s="242">
        <v>145.967421</v>
      </c>
      <c r="CM46" s="242">
        <v>147.25386700000001</v>
      </c>
      <c r="CN46" s="242">
        <v>135.74024199999999</v>
      </c>
      <c r="CO46" s="242">
        <v>135.30325300000001</v>
      </c>
      <c r="CP46" s="242">
        <v>134.4159038</v>
      </c>
      <c r="CQ46" s="242">
        <v>132.73288299999999</v>
      </c>
      <c r="CR46" s="242">
        <v>131.61089100000001</v>
      </c>
      <c r="CS46" s="242">
        <v>131.20112852</v>
      </c>
      <c r="CT46" s="242">
        <v>137.44617400000001</v>
      </c>
      <c r="CU46" s="242">
        <v>134.90213399999999</v>
      </c>
      <c r="CV46" s="242">
        <v>154.42908603999999</v>
      </c>
      <c r="CW46" s="242">
        <v>132.10349199999999</v>
      </c>
      <c r="CX46" s="242">
        <v>133.49042767</v>
      </c>
      <c r="CY46" s="242">
        <v>134.22265200000001</v>
      </c>
      <c r="CZ46" s="242">
        <v>132.36246600000001</v>
      </c>
      <c r="DA46" s="242">
        <v>148.16790399999999</v>
      </c>
      <c r="DB46" s="242">
        <v>148.54773800000001</v>
      </c>
      <c r="DC46" s="242">
        <v>145.81725900000001</v>
      </c>
      <c r="DD46" s="242">
        <v>144.647684</v>
      </c>
      <c r="DE46" s="242">
        <v>133.18759499999999</v>
      </c>
      <c r="DF46" s="242">
        <v>133.671145</v>
      </c>
      <c r="DG46" s="242">
        <v>136.64184499999999</v>
      </c>
      <c r="DH46" s="242">
        <v>152.26306535000001</v>
      </c>
      <c r="DI46" s="242">
        <v>148.963436</v>
      </c>
      <c r="DJ46" s="242">
        <v>148.28409500000001</v>
      </c>
      <c r="DK46" s="242">
        <v>132.91971133000001</v>
      </c>
      <c r="DL46" s="242">
        <v>150.169431</v>
      </c>
      <c r="DM46" s="242">
        <v>146.71940000000001</v>
      </c>
      <c r="DN46" s="242">
        <v>140.198903</v>
      </c>
      <c r="DO46" s="242">
        <v>122.22181999999999</v>
      </c>
      <c r="DP46" s="242">
        <v>146.122702</v>
      </c>
      <c r="DQ46" s="242">
        <v>133.364859</v>
      </c>
      <c r="DR46" s="242">
        <v>133.89921899999999</v>
      </c>
      <c r="DS46" s="242">
        <v>136.67868899999999</v>
      </c>
      <c r="DT46" s="242">
        <v>146.505854</v>
      </c>
      <c r="DU46" s="242">
        <v>146.89589699999999</v>
      </c>
      <c r="DV46" s="242">
        <v>131.15928700000001</v>
      </c>
      <c r="DW46" s="242">
        <v>127.08009</v>
      </c>
      <c r="DX46" s="242">
        <v>125.229707</v>
      </c>
      <c r="DY46" s="242">
        <v>129.33177423000001</v>
      </c>
      <c r="DZ46" s="242">
        <v>138.59269900000001</v>
      </c>
      <c r="EA46" s="242">
        <v>138.95582400000001</v>
      </c>
      <c r="EB46" s="242">
        <v>132.286822</v>
      </c>
      <c r="EC46" s="242">
        <v>133.00462200000001</v>
      </c>
      <c r="ED46" s="242">
        <v>136.055274</v>
      </c>
      <c r="EE46" s="242">
        <v>135.895678</v>
      </c>
      <c r="EF46" s="242">
        <v>147.61990549999999</v>
      </c>
      <c r="EG46" s="242">
        <v>148.25059200000001</v>
      </c>
      <c r="EH46" s="242">
        <v>148.25059200000001</v>
      </c>
      <c r="EI46" s="242">
        <v>132.485804</v>
      </c>
      <c r="EJ46" s="242">
        <v>145.37663699999999</v>
      </c>
      <c r="EK46" s="242">
        <v>146.014566</v>
      </c>
      <c r="EL46" s="242">
        <v>145.81725900000001</v>
      </c>
      <c r="EM46" s="242">
        <v>133.255819</v>
      </c>
      <c r="EN46" s="242">
        <v>139.02721500000001</v>
      </c>
      <c r="EO46" s="242">
        <v>152.58138700000001</v>
      </c>
      <c r="EP46" s="242">
        <v>135.20023399999999</v>
      </c>
      <c r="EQ46" s="242">
        <v>135.186036</v>
      </c>
      <c r="ER46" s="242">
        <v>139.50727287999999</v>
      </c>
      <c r="ES46" s="242">
        <v>131.653773</v>
      </c>
      <c r="ET46" s="242">
        <v>130.375812</v>
      </c>
      <c r="EU46" s="242">
        <v>132.66037900000001</v>
      </c>
      <c r="EV46" s="242">
        <v>138.396501</v>
      </c>
      <c r="EW46" s="242">
        <v>130.86639</v>
      </c>
      <c r="EX46" s="242">
        <v>129.11393799999999</v>
      </c>
      <c r="EY46" s="242">
        <v>134.59165100000001</v>
      </c>
      <c r="EZ46" s="242">
        <v>135.529022</v>
      </c>
      <c r="FA46" s="242">
        <v>135.920829</v>
      </c>
      <c r="FB46" s="242">
        <v>141.69863186000001</v>
      </c>
      <c r="FC46" s="242">
        <v>137.60999000000001</v>
      </c>
      <c r="FD46" s="242">
        <v>150.193735</v>
      </c>
      <c r="FE46" s="242">
        <v>137.12442899999999</v>
      </c>
      <c r="FF46" s="242">
        <v>145.76459636999999</v>
      </c>
      <c r="FG46" s="242">
        <v>154.12179599999999</v>
      </c>
      <c r="FH46" s="242">
        <v>130.266392</v>
      </c>
      <c r="FI46" s="242">
        <v>130.61785699999999</v>
      </c>
      <c r="FJ46" s="242">
        <v>133.01318800000001</v>
      </c>
      <c r="FK46" s="242">
        <v>138.58860200000001</v>
      </c>
      <c r="FL46" s="242">
        <v>145.59224019000001</v>
      </c>
      <c r="FM46" s="242">
        <v>146.28174999999999</v>
      </c>
      <c r="FN46" s="242">
        <v>146.73057600000001</v>
      </c>
      <c r="FO46" s="242">
        <v>144.05668</v>
      </c>
      <c r="FP46" s="242">
        <v>144.05668</v>
      </c>
      <c r="FQ46" s="242">
        <v>140.44350663</v>
      </c>
      <c r="FR46" s="242">
        <v>139.12116</v>
      </c>
      <c r="FS46" s="242">
        <v>139.12116</v>
      </c>
      <c r="FT46" s="242">
        <v>148.013777</v>
      </c>
      <c r="FU46" s="242">
        <v>147.63873899999999</v>
      </c>
      <c r="FV46" s="242">
        <v>128.322149</v>
      </c>
      <c r="FW46" s="242">
        <v>128.256866</v>
      </c>
      <c r="FX46" s="242">
        <v>140.4510204</v>
      </c>
      <c r="FY46" s="242">
        <v>139.569976</v>
      </c>
      <c r="FZ46" s="242">
        <v>137.67333099999999</v>
      </c>
      <c r="GA46" s="242">
        <v>146.961296</v>
      </c>
      <c r="GB46" s="242">
        <v>146.961296</v>
      </c>
      <c r="GC46" s="242">
        <v>146.99740800000001</v>
      </c>
      <c r="GD46" s="242">
        <v>130.45579799999999</v>
      </c>
      <c r="GE46" s="242">
        <v>145.37663699999999</v>
      </c>
      <c r="GF46" s="242">
        <v>144.647684</v>
      </c>
      <c r="GG46" s="242">
        <v>154.29434868000001</v>
      </c>
      <c r="GH46" s="242">
        <v>131.902761</v>
      </c>
      <c r="GI46" s="242">
        <v>154.29434868000001</v>
      </c>
      <c r="GJ46" s="242">
        <v>144.05668</v>
      </c>
      <c r="GK46" s="242">
        <v>135.19392500000001</v>
      </c>
      <c r="GL46" s="242">
        <v>141.43133</v>
      </c>
      <c r="GM46" s="242">
        <v>127.544079</v>
      </c>
      <c r="GN46" s="242">
        <v>135.80995799999999</v>
      </c>
      <c r="GO46" s="242">
        <v>123.81912672999999</v>
      </c>
      <c r="GP46" s="242">
        <v>123.35190881</v>
      </c>
      <c r="GQ46" s="242">
        <v>133.45033100000001</v>
      </c>
      <c r="GR46" s="242">
        <v>143.68211099999999</v>
      </c>
      <c r="GS46" s="242">
        <v>144.61838900000001</v>
      </c>
      <c r="GT46" s="242">
        <v>144.39214200000001</v>
      </c>
      <c r="GU46" s="242">
        <v>135.80995799999999</v>
      </c>
      <c r="GV46" s="242">
        <v>135.37003899999999</v>
      </c>
      <c r="GW46" s="242">
        <v>135.80995799999999</v>
      </c>
      <c r="GX46" s="242">
        <v>149.959023</v>
      </c>
      <c r="GY46" s="242">
        <v>150.247559</v>
      </c>
      <c r="GZ46" s="242">
        <v>150.247559</v>
      </c>
      <c r="HA46" s="242">
        <v>150.247559</v>
      </c>
      <c r="HB46" s="242">
        <v>139.40646100000001</v>
      </c>
      <c r="HC46" s="242">
        <v>149.12726799999999</v>
      </c>
      <c r="HD46" s="242">
        <v>148.70759799999999</v>
      </c>
      <c r="HE46" s="242">
        <v>148.02204900000001</v>
      </c>
      <c r="HF46" s="242">
        <v>148.53526099999999</v>
      </c>
      <c r="HG46" s="242">
        <v>144.024958</v>
      </c>
      <c r="HH46" s="242">
        <v>131.902761</v>
      </c>
      <c r="HI46" s="242">
        <v>150.466679</v>
      </c>
      <c r="HJ46" s="242">
        <v>137.29553949999999</v>
      </c>
      <c r="HK46" s="242">
        <v>137.473296</v>
      </c>
      <c r="HL46" s="242">
        <v>135.136989</v>
      </c>
      <c r="HM46" s="242">
        <v>133.29832400000001</v>
      </c>
      <c r="HN46" s="242">
        <v>123.40959841999999</v>
      </c>
      <c r="HO46" s="242">
        <v>124.6138235</v>
      </c>
      <c r="HP46" s="242">
        <v>125.323465</v>
      </c>
      <c r="HQ46" s="242">
        <v>137.67363216999999</v>
      </c>
      <c r="HR46" s="242">
        <v>137.21990500000001</v>
      </c>
      <c r="HS46" s="242">
        <v>152.304383</v>
      </c>
    </row>
    <row r="47" spans="1:227" x14ac:dyDescent="0.35">
      <c r="A47" s="244"/>
      <c r="B47" s="243">
        <v>45629.916666666701</v>
      </c>
      <c r="C47" s="242">
        <v>103.172978</v>
      </c>
      <c r="D47" s="242">
        <v>103.42361699999999</v>
      </c>
      <c r="E47" s="242">
        <v>103.26996</v>
      </c>
      <c r="F47" s="242">
        <v>103.172978</v>
      </c>
      <c r="G47" s="242">
        <v>99.580661000000006</v>
      </c>
      <c r="H47" s="242">
        <v>109.188607</v>
      </c>
      <c r="I47" s="242">
        <v>108.773859</v>
      </c>
      <c r="J47" s="242">
        <v>109.39169200000001</v>
      </c>
      <c r="K47" s="242">
        <v>98.888642000000004</v>
      </c>
      <c r="L47" s="242">
        <v>104.52839400000001</v>
      </c>
      <c r="M47" s="242">
        <v>108.690676</v>
      </c>
      <c r="N47" s="242">
        <v>107.86422899999999</v>
      </c>
      <c r="O47" s="242">
        <v>109.158445</v>
      </c>
      <c r="P47" s="242">
        <v>103.06502891</v>
      </c>
      <c r="Q47" s="242">
        <v>109.116924</v>
      </c>
      <c r="R47" s="242">
        <v>102.78979699999999</v>
      </c>
      <c r="S47" s="242">
        <v>107.140997</v>
      </c>
      <c r="T47" s="242">
        <v>94.591206</v>
      </c>
      <c r="U47" s="242">
        <v>95.341245999999998</v>
      </c>
      <c r="V47" s="242">
        <v>105.369568</v>
      </c>
      <c r="W47" s="242">
        <v>101.039464</v>
      </c>
      <c r="X47" s="242">
        <v>97.119074999999995</v>
      </c>
      <c r="Y47" s="242">
        <v>99.212969000000001</v>
      </c>
      <c r="Z47" s="242">
        <v>109.012738</v>
      </c>
      <c r="AA47" s="242">
        <v>96.587057000000001</v>
      </c>
      <c r="AB47" s="242">
        <v>99.178594000000004</v>
      </c>
      <c r="AC47" s="242">
        <v>101.527659</v>
      </c>
      <c r="AD47" s="242">
        <v>100.652227</v>
      </c>
      <c r="AE47" s="242">
        <v>95.160302000000001</v>
      </c>
      <c r="AF47" s="242">
        <v>106.022779</v>
      </c>
      <c r="AG47" s="242">
        <v>106.26283253</v>
      </c>
      <c r="AH47" s="242">
        <v>106.433477</v>
      </c>
      <c r="AI47" s="242">
        <v>106.28063</v>
      </c>
      <c r="AJ47" s="242">
        <v>93.531665000000004</v>
      </c>
      <c r="AK47" s="242">
        <v>105.369568</v>
      </c>
      <c r="AL47" s="242">
        <v>96.345512330000005</v>
      </c>
      <c r="AM47" s="242">
        <v>96.869266999999994</v>
      </c>
      <c r="AN47" s="242">
        <v>107.321457</v>
      </c>
      <c r="AO47" s="242">
        <v>95.737778000000006</v>
      </c>
      <c r="AP47" s="242">
        <v>89.727278499999997</v>
      </c>
      <c r="AQ47" s="242">
        <v>90.131220999999996</v>
      </c>
      <c r="AR47" s="242">
        <v>108.887676</v>
      </c>
      <c r="AS47" s="242">
        <v>103.691841</v>
      </c>
      <c r="AT47" s="242">
        <v>101.898709</v>
      </c>
      <c r="AU47" s="242">
        <v>106.779633</v>
      </c>
      <c r="AV47" s="242">
        <v>102.09899299999999</v>
      </c>
      <c r="AW47" s="242">
        <v>95.808284999999998</v>
      </c>
      <c r="AX47" s="242">
        <v>96.394154</v>
      </c>
      <c r="AY47" s="242">
        <v>108.457778</v>
      </c>
      <c r="AZ47" s="242">
        <v>100.051935</v>
      </c>
      <c r="BA47" s="242">
        <v>99.439070999999998</v>
      </c>
      <c r="BB47" s="242">
        <v>99.405786000000006</v>
      </c>
      <c r="BC47" s="242">
        <v>99.111913749999999</v>
      </c>
      <c r="BD47" s="242">
        <v>98.458167000000003</v>
      </c>
      <c r="BE47" s="242">
        <v>99.405786000000006</v>
      </c>
      <c r="BF47" s="242">
        <v>106.761129</v>
      </c>
      <c r="BG47" s="242">
        <v>106.779633</v>
      </c>
      <c r="BH47" s="242">
        <v>106.779633</v>
      </c>
      <c r="BI47" s="242">
        <v>106.779633</v>
      </c>
      <c r="BJ47" s="242">
        <v>97.054764000000006</v>
      </c>
      <c r="BK47" s="242">
        <v>97.688820000000007</v>
      </c>
      <c r="BL47" s="242">
        <v>105.358108</v>
      </c>
      <c r="BM47" s="242">
        <v>104.951611</v>
      </c>
      <c r="BN47" s="242">
        <v>99.292828999999998</v>
      </c>
      <c r="BO47" s="242">
        <v>98.053944000000001</v>
      </c>
      <c r="BP47" s="242">
        <v>106.918712</v>
      </c>
      <c r="BQ47" s="242">
        <v>93.549664000000007</v>
      </c>
      <c r="BR47" s="242">
        <v>93.674646350000003</v>
      </c>
      <c r="BS47" s="242">
        <v>101.789306</v>
      </c>
      <c r="BT47" s="242">
        <v>98.989893670000001</v>
      </c>
      <c r="BU47" s="242">
        <v>108.32504400000001</v>
      </c>
      <c r="BV47" s="242">
        <v>107.718479</v>
      </c>
      <c r="BW47" s="242">
        <v>99.513163000000006</v>
      </c>
      <c r="BX47" s="242">
        <v>99.523514000000006</v>
      </c>
      <c r="BY47" s="242">
        <v>107.62566099999999</v>
      </c>
      <c r="BZ47" s="242">
        <v>108.858496</v>
      </c>
      <c r="CA47" s="242">
        <v>99.358234999999993</v>
      </c>
      <c r="CB47" s="242">
        <v>104.131152</v>
      </c>
      <c r="CC47" s="242">
        <v>103.494134</v>
      </c>
      <c r="CD47" s="242">
        <v>107.611667</v>
      </c>
      <c r="CE47" s="242">
        <v>101.526877</v>
      </c>
      <c r="CF47" s="242">
        <v>108.32504400000001</v>
      </c>
      <c r="CG47" s="242">
        <v>99.814833329999999</v>
      </c>
      <c r="CH47" s="242">
        <v>100.00716300000001</v>
      </c>
      <c r="CI47" s="242">
        <v>102.440077</v>
      </c>
      <c r="CJ47" s="242">
        <v>109.009297</v>
      </c>
      <c r="CK47" s="242">
        <v>110.37540374</v>
      </c>
      <c r="CL47" s="242">
        <v>107.62522</v>
      </c>
      <c r="CM47" s="242">
        <v>108.55677900000001</v>
      </c>
      <c r="CN47" s="242">
        <v>99.914918999999998</v>
      </c>
      <c r="CO47" s="242">
        <v>99.864974000000004</v>
      </c>
      <c r="CP47" s="242">
        <v>99.147696150000002</v>
      </c>
      <c r="CQ47" s="242">
        <v>98.297449</v>
      </c>
      <c r="CR47" s="242">
        <v>97.483135000000004</v>
      </c>
      <c r="CS47" s="242">
        <v>96.968921690000002</v>
      </c>
      <c r="CT47" s="242">
        <v>101.20456799999999</v>
      </c>
      <c r="CU47" s="242">
        <v>100.027075</v>
      </c>
      <c r="CV47" s="242">
        <v>114.07463548</v>
      </c>
      <c r="CW47" s="242">
        <v>97.771987999999993</v>
      </c>
      <c r="CX47" s="242">
        <v>98.959320669999997</v>
      </c>
      <c r="CY47" s="242">
        <v>99.494525999999993</v>
      </c>
      <c r="CZ47" s="242">
        <v>98.377550999999997</v>
      </c>
      <c r="DA47" s="242">
        <v>109.417535</v>
      </c>
      <c r="DB47" s="242">
        <v>109.698291</v>
      </c>
      <c r="DC47" s="242">
        <v>107.718479</v>
      </c>
      <c r="DD47" s="242">
        <v>106.862351</v>
      </c>
      <c r="DE47" s="242">
        <v>98.913636999999994</v>
      </c>
      <c r="DF47" s="242">
        <v>99.523514000000006</v>
      </c>
      <c r="DG47" s="242">
        <v>101.14517499999999</v>
      </c>
      <c r="DH47" s="242">
        <v>112.04456646</v>
      </c>
      <c r="DI47" s="242">
        <v>109.743905</v>
      </c>
      <c r="DJ47" s="242">
        <v>109.300832</v>
      </c>
      <c r="DK47" s="242">
        <v>98.17086467</v>
      </c>
      <c r="DL47" s="242">
        <v>110.519786</v>
      </c>
      <c r="DM47" s="242">
        <v>108.19335</v>
      </c>
      <c r="DN47" s="242">
        <v>103.407385</v>
      </c>
      <c r="DO47" s="242">
        <v>90.527908999999994</v>
      </c>
      <c r="DP47" s="242">
        <v>107.78801</v>
      </c>
      <c r="DQ47" s="242">
        <v>98.654290000000003</v>
      </c>
      <c r="DR47" s="242">
        <v>99.043216000000001</v>
      </c>
      <c r="DS47" s="242">
        <v>100.868325</v>
      </c>
      <c r="DT47" s="242">
        <v>108.195539</v>
      </c>
      <c r="DU47" s="242">
        <v>108.46146899999999</v>
      </c>
      <c r="DV47" s="242">
        <v>97.077664999999996</v>
      </c>
      <c r="DW47" s="242">
        <v>93.303828999999993</v>
      </c>
      <c r="DX47" s="242">
        <v>91.534351330000007</v>
      </c>
      <c r="DY47" s="242">
        <v>95.395324259999995</v>
      </c>
      <c r="DZ47" s="242">
        <v>102.41367700000001</v>
      </c>
      <c r="EA47" s="242">
        <v>102.675106</v>
      </c>
      <c r="EB47" s="242">
        <v>97.952978000000002</v>
      </c>
      <c r="EC47" s="242">
        <v>98.496799999999993</v>
      </c>
      <c r="ED47" s="242">
        <v>100.032702</v>
      </c>
      <c r="EE47" s="242">
        <v>100.08119600000001</v>
      </c>
      <c r="EF47" s="242">
        <v>109.04478774</v>
      </c>
      <c r="EG47" s="242">
        <v>109.372614</v>
      </c>
      <c r="EH47" s="242">
        <v>109.372614</v>
      </c>
      <c r="EI47" s="242">
        <v>98.063126999999994</v>
      </c>
      <c r="EJ47" s="242">
        <v>107.395583</v>
      </c>
      <c r="EK47" s="242">
        <v>107.86873900000001</v>
      </c>
      <c r="EL47" s="242">
        <v>107.718479</v>
      </c>
      <c r="EM47" s="242">
        <v>98.519239999999996</v>
      </c>
      <c r="EN47" s="242">
        <v>102.713365</v>
      </c>
      <c r="EO47" s="242">
        <v>112.201694</v>
      </c>
      <c r="EP47" s="242">
        <v>100.062135</v>
      </c>
      <c r="EQ47" s="242">
        <v>100.052233</v>
      </c>
      <c r="ER47" s="242">
        <v>103.47873776</v>
      </c>
      <c r="ES47" s="242">
        <v>97.374526000000003</v>
      </c>
      <c r="ET47" s="242">
        <v>96.419128000000001</v>
      </c>
      <c r="EU47" s="242">
        <v>98.157083999999998</v>
      </c>
      <c r="EV47" s="242">
        <v>102.28692100000001</v>
      </c>
      <c r="EW47" s="242">
        <v>96.671087999999997</v>
      </c>
      <c r="EX47" s="242">
        <v>95.400064999999998</v>
      </c>
      <c r="EY47" s="242">
        <v>99.205847000000006</v>
      </c>
      <c r="EZ47" s="242">
        <v>99.865423000000007</v>
      </c>
      <c r="FA47" s="242">
        <v>100.141148</v>
      </c>
      <c r="FB47" s="242">
        <v>104.58529172999999</v>
      </c>
      <c r="FC47" s="242">
        <v>101.28301</v>
      </c>
      <c r="FD47" s="242">
        <v>110.571708</v>
      </c>
      <c r="FE47" s="242">
        <v>101.473698</v>
      </c>
      <c r="FF47" s="242">
        <v>107.82216079</v>
      </c>
      <c r="FG47" s="242">
        <v>113.206025</v>
      </c>
      <c r="FH47" s="242">
        <v>93.619399999999999</v>
      </c>
      <c r="FI47" s="242">
        <v>94.184886000000006</v>
      </c>
      <c r="FJ47" s="242">
        <v>98.397330999999994</v>
      </c>
      <c r="FK47" s="242">
        <v>102.45034200000001</v>
      </c>
      <c r="FL47" s="242">
        <v>106.79070111999999</v>
      </c>
      <c r="FM47" s="242">
        <v>107.31577799999999</v>
      </c>
      <c r="FN47" s="242">
        <v>107.62566099999999</v>
      </c>
      <c r="FO47" s="242">
        <v>106.42945899999999</v>
      </c>
      <c r="FP47" s="242">
        <v>106.42945899999999</v>
      </c>
      <c r="FQ47" s="242">
        <v>103.24576609</v>
      </c>
      <c r="FR47" s="242">
        <v>102.27365500000001</v>
      </c>
      <c r="FS47" s="242">
        <v>102.27365500000001</v>
      </c>
      <c r="FT47" s="242">
        <v>109.141679</v>
      </c>
      <c r="FU47" s="242">
        <v>108.879453</v>
      </c>
      <c r="FV47" s="242">
        <v>95.751585000000006</v>
      </c>
      <c r="FW47" s="242">
        <v>95.558053000000001</v>
      </c>
      <c r="FX47" s="242">
        <v>103.47998674</v>
      </c>
      <c r="FY47" s="242">
        <v>103.580489</v>
      </c>
      <c r="FZ47" s="242">
        <v>101.580313</v>
      </c>
      <c r="GA47" s="242">
        <v>108.32504400000001</v>
      </c>
      <c r="GB47" s="242">
        <v>108.32504400000001</v>
      </c>
      <c r="GC47" s="242">
        <v>108.50226600000001</v>
      </c>
      <c r="GD47" s="242">
        <v>96.557811999999998</v>
      </c>
      <c r="GE47" s="242">
        <v>107.395583</v>
      </c>
      <c r="GF47" s="242">
        <v>106.862351</v>
      </c>
      <c r="GG47" s="242">
        <v>113.97510685</v>
      </c>
      <c r="GH47" s="242">
        <v>97.192224999999993</v>
      </c>
      <c r="GI47" s="242">
        <v>113.97510685</v>
      </c>
      <c r="GJ47" s="242">
        <v>106.42945899999999</v>
      </c>
      <c r="GK47" s="242">
        <v>99.953301999999994</v>
      </c>
      <c r="GL47" s="242">
        <v>104.472207</v>
      </c>
      <c r="GM47" s="242">
        <v>94.271438000000003</v>
      </c>
      <c r="GN47" s="242">
        <v>100.625362</v>
      </c>
      <c r="GO47" s="242">
        <v>91.140091069999997</v>
      </c>
      <c r="GP47" s="242">
        <v>90.796183920000004</v>
      </c>
      <c r="GQ47" s="242">
        <v>98.767493999999999</v>
      </c>
      <c r="GR47" s="242">
        <v>106.157506</v>
      </c>
      <c r="GS47" s="242">
        <v>106.83188699999999</v>
      </c>
      <c r="GT47" s="242">
        <v>106.670096</v>
      </c>
      <c r="GU47" s="242">
        <v>100.625362</v>
      </c>
      <c r="GV47" s="242">
        <v>100.42279000000001</v>
      </c>
      <c r="GW47" s="242">
        <v>100.625362</v>
      </c>
      <c r="GX47" s="242">
        <v>110.363952</v>
      </c>
      <c r="GY47" s="242">
        <v>110.575087</v>
      </c>
      <c r="GZ47" s="242">
        <v>110.575087</v>
      </c>
      <c r="HA47" s="242">
        <v>110.575087</v>
      </c>
      <c r="HB47" s="242">
        <v>102.570009</v>
      </c>
      <c r="HC47" s="242">
        <v>110.041135</v>
      </c>
      <c r="HD47" s="242">
        <v>109.722522</v>
      </c>
      <c r="HE47" s="242">
        <v>108.64545699999999</v>
      </c>
      <c r="HF47" s="242">
        <v>109.711629</v>
      </c>
      <c r="HG47" s="242">
        <v>106.34522200000001</v>
      </c>
      <c r="HH47" s="242">
        <v>97.192224999999993</v>
      </c>
      <c r="HI47" s="242">
        <v>110.75361599999999</v>
      </c>
      <c r="HJ47" s="242">
        <v>101.881379</v>
      </c>
      <c r="HK47" s="242">
        <v>101.975301</v>
      </c>
      <c r="HL47" s="242">
        <v>99.677260000000004</v>
      </c>
      <c r="HM47" s="242">
        <v>98.656987999999998</v>
      </c>
      <c r="HN47" s="242">
        <v>90.838647760000001</v>
      </c>
      <c r="HO47" s="242">
        <v>92.091245499999999</v>
      </c>
      <c r="HP47" s="242">
        <v>92.619336000000004</v>
      </c>
      <c r="HQ47" s="242">
        <v>101.45553210999999</v>
      </c>
      <c r="HR47" s="242">
        <v>101.60969299999999</v>
      </c>
      <c r="HS47" s="242">
        <v>112.008605</v>
      </c>
    </row>
    <row r="48" spans="1:227" x14ac:dyDescent="0.35">
      <c r="A48" s="244"/>
      <c r="B48" s="243">
        <v>45629.9375</v>
      </c>
      <c r="C48" s="242">
        <v>100.838921</v>
      </c>
      <c r="D48" s="242">
        <v>101.069816</v>
      </c>
      <c r="E48" s="242">
        <v>100.93110299999999</v>
      </c>
      <c r="F48" s="242">
        <v>100.838921</v>
      </c>
      <c r="G48" s="242">
        <v>98.339534999999998</v>
      </c>
      <c r="H48" s="242">
        <v>107.27912000000001</v>
      </c>
      <c r="I48" s="242">
        <v>106.865708</v>
      </c>
      <c r="J48" s="242">
        <v>107.47082399999999</v>
      </c>
      <c r="K48" s="242">
        <v>97.999003000000002</v>
      </c>
      <c r="L48" s="242">
        <v>102.037199</v>
      </c>
      <c r="M48" s="242">
        <v>106.60162</v>
      </c>
      <c r="N48" s="242">
        <v>105.765987</v>
      </c>
      <c r="O48" s="242">
        <v>106.64892999999999</v>
      </c>
      <c r="P48" s="242">
        <v>100.66170518</v>
      </c>
      <c r="Q48" s="242">
        <v>107.16557400000001</v>
      </c>
      <c r="R48" s="242">
        <v>100.64616100000001</v>
      </c>
      <c r="S48" s="242">
        <v>104.802216</v>
      </c>
      <c r="T48" s="242">
        <v>92.979932000000005</v>
      </c>
      <c r="U48" s="242">
        <v>93.726059000000006</v>
      </c>
      <c r="V48" s="242">
        <v>103.176382</v>
      </c>
      <c r="W48" s="242">
        <v>99.327710999999994</v>
      </c>
      <c r="X48" s="242">
        <v>95.349329999999995</v>
      </c>
      <c r="Y48" s="242">
        <v>97.588290000000001</v>
      </c>
      <c r="Z48" s="242">
        <v>106.90408600000001</v>
      </c>
      <c r="AA48" s="242">
        <v>95.148570000000007</v>
      </c>
      <c r="AB48" s="242">
        <v>98.775390000000002</v>
      </c>
      <c r="AC48" s="242">
        <v>99.728363000000002</v>
      </c>
      <c r="AD48" s="242">
        <v>98.994275000000002</v>
      </c>
      <c r="AE48" s="242">
        <v>93.498658000000006</v>
      </c>
      <c r="AF48" s="242">
        <v>103.77085649999999</v>
      </c>
      <c r="AG48" s="242">
        <v>104.01397188999999</v>
      </c>
      <c r="AH48" s="242">
        <v>104.16647</v>
      </c>
      <c r="AI48" s="242">
        <v>104.038935</v>
      </c>
      <c r="AJ48" s="242">
        <v>92.052667999999997</v>
      </c>
      <c r="AK48" s="242">
        <v>103.176382</v>
      </c>
      <c r="AL48" s="242">
        <v>94.841746330000007</v>
      </c>
      <c r="AM48" s="242">
        <v>95.363270999999997</v>
      </c>
      <c r="AN48" s="242">
        <v>105.37850400000001</v>
      </c>
      <c r="AO48" s="242">
        <v>94.429023000000001</v>
      </c>
      <c r="AP48" s="242">
        <v>87.997761499999996</v>
      </c>
      <c r="AQ48" s="242">
        <v>88.400398999999993</v>
      </c>
      <c r="AR48" s="242">
        <v>106.96919699999999</v>
      </c>
      <c r="AS48" s="242">
        <v>101.52005</v>
      </c>
      <c r="AT48" s="242">
        <v>99.690550999999999</v>
      </c>
      <c r="AU48" s="242">
        <v>104.640462</v>
      </c>
      <c r="AV48" s="242">
        <v>100.156536</v>
      </c>
      <c r="AW48" s="242">
        <v>93.989756</v>
      </c>
      <c r="AX48" s="242">
        <v>94.573733000000004</v>
      </c>
      <c r="AY48" s="242">
        <v>106.22576100000001</v>
      </c>
      <c r="AZ48" s="242">
        <v>98.501605999999995</v>
      </c>
      <c r="BA48" s="242">
        <v>98.035561000000001</v>
      </c>
      <c r="BB48" s="242">
        <v>98.002247999999994</v>
      </c>
      <c r="BC48" s="242">
        <v>97.708125749999994</v>
      </c>
      <c r="BD48" s="242">
        <v>97.322676999999999</v>
      </c>
      <c r="BE48" s="242">
        <v>98.002247999999994</v>
      </c>
      <c r="BF48" s="242">
        <v>104.61977899999999</v>
      </c>
      <c r="BG48" s="242">
        <v>104.640462</v>
      </c>
      <c r="BH48" s="242">
        <v>104.640462</v>
      </c>
      <c r="BI48" s="242">
        <v>104.640462</v>
      </c>
      <c r="BJ48" s="242">
        <v>95.468852999999996</v>
      </c>
      <c r="BK48" s="242">
        <v>96.101508999999993</v>
      </c>
      <c r="BL48" s="242">
        <v>103.351085</v>
      </c>
      <c r="BM48" s="242">
        <v>102.95489000000001</v>
      </c>
      <c r="BN48" s="242">
        <v>99.335571999999999</v>
      </c>
      <c r="BO48" s="242">
        <v>97.630833999999993</v>
      </c>
      <c r="BP48" s="242">
        <v>104.73843100000001</v>
      </c>
      <c r="BQ48" s="242">
        <v>92.058481999999998</v>
      </c>
      <c r="BR48" s="242">
        <v>92.181472130000003</v>
      </c>
      <c r="BS48" s="242">
        <v>100.00744899999999</v>
      </c>
      <c r="BT48" s="242">
        <v>96.913284500000003</v>
      </c>
      <c r="BU48" s="242">
        <v>106.115562</v>
      </c>
      <c r="BV48" s="242">
        <v>105.804722</v>
      </c>
      <c r="BW48" s="242">
        <v>100.45025099999999</v>
      </c>
      <c r="BX48" s="242">
        <v>100.46056900000001</v>
      </c>
      <c r="BY48" s="242">
        <v>104.941349</v>
      </c>
      <c r="BZ48" s="242">
        <v>106.228137</v>
      </c>
      <c r="CA48" s="242">
        <v>99.145910999999998</v>
      </c>
      <c r="CB48" s="242">
        <v>101.85414400000001</v>
      </c>
      <c r="CC48" s="242">
        <v>101.288974</v>
      </c>
      <c r="CD48" s="242">
        <v>105.14558700000001</v>
      </c>
      <c r="CE48" s="242">
        <v>99.823200999999997</v>
      </c>
      <c r="CF48" s="242">
        <v>106.115562</v>
      </c>
      <c r="CG48" s="242">
        <v>98.266084329999998</v>
      </c>
      <c r="CH48" s="242">
        <v>98.457132000000001</v>
      </c>
      <c r="CI48" s="242">
        <v>100.735401</v>
      </c>
      <c r="CJ48" s="242">
        <v>108.343453</v>
      </c>
      <c r="CK48" s="242">
        <v>107.60399803</v>
      </c>
      <c r="CL48" s="242">
        <v>105.534873</v>
      </c>
      <c r="CM48" s="242">
        <v>106.654338</v>
      </c>
      <c r="CN48" s="242">
        <v>98.083124999999995</v>
      </c>
      <c r="CO48" s="242">
        <v>97.784480000000002</v>
      </c>
      <c r="CP48" s="242">
        <v>97.090648860000002</v>
      </c>
      <c r="CQ48" s="242">
        <v>96.733641000000006</v>
      </c>
      <c r="CR48" s="242">
        <v>96.505645999999999</v>
      </c>
      <c r="CS48" s="242">
        <v>95.834080970000002</v>
      </c>
      <c r="CT48" s="242">
        <v>98.903497000000002</v>
      </c>
      <c r="CU48" s="242">
        <v>98.279910999999998</v>
      </c>
      <c r="CV48" s="242">
        <v>111.86807032999999</v>
      </c>
      <c r="CW48" s="242">
        <v>96.166729000000004</v>
      </c>
      <c r="CX48" s="242">
        <v>97.306836329999996</v>
      </c>
      <c r="CY48" s="242">
        <v>97.840314000000006</v>
      </c>
      <c r="CZ48" s="242">
        <v>98.727969000000002</v>
      </c>
      <c r="DA48" s="242">
        <v>107.472675</v>
      </c>
      <c r="DB48" s="242">
        <v>107.757625</v>
      </c>
      <c r="DC48" s="242">
        <v>105.804722</v>
      </c>
      <c r="DD48" s="242">
        <v>104.963504</v>
      </c>
      <c r="DE48" s="242">
        <v>99.320051000000007</v>
      </c>
      <c r="DF48" s="242">
        <v>100.46056900000001</v>
      </c>
      <c r="DG48" s="242">
        <v>99.600917999999993</v>
      </c>
      <c r="DH48" s="242">
        <v>109.33722211</v>
      </c>
      <c r="DI48" s="242">
        <v>107.58757900000001</v>
      </c>
      <c r="DJ48" s="242">
        <v>107.192099</v>
      </c>
      <c r="DK48" s="242">
        <v>97.075936999999996</v>
      </c>
      <c r="DL48" s="242">
        <v>107.75355399999999</v>
      </c>
      <c r="DM48" s="242">
        <v>105.92383599999999</v>
      </c>
      <c r="DN48" s="242">
        <v>101.26512</v>
      </c>
      <c r="DO48" s="242">
        <v>89.041694000000007</v>
      </c>
      <c r="DP48" s="242">
        <v>105.557241</v>
      </c>
      <c r="DQ48" s="242">
        <v>97.249234000000001</v>
      </c>
      <c r="DR48" s="242">
        <v>97.638929000000005</v>
      </c>
      <c r="DS48" s="242">
        <v>99.029370999999998</v>
      </c>
      <c r="DT48" s="242">
        <v>106.23537399999999</v>
      </c>
      <c r="DU48" s="242">
        <v>106.469381</v>
      </c>
      <c r="DV48" s="242">
        <v>95.164465000000007</v>
      </c>
      <c r="DW48" s="242">
        <v>92.586851999999993</v>
      </c>
      <c r="DX48" s="242">
        <v>91.238707669999997</v>
      </c>
      <c r="DY48" s="242">
        <v>93.557522250000005</v>
      </c>
      <c r="DZ48" s="242">
        <v>100.706973</v>
      </c>
      <c r="EA48" s="242">
        <v>100.968485</v>
      </c>
      <c r="EB48" s="242">
        <v>96.357775000000004</v>
      </c>
      <c r="EC48" s="242">
        <v>96.888852</v>
      </c>
      <c r="ED48" s="242">
        <v>97.536557999999999</v>
      </c>
      <c r="EE48" s="242">
        <v>98.251007999999999</v>
      </c>
      <c r="EF48" s="242">
        <v>106.9355158</v>
      </c>
      <c r="EG48" s="242">
        <v>107.49662600000001</v>
      </c>
      <c r="EH48" s="242">
        <v>107.49662600000001</v>
      </c>
      <c r="EI48" s="242">
        <v>96.985195000000004</v>
      </c>
      <c r="EJ48" s="242">
        <v>105.488799</v>
      </c>
      <c r="EK48" s="242">
        <v>105.952353</v>
      </c>
      <c r="EL48" s="242">
        <v>105.804722</v>
      </c>
      <c r="EM48" s="242">
        <v>97.291667000000004</v>
      </c>
      <c r="EN48" s="242">
        <v>100.982743</v>
      </c>
      <c r="EO48" s="242">
        <v>109.35229099999999</v>
      </c>
      <c r="EP48" s="242">
        <v>98.512505000000004</v>
      </c>
      <c r="EQ48" s="242">
        <v>98.501924000000002</v>
      </c>
      <c r="ER48" s="242">
        <v>101.45146538</v>
      </c>
      <c r="ES48" s="242">
        <v>95.831130999999999</v>
      </c>
      <c r="ET48" s="242">
        <v>94.987646999999996</v>
      </c>
      <c r="EU48" s="242">
        <v>96.619325000000003</v>
      </c>
      <c r="EV48" s="242">
        <v>101.089843</v>
      </c>
      <c r="EW48" s="242">
        <v>94.848344999999995</v>
      </c>
      <c r="EX48" s="242">
        <v>93.652225000000001</v>
      </c>
      <c r="EY48" s="242">
        <v>97.570618999999994</v>
      </c>
      <c r="EZ48" s="242">
        <v>98.092594000000005</v>
      </c>
      <c r="FA48" s="242">
        <v>98.310935000000001</v>
      </c>
      <c r="FB48" s="242">
        <v>102.40645902</v>
      </c>
      <c r="FC48" s="242">
        <v>98.967770999999999</v>
      </c>
      <c r="FD48" s="242">
        <v>108.003849</v>
      </c>
      <c r="FE48" s="242">
        <v>99.802464999999998</v>
      </c>
      <c r="FF48" s="242">
        <v>105.72425376</v>
      </c>
      <c r="FG48" s="242">
        <v>111.01583599999999</v>
      </c>
      <c r="FH48" s="242">
        <v>93.486900000000006</v>
      </c>
      <c r="FI48" s="242">
        <v>93.934110000000004</v>
      </c>
      <c r="FJ48" s="242">
        <v>96.890214999999998</v>
      </c>
      <c r="FK48" s="242">
        <v>100.74497100000001</v>
      </c>
      <c r="FL48" s="242">
        <v>104.12721401</v>
      </c>
      <c r="FM48" s="242">
        <v>104.655597</v>
      </c>
      <c r="FN48" s="242">
        <v>104.941349</v>
      </c>
      <c r="FO48" s="242">
        <v>104.54365799999999</v>
      </c>
      <c r="FP48" s="242">
        <v>104.54365799999999</v>
      </c>
      <c r="FQ48" s="242">
        <v>100.71859044999999</v>
      </c>
      <c r="FR48" s="242">
        <v>99.770274000000001</v>
      </c>
      <c r="FS48" s="242">
        <v>99.770274000000001</v>
      </c>
      <c r="FT48" s="242">
        <v>107.073502</v>
      </c>
      <c r="FU48" s="242">
        <v>106.81790100000001</v>
      </c>
      <c r="FV48" s="242">
        <v>96.174290999999997</v>
      </c>
      <c r="FW48" s="242">
        <v>95.947336000000007</v>
      </c>
      <c r="FX48" s="242">
        <v>101.58599365000001</v>
      </c>
      <c r="FY48" s="242">
        <v>101.375479</v>
      </c>
      <c r="FZ48" s="242">
        <v>99.476967000000002</v>
      </c>
      <c r="GA48" s="242">
        <v>106.115562</v>
      </c>
      <c r="GB48" s="242">
        <v>106.115562</v>
      </c>
      <c r="GC48" s="242">
        <v>106.54991800000001</v>
      </c>
      <c r="GD48" s="242">
        <v>95.119301329999999</v>
      </c>
      <c r="GE48" s="242">
        <v>105.488799</v>
      </c>
      <c r="GF48" s="242">
        <v>104.963504</v>
      </c>
      <c r="GG48" s="242">
        <v>111.7704669</v>
      </c>
      <c r="GH48" s="242">
        <v>94.962950000000006</v>
      </c>
      <c r="GI48" s="242">
        <v>111.7704669</v>
      </c>
      <c r="GJ48" s="242">
        <v>104.54365799999999</v>
      </c>
      <c r="GK48" s="242">
        <v>98.655067000000003</v>
      </c>
      <c r="GL48" s="242">
        <v>102.772066</v>
      </c>
      <c r="GM48" s="242">
        <v>92.577392000000003</v>
      </c>
      <c r="GN48" s="242">
        <v>99.187765999999996</v>
      </c>
      <c r="GO48" s="242">
        <v>89.46917071</v>
      </c>
      <c r="GP48" s="242">
        <v>89.131568599999994</v>
      </c>
      <c r="GQ48" s="242">
        <v>96.873079000000004</v>
      </c>
      <c r="GR48" s="242">
        <v>104.05965399999999</v>
      </c>
      <c r="GS48" s="242">
        <v>104.891597</v>
      </c>
      <c r="GT48" s="242">
        <v>104.750288</v>
      </c>
      <c r="GU48" s="242">
        <v>99.187765999999996</v>
      </c>
      <c r="GV48" s="242">
        <v>99.110076000000007</v>
      </c>
      <c r="GW48" s="242">
        <v>99.187765999999996</v>
      </c>
      <c r="GX48" s="242">
        <v>107.603078</v>
      </c>
      <c r="GY48" s="242">
        <v>107.81875100000001</v>
      </c>
      <c r="GZ48" s="242">
        <v>107.81875100000001</v>
      </c>
      <c r="HA48" s="242">
        <v>107.81875100000001</v>
      </c>
      <c r="HB48" s="242">
        <v>100.23102900000001</v>
      </c>
      <c r="HC48" s="242">
        <v>108.00493899999999</v>
      </c>
      <c r="HD48" s="242">
        <v>107.689132</v>
      </c>
      <c r="HE48" s="242">
        <v>105.89518700000001</v>
      </c>
      <c r="HF48" s="242">
        <v>107.78968399999999</v>
      </c>
      <c r="HG48" s="242">
        <v>104.25267599999999</v>
      </c>
      <c r="HH48" s="242">
        <v>94.962950000000006</v>
      </c>
      <c r="HI48" s="242">
        <v>108.108891</v>
      </c>
      <c r="HJ48" s="242">
        <v>99.793417500000004</v>
      </c>
      <c r="HK48" s="242">
        <v>99.977468999999999</v>
      </c>
      <c r="HL48" s="242">
        <v>97.756966000000006</v>
      </c>
      <c r="HM48" s="242">
        <v>97.067312999999999</v>
      </c>
      <c r="HN48" s="242">
        <v>89.173253930000001</v>
      </c>
      <c r="HO48" s="242">
        <v>90.393123500000002</v>
      </c>
      <c r="HP48" s="242">
        <v>90.922709999999995</v>
      </c>
      <c r="HQ48" s="242">
        <v>99.353140449999998</v>
      </c>
      <c r="HR48" s="242">
        <v>99.775025999999997</v>
      </c>
      <c r="HS48" s="242">
        <v>109.16991</v>
      </c>
    </row>
    <row r="49" spans="1:227" x14ac:dyDescent="0.35">
      <c r="A49" s="244"/>
      <c r="B49" s="243">
        <v>45629.958333333299</v>
      </c>
      <c r="C49" s="242">
        <v>97.645229</v>
      </c>
      <c r="D49" s="242">
        <v>97.846326000000005</v>
      </c>
      <c r="E49" s="242">
        <v>97.722609000000006</v>
      </c>
      <c r="F49" s="242">
        <v>97.645229</v>
      </c>
      <c r="G49" s="242">
        <v>95.672599000000005</v>
      </c>
      <c r="H49" s="242">
        <v>104.749808</v>
      </c>
      <c r="I49" s="242">
        <v>104.348755</v>
      </c>
      <c r="J49" s="242">
        <v>104.9237</v>
      </c>
      <c r="K49" s="242">
        <v>95.456717999999995</v>
      </c>
      <c r="L49" s="242">
        <v>98.622957999999997</v>
      </c>
      <c r="M49" s="242">
        <v>104.004847</v>
      </c>
      <c r="N49" s="242">
        <v>103.14454499999999</v>
      </c>
      <c r="O49" s="242">
        <v>103.82956</v>
      </c>
      <c r="P49" s="242">
        <v>97.212536170000007</v>
      </c>
      <c r="Q49" s="242">
        <v>104.603199</v>
      </c>
      <c r="R49" s="242">
        <v>97.642274999999998</v>
      </c>
      <c r="S49" s="242">
        <v>102.095715</v>
      </c>
      <c r="T49" s="242">
        <v>90.864638999999997</v>
      </c>
      <c r="U49" s="242">
        <v>91.600357000000002</v>
      </c>
      <c r="V49" s="242">
        <v>100.619753</v>
      </c>
      <c r="W49" s="242">
        <v>96.408534000000003</v>
      </c>
      <c r="X49" s="242">
        <v>92.781406000000004</v>
      </c>
      <c r="Y49" s="242">
        <v>94.81532</v>
      </c>
      <c r="Z49" s="242">
        <v>105.036638</v>
      </c>
      <c r="AA49" s="242">
        <v>92.629497999999998</v>
      </c>
      <c r="AB49" s="242">
        <v>96.271206000000006</v>
      </c>
      <c r="AC49" s="242">
        <v>96.824479999999994</v>
      </c>
      <c r="AD49" s="242">
        <v>96.136498000000003</v>
      </c>
      <c r="AE49" s="242">
        <v>90.989136999999999</v>
      </c>
      <c r="AF49" s="242">
        <v>101.589759</v>
      </c>
      <c r="AG49" s="242">
        <v>101.74021343</v>
      </c>
      <c r="AH49" s="242">
        <v>101.662684</v>
      </c>
      <c r="AI49" s="242">
        <v>101.589759</v>
      </c>
      <c r="AJ49" s="242">
        <v>89.573277000000004</v>
      </c>
      <c r="AK49" s="242">
        <v>100.619753</v>
      </c>
      <c r="AL49" s="242">
        <v>92.319108</v>
      </c>
      <c r="AM49" s="242">
        <v>92.826773000000003</v>
      </c>
      <c r="AN49" s="242">
        <v>103.023715</v>
      </c>
      <c r="AO49" s="242">
        <v>91.868731999999994</v>
      </c>
      <c r="AP49" s="242">
        <v>85.644746999999995</v>
      </c>
      <c r="AQ49" s="242">
        <v>86.036707000000007</v>
      </c>
      <c r="AR49" s="242">
        <v>104.466171</v>
      </c>
      <c r="AS49" s="242">
        <v>99.732607000000002</v>
      </c>
      <c r="AT49" s="242">
        <v>97.897379999999998</v>
      </c>
      <c r="AU49" s="242">
        <v>102.82356</v>
      </c>
      <c r="AV49" s="242">
        <v>96.993104000000002</v>
      </c>
      <c r="AW49" s="242">
        <v>92.767661000000004</v>
      </c>
      <c r="AX49" s="242">
        <v>93.193663999999998</v>
      </c>
      <c r="AY49" s="242">
        <v>103.115498</v>
      </c>
      <c r="AZ49" s="242">
        <v>95.798657000000006</v>
      </c>
      <c r="BA49" s="242">
        <v>95.393448000000006</v>
      </c>
      <c r="BB49" s="242">
        <v>95.365306000000004</v>
      </c>
      <c r="BC49" s="242">
        <v>95.122321999999997</v>
      </c>
      <c r="BD49" s="242">
        <v>94.776841000000005</v>
      </c>
      <c r="BE49" s="242">
        <v>95.365306000000004</v>
      </c>
      <c r="BF49" s="242">
        <v>103.163736</v>
      </c>
      <c r="BG49" s="242">
        <v>102.82356</v>
      </c>
      <c r="BH49" s="242">
        <v>102.82356</v>
      </c>
      <c r="BI49" s="242">
        <v>102.82356</v>
      </c>
      <c r="BJ49" s="242">
        <v>92.86045</v>
      </c>
      <c r="BK49" s="242">
        <v>93.476163999999997</v>
      </c>
      <c r="BL49" s="242">
        <v>100.27887800000001</v>
      </c>
      <c r="BM49" s="242">
        <v>99.900813999999997</v>
      </c>
      <c r="BN49" s="242">
        <v>96.916781999999998</v>
      </c>
      <c r="BO49" s="242">
        <v>95.161923000000002</v>
      </c>
      <c r="BP49" s="242">
        <v>101.94166800000001</v>
      </c>
      <c r="BQ49" s="242">
        <v>89.565359000000001</v>
      </c>
      <c r="BR49" s="242">
        <v>89.685018319999998</v>
      </c>
      <c r="BS49" s="242">
        <v>97.475206999999997</v>
      </c>
      <c r="BT49" s="242">
        <v>94.51267283</v>
      </c>
      <c r="BU49" s="242">
        <v>103.00798899999999</v>
      </c>
      <c r="BV49" s="242">
        <v>103.28523199999999</v>
      </c>
      <c r="BW49" s="242">
        <v>97.810563999999999</v>
      </c>
      <c r="BX49" s="242">
        <v>97.810563999999999</v>
      </c>
      <c r="BY49" s="242">
        <v>101.225611</v>
      </c>
      <c r="BZ49" s="242">
        <v>103.013952</v>
      </c>
      <c r="CA49" s="242">
        <v>96.733855000000005</v>
      </c>
      <c r="CB49" s="242">
        <v>98.679436999999993</v>
      </c>
      <c r="CC49" s="242">
        <v>98.221926999999994</v>
      </c>
      <c r="CD49" s="242">
        <v>102.06297600000001</v>
      </c>
      <c r="CE49" s="242">
        <v>97.368635999999995</v>
      </c>
      <c r="CF49" s="242">
        <v>103.00798899999999</v>
      </c>
      <c r="CG49" s="242">
        <v>95.569384999999997</v>
      </c>
      <c r="CH49" s="242">
        <v>95.755364</v>
      </c>
      <c r="CI49" s="242">
        <v>98.229369000000005</v>
      </c>
      <c r="CJ49" s="242">
        <v>104.60807800000001</v>
      </c>
      <c r="CK49" s="242">
        <v>103.79637495</v>
      </c>
      <c r="CL49" s="242">
        <v>102.441496</v>
      </c>
      <c r="CM49" s="242">
        <v>103.440376</v>
      </c>
      <c r="CN49" s="242">
        <v>95.760897999999997</v>
      </c>
      <c r="CO49" s="242">
        <v>95.365679999999998</v>
      </c>
      <c r="CP49" s="242">
        <v>94.895815319999997</v>
      </c>
      <c r="CQ49" s="242">
        <v>93.709091999999998</v>
      </c>
      <c r="CR49" s="242">
        <v>93.995405000000005</v>
      </c>
      <c r="CS49" s="242">
        <v>93.378625799999995</v>
      </c>
      <c r="CT49" s="242">
        <v>95.772484000000006</v>
      </c>
      <c r="CU49" s="242">
        <v>95.879337000000007</v>
      </c>
      <c r="CV49" s="242">
        <v>109.91390925</v>
      </c>
      <c r="CW49" s="242">
        <v>93.606702999999996</v>
      </c>
      <c r="CX49" s="242">
        <v>94.494808000000006</v>
      </c>
      <c r="CY49" s="242">
        <v>95.013822000000005</v>
      </c>
      <c r="CZ49" s="242">
        <v>96.376445000000004</v>
      </c>
      <c r="DA49" s="242">
        <v>104.92820399999999</v>
      </c>
      <c r="DB49" s="242">
        <v>105.217797</v>
      </c>
      <c r="DC49" s="242">
        <v>103.28523199999999</v>
      </c>
      <c r="DD49" s="242">
        <v>102.48464300000001</v>
      </c>
      <c r="DE49" s="242">
        <v>96.912648000000004</v>
      </c>
      <c r="DF49" s="242">
        <v>97.810563999999999</v>
      </c>
      <c r="DG49" s="242">
        <v>96.766242000000005</v>
      </c>
      <c r="DH49" s="242">
        <v>106.02896435</v>
      </c>
      <c r="DI49" s="242">
        <v>104.79459900000001</v>
      </c>
      <c r="DJ49" s="242">
        <v>104.47004099999999</v>
      </c>
      <c r="DK49" s="242">
        <v>94.531019330000007</v>
      </c>
      <c r="DL49" s="242">
        <v>103.93809</v>
      </c>
      <c r="DM49" s="242">
        <v>102.611722</v>
      </c>
      <c r="DN49" s="242">
        <v>98.920394999999999</v>
      </c>
      <c r="DO49" s="242">
        <v>86.675396000000006</v>
      </c>
      <c r="DP49" s="242">
        <v>102.286766</v>
      </c>
      <c r="DQ49" s="242">
        <v>94.639099999999999</v>
      </c>
      <c r="DR49" s="242">
        <v>95.012940999999998</v>
      </c>
      <c r="DS49" s="242">
        <v>96.409519000000003</v>
      </c>
      <c r="DT49" s="242">
        <v>103.664711</v>
      </c>
      <c r="DU49" s="242">
        <v>103.863135</v>
      </c>
      <c r="DV49" s="242">
        <v>92.519676000000004</v>
      </c>
      <c r="DW49" s="242">
        <v>90.076649000000003</v>
      </c>
      <c r="DX49" s="242">
        <v>88.765063999999995</v>
      </c>
      <c r="DY49" s="242">
        <v>91.077107690000005</v>
      </c>
      <c r="DZ49" s="242">
        <v>98.211084999999997</v>
      </c>
      <c r="EA49" s="242">
        <v>98.459098999999995</v>
      </c>
      <c r="EB49" s="242">
        <v>93.527949000000007</v>
      </c>
      <c r="EC49" s="242">
        <v>94.083652000000001</v>
      </c>
      <c r="ED49" s="242">
        <v>94.696493000000004</v>
      </c>
      <c r="EE49" s="242">
        <v>95.889481000000004</v>
      </c>
      <c r="EF49" s="242">
        <v>105.06751877000001</v>
      </c>
      <c r="EG49" s="242">
        <v>104.951217</v>
      </c>
      <c r="EH49" s="242">
        <v>104.951217</v>
      </c>
      <c r="EI49" s="242">
        <v>94.393928000000002</v>
      </c>
      <c r="EJ49" s="242">
        <v>102.97892400000001</v>
      </c>
      <c r="EK49" s="242">
        <v>103.43082200000001</v>
      </c>
      <c r="EL49" s="242">
        <v>103.28523199999999</v>
      </c>
      <c r="EM49" s="242">
        <v>94.403475</v>
      </c>
      <c r="EN49" s="242">
        <v>98.454578999999995</v>
      </c>
      <c r="EO49" s="242">
        <v>105.367594</v>
      </c>
      <c r="EP49" s="242">
        <v>95.808695</v>
      </c>
      <c r="EQ49" s="242">
        <v>95.798950000000005</v>
      </c>
      <c r="ER49" s="242">
        <v>98.207000649999998</v>
      </c>
      <c r="ES49" s="242">
        <v>93.216387999999995</v>
      </c>
      <c r="ET49" s="242">
        <v>92.412481999999997</v>
      </c>
      <c r="EU49" s="242">
        <v>93.970648999999995</v>
      </c>
      <c r="EV49" s="242">
        <v>98.499724999999998</v>
      </c>
      <c r="EW49" s="242">
        <v>92.330363000000006</v>
      </c>
      <c r="EX49" s="242">
        <v>91.149201000000005</v>
      </c>
      <c r="EY49" s="242">
        <v>95.390495000000001</v>
      </c>
      <c r="EZ49" s="242">
        <v>95.768227999999993</v>
      </c>
      <c r="FA49" s="242">
        <v>95.926331000000005</v>
      </c>
      <c r="FB49" s="242">
        <v>99.873329600000005</v>
      </c>
      <c r="FC49" s="242">
        <v>95.840716</v>
      </c>
      <c r="FD49" s="242">
        <v>104.323167</v>
      </c>
      <c r="FE49" s="242">
        <v>96.944050000000004</v>
      </c>
      <c r="FF49" s="242">
        <v>102.5297298</v>
      </c>
      <c r="FG49" s="242">
        <v>107.000446</v>
      </c>
      <c r="FH49" s="242">
        <v>92.676000000000002</v>
      </c>
      <c r="FI49" s="242">
        <v>92.919944000000001</v>
      </c>
      <c r="FJ49" s="242">
        <v>94.249167</v>
      </c>
      <c r="FK49" s="242">
        <v>98.236441999999997</v>
      </c>
      <c r="FL49" s="242">
        <v>100.44030271</v>
      </c>
      <c r="FM49" s="242">
        <v>100.97592400000001</v>
      </c>
      <c r="FN49" s="242">
        <v>101.225611</v>
      </c>
      <c r="FO49" s="242">
        <v>102.06762999999999</v>
      </c>
      <c r="FP49" s="242">
        <v>102.06762999999999</v>
      </c>
      <c r="FQ49" s="242">
        <v>97.790395009999997</v>
      </c>
      <c r="FR49" s="242">
        <v>96.869648999999995</v>
      </c>
      <c r="FS49" s="242">
        <v>96.869648999999995</v>
      </c>
      <c r="FT49" s="242">
        <v>104.380257</v>
      </c>
      <c r="FU49" s="242">
        <v>104.149711</v>
      </c>
      <c r="FV49" s="242">
        <v>94.138239999999996</v>
      </c>
      <c r="FW49" s="242">
        <v>93.895888999999997</v>
      </c>
      <c r="FX49" s="242">
        <v>99.113994730000002</v>
      </c>
      <c r="FY49" s="242">
        <v>98.324774000000005</v>
      </c>
      <c r="FZ49" s="242">
        <v>97.385807999999997</v>
      </c>
      <c r="GA49" s="242">
        <v>103.00798899999999</v>
      </c>
      <c r="GB49" s="242">
        <v>103.00798899999999</v>
      </c>
      <c r="GC49" s="242">
        <v>104.08064400000001</v>
      </c>
      <c r="GD49" s="242">
        <v>92.600899330000004</v>
      </c>
      <c r="GE49" s="242">
        <v>102.97892400000001</v>
      </c>
      <c r="GF49" s="242">
        <v>102.48464300000001</v>
      </c>
      <c r="GG49" s="242">
        <v>109.8180108</v>
      </c>
      <c r="GH49" s="242">
        <v>92.4495</v>
      </c>
      <c r="GI49" s="242">
        <v>109.8180108</v>
      </c>
      <c r="GJ49" s="242">
        <v>102.06762999999999</v>
      </c>
      <c r="GK49" s="242">
        <v>95.931175999999994</v>
      </c>
      <c r="GL49" s="242">
        <v>100.16815</v>
      </c>
      <c r="GM49" s="242">
        <v>90.063744999999997</v>
      </c>
      <c r="GN49" s="242">
        <v>96.394848999999994</v>
      </c>
      <c r="GO49" s="242">
        <v>87.350888650000002</v>
      </c>
      <c r="GP49" s="242">
        <v>87.021279640000003</v>
      </c>
      <c r="GQ49" s="242">
        <v>94.248846</v>
      </c>
      <c r="GR49" s="242">
        <v>102.818016</v>
      </c>
      <c r="GS49" s="242">
        <v>102.571738</v>
      </c>
      <c r="GT49" s="242">
        <v>102.349054</v>
      </c>
      <c r="GU49" s="242">
        <v>96.394848999999994</v>
      </c>
      <c r="GV49" s="242">
        <v>96.394848999999994</v>
      </c>
      <c r="GW49" s="242">
        <v>96.394848999999994</v>
      </c>
      <c r="GX49" s="242">
        <v>103.79497499999999</v>
      </c>
      <c r="GY49" s="242">
        <v>104.004458</v>
      </c>
      <c r="GZ49" s="242">
        <v>104.004458</v>
      </c>
      <c r="HA49" s="242">
        <v>104.004458</v>
      </c>
      <c r="HB49" s="242">
        <v>97.053792000000001</v>
      </c>
      <c r="HC49" s="242">
        <v>105.495412</v>
      </c>
      <c r="HD49" s="242">
        <v>105.15910100000001</v>
      </c>
      <c r="HE49" s="242">
        <v>101.984193</v>
      </c>
      <c r="HF49" s="242">
        <v>105.231617</v>
      </c>
      <c r="HG49" s="242">
        <v>101.147136</v>
      </c>
      <c r="HH49" s="242">
        <v>92.4495</v>
      </c>
      <c r="HI49" s="242">
        <v>104.35913600000001</v>
      </c>
      <c r="HJ49" s="242">
        <v>96.531429500000002</v>
      </c>
      <c r="HK49" s="242">
        <v>96.785927000000001</v>
      </c>
      <c r="HL49" s="242">
        <v>95.165215000000003</v>
      </c>
      <c r="HM49" s="242">
        <v>94.416032000000001</v>
      </c>
      <c r="HN49" s="242">
        <v>87.061978030000006</v>
      </c>
      <c r="HO49" s="242">
        <v>87.990613999999994</v>
      </c>
      <c r="HP49" s="242">
        <v>88.492604999999998</v>
      </c>
      <c r="HQ49" s="242">
        <v>96.417988339999994</v>
      </c>
      <c r="HR49" s="242">
        <v>96.838499999999996</v>
      </c>
      <c r="HS49" s="242">
        <v>105.20529999999999</v>
      </c>
    </row>
    <row r="50" spans="1:227" x14ac:dyDescent="0.35">
      <c r="A50" s="244"/>
      <c r="B50" s="243">
        <v>45629.979166666701</v>
      </c>
      <c r="C50" s="242">
        <v>94.830077000000003</v>
      </c>
      <c r="D50" s="242">
        <v>95.016889000000006</v>
      </c>
      <c r="E50" s="242">
        <v>94.904293999999993</v>
      </c>
      <c r="F50" s="242">
        <v>94.830077000000003</v>
      </c>
      <c r="G50" s="242">
        <v>93.022628999999995</v>
      </c>
      <c r="H50" s="242">
        <v>101.820336</v>
      </c>
      <c r="I50" s="242">
        <v>101.438394</v>
      </c>
      <c r="J50" s="242">
        <v>101.991601</v>
      </c>
      <c r="K50" s="242">
        <v>92.520354999999995</v>
      </c>
      <c r="L50" s="242">
        <v>95.927724999999995</v>
      </c>
      <c r="M50" s="242">
        <v>101.114209</v>
      </c>
      <c r="N50" s="242">
        <v>100.271433</v>
      </c>
      <c r="O50" s="242">
        <v>100.924954</v>
      </c>
      <c r="P50" s="242">
        <v>94.164911200000006</v>
      </c>
      <c r="Q50" s="242">
        <v>101.683165</v>
      </c>
      <c r="R50" s="242">
        <v>94.826480000000004</v>
      </c>
      <c r="S50" s="242">
        <v>99.158129000000002</v>
      </c>
      <c r="T50" s="242">
        <v>88.552806000000004</v>
      </c>
      <c r="U50" s="242">
        <v>89.253152</v>
      </c>
      <c r="V50" s="242">
        <v>97.644859999999994</v>
      </c>
      <c r="W50" s="242">
        <v>93.750899000000004</v>
      </c>
      <c r="X50" s="242">
        <v>90.225251</v>
      </c>
      <c r="Y50" s="242">
        <v>92.189290999999997</v>
      </c>
      <c r="Z50" s="242">
        <v>102.29577</v>
      </c>
      <c r="AA50" s="242">
        <v>89.836561000000003</v>
      </c>
      <c r="AB50" s="242">
        <v>92.701908000000003</v>
      </c>
      <c r="AC50" s="242">
        <v>94.106109000000004</v>
      </c>
      <c r="AD50" s="242">
        <v>93.494349999999997</v>
      </c>
      <c r="AE50" s="242">
        <v>88.440764999999999</v>
      </c>
      <c r="AF50" s="242">
        <v>98.552516999999995</v>
      </c>
      <c r="AG50" s="242">
        <v>98.698473280000002</v>
      </c>
      <c r="AH50" s="242">
        <v>98.628708000000003</v>
      </c>
      <c r="AI50" s="242">
        <v>98.552516999999995</v>
      </c>
      <c r="AJ50" s="242">
        <v>87.097611000000001</v>
      </c>
      <c r="AK50" s="242">
        <v>97.644859999999994</v>
      </c>
      <c r="AL50" s="242">
        <v>89.618787330000004</v>
      </c>
      <c r="AM50" s="242">
        <v>90.111225000000005</v>
      </c>
      <c r="AN50" s="242">
        <v>100.222492</v>
      </c>
      <c r="AO50" s="242">
        <v>89.267382999999995</v>
      </c>
      <c r="AP50" s="242">
        <v>83.228009999999998</v>
      </c>
      <c r="AQ50" s="242">
        <v>83.608643999999998</v>
      </c>
      <c r="AR50" s="242">
        <v>101.611144</v>
      </c>
      <c r="AS50" s="242">
        <v>97.140737000000001</v>
      </c>
      <c r="AT50" s="242">
        <v>95.341534999999993</v>
      </c>
      <c r="AU50" s="242">
        <v>100.157483</v>
      </c>
      <c r="AV50" s="242">
        <v>94.286330000000007</v>
      </c>
      <c r="AW50" s="242">
        <v>90.852891999999997</v>
      </c>
      <c r="AX50" s="242">
        <v>91.196036000000007</v>
      </c>
      <c r="AY50" s="242">
        <v>99.943667000000005</v>
      </c>
      <c r="AZ50" s="242">
        <v>93.140609999999995</v>
      </c>
      <c r="BA50" s="242">
        <v>92.761481000000003</v>
      </c>
      <c r="BB50" s="242">
        <v>92.736335999999994</v>
      </c>
      <c r="BC50" s="242">
        <v>92.522265500000003</v>
      </c>
      <c r="BD50" s="242">
        <v>92.184341000000003</v>
      </c>
      <c r="BE50" s="242">
        <v>92.736335999999994</v>
      </c>
      <c r="BF50" s="242">
        <v>100.588712</v>
      </c>
      <c r="BG50" s="242">
        <v>100.157483</v>
      </c>
      <c r="BH50" s="242">
        <v>100.157483</v>
      </c>
      <c r="BI50" s="242">
        <v>100.157483</v>
      </c>
      <c r="BJ50" s="242">
        <v>90.251928000000007</v>
      </c>
      <c r="BK50" s="242">
        <v>90.844037999999998</v>
      </c>
      <c r="BL50" s="242">
        <v>97.145263</v>
      </c>
      <c r="BM50" s="242">
        <v>96.844033999999994</v>
      </c>
      <c r="BN50" s="242">
        <v>92.781302999999994</v>
      </c>
      <c r="BO50" s="242">
        <v>91.410787999999997</v>
      </c>
      <c r="BP50" s="242">
        <v>99.061788000000007</v>
      </c>
      <c r="BQ50" s="242">
        <v>87.092428999999996</v>
      </c>
      <c r="BR50" s="242">
        <v>87.208784489999999</v>
      </c>
      <c r="BS50" s="242">
        <v>94.713815999999994</v>
      </c>
      <c r="BT50" s="242">
        <v>91.739641000000006</v>
      </c>
      <c r="BU50" s="242">
        <v>99.834581999999997</v>
      </c>
      <c r="BV50" s="242">
        <v>100.420513</v>
      </c>
      <c r="BW50" s="242">
        <v>93.298963000000001</v>
      </c>
      <c r="BX50" s="242">
        <v>93.298963000000001</v>
      </c>
      <c r="BY50" s="242">
        <v>98.154940999999994</v>
      </c>
      <c r="BZ50" s="242">
        <v>99.962655999999996</v>
      </c>
      <c r="CA50" s="242">
        <v>92.874291999999997</v>
      </c>
      <c r="CB50" s="242">
        <v>95.795000999999999</v>
      </c>
      <c r="CC50" s="242">
        <v>95.378917999999999</v>
      </c>
      <c r="CD50" s="242">
        <v>99.102316999999999</v>
      </c>
      <c r="CE50" s="242">
        <v>94.697973000000005</v>
      </c>
      <c r="CF50" s="242">
        <v>99.834581999999997</v>
      </c>
      <c r="CG50" s="242">
        <v>92.915961330000002</v>
      </c>
      <c r="CH50" s="242">
        <v>93.098190000000002</v>
      </c>
      <c r="CI50" s="242">
        <v>95.505543000000003</v>
      </c>
      <c r="CJ50" s="242">
        <v>101.338204</v>
      </c>
      <c r="CK50" s="242">
        <v>100.52386623</v>
      </c>
      <c r="CL50" s="242">
        <v>99.259750999999994</v>
      </c>
      <c r="CM50" s="242">
        <v>100.23684</v>
      </c>
      <c r="CN50" s="242">
        <v>93.266918000000004</v>
      </c>
      <c r="CO50" s="242">
        <v>92.564673999999997</v>
      </c>
      <c r="CP50" s="242">
        <v>92.167594910000005</v>
      </c>
      <c r="CQ50" s="242">
        <v>91.044054000000003</v>
      </c>
      <c r="CR50" s="242">
        <v>90.731446000000005</v>
      </c>
      <c r="CS50" s="242">
        <v>90.473547019999998</v>
      </c>
      <c r="CT50" s="242">
        <v>92.991724000000005</v>
      </c>
      <c r="CU50" s="242">
        <v>93.13955</v>
      </c>
      <c r="CV50" s="242">
        <v>107.04577178</v>
      </c>
      <c r="CW50" s="242">
        <v>90.813077000000007</v>
      </c>
      <c r="CX50" s="242">
        <v>92.221272330000005</v>
      </c>
      <c r="CY50" s="242">
        <v>92.623508999999999</v>
      </c>
      <c r="CZ50" s="242">
        <v>91.810682999999997</v>
      </c>
      <c r="DA50" s="242">
        <v>101.992169</v>
      </c>
      <c r="DB50" s="242">
        <v>102.27643500000001</v>
      </c>
      <c r="DC50" s="242">
        <v>100.420513</v>
      </c>
      <c r="DD50" s="242">
        <v>99.652535</v>
      </c>
      <c r="DE50" s="242">
        <v>92.432370000000006</v>
      </c>
      <c r="DF50" s="242">
        <v>93.298963000000001</v>
      </c>
      <c r="DG50" s="242">
        <v>94.063992499999998</v>
      </c>
      <c r="DH50" s="242">
        <v>102.88836302</v>
      </c>
      <c r="DI50" s="242">
        <v>101.83737000000001</v>
      </c>
      <c r="DJ50" s="242">
        <v>101.54660800000001</v>
      </c>
      <c r="DK50" s="242">
        <v>91.974403330000001</v>
      </c>
      <c r="DL50" s="242">
        <v>100.65995100000001</v>
      </c>
      <c r="DM50" s="242">
        <v>99.460218999999995</v>
      </c>
      <c r="DN50" s="242">
        <v>96.014698999999993</v>
      </c>
      <c r="DO50" s="242">
        <v>84.342223000000004</v>
      </c>
      <c r="DP50" s="242">
        <v>99.149139000000005</v>
      </c>
      <c r="DQ50" s="242">
        <v>92.026960000000003</v>
      </c>
      <c r="DR50" s="242">
        <v>92.390974999999997</v>
      </c>
      <c r="DS50" s="242">
        <v>93.810255999999995</v>
      </c>
      <c r="DT50" s="242">
        <v>100.80961499999999</v>
      </c>
      <c r="DU50" s="242">
        <v>101.01760299999999</v>
      </c>
      <c r="DV50" s="242">
        <v>89.907672000000005</v>
      </c>
      <c r="DW50" s="242">
        <v>87.527060000000006</v>
      </c>
      <c r="DX50" s="242">
        <v>86.252599000000004</v>
      </c>
      <c r="DY50" s="242">
        <v>88.503180560000004</v>
      </c>
      <c r="DZ50" s="242">
        <v>95.496916999999996</v>
      </c>
      <c r="EA50" s="242">
        <v>95.737651</v>
      </c>
      <c r="EB50" s="242">
        <v>90.984071999999998</v>
      </c>
      <c r="EC50" s="242">
        <v>91.504271000000003</v>
      </c>
      <c r="ED50" s="242">
        <v>91.980491999999998</v>
      </c>
      <c r="EE50" s="242">
        <v>93.346935000000002</v>
      </c>
      <c r="EF50" s="242">
        <v>102.32584496</v>
      </c>
      <c r="EG50" s="242">
        <v>102.067143</v>
      </c>
      <c r="EH50" s="242">
        <v>102.067143</v>
      </c>
      <c r="EI50" s="242">
        <v>91.108262999999994</v>
      </c>
      <c r="EJ50" s="242">
        <v>100.125788</v>
      </c>
      <c r="EK50" s="242">
        <v>100.559179</v>
      </c>
      <c r="EL50" s="242">
        <v>100.420513</v>
      </c>
      <c r="EM50" s="242">
        <v>91.75806</v>
      </c>
      <c r="EN50" s="242">
        <v>95.722543999999999</v>
      </c>
      <c r="EO50" s="242">
        <v>102.032331</v>
      </c>
      <c r="EP50" s="242">
        <v>93.150665000000004</v>
      </c>
      <c r="EQ50" s="242">
        <v>93.140904000000006</v>
      </c>
      <c r="ER50" s="242">
        <v>95.460654750000003</v>
      </c>
      <c r="ES50" s="242">
        <v>90.570340000000002</v>
      </c>
      <c r="ET50" s="242">
        <v>89.797904000000003</v>
      </c>
      <c r="EU50" s="242">
        <v>91.299377000000007</v>
      </c>
      <c r="EV50" s="242">
        <v>95.435325000000006</v>
      </c>
      <c r="EW50" s="242">
        <v>89.680031999999997</v>
      </c>
      <c r="EX50" s="242">
        <v>88.573462000000006</v>
      </c>
      <c r="EY50" s="242">
        <v>92.862215000000006</v>
      </c>
      <c r="EZ50" s="242">
        <v>93.203568000000004</v>
      </c>
      <c r="FA50" s="242">
        <v>93.346462000000002</v>
      </c>
      <c r="FB50" s="242">
        <v>96.939928449999996</v>
      </c>
      <c r="FC50" s="242">
        <v>93.099311</v>
      </c>
      <c r="FD50" s="242">
        <v>101.05727899999999</v>
      </c>
      <c r="FE50" s="242">
        <v>94.224699000000001</v>
      </c>
      <c r="FF50" s="242">
        <v>99.327902760000001</v>
      </c>
      <c r="FG50" s="242">
        <v>103.690614</v>
      </c>
      <c r="FH50" s="242">
        <v>90.4666</v>
      </c>
      <c r="FI50" s="242">
        <v>90.665892999999997</v>
      </c>
      <c r="FJ50" s="242">
        <v>91.561103000000003</v>
      </c>
      <c r="FK50" s="242">
        <v>95.511543000000003</v>
      </c>
      <c r="FL50" s="242">
        <v>97.393454969999993</v>
      </c>
      <c r="FM50" s="242">
        <v>97.922983000000002</v>
      </c>
      <c r="FN50" s="242">
        <v>98.154940999999994</v>
      </c>
      <c r="FO50" s="242">
        <v>99.248414999999994</v>
      </c>
      <c r="FP50" s="242">
        <v>99.248414999999994</v>
      </c>
      <c r="FQ50" s="242">
        <v>94.986482760000001</v>
      </c>
      <c r="FR50" s="242">
        <v>94.092136999999994</v>
      </c>
      <c r="FS50" s="242">
        <v>94.092136999999994</v>
      </c>
      <c r="FT50" s="242">
        <v>101.466882</v>
      </c>
      <c r="FU50" s="242">
        <v>101.246078</v>
      </c>
      <c r="FV50" s="242">
        <v>89.310466000000005</v>
      </c>
      <c r="FW50" s="242">
        <v>89.213190999999995</v>
      </c>
      <c r="FX50" s="242">
        <v>96.434939700000001</v>
      </c>
      <c r="FY50" s="242">
        <v>95.486626000000001</v>
      </c>
      <c r="FZ50" s="242">
        <v>94.543210999999999</v>
      </c>
      <c r="GA50" s="242">
        <v>99.834581999999997</v>
      </c>
      <c r="GB50" s="242">
        <v>99.834581999999997</v>
      </c>
      <c r="GC50" s="242">
        <v>101.24873599999999</v>
      </c>
      <c r="GD50" s="242">
        <v>89.809120669999999</v>
      </c>
      <c r="GE50" s="242">
        <v>100.125788</v>
      </c>
      <c r="GF50" s="242">
        <v>99.652535</v>
      </c>
      <c r="GG50" s="242">
        <v>106.95237575</v>
      </c>
      <c r="GH50" s="242">
        <v>89.860484999999997</v>
      </c>
      <c r="GI50" s="242">
        <v>106.95237575</v>
      </c>
      <c r="GJ50" s="242">
        <v>99.248414999999994</v>
      </c>
      <c r="GK50" s="242">
        <v>93.259223000000006</v>
      </c>
      <c r="GL50" s="242">
        <v>97.377217999999999</v>
      </c>
      <c r="GM50" s="242">
        <v>87.533137999999994</v>
      </c>
      <c r="GN50" s="242">
        <v>93.719868000000005</v>
      </c>
      <c r="GO50" s="242">
        <v>85.075937460000006</v>
      </c>
      <c r="GP50" s="242">
        <v>84.754912730000001</v>
      </c>
      <c r="GQ50" s="242">
        <v>91.576560000000001</v>
      </c>
      <c r="GR50" s="242">
        <v>100.30388499999999</v>
      </c>
      <c r="GS50" s="242">
        <v>99.782731999999996</v>
      </c>
      <c r="GT50" s="242">
        <v>99.542112000000003</v>
      </c>
      <c r="GU50" s="242">
        <v>93.719868000000005</v>
      </c>
      <c r="GV50" s="242">
        <v>93.719868000000005</v>
      </c>
      <c r="GW50" s="242">
        <v>93.719868000000005</v>
      </c>
      <c r="GX50" s="242">
        <v>100.510829</v>
      </c>
      <c r="GY50" s="242">
        <v>100.722123</v>
      </c>
      <c r="GZ50" s="242">
        <v>100.722123</v>
      </c>
      <c r="HA50" s="242">
        <v>100.722123</v>
      </c>
      <c r="HB50" s="242">
        <v>94.288788999999994</v>
      </c>
      <c r="HC50" s="242">
        <v>102.588033</v>
      </c>
      <c r="HD50" s="242">
        <v>102.257859</v>
      </c>
      <c r="HE50" s="242">
        <v>99.455180999999996</v>
      </c>
      <c r="HF50" s="242">
        <v>102.28317</v>
      </c>
      <c r="HG50" s="242">
        <v>98.065168999999997</v>
      </c>
      <c r="HH50" s="242">
        <v>89.860484999999997</v>
      </c>
      <c r="HI50" s="242">
        <v>101.07893900000001</v>
      </c>
      <c r="HJ50" s="242">
        <v>93.834396499999997</v>
      </c>
      <c r="HK50" s="242">
        <v>94.081349000000003</v>
      </c>
      <c r="HL50" s="242">
        <v>92.475753999999995</v>
      </c>
      <c r="HM50" s="242">
        <v>91.746679999999998</v>
      </c>
      <c r="HN50" s="242">
        <v>84.794551170000005</v>
      </c>
      <c r="HO50" s="242">
        <v>85.521806499999997</v>
      </c>
      <c r="HP50" s="242">
        <v>86.008818000000005</v>
      </c>
      <c r="HQ50" s="242">
        <v>93.449104439999999</v>
      </c>
      <c r="HR50" s="242">
        <v>94.125253000000001</v>
      </c>
      <c r="HS50" s="242">
        <v>101.876211</v>
      </c>
    </row>
    <row r="51" spans="1:227" x14ac:dyDescent="0.35">
      <c r="A51" s="244"/>
      <c r="B51" s="243">
        <v>45629.999305555597</v>
      </c>
      <c r="C51" s="242">
        <v>94.315216000000007</v>
      </c>
      <c r="D51" s="242">
        <v>94.492255</v>
      </c>
      <c r="E51" s="242">
        <v>94.382022000000006</v>
      </c>
      <c r="F51" s="242">
        <v>94.315216000000007</v>
      </c>
      <c r="G51" s="242">
        <v>92.545371000000003</v>
      </c>
      <c r="H51" s="242">
        <v>101.44880999999999</v>
      </c>
      <c r="I51" s="242">
        <v>101.056224</v>
      </c>
      <c r="J51" s="242">
        <v>101.628578</v>
      </c>
      <c r="K51" s="242">
        <v>92.063586000000001</v>
      </c>
      <c r="L51" s="242">
        <v>95.443556999999998</v>
      </c>
      <c r="M51" s="242">
        <v>100.677808</v>
      </c>
      <c r="N51" s="242">
        <v>99.822756999999996</v>
      </c>
      <c r="O51" s="242">
        <v>100.65651699999999</v>
      </c>
      <c r="P51" s="242">
        <v>93.922574389999994</v>
      </c>
      <c r="Q51" s="242">
        <v>101.394862</v>
      </c>
      <c r="R51" s="242">
        <v>94.101231999999996</v>
      </c>
      <c r="S51" s="242">
        <v>98.884051999999997</v>
      </c>
      <c r="T51" s="242">
        <v>88.255523999999994</v>
      </c>
      <c r="U51" s="242">
        <v>88.958706000000006</v>
      </c>
      <c r="V51" s="242">
        <v>97.379874999999998</v>
      </c>
      <c r="W51" s="242">
        <v>93.379296999999994</v>
      </c>
      <c r="X51" s="242">
        <v>89.841176000000004</v>
      </c>
      <c r="Y51" s="242">
        <v>91.787471999999994</v>
      </c>
      <c r="Z51" s="242">
        <v>101.96171200000001</v>
      </c>
      <c r="AA51" s="242">
        <v>89.452121000000005</v>
      </c>
      <c r="AB51" s="242">
        <v>92.260442999999995</v>
      </c>
      <c r="AC51" s="242">
        <v>93.774476000000007</v>
      </c>
      <c r="AD51" s="242">
        <v>93.101444000000001</v>
      </c>
      <c r="AE51" s="242">
        <v>88.134943000000007</v>
      </c>
      <c r="AF51" s="242">
        <v>98.306355999999994</v>
      </c>
      <c r="AG51" s="242">
        <v>98.451947709999999</v>
      </c>
      <c r="AH51" s="242">
        <v>98.391422000000006</v>
      </c>
      <c r="AI51" s="242">
        <v>98.306355999999994</v>
      </c>
      <c r="AJ51" s="242">
        <v>86.770270999999994</v>
      </c>
      <c r="AK51" s="242">
        <v>97.379874999999998</v>
      </c>
      <c r="AL51" s="242">
        <v>89.248985669999996</v>
      </c>
      <c r="AM51" s="242">
        <v>89.740352000000001</v>
      </c>
      <c r="AN51" s="242">
        <v>99.890548999999993</v>
      </c>
      <c r="AO51" s="242">
        <v>88.914700999999994</v>
      </c>
      <c r="AP51" s="242">
        <v>83.232929999999996</v>
      </c>
      <c r="AQ51" s="242">
        <v>83.595134000000002</v>
      </c>
      <c r="AR51" s="242">
        <v>101.232702</v>
      </c>
      <c r="AS51" s="242">
        <v>96.764939999999996</v>
      </c>
      <c r="AT51" s="242">
        <v>94.958994000000004</v>
      </c>
      <c r="AU51" s="242">
        <v>99.781054999999995</v>
      </c>
      <c r="AV51" s="242">
        <v>93.975855999999993</v>
      </c>
      <c r="AW51" s="242">
        <v>90.409667999999996</v>
      </c>
      <c r="AX51" s="242">
        <v>90.766051000000004</v>
      </c>
      <c r="AY51" s="242">
        <v>99.686881999999997</v>
      </c>
      <c r="AZ51" s="242">
        <v>92.791607999999997</v>
      </c>
      <c r="BA51" s="242">
        <v>92.372082000000006</v>
      </c>
      <c r="BB51" s="242">
        <v>92.350663999999995</v>
      </c>
      <c r="BC51" s="242">
        <v>92.168347499999996</v>
      </c>
      <c r="BD51" s="242">
        <v>91.710902000000004</v>
      </c>
      <c r="BE51" s="242">
        <v>92.350663999999995</v>
      </c>
      <c r="BF51" s="242">
        <v>100.23739999999999</v>
      </c>
      <c r="BG51" s="242">
        <v>99.781054999999995</v>
      </c>
      <c r="BH51" s="242">
        <v>99.781054999999995</v>
      </c>
      <c r="BI51" s="242">
        <v>99.781054999999995</v>
      </c>
      <c r="BJ51" s="242">
        <v>89.886112999999995</v>
      </c>
      <c r="BK51" s="242">
        <v>90.481088</v>
      </c>
      <c r="BL51" s="242">
        <v>97.051126999999994</v>
      </c>
      <c r="BM51" s="242">
        <v>96.673469999999995</v>
      </c>
      <c r="BN51" s="242">
        <v>92.327580999999995</v>
      </c>
      <c r="BO51" s="242">
        <v>90.978174999999993</v>
      </c>
      <c r="BP51" s="242">
        <v>98.473674000000003</v>
      </c>
      <c r="BQ51" s="242">
        <v>86.777778999999995</v>
      </c>
      <c r="BR51" s="242">
        <v>86.893714110000005</v>
      </c>
      <c r="BS51" s="242">
        <v>94.291470000000004</v>
      </c>
      <c r="BT51" s="242">
        <v>91.450244670000004</v>
      </c>
      <c r="BU51" s="242">
        <v>99.582875999999999</v>
      </c>
      <c r="BV51" s="242">
        <v>100.091965</v>
      </c>
      <c r="BW51" s="242">
        <v>92.565956</v>
      </c>
      <c r="BX51" s="242">
        <v>92.565956</v>
      </c>
      <c r="BY51" s="242">
        <v>97.471534000000005</v>
      </c>
      <c r="BZ51" s="242">
        <v>99.807492999999994</v>
      </c>
      <c r="CA51" s="242">
        <v>92.427661000000001</v>
      </c>
      <c r="CB51" s="242">
        <v>95.028362000000001</v>
      </c>
      <c r="CC51" s="242">
        <v>94.638715000000005</v>
      </c>
      <c r="CD51" s="242">
        <v>98.975543000000002</v>
      </c>
      <c r="CE51" s="242">
        <v>94.440406999999993</v>
      </c>
      <c r="CF51" s="242">
        <v>99.582875999999999</v>
      </c>
      <c r="CG51" s="242">
        <v>92.581164329999993</v>
      </c>
      <c r="CH51" s="242">
        <v>92.751868000000002</v>
      </c>
      <c r="CI51" s="242">
        <v>95.212204999999997</v>
      </c>
      <c r="CJ51" s="242">
        <v>100.96128</v>
      </c>
      <c r="CK51" s="242">
        <v>100.26600664999999</v>
      </c>
      <c r="CL51" s="242">
        <v>99.034856000000005</v>
      </c>
      <c r="CM51" s="242">
        <v>99.985388999999998</v>
      </c>
      <c r="CN51" s="242">
        <v>92.916184000000001</v>
      </c>
      <c r="CO51" s="242">
        <v>92.276612</v>
      </c>
      <c r="CP51" s="242">
        <v>91.82466436</v>
      </c>
      <c r="CQ51" s="242">
        <v>90.497685000000004</v>
      </c>
      <c r="CR51" s="242">
        <v>90.323842999999997</v>
      </c>
      <c r="CS51" s="242">
        <v>90.180679549999994</v>
      </c>
      <c r="CT51" s="242">
        <v>92.528604999999999</v>
      </c>
      <c r="CU51" s="242">
        <v>92.790447</v>
      </c>
      <c r="CV51" s="242">
        <v>106.69620214</v>
      </c>
      <c r="CW51" s="242">
        <v>90.421887999999996</v>
      </c>
      <c r="CX51" s="242">
        <v>91.512541999999996</v>
      </c>
      <c r="CY51" s="242">
        <v>92.014866999999995</v>
      </c>
      <c r="CZ51" s="242">
        <v>91.457012000000006</v>
      </c>
      <c r="DA51" s="242">
        <v>101.638514</v>
      </c>
      <c r="DB51" s="242">
        <v>101.92197400000001</v>
      </c>
      <c r="DC51" s="242">
        <v>100.091965</v>
      </c>
      <c r="DD51" s="242">
        <v>99.326877999999994</v>
      </c>
      <c r="DE51" s="242">
        <v>91.962509999999995</v>
      </c>
      <c r="DF51" s="242">
        <v>92.565956</v>
      </c>
      <c r="DG51" s="242">
        <v>93.652035499999997</v>
      </c>
      <c r="DH51" s="242">
        <v>102.72865871</v>
      </c>
      <c r="DI51" s="242">
        <v>101.384618</v>
      </c>
      <c r="DJ51" s="242">
        <v>101.104193</v>
      </c>
      <c r="DK51" s="242">
        <v>91.467322670000001</v>
      </c>
      <c r="DL51" s="242">
        <v>100.41051299999999</v>
      </c>
      <c r="DM51" s="242">
        <v>99.217624000000001</v>
      </c>
      <c r="DN51" s="242">
        <v>95.738629000000003</v>
      </c>
      <c r="DO51" s="242">
        <v>84.004317999999998</v>
      </c>
      <c r="DP51" s="242">
        <v>98.910467999999995</v>
      </c>
      <c r="DQ51" s="242">
        <v>91.645522999999997</v>
      </c>
      <c r="DR51" s="242">
        <v>92.005589999999998</v>
      </c>
      <c r="DS51" s="242">
        <v>93.454187000000005</v>
      </c>
      <c r="DT51" s="242">
        <v>100.49506</v>
      </c>
      <c r="DU51" s="242">
        <v>100.713353</v>
      </c>
      <c r="DV51" s="242">
        <v>89.332340000000002</v>
      </c>
      <c r="DW51" s="242">
        <v>87.180274999999995</v>
      </c>
      <c r="DX51" s="242">
        <v>85.910864000000004</v>
      </c>
      <c r="DY51" s="242">
        <v>88.161044739999994</v>
      </c>
      <c r="DZ51" s="242">
        <v>95.234797</v>
      </c>
      <c r="EA51" s="242">
        <v>95.468289999999996</v>
      </c>
      <c r="EB51" s="242">
        <v>90.527085999999997</v>
      </c>
      <c r="EC51" s="242">
        <v>91.071155000000005</v>
      </c>
      <c r="ED51" s="242">
        <v>91.333519999999993</v>
      </c>
      <c r="EE51" s="242">
        <v>93.010271000000003</v>
      </c>
      <c r="EF51" s="242">
        <v>101.99168874</v>
      </c>
      <c r="EG51" s="242">
        <v>101.67068399999999</v>
      </c>
      <c r="EH51" s="242">
        <v>101.67068399999999</v>
      </c>
      <c r="EI51" s="242">
        <v>90.697935000000001</v>
      </c>
      <c r="EJ51" s="242">
        <v>99.799689999999998</v>
      </c>
      <c r="EK51" s="242">
        <v>100.23242500000001</v>
      </c>
      <c r="EL51" s="242">
        <v>100.091965</v>
      </c>
      <c r="EM51" s="242">
        <v>91.259210999999993</v>
      </c>
      <c r="EN51" s="242">
        <v>95.456464999999994</v>
      </c>
      <c r="EO51" s="242">
        <v>101.71934299999999</v>
      </c>
      <c r="EP51" s="242">
        <v>92.801500000000004</v>
      </c>
      <c r="EQ51" s="242">
        <v>92.791897000000006</v>
      </c>
      <c r="ER51" s="242">
        <v>95.177953020000004</v>
      </c>
      <c r="ES51" s="242">
        <v>90.214572000000004</v>
      </c>
      <c r="ET51" s="242">
        <v>89.441035999999997</v>
      </c>
      <c r="EU51" s="242">
        <v>90.922939999999997</v>
      </c>
      <c r="EV51" s="242">
        <v>95.126396</v>
      </c>
      <c r="EW51" s="242">
        <v>89.441208000000003</v>
      </c>
      <c r="EX51" s="242">
        <v>88.322779999999995</v>
      </c>
      <c r="EY51" s="242">
        <v>92.581930999999997</v>
      </c>
      <c r="EZ51" s="242">
        <v>92.891733000000002</v>
      </c>
      <c r="FA51" s="242">
        <v>93.021438000000003</v>
      </c>
      <c r="FB51" s="242">
        <v>96.638250619999994</v>
      </c>
      <c r="FC51" s="242">
        <v>92.615378000000007</v>
      </c>
      <c r="FD51" s="242">
        <v>100.80391400000001</v>
      </c>
      <c r="FE51" s="242">
        <v>93.861362999999997</v>
      </c>
      <c r="FF51" s="242">
        <v>99.200399419999997</v>
      </c>
      <c r="FG51" s="242">
        <v>103.486859</v>
      </c>
      <c r="FH51" s="242">
        <v>90.208419000000006</v>
      </c>
      <c r="FI51" s="242">
        <v>90.382643999999999</v>
      </c>
      <c r="FJ51" s="242">
        <v>91.178696000000002</v>
      </c>
      <c r="FK51" s="242">
        <v>95.217055000000002</v>
      </c>
      <c r="FL51" s="242">
        <v>96.715349840000002</v>
      </c>
      <c r="FM51" s="242">
        <v>97.251221000000001</v>
      </c>
      <c r="FN51" s="242">
        <v>97.471534000000005</v>
      </c>
      <c r="FO51" s="242">
        <v>98.932137999999995</v>
      </c>
      <c r="FP51" s="242">
        <v>98.932137999999995</v>
      </c>
      <c r="FQ51" s="242">
        <v>94.324915770000004</v>
      </c>
      <c r="FR51" s="242">
        <v>93.436798999999993</v>
      </c>
      <c r="FS51" s="242">
        <v>93.436798999999993</v>
      </c>
      <c r="FT51" s="242">
        <v>101.04117599999999</v>
      </c>
      <c r="FU51" s="242">
        <v>100.824611</v>
      </c>
      <c r="FV51" s="242">
        <v>89.138566999999995</v>
      </c>
      <c r="FW51" s="242">
        <v>88.958955000000003</v>
      </c>
      <c r="FX51" s="242">
        <v>96.101276409999997</v>
      </c>
      <c r="FY51" s="242">
        <v>94.750720999999999</v>
      </c>
      <c r="FZ51" s="242">
        <v>94.255403999999999</v>
      </c>
      <c r="GA51" s="242">
        <v>99.582875999999999</v>
      </c>
      <c r="GB51" s="242">
        <v>99.582875999999999</v>
      </c>
      <c r="GC51" s="242">
        <v>100.88464399999999</v>
      </c>
      <c r="GD51" s="242">
        <v>89.424441000000002</v>
      </c>
      <c r="GE51" s="242">
        <v>99.799689999999998</v>
      </c>
      <c r="GF51" s="242">
        <v>99.326877999999994</v>
      </c>
      <c r="GG51" s="242">
        <v>106.60311109</v>
      </c>
      <c r="GH51" s="242">
        <v>89.324977000000004</v>
      </c>
      <c r="GI51" s="242">
        <v>106.60311109</v>
      </c>
      <c r="GJ51" s="242">
        <v>98.932137999999995</v>
      </c>
      <c r="GK51" s="242">
        <v>92.783636000000001</v>
      </c>
      <c r="GL51" s="242">
        <v>97.060366000000002</v>
      </c>
      <c r="GM51" s="242">
        <v>87.225100999999995</v>
      </c>
      <c r="GN51" s="242">
        <v>93.278496000000004</v>
      </c>
      <c r="GO51" s="242">
        <v>84.756005970000004</v>
      </c>
      <c r="GP51" s="242">
        <v>84.436188470000005</v>
      </c>
      <c r="GQ51" s="242">
        <v>91.063057999999998</v>
      </c>
      <c r="GR51" s="242">
        <v>99.963447000000002</v>
      </c>
      <c r="GS51" s="242">
        <v>99.456462999999999</v>
      </c>
      <c r="GT51" s="242">
        <v>99.214709999999997</v>
      </c>
      <c r="GU51" s="242">
        <v>93.278496000000004</v>
      </c>
      <c r="GV51" s="242">
        <v>93.278496000000004</v>
      </c>
      <c r="GW51" s="242">
        <v>93.278496000000004</v>
      </c>
      <c r="GX51" s="242">
        <v>100.258307</v>
      </c>
      <c r="GY51" s="242">
        <v>100.47047600000001</v>
      </c>
      <c r="GZ51" s="242">
        <v>100.47047600000001</v>
      </c>
      <c r="HA51" s="242">
        <v>100.47047600000001</v>
      </c>
      <c r="HB51" s="242">
        <v>93.794058000000007</v>
      </c>
      <c r="HC51" s="242">
        <v>102.17510900000001</v>
      </c>
      <c r="HD51" s="242">
        <v>101.84128200000001</v>
      </c>
      <c r="HE51" s="242">
        <v>98.982322999999994</v>
      </c>
      <c r="HF51" s="242">
        <v>101.927862</v>
      </c>
      <c r="HG51" s="242">
        <v>97.830365999999998</v>
      </c>
      <c r="HH51" s="242">
        <v>89.324977000000004</v>
      </c>
      <c r="HI51" s="242">
        <v>100.82011</v>
      </c>
      <c r="HJ51" s="242">
        <v>93.600661500000001</v>
      </c>
      <c r="HK51" s="242">
        <v>93.806253999999996</v>
      </c>
      <c r="HL51" s="242">
        <v>92.118261000000004</v>
      </c>
      <c r="HM51" s="242">
        <v>91.387763000000007</v>
      </c>
      <c r="HN51" s="242">
        <v>84.475677849999997</v>
      </c>
      <c r="HO51" s="242">
        <v>85.203925999999996</v>
      </c>
      <c r="HP51" s="242">
        <v>85.693657999999999</v>
      </c>
      <c r="HQ51" s="242">
        <v>93.138988299999994</v>
      </c>
      <c r="HR51" s="242">
        <v>93.800601999999998</v>
      </c>
      <c r="HS51" s="242">
        <v>101.57041700000001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17A4E-0282-4970-A7DE-A5215982058C}">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41"/>
    <col min="2" max="2" width="25" style="241" customWidth="1"/>
    <col min="3" max="227" width="19" style="241" customWidth="1"/>
    <col min="228" max="16384" width="8.7265625" style="241"/>
  </cols>
  <sheetData>
    <row r="1" spans="1:227" x14ac:dyDescent="0.35">
      <c r="A1" s="244"/>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c r="CN1" s="244"/>
      <c r="CO1" s="244"/>
      <c r="CP1" s="244"/>
      <c r="CQ1" s="244"/>
      <c r="CR1" s="244"/>
      <c r="CS1" s="244"/>
      <c r="CT1" s="244"/>
      <c r="CU1" s="244"/>
      <c r="CV1" s="244"/>
      <c r="CW1" s="244"/>
      <c r="CX1" s="244"/>
      <c r="CY1" s="244"/>
      <c r="CZ1" s="244"/>
      <c r="DA1" s="244"/>
      <c r="DB1" s="244"/>
      <c r="DC1" s="244"/>
      <c r="DD1" s="244"/>
      <c r="DE1" s="244"/>
      <c r="DF1" s="244"/>
      <c r="DG1" s="244"/>
      <c r="DH1" s="244"/>
      <c r="DI1" s="244"/>
      <c r="DJ1" s="244"/>
      <c r="DK1" s="244"/>
      <c r="DL1" s="244"/>
      <c r="DM1" s="244"/>
      <c r="DN1" s="244"/>
      <c r="DO1" s="244"/>
      <c r="DP1" s="244"/>
      <c r="DQ1" s="244"/>
      <c r="DR1" s="244"/>
      <c r="DS1" s="244"/>
      <c r="DT1" s="244"/>
      <c r="DU1" s="244"/>
      <c r="DV1" s="244"/>
      <c r="DW1" s="244"/>
      <c r="DX1" s="244"/>
      <c r="DY1" s="244"/>
      <c r="DZ1" s="244"/>
      <c r="EA1" s="244"/>
      <c r="EB1" s="244"/>
      <c r="EC1" s="244"/>
      <c r="ED1" s="244"/>
      <c r="EE1" s="244"/>
      <c r="EF1" s="244"/>
      <c r="EG1" s="244"/>
      <c r="EH1" s="244"/>
      <c r="EI1" s="244"/>
      <c r="EJ1" s="244"/>
      <c r="EK1" s="244"/>
      <c r="EL1" s="244"/>
      <c r="EM1" s="244"/>
      <c r="EN1" s="244"/>
      <c r="EO1" s="244"/>
      <c r="EP1" s="244"/>
      <c r="EQ1" s="244"/>
      <c r="ER1" s="244"/>
      <c r="ES1" s="244"/>
      <c r="ET1" s="244"/>
      <c r="EU1" s="244"/>
      <c r="EV1" s="244"/>
      <c r="EW1" s="244"/>
      <c r="EX1" s="244"/>
      <c r="EY1" s="244"/>
      <c r="EZ1" s="244"/>
      <c r="FA1" s="244"/>
      <c r="FB1" s="244"/>
      <c r="FC1" s="244"/>
      <c r="FD1" s="244"/>
      <c r="FE1" s="244"/>
      <c r="FF1" s="244"/>
      <c r="FG1" s="244"/>
      <c r="FH1" s="244"/>
      <c r="FI1" s="244"/>
      <c r="FJ1" s="244"/>
      <c r="FK1" s="244"/>
      <c r="FL1" s="244"/>
      <c r="FM1" s="244"/>
      <c r="FN1" s="244"/>
      <c r="FO1" s="244"/>
      <c r="FP1" s="244"/>
      <c r="FQ1" s="244"/>
      <c r="FR1" s="244"/>
      <c r="FS1" s="244"/>
      <c r="FT1" s="244"/>
      <c r="FU1" s="244"/>
      <c r="FV1" s="244"/>
      <c r="FW1" s="244"/>
      <c r="FX1" s="244"/>
      <c r="FY1" s="244"/>
      <c r="FZ1" s="244"/>
      <c r="GA1" s="244"/>
      <c r="GB1" s="244"/>
      <c r="GC1" s="244"/>
      <c r="GD1" s="244"/>
      <c r="GE1" s="244"/>
      <c r="GF1" s="244"/>
      <c r="GG1" s="244"/>
      <c r="GH1" s="244"/>
      <c r="GI1" s="244"/>
      <c r="GJ1" s="244"/>
      <c r="GK1" s="244"/>
      <c r="GL1" s="244"/>
      <c r="GM1" s="244"/>
      <c r="GN1" s="244"/>
      <c r="GO1" s="244"/>
      <c r="GP1" s="244"/>
      <c r="GQ1" s="244"/>
      <c r="GR1" s="244"/>
      <c r="GS1" s="244"/>
      <c r="GT1" s="244"/>
      <c r="GU1" s="244"/>
      <c r="GV1" s="244"/>
      <c r="GW1" s="244"/>
      <c r="GX1" s="244"/>
      <c r="GY1" s="244"/>
      <c r="GZ1" s="244"/>
      <c r="HA1" s="244"/>
      <c r="HB1" s="244"/>
      <c r="HC1" s="244"/>
      <c r="HD1" s="244"/>
      <c r="HE1" s="244"/>
      <c r="HF1" s="244"/>
      <c r="HG1" s="244"/>
      <c r="HH1" s="244"/>
      <c r="HI1" s="244"/>
      <c r="HJ1" s="244"/>
      <c r="HK1" s="244"/>
      <c r="HL1" s="244"/>
      <c r="HM1" s="244"/>
      <c r="HN1" s="244"/>
      <c r="HO1" s="244"/>
      <c r="HP1" s="244"/>
      <c r="HQ1" s="244"/>
      <c r="HR1" s="244"/>
      <c r="HS1" s="244"/>
    </row>
    <row r="2" spans="1:227" x14ac:dyDescent="0.35">
      <c r="A2" s="244"/>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c r="CN2" s="244"/>
      <c r="CO2" s="244"/>
      <c r="CP2" s="244"/>
      <c r="CQ2" s="244"/>
      <c r="CR2" s="244"/>
      <c r="CS2" s="244"/>
      <c r="CT2" s="244"/>
      <c r="CU2" s="244"/>
      <c r="CV2" s="244"/>
      <c r="CW2" s="244"/>
      <c r="CX2" s="244"/>
      <c r="CY2" s="244"/>
      <c r="CZ2" s="244"/>
      <c r="DA2" s="244"/>
      <c r="DB2" s="244"/>
      <c r="DC2" s="244"/>
      <c r="DD2" s="244"/>
      <c r="DE2" s="244"/>
      <c r="DF2" s="244"/>
      <c r="DG2" s="244"/>
      <c r="DH2" s="244"/>
      <c r="DI2" s="244"/>
      <c r="DJ2" s="244"/>
      <c r="DK2" s="244"/>
      <c r="DL2" s="244"/>
      <c r="DM2" s="244"/>
      <c r="DN2" s="244"/>
      <c r="DO2" s="244"/>
      <c r="DP2" s="244"/>
      <c r="DQ2" s="244"/>
      <c r="DR2" s="244"/>
      <c r="DS2" s="244"/>
      <c r="DT2" s="244"/>
      <c r="DU2" s="244"/>
      <c r="DV2" s="244"/>
      <c r="DW2" s="244"/>
      <c r="DX2" s="244"/>
      <c r="DY2" s="244"/>
      <c r="DZ2" s="244"/>
      <c r="EA2" s="244"/>
      <c r="EB2" s="244"/>
      <c r="EC2" s="244"/>
      <c r="ED2" s="244"/>
      <c r="EE2" s="244"/>
      <c r="EF2" s="244"/>
      <c r="EG2" s="244"/>
      <c r="EH2" s="244"/>
      <c r="EI2" s="244"/>
      <c r="EJ2" s="244"/>
      <c r="EK2" s="244"/>
      <c r="EL2" s="244"/>
      <c r="EM2" s="244"/>
      <c r="EN2" s="244"/>
      <c r="EO2" s="244"/>
      <c r="EP2" s="244"/>
      <c r="EQ2" s="244"/>
      <c r="ER2" s="244"/>
      <c r="ES2" s="244"/>
      <c r="ET2" s="244"/>
      <c r="EU2" s="244"/>
      <c r="EV2" s="244"/>
      <c r="EW2" s="244"/>
      <c r="EX2" s="244"/>
      <c r="EY2" s="244"/>
      <c r="EZ2" s="244"/>
      <c r="FA2" s="244"/>
      <c r="FB2" s="244"/>
      <c r="FC2" s="244"/>
      <c r="FD2" s="244"/>
      <c r="FE2" s="244"/>
      <c r="FF2" s="244"/>
      <c r="FG2" s="244"/>
      <c r="FH2" s="244"/>
      <c r="FI2" s="244"/>
      <c r="FJ2" s="244"/>
      <c r="FK2" s="244"/>
      <c r="FL2" s="244"/>
      <c r="FM2" s="244"/>
      <c r="FN2" s="244"/>
      <c r="FO2" s="244"/>
      <c r="FP2" s="244"/>
      <c r="FQ2" s="244"/>
      <c r="FR2" s="244"/>
      <c r="FS2" s="244"/>
      <c r="FT2" s="244"/>
      <c r="FU2" s="244"/>
      <c r="FV2" s="244"/>
      <c r="FW2" s="244"/>
      <c r="FX2" s="244"/>
      <c r="FY2" s="244"/>
      <c r="FZ2" s="244"/>
      <c r="GA2" s="244"/>
      <c r="GB2" s="244"/>
      <c r="GC2" s="244"/>
      <c r="GD2" s="244"/>
      <c r="GE2" s="244"/>
      <c r="GF2" s="244"/>
      <c r="GG2" s="244"/>
      <c r="GH2" s="244"/>
      <c r="GI2" s="244"/>
      <c r="GJ2" s="244"/>
      <c r="GK2" s="244"/>
      <c r="GL2" s="244"/>
      <c r="GM2" s="244"/>
      <c r="GN2" s="244"/>
      <c r="GO2" s="244"/>
      <c r="GP2" s="244"/>
      <c r="GQ2" s="244"/>
      <c r="GR2" s="244"/>
      <c r="GS2" s="244"/>
      <c r="GT2" s="244"/>
      <c r="GU2" s="244"/>
      <c r="GV2" s="244"/>
      <c r="GW2" s="244"/>
      <c r="GX2" s="244"/>
      <c r="GY2" s="244"/>
      <c r="GZ2" s="244"/>
      <c r="HA2" s="244"/>
      <c r="HB2" s="244"/>
      <c r="HC2" s="244"/>
      <c r="HD2" s="244"/>
      <c r="HE2" s="244"/>
      <c r="HF2" s="244"/>
      <c r="HG2" s="244"/>
      <c r="HH2" s="244"/>
      <c r="HI2" s="244"/>
      <c r="HJ2" s="244"/>
      <c r="HK2" s="244"/>
      <c r="HL2" s="244"/>
      <c r="HM2" s="244"/>
      <c r="HN2" s="244"/>
      <c r="HO2" s="244"/>
      <c r="HP2" s="244"/>
      <c r="HQ2" s="244"/>
      <c r="HR2" s="244"/>
      <c r="HS2" s="244"/>
    </row>
    <row r="3" spans="1:227" ht="42" x14ac:dyDescent="0.35">
      <c r="A3" s="244"/>
      <c r="B3" s="245" t="s">
        <v>3395</v>
      </c>
      <c r="C3" s="245" t="s">
        <v>3394</v>
      </c>
      <c r="D3" s="245" t="s">
        <v>3393</v>
      </c>
      <c r="E3" s="245" t="s">
        <v>3392</v>
      </c>
      <c r="F3" s="245" t="s">
        <v>3391</v>
      </c>
      <c r="G3" s="245" t="s">
        <v>3390</v>
      </c>
      <c r="H3" s="245" t="s">
        <v>3389</v>
      </c>
      <c r="I3" s="245" t="s">
        <v>3388</v>
      </c>
      <c r="J3" s="245" t="s">
        <v>3387</v>
      </c>
      <c r="K3" s="245" t="s">
        <v>3386</v>
      </c>
      <c r="L3" s="245" t="s">
        <v>3385</v>
      </c>
      <c r="M3" s="245" t="s">
        <v>3384</v>
      </c>
      <c r="N3" s="245" t="s">
        <v>3383</v>
      </c>
      <c r="O3" s="245" t="s">
        <v>3382</v>
      </c>
      <c r="P3" s="245" t="s">
        <v>3381</v>
      </c>
      <c r="Q3" s="245" t="s">
        <v>3380</v>
      </c>
      <c r="R3" s="245" t="s">
        <v>3379</v>
      </c>
      <c r="S3" s="245" t="s">
        <v>3378</v>
      </c>
      <c r="T3" s="245" t="s">
        <v>3377</v>
      </c>
      <c r="U3" s="245" t="s">
        <v>3376</v>
      </c>
      <c r="V3" s="245" t="s">
        <v>3375</v>
      </c>
      <c r="W3" s="245" t="s">
        <v>3374</v>
      </c>
      <c r="X3" s="245" t="s">
        <v>3373</v>
      </c>
      <c r="Y3" s="245" t="s">
        <v>3372</v>
      </c>
      <c r="Z3" s="245" t="s">
        <v>3371</v>
      </c>
      <c r="AA3" s="245" t="s">
        <v>3370</v>
      </c>
      <c r="AB3" s="245" t="s">
        <v>3369</v>
      </c>
      <c r="AC3" s="245" t="s">
        <v>3368</v>
      </c>
      <c r="AD3" s="245" t="s">
        <v>3367</v>
      </c>
      <c r="AE3" s="245" t="s">
        <v>3366</v>
      </c>
      <c r="AF3" s="245" t="s">
        <v>3365</v>
      </c>
      <c r="AG3" s="245" t="s">
        <v>3364</v>
      </c>
      <c r="AH3" s="245" t="s">
        <v>3363</v>
      </c>
      <c r="AI3" s="245" t="s">
        <v>3362</v>
      </c>
      <c r="AJ3" s="245" t="s">
        <v>3361</v>
      </c>
      <c r="AK3" s="245" t="s">
        <v>3360</v>
      </c>
      <c r="AL3" s="245" t="s">
        <v>3359</v>
      </c>
      <c r="AM3" s="245" t="s">
        <v>3358</v>
      </c>
      <c r="AN3" s="245" t="s">
        <v>3357</v>
      </c>
      <c r="AO3" s="245" t="s">
        <v>3356</v>
      </c>
      <c r="AP3" s="245" t="s">
        <v>3355</v>
      </c>
      <c r="AQ3" s="245" t="s">
        <v>3354</v>
      </c>
      <c r="AR3" s="245" t="s">
        <v>3353</v>
      </c>
      <c r="AS3" s="245" t="s">
        <v>3352</v>
      </c>
      <c r="AT3" s="245" t="s">
        <v>3351</v>
      </c>
      <c r="AU3" s="245" t="s">
        <v>3350</v>
      </c>
      <c r="AV3" s="245" t="s">
        <v>3349</v>
      </c>
      <c r="AW3" s="245" t="s">
        <v>3348</v>
      </c>
      <c r="AX3" s="245" t="s">
        <v>3347</v>
      </c>
      <c r="AY3" s="245" t="s">
        <v>3346</v>
      </c>
      <c r="AZ3" s="245" t="s">
        <v>3345</v>
      </c>
      <c r="BA3" s="245" t="s">
        <v>3344</v>
      </c>
      <c r="BB3" s="245" t="s">
        <v>3343</v>
      </c>
      <c r="BC3" s="245" t="s">
        <v>3342</v>
      </c>
      <c r="BD3" s="245" t="s">
        <v>3341</v>
      </c>
      <c r="BE3" s="245" t="s">
        <v>3340</v>
      </c>
      <c r="BF3" s="245" t="s">
        <v>3339</v>
      </c>
      <c r="BG3" s="245" t="s">
        <v>3338</v>
      </c>
      <c r="BH3" s="245" t="s">
        <v>3337</v>
      </c>
      <c r="BI3" s="245" t="s">
        <v>3336</v>
      </c>
      <c r="BJ3" s="245" t="s">
        <v>3335</v>
      </c>
      <c r="BK3" s="245" t="s">
        <v>3334</v>
      </c>
      <c r="BL3" s="245" t="s">
        <v>3333</v>
      </c>
      <c r="BM3" s="245" t="s">
        <v>3332</v>
      </c>
      <c r="BN3" s="245" t="s">
        <v>3331</v>
      </c>
      <c r="BO3" s="245" t="s">
        <v>3330</v>
      </c>
      <c r="BP3" s="245" t="s">
        <v>3329</v>
      </c>
      <c r="BQ3" s="245" t="s">
        <v>3328</v>
      </c>
      <c r="BR3" s="245" t="s">
        <v>3327</v>
      </c>
      <c r="BS3" s="245" t="s">
        <v>3326</v>
      </c>
      <c r="BT3" s="245" t="s">
        <v>3325</v>
      </c>
      <c r="BU3" s="245" t="s">
        <v>3324</v>
      </c>
      <c r="BV3" s="245" t="s">
        <v>3323</v>
      </c>
      <c r="BW3" s="245" t="s">
        <v>3322</v>
      </c>
      <c r="BX3" s="245" t="s">
        <v>3321</v>
      </c>
      <c r="BY3" s="245" t="s">
        <v>3320</v>
      </c>
      <c r="BZ3" s="245" t="s">
        <v>3319</v>
      </c>
      <c r="CA3" s="245" t="s">
        <v>3318</v>
      </c>
      <c r="CB3" s="245" t="s">
        <v>3317</v>
      </c>
      <c r="CC3" s="245" t="s">
        <v>3316</v>
      </c>
      <c r="CD3" s="245" t="s">
        <v>3315</v>
      </c>
      <c r="CE3" s="245" t="s">
        <v>3314</v>
      </c>
      <c r="CF3" s="245" t="s">
        <v>3313</v>
      </c>
      <c r="CG3" s="245" t="s">
        <v>3312</v>
      </c>
      <c r="CH3" s="245" t="s">
        <v>3311</v>
      </c>
      <c r="CI3" s="245" t="s">
        <v>3310</v>
      </c>
      <c r="CJ3" s="245" t="s">
        <v>3309</v>
      </c>
      <c r="CK3" s="245" t="s">
        <v>3308</v>
      </c>
      <c r="CL3" s="245" t="s">
        <v>3307</v>
      </c>
      <c r="CM3" s="245" t="s">
        <v>3306</v>
      </c>
      <c r="CN3" s="245" t="s">
        <v>3305</v>
      </c>
      <c r="CO3" s="245" t="s">
        <v>3304</v>
      </c>
      <c r="CP3" s="245" t="s">
        <v>3303</v>
      </c>
      <c r="CQ3" s="245" t="s">
        <v>3302</v>
      </c>
      <c r="CR3" s="245" t="s">
        <v>3301</v>
      </c>
      <c r="CS3" s="245" t="s">
        <v>3300</v>
      </c>
      <c r="CT3" s="245" t="s">
        <v>3299</v>
      </c>
      <c r="CU3" s="245" t="s">
        <v>3298</v>
      </c>
      <c r="CV3" s="245" t="s">
        <v>3297</v>
      </c>
      <c r="CW3" s="245" t="s">
        <v>3296</v>
      </c>
      <c r="CX3" s="245" t="s">
        <v>3295</v>
      </c>
      <c r="CY3" s="245" t="s">
        <v>3294</v>
      </c>
      <c r="CZ3" s="245" t="s">
        <v>3293</v>
      </c>
      <c r="DA3" s="245" t="s">
        <v>3292</v>
      </c>
      <c r="DB3" s="245" t="s">
        <v>3291</v>
      </c>
      <c r="DC3" s="245" t="s">
        <v>3290</v>
      </c>
      <c r="DD3" s="245" t="s">
        <v>3289</v>
      </c>
      <c r="DE3" s="245" t="s">
        <v>3288</v>
      </c>
      <c r="DF3" s="245" t="s">
        <v>3287</v>
      </c>
      <c r="DG3" s="245" t="s">
        <v>3286</v>
      </c>
      <c r="DH3" s="245" t="s">
        <v>3285</v>
      </c>
      <c r="DI3" s="245" t="s">
        <v>3284</v>
      </c>
      <c r="DJ3" s="245" t="s">
        <v>3283</v>
      </c>
      <c r="DK3" s="245" t="s">
        <v>3282</v>
      </c>
      <c r="DL3" s="245" t="s">
        <v>3281</v>
      </c>
      <c r="DM3" s="245" t="s">
        <v>3280</v>
      </c>
      <c r="DN3" s="245" t="s">
        <v>3279</v>
      </c>
      <c r="DO3" s="245" t="s">
        <v>3278</v>
      </c>
      <c r="DP3" s="245" t="s">
        <v>3277</v>
      </c>
      <c r="DQ3" s="245" t="s">
        <v>3276</v>
      </c>
      <c r="DR3" s="245" t="s">
        <v>3275</v>
      </c>
      <c r="DS3" s="245" t="s">
        <v>3274</v>
      </c>
      <c r="DT3" s="245" t="s">
        <v>3273</v>
      </c>
      <c r="DU3" s="245" t="s">
        <v>3272</v>
      </c>
      <c r="DV3" s="245" t="s">
        <v>3271</v>
      </c>
      <c r="DW3" s="245" t="s">
        <v>3270</v>
      </c>
      <c r="DX3" s="245" t="s">
        <v>3269</v>
      </c>
      <c r="DY3" s="245" t="s">
        <v>3268</v>
      </c>
      <c r="DZ3" s="245" t="s">
        <v>3267</v>
      </c>
      <c r="EA3" s="245" t="s">
        <v>3266</v>
      </c>
      <c r="EB3" s="245" t="s">
        <v>3265</v>
      </c>
      <c r="EC3" s="245" t="s">
        <v>3264</v>
      </c>
      <c r="ED3" s="245" t="s">
        <v>3263</v>
      </c>
      <c r="EE3" s="245" t="s">
        <v>3262</v>
      </c>
      <c r="EF3" s="245" t="s">
        <v>3261</v>
      </c>
      <c r="EG3" s="245" t="s">
        <v>3260</v>
      </c>
      <c r="EH3" s="245" t="s">
        <v>3259</v>
      </c>
      <c r="EI3" s="245" t="s">
        <v>3258</v>
      </c>
      <c r="EJ3" s="245" t="s">
        <v>3257</v>
      </c>
      <c r="EK3" s="245" t="s">
        <v>3256</v>
      </c>
      <c r="EL3" s="245" t="s">
        <v>3255</v>
      </c>
      <c r="EM3" s="245" t="s">
        <v>3254</v>
      </c>
      <c r="EN3" s="245" t="s">
        <v>3253</v>
      </c>
      <c r="EO3" s="245" t="s">
        <v>3252</v>
      </c>
      <c r="EP3" s="245" t="s">
        <v>3251</v>
      </c>
      <c r="EQ3" s="245" t="s">
        <v>3250</v>
      </c>
      <c r="ER3" s="245" t="s">
        <v>3249</v>
      </c>
      <c r="ES3" s="245" t="s">
        <v>3248</v>
      </c>
      <c r="ET3" s="245" t="s">
        <v>3247</v>
      </c>
      <c r="EU3" s="245" t="s">
        <v>3246</v>
      </c>
      <c r="EV3" s="245" t="s">
        <v>3245</v>
      </c>
      <c r="EW3" s="245" t="s">
        <v>3244</v>
      </c>
      <c r="EX3" s="245" t="s">
        <v>3243</v>
      </c>
      <c r="EY3" s="245" t="s">
        <v>3242</v>
      </c>
      <c r="EZ3" s="245" t="s">
        <v>3241</v>
      </c>
      <c r="FA3" s="245" t="s">
        <v>3240</v>
      </c>
      <c r="FB3" s="245" t="s">
        <v>3239</v>
      </c>
      <c r="FC3" s="245" t="s">
        <v>3238</v>
      </c>
      <c r="FD3" s="245" t="s">
        <v>3237</v>
      </c>
      <c r="FE3" s="245" t="s">
        <v>3236</v>
      </c>
      <c r="FF3" s="245" t="s">
        <v>3235</v>
      </c>
      <c r="FG3" s="245" t="s">
        <v>3234</v>
      </c>
      <c r="FH3" s="245" t="s">
        <v>3233</v>
      </c>
      <c r="FI3" s="245" t="s">
        <v>3232</v>
      </c>
      <c r="FJ3" s="245" t="s">
        <v>3231</v>
      </c>
      <c r="FK3" s="245" t="s">
        <v>3230</v>
      </c>
      <c r="FL3" s="245" t="s">
        <v>3229</v>
      </c>
      <c r="FM3" s="245" t="s">
        <v>3228</v>
      </c>
      <c r="FN3" s="245" t="s">
        <v>3227</v>
      </c>
      <c r="FO3" s="245" t="s">
        <v>3226</v>
      </c>
      <c r="FP3" s="245" t="s">
        <v>3225</v>
      </c>
      <c r="FQ3" s="245" t="s">
        <v>3224</v>
      </c>
      <c r="FR3" s="245" t="s">
        <v>3223</v>
      </c>
      <c r="FS3" s="245" t="s">
        <v>3222</v>
      </c>
      <c r="FT3" s="245" t="s">
        <v>3221</v>
      </c>
      <c r="FU3" s="245" t="s">
        <v>3220</v>
      </c>
      <c r="FV3" s="245" t="s">
        <v>3219</v>
      </c>
      <c r="FW3" s="245" t="s">
        <v>3218</v>
      </c>
      <c r="FX3" s="245" t="s">
        <v>3217</v>
      </c>
      <c r="FY3" s="245" t="s">
        <v>3216</v>
      </c>
      <c r="FZ3" s="245" t="s">
        <v>3215</v>
      </c>
      <c r="GA3" s="245" t="s">
        <v>3214</v>
      </c>
      <c r="GB3" s="245" t="s">
        <v>3213</v>
      </c>
      <c r="GC3" s="245" t="s">
        <v>3212</v>
      </c>
      <c r="GD3" s="245" t="s">
        <v>3211</v>
      </c>
      <c r="GE3" s="245" t="s">
        <v>3210</v>
      </c>
      <c r="GF3" s="245" t="s">
        <v>3209</v>
      </c>
      <c r="GG3" s="245" t="s">
        <v>3208</v>
      </c>
      <c r="GH3" s="245" t="s">
        <v>3207</v>
      </c>
      <c r="GI3" s="245" t="s">
        <v>3206</v>
      </c>
      <c r="GJ3" s="245" t="s">
        <v>3205</v>
      </c>
      <c r="GK3" s="245" t="s">
        <v>3204</v>
      </c>
      <c r="GL3" s="245" t="s">
        <v>3203</v>
      </c>
      <c r="GM3" s="245" t="s">
        <v>3202</v>
      </c>
      <c r="GN3" s="245" t="s">
        <v>3201</v>
      </c>
      <c r="GO3" s="245" t="s">
        <v>3200</v>
      </c>
      <c r="GP3" s="245" t="s">
        <v>3199</v>
      </c>
      <c r="GQ3" s="245" t="s">
        <v>3198</v>
      </c>
      <c r="GR3" s="245" t="s">
        <v>3197</v>
      </c>
      <c r="GS3" s="245" t="s">
        <v>3196</v>
      </c>
      <c r="GT3" s="245" t="s">
        <v>3195</v>
      </c>
      <c r="GU3" s="245" t="s">
        <v>3194</v>
      </c>
      <c r="GV3" s="245" t="s">
        <v>3193</v>
      </c>
      <c r="GW3" s="245" t="s">
        <v>3192</v>
      </c>
      <c r="GX3" s="245" t="s">
        <v>3191</v>
      </c>
      <c r="GY3" s="245" t="s">
        <v>3190</v>
      </c>
      <c r="GZ3" s="245" t="s">
        <v>3189</v>
      </c>
      <c r="HA3" s="245" t="s">
        <v>3188</v>
      </c>
      <c r="HB3" s="245" t="s">
        <v>3187</v>
      </c>
      <c r="HC3" s="245" t="s">
        <v>3186</v>
      </c>
      <c r="HD3" s="245" t="s">
        <v>3185</v>
      </c>
      <c r="HE3" s="245" t="s">
        <v>3184</v>
      </c>
      <c r="HF3" s="245" t="s">
        <v>3183</v>
      </c>
      <c r="HG3" s="245" t="s">
        <v>3182</v>
      </c>
      <c r="HH3" s="245" t="s">
        <v>3181</v>
      </c>
      <c r="HI3" s="245" t="s">
        <v>3180</v>
      </c>
      <c r="HJ3" s="245" t="s">
        <v>3179</v>
      </c>
      <c r="HK3" s="245" t="s">
        <v>3178</v>
      </c>
      <c r="HL3" s="245" t="s">
        <v>3177</v>
      </c>
      <c r="HM3" s="245" t="s">
        <v>3176</v>
      </c>
      <c r="HN3" s="245" t="s">
        <v>3175</v>
      </c>
      <c r="HO3" s="245" t="s">
        <v>3174</v>
      </c>
      <c r="HP3" s="245" t="s">
        <v>3173</v>
      </c>
      <c r="HQ3" s="245" t="s">
        <v>3172</v>
      </c>
      <c r="HR3" s="245" t="s">
        <v>3171</v>
      </c>
      <c r="HS3" s="245" t="s">
        <v>3170</v>
      </c>
    </row>
    <row r="4" spans="1:227" x14ac:dyDescent="0.35">
      <c r="A4" s="244"/>
      <c r="B4" s="243">
        <v>45629.020833333299</v>
      </c>
      <c r="C4" s="242">
        <v>0</v>
      </c>
      <c r="D4" s="242">
        <v>0</v>
      </c>
      <c r="E4" s="242">
        <v>0</v>
      </c>
      <c r="F4" s="242">
        <v>0</v>
      </c>
      <c r="G4" s="242">
        <v>0</v>
      </c>
      <c r="H4" s="242">
        <v>0</v>
      </c>
      <c r="I4" s="242">
        <v>0</v>
      </c>
      <c r="J4" s="242">
        <v>0</v>
      </c>
      <c r="K4" s="242">
        <v>0</v>
      </c>
      <c r="L4" s="242">
        <v>0</v>
      </c>
      <c r="M4" s="242">
        <v>0</v>
      </c>
      <c r="N4" s="242">
        <v>0</v>
      </c>
      <c r="O4" s="242">
        <v>0</v>
      </c>
      <c r="P4" s="242">
        <v>0</v>
      </c>
      <c r="Q4" s="242">
        <v>0</v>
      </c>
      <c r="R4" s="242">
        <v>0</v>
      </c>
      <c r="S4" s="242">
        <v>0</v>
      </c>
      <c r="T4" s="242">
        <v>0</v>
      </c>
      <c r="U4" s="242">
        <v>0</v>
      </c>
      <c r="V4" s="242">
        <v>0</v>
      </c>
      <c r="W4" s="242">
        <v>0</v>
      </c>
      <c r="X4" s="242">
        <v>0</v>
      </c>
      <c r="Y4" s="242">
        <v>0</v>
      </c>
      <c r="Z4" s="242">
        <v>0</v>
      </c>
      <c r="AA4" s="242">
        <v>0</v>
      </c>
      <c r="AB4" s="242">
        <v>0</v>
      </c>
      <c r="AC4" s="242">
        <v>0</v>
      </c>
      <c r="AD4" s="242">
        <v>0</v>
      </c>
      <c r="AE4" s="242">
        <v>0</v>
      </c>
      <c r="AF4" s="242">
        <v>0</v>
      </c>
      <c r="AG4" s="242">
        <v>0</v>
      </c>
      <c r="AH4" s="242">
        <v>0</v>
      </c>
      <c r="AI4" s="242">
        <v>0</v>
      </c>
      <c r="AJ4" s="242">
        <v>0</v>
      </c>
      <c r="AK4" s="242">
        <v>0</v>
      </c>
      <c r="AL4" s="242">
        <v>0</v>
      </c>
      <c r="AM4" s="242">
        <v>0</v>
      </c>
      <c r="AN4" s="242">
        <v>0</v>
      </c>
      <c r="AO4" s="242">
        <v>0</v>
      </c>
      <c r="AP4" s="242">
        <v>0</v>
      </c>
      <c r="AQ4" s="242">
        <v>0</v>
      </c>
      <c r="AR4" s="242">
        <v>0</v>
      </c>
      <c r="AS4" s="242">
        <v>0</v>
      </c>
      <c r="AT4" s="242">
        <v>0</v>
      </c>
      <c r="AU4" s="242">
        <v>0</v>
      </c>
      <c r="AV4" s="242">
        <v>0</v>
      </c>
      <c r="AW4" s="242">
        <v>0</v>
      </c>
      <c r="AX4" s="242">
        <v>0</v>
      </c>
      <c r="AY4" s="242">
        <v>0</v>
      </c>
      <c r="AZ4" s="242">
        <v>0</v>
      </c>
      <c r="BA4" s="242">
        <v>0</v>
      </c>
      <c r="BB4" s="242">
        <v>0</v>
      </c>
      <c r="BC4" s="242">
        <v>0</v>
      </c>
      <c r="BD4" s="242">
        <v>0</v>
      </c>
      <c r="BE4" s="242">
        <v>0</v>
      </c>
      <c r="BF4" s="242">
        <v>0</v>
      </c>
      <c r="BG4" s="242">
        <v>0</v>
      </c>
      <c r="BH4" s="242">
        <v>0</v>
      </c>
      <c r="BI4" s="242">
        <v>0</v>
      </c>
      <c r="BJ4" s="242">
        <v>0</v>
      </c>
      <c r="BK4" s="242">
        <v>0</v>
      </c>
      <c r="BL4" s="242">
        <v>0</v>
      </c>
      <c r="BM4" s="242">
        <v>0</v>
      </c>
      <c r="BN4" s="242">
        <v>0</v>
      </c>
      <c r="BO4" s="242">
        <v>0</v>
      </c>
      <c r="BP4" s="242">
        <v>0</v>
      </c>
      <c r="BQ4" s="242">
        <v>0</v>
      </c>
      <c r="BR4" s="242">
        <v>0</v>
      </c>
      <c r="BS4" s="242">
        <v>0</v>
      </c>
      <c r="BT4" s="242">
        <v>0</v>
      </c>
      <c r="BU4" s="242">
        <v>0</v>
      </c>
      <c r="BV4" s="242">
        <v>0</v>
      </c>
      <c r="BW4" s="242">
        <v>0</v>
      </c>
      <c r="BX4" s="242">
        <v>0</v>
      </c>
      <c r="BY4" s="242">
        <v>0</v>
      </c>
      <c r="BZ4" s="242">
        <v>0</v>
      </c>
      <c r="CA4" s="242">
        <v>0</v>
      </c>
      <c r="CB4" s="242">
        <v>0</v>
      </c>
      <c r="CC4" s="242">
        <v>0</v>
      </c>
      <c r="CD4" s="242">
        <v>0</v>
      </c>
      <c r="CE4" s="242">
        <v>0</v>
      </c>
      <c r="CF4" s="242">
        <v>0</v>
      </c>
      <c r="CG4" s="242">
        <v>0</v>
      </c>
      <c r="CH4" s="242">
        <v>0</v>
      </c>
      <c r="CI4" s="242">
        <v>0</v>
      </c>
      <c r="CJ4" s="242">
        <v>0</v>
      </c>
      <c r="CK4" s="242">
        <v>0</v>
      </c>
      <c r="CL4" s="242">
        <v>0</v>
      </c>
      <c r="CM4" s="242">
        <v>0</v>
      </c>
      <c r="CN4" s="242">
        <v>0</v>
      </c>
      <c r="CO4" s="242">
        <v>0</v>
      </c>
      <c r="CP4" s="242">
        <v>0</v>
      </c>
      <c r="CQ4" s="242">
        <v>0</v>
      </c>
      <c r="CR4" s="242">
        <v>0</v>
      </c>
      <c r="CS4" s="242">
        <v>0</v>
      </c>
      <c r="CT4" s="242">
        <v>0</v>
      </c>
      <c r="CU4" s="242">
        <v>0</v>
      </c>
      <c r="CV4" s="242">
        <v>0</v>
      </c>
      <c r="CW4" s="242">
        <v>0</v>
      </c>
      <c r="CX4" s="242">
        <v>0</v>
      </c>
      <c r="CY4" s="242">
        <v>0</v>
      </c>
      <c r="CZ4" s="242">
        <v>0</v>
      </c>
      <c r="DA4" s="242">
        <v>0</v>
      </c>
      <c r="DB4" s="242">
        <v>0</v>
      </c>
      <c r="DC4" s="242">
        <v>0</v>
      </c>
      <c r="DD4" s="242">
        <v>0</v>
      </c>
      <c r="DE4" s="242">
        <v>0</v>
      </c>
      <c r="DF4" s="242">
        <v>0</v>
      </c>
      <c r="DG4" s="242">
        <v>0</v>
      </c>
      <c r="DH4" s="242">
        <v>0</v>
      </c>
      <c r="DI4" s="242">
        <v>0</v>
      </c>
      <c r="DJ4" s="242">
        <v>0</v>
      </c>
      <c r="DK4" s="242">
        <v>0</v>
      </c>
      <c r="DL4" s="242">
        <v>0</v>
      </c>
      <c r="DM4" s="242">
        <v>0</v>
      </c>
      <c r="DN4" s="242">
        <v>0</v>
      </c>
      <c r="DO4" s="242">
        <v>0</v>
      </c>
      <c r="DP4" s="242">
        <v>0</v>
      </c>
      <c r="DQ4" s="242">
        <v>0</v>
      </c>
      <c r="DR4" s="242">
        <v>0</v>
      </c>
      <c r="DS4" s="242">
        <v>0</v>
      </c>
      <c r="DT4" s="242">
        <v>0</v>
      </c>
      <c r="DU4" s="242">
        <v>0</v>
      </c>
      <c r="DV4" s="242">
        <v>0</v>
      </c>
      <c r="DW4" s="242">
        <v>0</v>
      </c>
      <c r="DX4" s="242">
        <v>0</v>
      </c>
      <c r="DY4" s="242">
        <v>0</v>
      </c>
      <c r="DZ4" s="242">
        <v>0</v>
      </c>
      <c r="EA4" s="242">
        <v>0</v>
      </c>
      <c r="EB4" s="242">
        <v>0</v>
      </c>
      <c r="EC4" s="242">
        <v>0</v>
      </c>
      <c r="ED4" s="242">
        <v>0</v>
      </c>
      <c r="EE4" s="242">
        <v>0</v>
      </c>
      <c r="EF4" s="242">
        <v>0</v>
      </c>
      <c r="EG4" s="242">
        <v>0</v>
      </c>
      <c r="EH4" s="242">
        <v>0</v>
      </c>
      <c r="EI4" s="242">
        <v>0</v>
      </c>
      <c r="EJ4" s="242">
        <v>0</v>
      </c>
      <c r="EK4" s="242">
        <v>0</v>
      </c>
      <c r="EL4" s="242">
        <v>0</v>
      </c>
      <c r="EM4" s="242">
        <v>0</v>
      </c>
      <c r="EN4" s="242">
        <v>0</v>
      </c>
      <c r="EO4" s="242">
        <v>0</v>
      </c>
      <c r="EP4" s="242">
        <v>0</v>
      </c>
      <c r="EQ4" s="242">
        <v>0</v>
      </c>
      <c r="ER4" s="242">
        <v>0</v>
      </c>
      <c r="ES4" s="242">
        <v>0</v>
      </c>
      <c r="ET4" s="242">
        <v>0</v>
      </c>
      <c r="EU4" s="242">
        <v>0</v>
      </c>
      <c r="EV4" s="242">
        <v>0</v>
      </c>
      <c r="EW4" s="242">
        <v>0</v>
      </c>
      <c r="EX4" s="242">
        <v>0</v>
      </c>
      <c r="EY4" s="242">
        <v>0</v>
      </c>
      <c r="EZ4" s="242">
        <v>0</v>
      </c>
      <c r="FA4" s="242">
        <v>0</v>
      </c>
      <c r="FB4" s="242">
        <v>0</v>
      </c>
      <c r="FC4" s="242">
        <v>0</v>
      </c>
      <c r="FD4" s="242">
        <v>0</v>
      </c>
      <c r="FE4" s="242">
        <v>0</v>
      </c>
      <c r="FF4" s="242">
        <v>0</v>
      </c>
      <c r="FG4" s="242">
        <v>0</v>
      </c>
      <c r="FH4" s="242">
        <v>0</v>
      </c>
      <c r="FI4" s="242">
        <v>0</v>
      </c>
      <c r="FJ4" s="242">
        <v>0</v>
      </c>
      <c r="FK4" s="242">
        <v>0</v>
      </c>
      <c r="FL4" s="242">
        <v>0</v>
      </c>
      <c r="FM4" s="242">
        <v>0</v>
      </c>
      <c r="FN4" s="242">
        <v>0</v>
      </c>
      <c r="FO4" s="242">
        <v>0</v>
      </c>
      <c r="FP4" s="242">
        <v>0</v>
      </c>
      <c r="FQ4" s="242">
        <v>0</v>
      </c>
      <c r="FR4" s="242">
        <v>0</v>
      </c>
      <c r="FS4" s="242">
        <v>0</v>
      </c>
      <c r="FT4" s="242">
        <v>0</v>
      </c>
      <c r="FU4" s="242">
        <v>0</v>
      </c>
      <c r="FV4" s="242">
        <v>0</v>
      </c>
      <c r="FW4" s="242">
        <v>0</v>
      </c>
      <c r="FX4" s="242">
        <v>0</v>
      </c>
      <c r="FY4" s="242">
        <v>0</v>
      </c>
      <c r="FZ4" s="242">
        <v>0</v>
      </c>
      <c r="GA4" s="242">
        <v>0</v>
      </c>
      <c r="GB4" s="242">
        <v>0</v>
      </c>
      <c r="GC4" s="242">
        <v>0</v>
      </c>
      <c r="GD4" s="242">
        <v>0</v>
      </c>
      <c r="GE4" s="242">
        <v>0</v>
      </c>
      <c r="GF4" s="242">
        <v>0</v>
      </c>
      <c r="GG4" s="242">
        <v>0</v>
      </c>
      <c r="GH4" s="242">
        <v>0</v>
      </c>
      <c r="GI4" s="242">
        <v>0</v>
      </c>
      <c r="GJ4" s="242">
        <v>0</v>
      </c>
      <c r="GK4" s="242">
        <v>0</v>
      </c>
      <c r="GL4" s="242">
        <v>0</v>
      </c>
      <c r="GM4" s="242">
        <v>0</v>
      </c>
      <c r="GN4" s="242">
        <v>0</v>
      </c>
      <c r="GO4" s="242">
        <v>0</v>
      </c>
      <c r="GP4" s="242">
        <v>0</v>
      </c>
      <c r="GQ4" s="242">
        <v>0</v>
      </c>
      <c r="GR4" s="242">
        <v>0</v>
      </c>
      <c r="GS4" s="242">
        <v>0</v>
      </c>
      <c r="GT4" s="242">
        <v>0</v>
      </c>
      <c r="GU4" s="242">
        <v>0</v>
      </c>
      <c r="GV4" s="242">
        <v>0</v>
      </c>
      <c r="GW4" s="242">
        <v>0</v>
      </c>
      <c r="GX4" s="242">
        <v>0</v>
      </c>
      <c r="GY4" s="242">
        <v>0</v>
      </c>
      <c r="GZ4" s="242">
        <v>0</v>
      </c>
      <c r="HA4" s="242">
        <v>0</v>
      </c>
      <c r="HB4" s="242">
        <v>0</v>
      </c>
      <c r="HC4" s="242">
        <v>0</v>
      </c>
      <c r="HD4" s="242">
        <v>0</v>
      </c>
      <c r="HE4" s="242">
        <v>0</v>
      </c>
      <c r="HF4" s="242">
        <v>0</v>
      </c>
      <c r="HG4" s="242">
        <v>0</v>
      </c>
      <c r="HH4" s="242">
        <v>0</v>
      </c>
      <c r="HI4" s="242">
        <v>0</v>
      </c>
      <c r="HJ4" s="242">
        <v>0</v>
      </c>
      <c r="HK4" s="242">
        <v>0</v>
      </c>
      <c r="HL4" s="242">
        <v>0</v>
      </c>
      <c r="HM4" s="242">
        <v>0</v>
      </c>
      <c r="HN4" s="242">
        <v>0</v>
      </c>
      <c r="HO4" s="242">
        <v>0</v>
      </c>
      <c r="HP4" s="242">
        <v>0</v>
      </c>
      <c r="HQ4" s="242">
        <v>0</v>
      </c>
      <c r="HR4" s="242">
        <v>0</v>
      </c>
      <c r="HS4" s="242">
        <v>0</v>
      </c>
    </row>
    <row r="5" spans="1:227" x14ac:dyDescent="0.35">
      <c r="A5" s="244"/>
      <c r="B5" s="243">
        <v>45629.041666666701</v>
      </c>
      <c r="C5" s="242">
        <v>0</v>
      </c>
      <c r="D5" s="242">
        <v>0</v>
      </c>
      <c r="E5" s="242">
        <v>0</v>
      </c>
      <c r="F5" s="242">
        <v>0</v>
      </c>
      <c r="G5" s="242">
        <v>0</v>
      </c>
      <c r="H5" s="242">
        <v>0</v>
      </c>
      <c r="I5" s="242">
        <v>0</v>
      </c>
      <c r="J5" s="242">
        <v>0</v>
      </c>
      <c r="K5" s="242">
        <v>0</v>
      </c>
      <c r="L5" s="242">
        <v>0</v>
      </c>
      <c r="M5" s="242">
        <v>0</v>
      </c>
      <c r="N5" s="242">
        <v>0</v>
      </c>
      <c r="O5" s="242">
        <v>0</v>
      </c>
      <c r="P5" s="242">
        <v>0</v>
      </c>
      <c r="Q5" s="242">
        <v>0</v>
      </c>
      <c r="R5" s="242">
        <v>0</v>
      </c>
      <c r="S5" s="242">
        <v>0</v>
      </c>
      <c r="T5" s="242">
        <v>0</v>
      </c>
      <c r="U5" s="242">
        <v>0</v>
      </c>
      <c r="V5" s="242">
        <v>0</v>
      </c>
      <c r="W5" s="242">
        <v>0</v>
      </c>
      <c r="X5" s="242">
        <v>0</v>
      </c>
      <c r="Y5" s="242">
        <v>0</v>
      </c>
      <c r="Z5" s="242">
        <v>0</v>
      </c>
      <c r="AA5" s="242">
        <v>0</v>
      </c>
      <c r="AB5" s="242">
        <v>0</v>
      </c>
      <c r="AC5" s="242">
        <v>0</v>
      </c>
      <c r="AD5" s="242">
        <v>0</v>
      </c>
      <c r="AE5" s="242">
        <v>0</v>
      </c>
      <c r="AF5" s="242">
        <v>0</v>
      </c>
      <c r="AG5" s="242">
        <v>0</v>
      </c>
      <c r="AH5" s="242">
        <v>0</v>
      </c>
      <c r="AI5" s="242">
        <v>0</v>
      </c>
      <c r="AJ5" s="242">
        <v>0</v>
      </c>
      <c r="AK5" s="242">
        <v>0</v>
      </c>
      <c r="AL5" s="242">
        <v>0</v>
      </c>
      <c r="AM5" s="242">
        <v>0</v>
      </c>
      <c r="AN5" s="242">
        <v>0</v>
      </c>
      <c r="AO5" s="242">
        <v>0</v>
      </c>
      <c r="AP5" s="242">
        <v>0</v>
      </c>
      <c r="AQ5" s="242">
        <v>0</v>
      </c>
      <c r="AR5" s="242">
        <v>0</v>
      </c>
      <c r="AS5" s="242">
        <v>0</v>
      </c>
      <c r="AT5" s="242">
        <v>0</v>
      </c>
      <c r="AU5" s="242">
        <v>0</v>
      </c>
      <c r="AV5" s="242">
        <v>0</v>
      </c>
      <c r="AW5" s="242">
        <v>0</v>
      </c>
      <c r="AX5" s="242">
        <v>0</v>
      </c>
      <c r="AY5" s="242">
        <v>0</v>
      </c>
      <c r="AZ5" s="242">
        <v>0</v>
      </c>
      <c r="BA5" s="242">
        <v>0</v>
      </c>
      <c r="BB5" s="242">
        <v>0</v>
      </c>
      <c r="BC5" s="242">
        <v>0</v>
      </c>
      <c r="BD5" s="242">
        <v>0</v>
      </c>
      <c r="BE5" s="242">
        <v>0</v>
      </c>
      <c r="BF5" s="242">
        <v>0</v>
      </c>
      <c r="BG5" s="242">
        <v>0</v>
      </c>
      <c r="BH5" s="242">
        <v>0</v>
      </c>
      <c r="BI5" s="242">
        <v>0</v>
      </c>
      <c r="BJ5" s="242">
        <v>0</v>
      </c>
      <c r="BK5" s="242">
        <v>0</v>
      </c>
      <c r="BL5" s="242">
        <v>0</v>
      </c>
      <c r="BM5" s="242">
        <v>0</v>
      </c>
      <c r="BN5" s="242">
        <v>0</v>
      </c>
      <c r="BO5" s="242">
        <v>0</v>
      </c>
      <c r="BP5" s="242">
        <v>0</v>
      </c>
      <c r="BQ5" s="242">
        <v>0</v>
      </c>
      <c r="BR5" s="242">
        <v>0</v>
      </c>
      <c r="BS5" s="242">
        <v>0</v>
      </c>
      <c r="BT5" s="242">
        <v>0</v>
      </c>
      <c r="BU5" s="242">
        <v>0</v>
      </c>
      <c r="BV5" s="242">
        <v>0</v>
      </c>
      <c r="BW5" s="242">
        <v>0</v>
      </c>
      <c r="BX5" s="242">
        <v>0</v>
      </c>
      <c r="BY5" s="242">
        <v>0</v>
      </c>
      <c r="BZ5" s="242">
        <v>0</v>
      </c>
      <c r="CA5" s="242">
        <v>0</v>
      </c>
      <c r="CB5" s="242">
        <v>0</v>
      </c>
      <c r="CC5" s="242">
        <v>0</v>
      </c>
      <c r="CD5" s="242">
        <v>0</v>
      </c>
      <c r="CE5" s="242">
        <v>0</v>
      </c>
      <c r="CF5" s="242">
        <v>0</v>
      </c>
      <c r="CG5" s="242">
        <v>0</v>
      </c>
      <c r="CH5" s="242">
        <v>0</v>
      </c>
      <c r="CI5" s="242">
        <v>0</v>
      </c>
      <c r="CJ5" s="242">
        <v>0</v>
      </c>
      <c r="CK5" s="242">
        <v>0</v>
      </c>
      <c r="CL5" s="242">
        <v>0</v>
      </c>
      <c r="CM5" s="242">
        <v>0</v>
      </c>
      <c r="CN5" s="242">
        <v>0</v>
      </c>
      <c r="CO5" s="242">
        <v>0</v>
      </c>
      <c r="CP5" s="242">
        <v>0</v>
      </c>
      <c r="CQ5" s="242">
        <v>0</v>
      </c>
      <c r="CR5" s="242">
        <v>0</v>
      </c>
      <c r="CS5" s="242">
        <v>0</v>
      </c>
      <c r="CT5" s="242">
        <v>0</v>
      </c>
      <c r="CU5" s="242">
        <v>0</v>
      </c>
      <c r="CV5" s="242">
        <v>0</v>
      </c>
      <c r="CW5" s="242">
        <v>0</v>
      </c>
      <c r="CX5" s="242">
        <v>0</v>
      </c>
      <c r="CY5" s="242">
        <v>0</v>
      </c>
      <c r="CZ5" s="242">
        <v>0</v>
      </c>
      <c r="DA5" s="242">
        <v>0</v>
      </c>
      <c r="DB5" s="242">
        <v>0</v>
      </c>
      <c r="DC5" s="242">
        <v>0</v>
      </c>
      <c r="DD5" s="242">
        <v>0</v>
      </c>
      <c r="DE5" s="242">
        <v>0</v>
      </c>
      <c r="DF5" s="242">
        <v>0</v>
      </c>
      <c r="DG5" s="242">
        <v>0</v>
      </c>
      <c r="DH5" s="242">
        <v>0</v>
      </c>
      <c r="DI5" s="242">
        <v>0</v>
      </c>
      <c r="DJ5" s="242">
        <v>0</v>
      </c>
      <c r="DK5" s="242">
        <v>0</v>
      </c>
      <c r="DL5" s="242">
        <v>0</v>
      </c>
      <c r="DM5" s="242">
        <v>0</v>
      </c>
      <c r="DN5" s="242">
        <v>0</v>
      </c>
      <c r="DO5" s="242">
        <v>0</v>
      </c>
      <c r="DP5" s="242">
        <v>0</v>
      </c>
      <c r="DQ5" s="242">
        <v>0</v>
      </c>
      <c r="DR5" s="242">
        <v>0</v>
      </c>
      <c r="DS5" s="242">
        <v>0</v>
      </c>
      <c r="DT5" s="242">
        <v>0</v>
      </c>
      <c r="DU5" s="242">
        <v>0</v>
      </c>
      <c r="DV5" s="242">
        <v>0</v>
      </c>
      <c r="DW5" s="242">
        <v>0</v>
      </c>
      <c r="DX5" s="242">
        <v>0</v>
      </c>
      <c r="DY5" s="242">
        <v>0</v>
      </c>
      <c r="DZ5" s="242">
        <v>0</v>
      </c>
      <c r="EA5" s="242">
        <v>0</v>
      </c>
      <c r="EB5" s="242">
        <v>0</v>
      </c>
      <c r="EC5" s="242">
        <v>0</v>
      </c>
      <c r="ED5" s="242">
        <v>0</v>
      </c>
      <c r="EE5" s="242">
        <v>0</v>
      </c>
      <c r="EF5" s="242">
        <v>0</v>
      </c>
      <c r="EG5" s="242">
        <v>0</v>
      </c>
      <c r="EH5" s="242">
        <v>0</v>
      </c>
      <c r="EI5" s="242">
        <v>0</v>
      </c>
      <c r="EJ5" s="242">
        <v>0</v>
      </c>
      <c r="EK5" s="242">
        <v>0</v>
      </c>
      <c r="EL5" s="242">
        <v>0</v>
      </c>
      <c r="EM5" s="242">
        <v>0</v>
      </c>
      <c r="EN5" s="242">
        <v>0</v>
      </c>
      <c r="EO5" s="242">
        <v>0</v>
      </c>
      <c r="EP5" s="242">
        <v>0</v>
      </c>
      <c r="EQ5" s="242">
        <v>0</v>
      </c>
      <c r="ER5" s="242">
        <v>0</v>
      </c>
      <c r="ES5" s="242">
        <v>0</v>
      </c>
      <c r="ET5" s="242">
        <v>0</v>
      </c>
      <c r="EU5" s="242">
        <v>0</v>
      </c>
      <c r="EV5" s="242">
        <v>0</v>
      </c>
      <c r="EW5" s="242">
        <v>0</v>
      </c>
      <c r="EX5" s="242">
        <v>0</v>
      </c>
      <c r="EY5" s="242">
        <v>0</v>
      </c>
      <c r="EZ5" s="242">
        <v>0</v>
      </c>
      <c r="FA5" s="242">
        <v>0</v>
      </c>
      <c r="FB5" s="242">
        <v>0</v>
      </c>
      <c r="FC5" s="242">
        <v>0</v>
      </c>
      <c r="FD5" s="242">
        <v>0</v>
      </c>
      <c r="FE5" s="242">
        <v>0</v>
      </c>
      <c r="FF5" s="242">
        <v>0</v>
      </c>
      <c r="FG5" s="242">
        <v>0</v>
      </c>
      <c r="FH5" s="242">
        <v>0</v>
      </c>
      <c r="FI5" s="242">
        <v>0</v>
      </c>
      <c r="FJ5" s="242">
        <v>0</v>
      </c>
      <c r="FK5" s="242">
        <v>0</v>
      </c>
      <c r="FL5" s="242">
        <v>0</v>
      </c>
      <c r="FM5" s="242">
        <v>0</v>
      </c>
      <c r="FN5" s="242">
        <v>0</v>
      </c>
      <c r="FO5" s="242">
        <v>0</v>
      </c>
      <c r="FP5" s="242">
        <v>0</v>
      </c>
      <c r="FQ5" s="242">
        <v>0</v>
      </c>
      <c r="FR5" s="242">
        <v>0</v>
      </c>
      <c r="FS5" s="242">
        <v>0</v>
      </c>
      <c r="FT5" s="242">
        <v>0</v>
      </c>
      <c r="FU5" s="242">
        <v>0</v>
      </c>
      <c r="FV5" s="242">
        <v>0</v>
      </c>
      <c r="FW5" s="242">
        <v>0</v>
      </c>
      <c r="FX5" s="242">
        <v>0</v>
      </c>
      <c r="FY5" s="242">
        <v>0</v>
      </c>
      <c r="FZ5" s="242">
        <v>0</v>
      </c>
      <c r="GA5" s="242">
        <v>0</v>
      </c>
      <c r="GB5" s="242">
        <v>0</v>
      </c>
      <c r="GC5" s="242">
        <v>0</v>
      </c>
      <c r="GD5" s="242">
        <v>0</v>
      </c>
      <c r="GE5" s="242">
        <v>0</v>
      </c>
      <c r="GF5" s="242">
        <v>0</v>
      </c>
      <c r="GG5" s="242">
        <v>0</v>
      </c>
      <c r="GH5" s="242">
        <v>0</v>
      </c>
      <c r="GI5" s="242">
        <v>0</v>
      </c>
      <c r="GJ5" s="242">
        <v>0</v>
      </c>
      <c r="GK5" s="242">
        <v>0</v>
      </c>
      <c r="GL5" s="242">
        <v>0</v>
      </c>
      <c r="GM5" s="242">
        <v>0</v>
      </c>
      <c r="GN5" s="242">
        <v>0</v>
      </c>
      <c r="GO5" s="242">
        <v>0</v>
      </c>
      <c r="GP5" s="242">
        <v>0</v>
      </c>
      <c r="GQ5" s="242">
        <v>0</v>
      </c>
      <c r="GR5" s="242">
        <v>0</v>
      </c>
      <c r="GS5" s="242">
        <v>0</v>
      </c>
      <c r="GT5" s="242">
        <v>0</v>
      </c>
      <c r="GU5" s="242">
        <v>0</v>
      </c>
      <c r="GV5" s="242">
        <v>0</v>
      </c>
      <c r="GW5" s="242">
        <v>0</v>
      </c>
      <c r="GX5" s="242">
        <v>0</v>
      </c>
      <c r="GY5" s="242">
        <v>0</v>
      </c>
      <c r="GZ5" s="242">
        <v>0</v>
      </c>
      <c r="HA5" s="242">
        <v>0</v>
      </c>
      <c r="HB5" s="242">
        <v>0</v>
      </c>
      <c r="HC5" s="242">
        <v>0</v>
      </c>
      <c r="HD5" s="242">
        <v>0</v>
      </c>
      <c r="HE5" s="242">
        <v>0</v>
      </c>
      <c r="HF5" s="242">
        <v>0</v>
      </c>
      <c r="HG5" s="242">
        <v>0</v>
      </c>
      <c r="HH5" s="242">
        <v>0</v>
      </c>
      <c r="HI5" s="242">
        <v>0</v>
      </c>
      <c r="HJ5" s="242">
        <v>0</v>
      </c>
      <c r="HK5" s="242">
        <v>0</v>
      </c>
      <c r="HL5" s="242">
        <v>0</v>
      </c>
      <c r="HM5" s="242">
        <v>0</v>
      </c>
      <c r="HN5" s="242">
        <v>0</v>
      </c>
      <c r="HO5" s="242">
        <v>0</v>
      </c>
      <c r="HP5" s="242">
        <v>0</v>
      </c>
      <c r="HQ5" s="242">
        <v>0</v>
      </c>
      <c r="HR5" s="242">
        <v>0</v>
      </c>
      <c r="HS5" s="242">
        <v>0</v>
      </c>
    </row>
    <row r="6" spans="1:227" x14ac:dyDescent="0.35">
      <c r="A6" s="244"/>
      <c r="B6" s="243">
        <v>45629.0625</v>
      </c>
      <c r="C6" s="242">
        <v>0</v>
      </c>
      <c r="D6" s="242">
        <v>0</v>
      </c>
      <c r="E6" s="242">
        <v>0</v>
      </c>
      <c r="F6" s="242">
        <v>0</v>
      </c>
      <c r="G6" s="242">
        <v>0</v>
      </c>
      <c r="H6" s="242">
        <v>0</v>
      </c>
      <c r="I6" s="242">
        <v>0</v>
      </c>
      <c r="J6" s="242">
        <v>0</v>
      </c>
      <c r="K6" s="242">
        <v>0</v>
      </c>
      <c r="L6" s="242">
        <v>0</v>
      </c>
      <c r="M6" s="242">
        <v>0</v>
      </c>
      <c r="N6" s="242">
        <v>0</v>
      </c>
      <c r="O6" s="242">
        <v>0</v>
      </c>
      <c r="P6" s="242">
        <v>0</v>
      </c>
      <c r="Q6" s="242">
        <v>0</v>
      </c>
      <c r="R6" s="242">
        <v>0</v>
      </c>
      <c r="S6" s="242">
        <v>0</v>
      </c>
      <c r="T6" s="242">
        <v>0</v>
      </c>
      <c r="U6" s="242">
        <v>0</v>
      </c>
      <c r="V6" s="242">
        <v>0</v>
      </c>
      <c r="W6" s="242">
        <v>0</v>
      </c>
      <c r="X6" s="242">
        <v>0</v>
      </c>
      <c r="Y6" s="242">
        <v>0</v>
      </c>
      <c r="Z6" s="242">
        <v>0</v>
      </c>
      <c r="AA6" s="242">
        <v>0</v>
      </c>
      <c r="AB6" s="242">
        <v>0</v>
      </c>
      <c r="AC6" s="242">
        <v>0</v>
      </c>
      <c r="AD6" s="242">
        <v>0</v>
      </c>
      <c r="AE6" s="242">
        <v>0</v>
      </c>
      <c r="AF6" s="242">
        <v>0</v>
      </c>
      <c r="AG6" s="242">
        <v>0</v>
      </c>
      <c r="AH6" s="242">
        <v>0</v>
      </c>
      <c r="AI6" s="242">
        <v>0</v>
      </c>
      <c r="AJ6" s="242">
        <v>0</v>
      </c>
      <c r="AK6" s="242">
        <v>0</v>
      </c>
      <c r="AL6" s="242">
        <v>0</v>
      </c>
      <c r="AM6" s="242">
        <v>0</v>
      </c>
      <c r="AN6" s="242">
        <v>0</v>
      </c>
      <c r="AO6" s="242">
        <v>0</v>
      </c>
      <c r="AP6" s="242">
        <v>0</v>
      </c>
      <c r="AQ6" s="242">
        <v>0</v>
      </c>
      <c r="AR6" s="242">
        <v>0</v>
      </c>
      <c r="AS6" s="242">
        <v>0</v>
      </c>
      <c r="AT6" s="242">
        <v>0</v>
      </c>
      <c r="AU6" s="242">
        <v>0</v>
      </c>
      <c r="AV6" s="242">
        <v>0</v>
      </c>
      <c r="AW6" s="242">
        <v>0</v>
      </c>
      <c r="AX6" s="242">
        <v>0</v>
      </c>
      <c r="AY6" s="242">
        <v>0</v>
      </c>
      <c r="AZ6" s="242">
        <v>0</v>
      </c>
      <c r="BA6" s="242">
        <v>0</v>
      </c>
      <c r="BB6" s="242">
        <v>0</v>
      </c>
      <c r="BC6" s="242">
        <v>0</v>
      </c>
      <c r="BD6" s="242">
        <v>0</v>
      </c>
      <c r="BE6" s="242">
        <v>0</v>
      </c>
      <c r="BF6" s="242">
        <v>0</v>
      </c>
      <c r="BG6" s="242">
        <v>0</v>
      </c>
      <c r="BH6" s="242">
        <v>0</v>
      </c>
      <c r="BI6" s="242">
        <v>0</v>
      </c>
      <c r="BJ6" s="242">
        <v>0</v>
      </c>
      <c r="BK6" s="242">
        <v>0</v>
      </c>
      <c r="BL6" s="242">
        <v>0</v>
      </c>
      <c r="BM6" s="242">
        <v>0</v>
      </c>
      <c r="BN6" s="242">
        <v>0</v>
      </c>
      <c r="BO6" s="242">
        <v>0</v>
      </c>
      <c r="BP6" s="242">
        <v>0</v>
      </c>
      <c r="BQ6" s="242">
        <v>0</v>
      </c>
      <c r="BR6" s="242">
        <v>0</v>
      </c>
      <c r="BS6" s="242">
        <v>0</v>
      </c>
      <c r="BT6" s="242">
        <v>0</v>
      </c>
      <c r="BU6" s="242">
        <v>0</v>
      </c>
      <c r="BV6" s="242">
        <v>0</v>
      </c>
      <c r="BW6" s="242">
        <v>0</v>
      </c>
      <c r="BX6" s="242">
        <v>0</v>
      </c>
      <c r="BY6" s="242">
        <v>0</v>
      </c>
      <c r="BZ6" s="242">
        <v>0</v>
      </c>
      <c r="CA6" s="242">
        <v>0</v>
      </c>
      <c r="CB6" s="242">
        <v>0</v>
      </c>
      <c r="CC6" s="242">
        <v>0</v>
      </c>
      <c r="CD6" s="242">
        <v>0</v>
      </c>
      <c r="CE6" s="242">
        <v>0</v>
      </c>
      <c r="CF6" s="242">
        <v>0</v>
      </c>
      <c r="CG6" s="242">
        <v>0</v>
      </c>
      <c r="CH6" s="242">
        <v>0</v>
      </c>
      <c r="CI6" s="242">
        <v>0</v>
      </c>
      <c r="CJ6" s="242">
        <v>0</v>
      </c>
      <c r="CK6" s="242">
        <v>0</v>
      </c>
      <c r="CL6" s="242">
        <v>0</v>
      </c>
      <c r="CM6" s="242">
        <v>0</v>
      </c>
      <c r="CN6" s="242">
        <v>0</v>
      </c>
      <c r="CO6" s="242">
        <v>0</v>
      </c>
      <c r="CP6" s="242">
        <v>0</v>
      </c>
      <c r="CQ6" s="242">
        <v>0</v>
      </c>
      <c r="CR6" s="242">
        <v>0</v>
      </c>
      <c r="CS6" s="242">
        <v>0</v>
      </c>
      <c r="CT6" s="242">
        <v>0</v>
      </c>
      <c r="CU6" s="242">
        <v>0</v>
      </c>
      <c r="CV6" s="242">
        <v>0</v>
      </c>
      <c r="CW6" s="242">
        <v>0</v>
      </c>
      <c r="CX6" s="242">
        <v>0</v>
      </c>
      <c r="CY6" s="242">
        <v>0</v>
      </c>
      <c r="CZ6" s="242">
        <v>0</v>
      </c>
      <c r="DA6" s="242">
        <v>0</v>
      </c>
      <c r="DB6" s="242">
        <v>0</v>
      </c>
      <c r="DC6" s="242">
        <v>0</v>
      </c>
      <c r="DD6" s="242">
        <v>0</v>
      </c>
      <c r="DE6" s="242">
        <v>0</v>
      </c>
      <c r="DF6" s="242">
        <v>0</v>
      </c>
      <c r="DG6" s="242">
        <v>0</v>
      </c>
      <c r="DH6" s="242">
        <v>0</v>
      </c>
      <c r="DI6" s="242">
        <v>0</v>
      </c>
      <c r="DJ6" s="242">
        <v>0</v>
      </c>
      <c r="DK6" s="242">
        <v>0</v>
      </c>
      <c r="DL6" s="242">
        <v>0</v>
      </c>
      <c r="DM6" s="242">
        <v>0</v>
      </c>
      <c r="DN6" s="242">
        <v>0</v>
      </c>
      <c r="DO6" s="242">
        <v>0</v>
      </c>
      <c r="DP6" s="242">
        <v>0</v>
      </c>
      <c r="DQ6" s="242">
        <v>0</v>
      </c>
      <c r="DR6" s="242">
        <v>0</v>
      </c>
      <c r="DS6" s="242">
        <v>0</v>
      </c>
      <c r="DT6" s="242">
        <v>0</v>
      </c>
      <c r="DU6" s="242">
        <v>0</v>
      </c>
      <c r="DV6" s="242">
        <v>0</v>
      </c>
      <c r="DW6" s="242">
        <v>0</v>
      </c>
      <c r="DX6" s="242">
        <v>0</v>
      </c>
      <c r="DY6" s="242">
        <v>0</v>
      </c>
      <c r="DZ6" s="242">
        <v>0</v>
      </c>
      <c r="EA6" s="242">
        <v>0</v>
      </c>
      <c r="EB6" s="242">
        <v>0</v>
      </c>
      <c r="EC6" s="242">
        <v>0</v>
      </c>
      <c r="ED6" s="242">
        <v>0</v>
      </c>
      <c r="EE6" s="242">
        <v>0</v>
      </c>
      <c r="EF6" s="242">
        <v>0</v>
      </c>
      <c r="EG6" s="242">
        <v>0</v>
      </c>
      <c r="EH6" s="242">
        <v>0</v>
      </c>
      <c r="EI6" s="242">
        <v>0</v>
      </c>
      <c r="EJ6" s="242">
        <v>0</v>
      </c>
      <c r="EK6" s="242">
        <v>0</v>
      </c>
      <c r="EL6" s="242">
        <v>0</v>
      </c>
      <c r="EM6" s="242">
        <v>0</v>
      </c>
      <c r="EN6" s="242">
        <v>0</v>
      </c>
      <c r="EO6" s="242">
        <v>0</v>
      </c>
      <c r="EP6" s="242">
        <v>0</v>
      </c>
      <c r="EQ6" s="242">
        <v>0</v>
      </c>
      <c r="ER6" s="242">
        <v>0</v>
      </c>
      <c r="ES6" s="242">
        <v>0</v>
      </c>
      <c r="ET6" s="242">
        <v>0</v>
      </c>
      <c r="EU6" s="242">
        <v>0</v>
      </c>
      <c r="EV6" s="242">
        <v>0</v>
      </c>
      <c r="EW6" s="242">
        <v>0</v>
      </c>
      <c r="EX6" s="242">
        <v>0</v>
      </c>
      <c r="EY6" s="242">
        <v>0</v>
      </c>
      <c r="EZ6" s="242">
        <v>0</v>
      </c>
      <c r="FA6" s="242">
        <v>0</v>
      </c>
      <c r="FB6" s="242">
        <v>0</v>
      </c>
      <c r="FC6" s="242">
        <v>0</v>
      </c>
      <c r="FD6" s="242">
        <v>0</v>
      </c>
      <c r="FE6" s="242">
        <v>0</v>
      </c>
      <c r="FF6" s="242">
        <v>0</v>
      </c>
      <c r="FG6" s="242">
        <v>0</v>
      </c>
      <c r="FH6" s="242">
        <v>0</v>
      </c>
      <c r="FI6" s="242">
        <v>0</v>
      </c>
      <c r="FJ6" s="242">
        <v>0</v>
      </c>
      <c r="FK6" s="242">
        <v>0</v>
      </c>
      <c r="FL6" s="242">
        <v>0</v>
      </c>
      <c r="FM6" s="242">
        <v>0</v>
      </c>
      <c r="FN6" s="242">
        <v>0</v>
      </c>
      <c r="FO6" s="242">
        <v>0</v>
      </c>
      <c r="FP6" s="242">
        <v>0</v>
      </c>
      <c r="FQ6" s="242">
        <v>0</v>
      </c>
      <c r="FR6" s="242">
        <v>0</v>
      </c>
      <c r="FS6" s="242">
        <v>0</v>
      </c>
      <c r="FT6" s="242">
        <v>0</v>
      </c>
      <c r="FU6" s="242">
        <v>0</v>
      </c>
      <c r="FV6" s="242">
        <v>0</v>
      </c>
      <c r="FW6" s="242">
        <v>0</v>
      </c>
      <c r="FX6" s="242">
        <v>0</v>
      </c>
      <c r="FY6" s="242">
        <v>0</v>
      </c>
      <c r="FZ6" s="242">
        <v>0</v>
      </c>
      <c r="GA6" s="242">
        <v>0</v>
      </c>
      <c r="GB6" s="242">
        <v>0</v>
      </c>
      <c r="GC6" s="242">
        <v>0</v>
      </c>
      <c r="GD6" s="242">
        <v>0</v>
      </c>
      <c r="GE6" s="242">
        <v>0</v>
      </c>
      <c r="GF6" s="242">
        <v>0</v>
      </c>
      <c r="GG6" s="242">
        <v>0</v>
      </c>
      <c r="GH6" s="242">
        <v>0</v>
      </c>
      <c r="GI6" s="242">
        <v>0</v>
      </c>
      <c r="GJ6" s="242">
        <v>0</v>
      </c>
      <c r="GK6" s="242">
        <v>0</v>
      </c>
      <c r="GL6" s="242">
        <v>0</v>
      </c>
      <c r="GM6" s="242">
        <v>0</v>
      </c>
      <c r="GN6" s="242">
        <v>0</v>
      </c>
      <c r="GO6" s="242">
        <v>0</v>
      </c>
      <c r="GP6" s="242">
        <v>0</v>
      </c>
      <c r="GQ6" s="242">
        <v>0</v>
      </c>
      <c r="GR6" s="242">
        <v>0</v>
      </c>
      <c r="GS6" s="242">
        <v>0</v>
      </c>
      <c r="GT6" s="242">
        <v>0</v>
      </c>
      <c r="GU6" s="242">
        <v>0</v>
      </c>
      <c r="GV6" s="242">
        <v>0</v>
      </c>
      <c r="GW6" s="242">
        <v>0</v>
      </c>
      <c r="GX6" s="242">
        <v>0</v>
      </c>
      <c r="GY6" s="242">
        <v>0</v>
      </c>
      <c r="GZ6" s="242">
        <v>0</v>
      </c>
      <c r="HA6" s="242">
        <v>0</v>
      </c>
      <c r="HB6" s="242">
        <v>0</v>
      </c>
      <c r="HC6" s="242">
        <v>0</v>
      </c>
      <c r="HD6" s="242">
        <v>0</v>
      </c>
      <c r="HE6" s="242">
        <v>0</v>
      </c>
      <c r="HF6" s="242">
        <v>0</v>
      </c>
      <c r="HG6" s="242">
        <v>0</v>
      </c>
      <c r="HH6" s="242">
        <v>0</v>
      </c>
      <c r="HI6" s="242">
        <v>0</v>
      </c>
      <c r="HJ6" s="242">
        <v>0</v>
      </c>
      <c r="HK6" s="242">
        <v>0</v>
      </c>
      <c r="HL6" s="242">
        <v>0</v>
      </c>
      <c r="HM6" s="242">
        <v>0</v>
      </c>
      <c r="HN6" s="242">
        <v>0</v>
      </c>
      <c r="HO6" s="242">
        <v>0</v>
      </c>
      <c r="HP6" s="242">
        <v>0</v>
      </c>
      <c r="HQ6" s="242">
        <v>0</v>
      </c>
      <c r="HR6" s="242">
        <v>0</v>
      </c>
      <c r="HS6" s="242">
        <v>0</v>
      </c>
    </row>
    <row r="7" spans="1:227" x14ac:dyDescent="0.35">
      <c r="A7" s="244"/>
      <c r="B7" s="243">
        <v>45629.083333333299</v>
      </c>
      <c r="C7" s="242">
        <v>0</v>
      </c>
      <c r="D7" s="242">
        <v>0</v>
      </c>
      <c r="E7" s="242">
        <v>0</v>
      </c>
      <c r="F7" s="242">
        <v>0</v>
      </c>
      <c r="G7" s="242">
        <v>0</v>
      </c>
      <c r="H7" s="242">
        <v>0</v>
      </c>
      <c r="I7" s="242">
        <v>0</v>
      </c>
      <c r="J7" s="242">
        <v>0</v>
      </c>
      <c r="K7" s="242">
        <v>0</v>
      </c>
      <c r="L7" s="242">
        <v>0</v>
      </c>
      <c r="M7" s="242">
        <v>0</v>
      </c>
      <c r="N7" s="242">
        <v>0</v>
      </c>
      <c r="O7" s="242">
        <v>0</v>
      </c>
      <c r="P7" s="242">
        <v>0</v>
      </c>
      <c r="Q7" s="242">
        <v>0</v>
      </c>
      <c r="R7" s="242">
        <v>0</v>
      </c>
      <c r="S7" s="242">
        <v>0</v>
      </c>
      <c r="T7" s="242">
        <v>0</v>
      </c>
      <c r="U7" s="242">
        <v>0</v>
      </c>
      <c r="V7" s="242">
        <v>0</v>
      </c>
      <c r="W7" s="242">
        <v>0</v>
      </c>
      <c r="X7" s="242">
        <v>0</v>
      </c>
      <c r="Y7" s="242">
        <v>0</v>
      </c>
      <c r="Z7" s="242">
        <v>0</v>
      </c>
      <c r="AA7" s="242">
        <v>0</v>
      </c>
      <c r="AB7" s="242">
        <v>0</v>
      </c>
      <c r="AC7" s="242">
        <v>0</v>
      </c>
      <c r="AD7" s="242">
        <v>0</v>
      </c>
      <c r="AE7" s="242">
        <v>0</v>
      </c>
      <c r="AF7" s="242">
        <v>0</v>
      </c>
      <c r="AG7" s="242">
        <v>0</v>
      </c>
      <c r="AH7" s="242">
        <v>0</v>
      </c>
      <c r="AI7" s="242">
        <v>0</v>
      </c>
      <c r="AJ7" s="242">
        <v>0</v>
      </c>
      <c r="AK7" s="242">
        <v>0</v>
      </c>
      <c r="AL7" s="242">
        <v>0</v>
      </c>
      <c r="AM7" s="242">
        <v>0</v>
      </c>
      <c r="AN7" s="242">
        <v>0</v>
      </c>
      <c r="AO7" s="242">
        <v>0</v>
      </c>
      <c r="AP7" s="242">
        <v>0</v>
      </c>
      <c r="AQ7" s="242">
        <v>0</v>
      </c>
      <c r="AR7" s="242">
        <v>0</v>
      </c>
      <c r="AS7" s="242">
        <v>0</v>
      </c>
      <c r="AT7" s="242">
        <v>0</v>
      </c>
      <c r="AU7" s="242">
        <v>0</v>
      </c>
      <c r="AV7" s="242">
        <v>0</v>
      </c>
      <c r="AW7" s="242">
        <v>0</v>
      </c>
      <c r="AX7" s="242">
        <v>0</v>
      </c>
      <c r="AY7" s="242">
        <v>0</v>
      </c>
      <c r="AZ7" s="242">
        <v>0</v>
      </c>
      <c r="BA7" s="242">
        <v>0</v>
      </c>
      <c r="BB7" s="242">
        <v>0</v>
      </c>
      <c r="BC7" s="242">
        <v>0</v>
      </c>
      <c r="BD7" s="242">
        <v>0</v>
      </c>
      <c r="BE7" s="242">
        <v>0</v>
      </c>
      <c r="BF7" s="242">
        <v>0</v>
      </c>
      <c r="BG7" s="242">
        <v>0</v>
      </c>
      <c r="BH7" s="242">
        <v>0</v>
      </c>
      <c r="BI7" s="242">
        <v>0</v>
      </c>
      <c r="BJ7" s="242">
        <v>0</v>
      </c>
      <c r="BK7" s="242">
        <v>0</v>
      </c>
      <c r="BL7" s="242">
        <v>0</v>
      </c>
      <c r="BM7" s="242">
        <v>0</v>
      </c>
      <c r="BN7" s="242">
        <v>0</v>
      </c>
      <c r="BO7" s="242">
        <v>0</v>
      </c>
      <c r="BP7" s="242">
        <v>0</v>
      </c>
      <c r="BQ7" s="242">
        <v>0</v>
      </c>
      <c r="BR7" s="242">
        <v>0</v>
      </c>
      <c r="BS7" s="242">
        <v>0</v>
      </c>
      <c r="BT7" s="242">
        <v>0</v>
      </c>
      <c r="BU7" s="242">
        <v>0</v>
      </c>
      <c r="BV7" s="242">
        <v>0</v>
      </c>
      <c r="BW7" s="242">
        <v>0</v>
      </c>
      <c r="BX7" s="242">
        <v>0</v>
      </c>
      <c r="BY7" s="242">
        <v>0</v>
      </c>
      <c r="BZ7" s="242">
        <v>0</v>
      </c>
      <c r="CA7" s="242">
        <v>0</v>
      </c>
      <c r="CB7" s="242">
        <v>0</v>
      </c>
      <c r="CC7" s="242">
        <v>0</v>
      </c>
      <c r="CD7" s="242">
        <v>0</v>
      </c>
      <c r="CE7" s="242">
        <v>0</v>
      </c>
      <c r="CF7" s="242">
        <v>0</v>
      </c>
      <c r="CG7" s="242">
        <v>0</v>
      </c>
      <c r="CH7" s="242">
        <v>0</v>
      </c>
      <c r="CI7" s="242">
        <v>0</v>
      </c>
      <c r="CJ7" s="242">
        <v>0</v>
      </c>
      <c r="CK7" s="242">
        <v>0</v>
      </c>
      <c r="CL7" s="242">
        <v>0</v>
      </c>
      <c r="CM7" s="242">
        <v>0</v>
      </c>
      <c r="CN7" s="242">
        <v>0</v>
      </c>
      <c r="CO7" s="242">
        <v>0</v>
      </c>
      <c r="CP7" s="242">
        <v>0</v>
      </c>
      <c r="CQ7" s="242">
        <v>0</v>
      </c>
      <c r="CR7" s="242">
        <v>0</v>
      </c>
      <c r="CS7" s="242">
        <v>0</v>
      </c>
      <c r="CT7" s="242">
        <v>0</v>
      </c>
      <c r="CU7" s="242">
        <v>0</v>
      </c>
      <c r="CV7" s="242">
        <v>0</v>
      </c>
      <c r="CW7" s="242">
        <v>0</v>
      </c>
      <c r="CX7" s="242">
        <v>0</v>
      </c>
      <c r="CY7" s="242">
        <v>0</v>
      </c>
      <c r="CZ7" s="242">
        <v>0</v>
      </c>
      <c r="DA7" s="242">
        <v>0</v>
      </c>
      <c r="DB7" s="242">
        <v>0</v>
      </c>
      <c r="DC7" s="242">
        <v>0</v>
      </c>
      <c r="DD7" s="242">
        <v>0</v>
      </c>
      <c r="DE7" s="242">
        <v>0</v>
      </c>
      <c r="DF7" s="242">
        <v>0</v>
      </c>
      <c r="DG7" s="242">
        <v>0</v>
      </c>
      <c r="DH7" s="242">
        <v>0</v>
      </c>
      <c r="DI7" s="242">
        <v>0</v>
      </c>
      <c r="DJ7" s="242">
        <v>0</v>
      </c>
      <c r="DK7" s="242">
        <v>0</v>
      </c>
      <c r="DL7" s="242">
        <v>0</v>
      </c>
      <c r="DM7" s="242">
        <v>0</v>
      </c>
      <c r="DN7" s="242">
        <v>0</v>
      </c>
      <c r="DO7" s="242">
        <v>0</v>
      </c>
      <c r="DP7" s="242">
        <v>0</v>
      </c>
      <c r="DQ7" s="242">
        <v>0</v>
      </c>
      <c r="DR7" s="242">
        <v>0</v>
      </c>
      <c r="DS7" s="242">
        <v>0</v>
      </c>
      <c r="DT7" s="242">
        <v>0</v>
      </c>
      <c r="DU7" s="242">
        <v>0</v>
      </c>
      <c r="DV7" s="242">
        <v>0</v>
      </c>
      <c r="DW7" s="242">
        <v>0</v>
      </c>
      <c r="DX7" s="242">
        <v>0</v>
      </c>
      <c r="DY7" s="242">
        <v>0</v>
      </c>
      <c r="DZ7" s="242">
        <v>0</v>
      </c>
      <c r="EA7" s="242">
        <v>0</v>
      </c>
      <c r="EB7" s="242">
        <v>0</v>
      </c>
      <c r="EC7" s="242">
        <v>0</v>
      </c>
      <c r="ED7" s="242">
        <v>0</v>
      </c>
      <c r="EE7" s="242">
        <v>0</v>
      </c>
      <c r="EF7" s="242">
        <v>0</v>
      </c>
      <c r="EG7" s="242">
        <v>0</v>
      </c>
      <c r="EH7" s="242">
        <v>0</v>
      </c>
      <c r="EI7" s="242">
        <v>0</v>
      </c>
      <c r="EJ7" s="242">
        <v>0</v>
      </c>
      <c r="EK7" s="242">
        <v>0</v>
      </c>
      <c r="EL7" s="242">
        <v>0</v>
      </c>
      <c r="EM7" s="242">
        <v>0</v>
      </c>
      <c r="EN7" s="242">
        <v>0</v>
      </c>
      <c r="EO7" s="242">
        <v>0</v>
      </c>
      <c r="EP7" s="242">
        <v>0</v>
      </c>
      <c r="EQ7" s="242">
        <v>0</v>
      </c>
      <c r="ER7" s="242">
        <v>0</v>
      </c>
      <c r="ES7" s="242">
        <v>0</v>
      </c>
      <c r="ET7" s="242">
        <v>0</v>
      </c>
      <c r="EU7" s="242">
        <v>0</v>
      </c>
      <c r="EV7" s="242">
        <v>0</v>
      </c>
      <c r="EW7" s="242">
        <v>0</v>
      </c>
      <c r="EX7" s="242">
        <v>0</v>
      </c>
      <c r="EY7" s="242">
        <v>0</v>
      </c>
      <c r="EZ7" s="242">
        <v>0</v>
      </c>
      <c r="FA7" s="242">
        <v>0</v>
      </c>
      <c r="FB7" s="242">
        <v>0</v>
      </c>
      <c r="FC7" s="242">
        <v>0</v>
      </c>
      <c r="FD7" s="242">
        <v>0</v>
      </c>
      <c r="FE7" s="242">
        <v>0</v>
      </c>
      <c r="FF7" s="242">
        <v>0</v>
      </c>
      <c r="FG7" s="242">
        <v>0</v>
      </c>
      <c r="FH7" s="242">
        <v>0</v>
      </c>
      <c r="FI7" s="242">
        <v>0</v>
      </c>
      <c r="FJ7" s="242">
        <v>0</v>
      </c>
      <c r="FK7" s="242">
        <v>0</v>
      </c>
      <c r="FL7" s="242">
        <v>0</v>
      </c>
      <c r="FM7" s="242">
        <v>0</v>
      </c>
      <c r="FN7" s="242">
        <v>0</v>
      </c>
      <c r="FO7" s="242">
        <v>0</v>
      </c>
      <c r="FP7" s="242">
        <v>0</v>
      </c>
      <c r="FQ7" s="242">
        <v>0</v>
      </c>
      <c r="FR7" s="242">
        <v>0</v>
      </c>
      <c r="FS7" s="242">
        <v>0</v>
      </c>
      <c r="FT7" s="242">
        <v>0</v>
      </c>
      <c r="FU7" s="242">
        <v>0</v>
      </c>
      <c r="FV7" s="242">
        <v>0</v>
      </c>
      <c r="FW7" s="242">
        <v>0</v>
      </c>
      <c r="FX7" s="242">
        <v>0</v>
      </c>
      <c r="FY7" s="242">
        <v>0</v>
      </c>
      <c r="FZ7" s="242">
        <v>0</v>
      </c>
      <c r="GA7" s="242">
        <v>0</v>
      </c>
      <c r="GB7" s="242">
        <v>0</v>
      </c>
      <c r="GC7" s="242">
        <v>0</v>
      </c>
      <c r="GD7" s="242">
        <v>0</v>
      </c>
      <c r="GE7" s="242">
        <v>0</v>
      </c>
      <c r="GF7" s="242">
        <v>0</v>
      </c>
      <c r="GG7" s="242">
        <v>0</v>
      </c>
      <c r="GH7" s="242">
        <v>0</v>
      </c>
      <c r="GI7" s="242">
        <v>0</v>
      </c>
      <c r="GJ7" s="242">
        <v>0</v>
      </c>
      <c r="GK7" s="242">
        <v>0</v>
      </c>
      <c r="GL7" s="242">
        <v>0</v>
      </c>
      <c r="GM7" s="242">
        <v>0</v>
      </c>
      <c r="GN7" s="242">
        <v>0</v>
      </c>
      <c r="GO7" s="242">
        <v>0</v>
      </c>
      <c r="GP7" s="242">
        <v>0</v>
      </c>
      <c r="GQ7" s="242">
        <v>0</v>
      </c>
      <c r="GR7" s="242">
        <v>0</v>
      </c>
      <c r="GS7" s="242">
        <v>0</v>
      </c>
      <c r="GT7" s="242">
        <v>0</v>
      </c>
      <c r="GU7" s="242">
        <v>0</v>
      </c>
      <c r="GV7" s="242">
        <v>0</v>
      </c>
      <c r="GW7" s="242">
        <v>0</v>
      </c>
      <c r="GX7" s="242">
        <v>0</v>
      </c>
      <c r="GY7" s="242">
        <v>0</v>
      </c>
      <c r="GZ7" s="242">
        <v>0</v>
      </c>
      <c r="HA7" s="242">
        <v>0</v>
      </c>
      <c r="HB7" s="242">
        <v>0</v>
      </c>
      <c r="HC7" s="242">
        <v>0</v>
      </c>
      <c r="HD7" s="242">
        <v>0</v>
      </c>
      <c r="HE7" s="242">
        <v>0</v>
      </c>
      <c r="HF7" s="242">
        <v>0</v>
      </c>
      <c r="HG7" s="242">
        <v>0</v>
      </c>
      <c r="HH7" s="242">
        <v>0</v>
      </c>
      <c r="HI7" s="242">
        <v>0</v>
      </c>
      <c r="HJ7" s="242">
        <v>0</v>
      </c>
      <c r="HK7" s="242">
        <v>0</v>
      </c>
      <c r="HL7" s="242">
        <v>0</v>
      </c>
      <c r="HM7" s="242">
        <v>0</v>
      </c>
      <c r="HN7" s="242">
        <v>0</v>
      </c>
      <c r="HO7" s="242">
        <v>0</v>
      </c>
      <c r="HP7" s="242">
        <v>0</v>
      </c>
      <c r="HQ7" s="242">
        <v>0</v>
      </c>
      <c r="HR7" s="242">
        <v>0</v>
      </c>
      <c r="HS7" s="242">
        <v>0</v>
      </c>
    </row>
    <row r="8" spans="1:227" x14ac:dyDescent="0.35">
      <c r="A8" s="244"/>
      <c r="B8" s="243">
        <v>45629.104166666701</v>
      </c>
      <c r="C8" s="242">
        <v>0</v>
      </c>
      <c r="D8" s="242">
        <v>0</v>
      </c>
      <c r="E8" s="242">
        <v>0</v>
      </c>
      <c r="F8" s="242">
        <v>0</v>
      </c>
      <c r="G8" s="242">
        <v>0</v>
      </c>
      <c r="H8" s="242">
        <v>0</v>
      </c>
      <c r="I8" s="242">
        <v>0</v>
      </c>
      <c r="J8" s="242">
        <v>0</v>
      </c>
      <c r="K8" s="242">
        <v>0</v>
      </c>
      <c r="L8" s="242">
        <v>0</v>
      </c>
      <c r="M8" s="242">
        <v>0</v>
      </c>
      <c r="N8" s="242">
        <v>0</v>
      </c>
      <c r="O8" s="242">
        <v>0</v>
      </c>
      <c r="P8" s="242">
        <v>0</v>
      </c>
      <c r="Q8" s="242">
        <v>0</v>
      </c>
      <c r="R8" s="242">
        <v>0</v>
      </c>
      <c r="S8" s="242">
        <v>0</v>
      </c>
      <c r="T8" s="242">
        <v>0</v>
      </c>
      <c r="U8" s="242">
        <v>0</v>
      </c>
      <c r="V8" s="242">
        <v>0</v>
      </c>
      <c r="W8" s="242">
        <v>0</v>
      </c>
      <c r="X8" s="242">
        <v>0</v>
      </c>
      <c r="Y8" s="242">
        <v>0</v>
      </c>
      <c r="Z8" s="242">
        <v>0</v>
      </c>
      <c r="AA8" s="242">
        <v>0</v>
      </c>
      <c r="AB8" s="242">
        <v>0</v>
      </c>
      <c r="AC8" s="242">
        <v>0</v>
      </c>
      <c r="AD8" s="242">
        <v>0</v>
      </c>
      <c r="AE8" s="242">
        <v>0</v>
      </c>
      <c r="AF8" s="242">
        <v>0</v>
      </c>
      <c r="AG8" s="242">
        <v>0</v>
      </c>
      <c r="AH8" s="242">
        <v>0</v>
      </c>
      <c r="AI8" s="242">
        <v>0</v>
      </c>
      <c r="AJ8" s="242">
        <v>0</v>
      </c>
      <c r="AK8" s="242">
        <v>0</v>
      </c>
      <c r="AL8" s="242">
        <v>0</v>
      </c>
      <c r="AM8" s="242">
        <v>0</v>
      </c>
      <c r="AN8" s="242">
        <v>0</v>
      </c>
      <c r="AO8" s="242">
        <v>0</v>
      </c>
      <c r="AP8" s="242">
        <v>0</v>
      </c>
      <c r="AQ8" s="242">
        <v>0</v>
      </c>
      <c r="AR8" s="242">
        <v>0</v>
      </c>
      <c r="AS8" s="242">
        <v>0</v>
      </c>
      <c r="AT8" s="242">
        <v>0</v>
      </c>
      <c r="AU8" s="242">
        <v>0</v>
      </c>
      <c r="AV8" s="242">
        <v>0</v>
      </c>
      <c r="AW8" s="242">
        <v>0</v>
      </c>
      <c r="AX8" s="242">
        <v>0</v>
      </c>
      <c r="AY8" s="242">
        <v>0</v>
      </c>
      <c r="AZ8" s="242">
        <v>0</v>
      </c>
      <c r="BA8" s="242">
        <v>0</v>
      </c>
      <c r="BB8" s="242">
        <v>0</v>
      </c>
      <c r="BC8" s="242">
        <v>0</v>
      </c>
      <c r="BD8" s="242">
        <v>0</v>
      </c>
      <c r="BE8" s="242">
        <v>0</v>
      </c>
      <c r="BF8" s="242">
        <v>0</v>
      </c>
      <c r="BG8" s="242">
        <v>0</v>
      </c>
      <c r="BH8" s="242">
        <v>0</v>
      </c>
      <c r="BI8" s="242">
        <v>0</v>
      </c>
      <c r="BJ8" s="242">
        <v>0</v>
      </c>
      <c r="BK8" s="242">
        <v>0</v>
      </c>
      <c r="BL8" s="242">
        <v>0</v>
      </c>
      <c r="BM8" s="242">
        <v>0</v>
      </c>
      <c r="BN8" s="242">
        <v>0</v>
      </c>
      <c r="BO8" s="242">
        <v>0</v>
      </c>
      <c r="BP8" s="242">
        <v>0</v>
      </c>
      <c r="BQ8" s="242">
        <v>0</v>
      </c>
      <c r="BR8" s="242">
        <v>0</v>
      </c>
      <c r="BS8" s="242">
        <v>0</v>
      </c>
      <c r="BT8" s="242">
        <v>0</v>
      </c>
      <c r="BU8" s="242">
        <v>0</v>
      </c>
      <c r="BV8" s="242">
        <v>0</v>
      </c>
      <c r="BW8" s="242">
        <v>0</v>
      </c>
      <c r="BX8" s="242">
        <v>0</v>
      </c>
      <c r="BY8" s="242">
        <v>0</v>
      </c>
      <c r="BZ8" s="242">
        <v>0</v>
      </c>
      <c r="CA8" s="242">
        <v>0</v>
      </c>
      <c r="CB8" s="242">
        <v>0</v>
      </c>
      <c r="CC8" s="242">
        <v>0</v>
      </c>
      <c r="CD8" s="242">
        <v>0</v>
      </c>
      <c r="CE8" s="242">
        <v>0</v>
      </c>
      <c r="CF8" s="242">
        <v>0</v>
      </c>
      <c r="CG8" s="242">
        <v>0</v>
      </c>
      <c r="CH8" s="242">
        <v>0</v>
      </c>
      <c r="CI8" s="242">
        <v>0</v>
      </c>
      <c r="CJ8" s="242">
        <v>0</v>
      </c>
      <c r="CK8" s="242">
        <v>0</v>
      </c>
      <c r="CL8" s="242">
        <v>0</v>
      </c>
      <c r="CM8" s="242">
        <v>0</v>
      </c>
      <c r="CN8" s="242">
        <v>0</v>
      </c>
      <c r="CO8" s="242">
        <v>0</v>
      </c>
      <c r="CP8" s="242">
        <v>0</v>
      </c>
      <c r="CQ8" s="242">
        <v>0</v>
      </c>
      <c r="CR8" s="242">
        <v>0</v>
      </c>
      <c r="CS8" s="242">
        <v>0</v>
      </c>
      <c r="CT8" s="242">
        <v>0</v>
      </c>
      <c r="CU8" s="242">
        <v>0</v>
      </c>
      <c r="CV8" s="242">
        <v>0</v>
      </c>
      <c r="CW8" s="242">
        <v>0</v>
      </c>
      <c r="CX8" s="242">
        <v>0</v>
      </c>
      <c r="CY8" s="242">
        <v>0</v>
      </c>
      <c r="CZ8" s="242">
        <v>0</v>
      </c>
      <c r="DA8" s="242">
        <v>0</v>
      </c>
      <c r="DB8" s="242">
        <v>0</v>
      </c>
      <c r="DC8" s="242">
        <v>0</v>
      </c>
      <c r="DD8" s="242">
        <v>0</v>
      </c>
      <c r="DE8" s="242">
        <v>0</v>
      </c>
      <c r="DF8" s="242">
        <v>0</v>
      </c>
      <c r="DG8" s="242">
        <v>0</v>
      </c>
      <c r="DH8" s="242">
        <v>0</v>
      </c>
      <c r="DI8" s="242">
        <v>0</v>
      </c>
      <c r="DJ8" s="242">
        <v>0</v>
      </c>
      <c r="DK8" s="242">
        <v>0</v>
      </c>
      <c r="DL8" s="242">
        <v>0</v>
      </c>
      <c r="DM8" s="242">
        <v>0</v>
      </c>
      <c r="DN8" s="242">
        <v>0</v>
      </c>
      <c r="DO8" s="242">
        <v>0</v>
      </c>
      <c r="DP8" s="242">
        <v>0</v>
      </c>
      <c r="DQ8" s="242">
        <v>0</v>
      </c>
      <c r="DR8" s="242">
        <v>0</v>
      </c>
      <c r="DS8" s="242">
        <v>0</v>
      </c>
      <c r="DT8" s="242">
        <v>0</v>
      </c>
      <c r="DU8" s="242">
        <v>0</v>
      </c>
      <c r="DV8" s="242">
        <v>0</v>
      </c>
      <c r="DW8" s="242">
        <v>0</v>
      </c>
      <c r="DX8" s="242">
        <v>0</v>
      </c>
      <c r="DY8" s="242">
        <v>0</v>
      </c>
      <c r="DZ8" s="242">
        <v>0</v>
      </c>
      <c r="EA8" s="242">
        <v>0</v>
      </c>
      <c r="EB8" s="242">
        <v>0</v>
      </c>
      <c r="EC8" s="242">
        <v>0</v>
      </c>
      <c r="ED8" s="242">
        <v>0</v>
      </c>
      <c r="EE8" s="242">
        <v>0</v>
      </c>
      <c r="EF8" s="242">
        <v>0</v>
      </c>
      <c r="EG8" s="242">
        <v>0</v>
      </c>
      <c r="EH8" s="242">
        <v>0</v>
      </c>
      <c r="EI8" s="242">
        <v>0</v>
      </c>
      <c r="EJ8" s="242">
        <v>0</v>
      </c>
      <c r="EK8" s="242">
        <v>0</v>
      </c>
      <c r="EL8" s="242">
        <v>0</v>
      </c>
      <c r="EM8" s="242">
        <v>0</v>
      </c>
      <c r="EN8" s="242">
        <v>0</v>
      </c>
      <c r="EO8" s="242">
        <v>0</v>
      </c>
      <c r="EP8" s="242">
        <v>0</v>
      </c>
      <c r="EQ8" s="242">
        <v>0</v>
      </c>
      <c r="ER8" s="242">
        <v>0</v>
      </c>
      <c r="ES8" s="242">
        <v>0</v>
      </c>
      <c r="ET8" s="242">
        <v>0</v>
      </c>
      <c r="EU8" s="242">
        <v>0</v>
      </c>
      <c r="EV8" s="242">
        <v>0</v>
      </c>
      <c r="EW8" s="242">
        <v>0</v>
      </c>
      <c r="EX8" s="242">
        <v>0</v>
      </c>
      <c r="EY8" s="242">
        <v>0</v>
      </c>
      <c r="EZ8" s="242">
        <v>0</v>
      </c>
      <c r="FA8" s="242">
        <v>0</v>
      </c>
      <c r="FB8" s="242">
        <v>0</v>
      </c>
      <c r="FC8" s="242">
        <v>0</v>
      </c>
      <c r="FD8" s="242">
        <v>0</v>
      </c>
      <c r="FE8" s="242">
        <v>0</v>
      </c>
      <c r="FF8" s="242">
        <v>0</v>
      </c>
      <c r="FG8" s="242">
        <v>0</v>
      </c>
      <c r="FH8" s="242">
        <v>0</v>
      </c>
      <c r="FI8" s="242">
        <v>0</v>
      </c>
      <c r="FJ8" s="242">
        <v>0</v>
      </c>
      <c r="FK8" s="242">
        <v>0</v>
      </c>
      <c r="FL8" s="242">
        <v>0</v>
      </c>
      <c r="FM8" s="242">
        <v>0</v>
      </c>
      <c r="FN8" s="242">
        <v>0</v>
      </c>
      <c r="FO8" s="242">
        <v>0</v>
      </c>
      <c r="FP8" s="242">
        <v>0</v>
      </c>
      <c r="FQ8" s="242">
        <v>0</v>
      </c>
      <c r="FR8" s="242">
        <v>0</v>
      </c>
      <c r="FS8" s="242">
        <v>0</v>
      </c>
      <c r="FT8" s="242">
        <v>0</v>
      </c>
      <c r="FU8" s="242">
        <v>0</v>
      </c>
      <c r="FV8" s="242">
        <v>0</v>
      </c>
      <c r="FW8" s="242">
        <v>0</v>
      </c>
      <c r="FX8" s="242">
        <v>0</v>
      </c>
      <c r="FY8" s="242">
        <v>0</v>
      </c>
      <c r="FZ8" s="242">
        <v>0</v>
      </c>
      <c r="GA8" s="242">
        <v>0</v>
      </c>
      <c r="GB8" s="242">
        <v>0</v>
      </c>
      <c r="GC8" s="242">
        <v>0</v>
      </c>
      <c r="GD8" s="242">
        <v>0</v>
      </c>
      <c r="GE8" s="242">
        <v>0</v>
      </c>
      <c r="GF8" s="242">
        <v>0</v>
      </c>
      <c r="GG8" s="242">
        <v>0</v>
      </c>
      <c r="GH8" s="242">
        <v>0</v>
      </c>
      <c r="GI8" s="242">
        <v>0</v>
      </c>
      <c r="GJ8" s="242">
        <v>0</v>
      </c>
      <c r="GK8" s="242">
        <v>0</v>
      </c>
      <c r="GL8" s="242">
        <v>0</v>
      </c>
      <c r="GM8" s="242">
        <v>0</v>
      </c>
      <c r="GN8" s="242">
        <v>0</v>
      </c>
      <c r="GO8" s="242">
        <v>0</v>
      </c>
      <c r="GP8" s="242">
        <v>0</v>
      </c>
      <c r="GQ8" s="242">
        <v>0</v>
      </c>
      <c r="GR8" s="242">
        <v>0</v>
      </c>
      <c r="GS8" s="242">
        <v>0</v>
      </c>
      <c r="GT8" s="242">
        <v>0</v>
      </c>
      <c r="GU8" s="242">
        <v>0</v>
      </c>
      <c r="GV8" s="242">
        <v>0</v>
      </c>
      <c r="GW8" s="242">
        <v>0</v>
      </c>
      <c r="GX8" s="242">
        <v>0</v>
      </c>
      <c r="GY8" s="242">
        <v>0</v>
      </c>
      <c r="GZ8" s="242">
        <v>0</v>
      </c>
      <c r="HA8" s="242">
        <v>0</v>
      </c>
      <c r="HB8" s="242">
        <v>0</v>
      </c>
      <c r="HC8" s="242">
        <v>0</v>
      </c>
      <c r="HD8" s="242">
        <v>0</v>
      </c>
      <c r="HE8" s="242">
        <v>0</v>
      </c>
      <c r="HF8" s="242">
        <v>0</v>
      </c>
      <c r="HG8" s="242">
        <v>0</v>
      </c>
      <c r="HH8" s="242">
        <v>0</v>
      </c>
      <c r="HI8" s="242">
        <v>0</v>
      </c>
      <c r="HJ8" s="242">
        <v>0</v>
      </c>
      <c r="HK8" s="242">
        <v>0</v>
      </c>
      <c r="HL8" s="242">
        <v>0</v>
      </c>
      <c r="HM8" s="242">
        <v>0</v>
      </c>
      <c r="HN8" s="242">
        <v>0</v>
      </c>
      <c r="HO8" s="242">
        <v>0</v>
      </c>
      <c r="HP8" s="242">
        <v>0</v>
      </c>
      <c r="HQ8" s="242">
        <v>0</v>
      </c>
      <c r="HR8" s="242">
        <v>0</v>
      </c>
      <c r="HS8" s="242">
        <v>0</v>
      </c>
    </row>
    <row r="9" spans="1:227" x14ac:dyDescent="0.35">
      <c r="A9" s="244"/>
      <c r="B9" s="243">
        <v>45629.125</v>
      </c>
      <c r="C9" s="242">
        <v>0</v>
      </c>
      <c r="D9" s="242">
        <v>0</v>
      </c>
      <c r="E9" s="242">
        <v>0</v>
      </c>
      <c r="F9" s="242">
        <v>0</v>
      </c>
      <c r="G9" s="242">
        <v>0</v>
      </c>
      <c r="H9" s="242">
        <v>0</v>
      </c>
      <c r="I9" s="242">
        <v>0</v>
      </c>
      <c r="J9" s="242">
        <v>0</v>
      </c>
      <c r="K9" s="242">
        <v>0</v>
      </c>
      <c r="L9" s="242">
        <v>0</v>
      </c>
      <c r="M9" s="242">
        <v>0</v>
      </c>
      <c r="N9" s="242">
        <v>0</v>
      </c>
      <c r="O9" s="242">
        <v>0</v>
      </c>
      <c r="P9" s="242">
        <v>0</v>
      </c>
      <c r="Q9" s="242">
        <v>0</v>
      </c>
      <c r="R9" s="242">
        <v>0</v>
      </c>
      <c r="S9" s="242">
        <v>0</v>
      </c>
      <c r="T9" s="242">
        <v>0</v>
      </c>
      <c r="U9" s="242">
        <v>0</v>
      </c>
      <c r="V9" s="242">
        <v>0</v>
      </c>
      <c r="W9" s="242">
        <v>0</v>
      </c>
      <c r="X9" s="242">
        <v>0</v>
      </c>
      <c r="Y9" s="242">
        <v>0</v>
      </c>
      <c r="Z9" s="242">
        <v>0</v>
      </c>
      <c r="AA9" s="242">
        <v>0</v>
      </c>
      <c r="AB9" s="242">
        <v>0</v>
      </c>
      <c r="AC9" s="242">
        <v>0</v>
      </c>
      <c r="AD9" s="242">
        <v>0</v>
      </c>
      <c r="AE9" s="242">
        <v>0</v>
      </c>
      <c r="AF9" s="242">
        <v>0</v>
      </c>
      <c r="AG9" s="242">
        <v>0</v>
      </c>
      <c r="AH9" s="242">
        <v>0</v>
      </c>
      <c r="AI9" s="242">
        <v>0</v>
      </c>
      <c r="AJ9" s="242">
        <v>0</v>
      </c>
      <c r="AK9" s="242">
        <v>0</v>
      </c>
      <c r="AL9" s="242">
        <v>0</v>
      </c>
      <c r="AM9" s="242">
        <v>0</v>
      </c>
      <c r="AN9" s="242">
        <v>0</v>
      </c>
      <c r="AO9" s="242">
        <v>0</v>
      </c>
      <c r="AP9" s="242">
        <v>0</v>
      </c>
      <c r="AQ9" s="242">
        <v>0</v>
      </c>
      <c r="AR9" s="242">
        <v>0</v>
      </c>
      <c r="AS9" s="242">
        <v>0</v>
      </c>
      <c r="AT9" s="242">
        <v>0</v>
      </c>
      <c r="AU9" s="242">
        <v>0</v>
      </c>
      <c r="AV9" s="242">
        <v>0</v>
      </c>
      <c r="AW9" s="242">
        <v>0</v>
      </c>
      <c r="AX9" s="242">
        <v>0</v>
      </c>
      <c r="AY9" s="242">
        <v>0</v>
      </c>
      <c r="AZ9" s="242">
        <v>0</v>
      </c>
      <c r="BA9" s="242">
        <v>0</v>
      </c>
      <c r="BB9" s="242">
        <v>0</v>
      </c>
      <c r="BC9" s="242">
        <v>0</v>
      </c>
      <c r="BD9" s="242">
        <v>0</v>
      </c>
      <c r="BE9" s="242">
        <v>0</v>
      </c>
      <c r="BF9" s="242">
        <v>0</v>
      </c>
      <c r="BG9" s="242">
        <v>0</v>
      </c>
      <c r="BH9" s="242">
        <v>0</v>
      </c>
      <c r="BI9" s="242">
        <v>0</v>
      </c>
      <c r="BJ9" s="242">
        <v>0</v>
      </c>
      <c r="BK9" s="242">
        <v>0</v>
      </c>
      <c r="BL9" s="242">
        <v>0</v>
      </c>
      <c r="BM9" s="242">
        <v>0</v>
      </c>
      <c r="BN9" s="242">
        <v>0</v>
      </c>
      <c r="BO9" s="242">
        <v>0</v>
      </c>
      <c r="BP9" s="242">
        <v>0</v>
      </c>
      <c r="BQ9" s="242">
        <v>0</v>
      </c>
      <c r="BR9" s="242">
        <v>0</v>
      </c>
      <c r="BS9" s="242">
        <v>0</v>
      </c>
      <c r="BT9" s="242">
        <v>0</v>
      </c>
      <c r="BU9" s="242">
        <v>0</v>
      </c>
      <c r="BV9" s="242">
        <v>0</v>
      </c>
      <c r="BW9" s="242">
        <v>0</v>
      </c>
      <c r="BX9" s="242">
        <v>0</v>
      </c>
      <c r="BY9" s="242">
        <v>0</v>
      </c>
      <c r="BZ9" s="242">
        <v>0</v>
      </c>
      <c r="CA9" s="242">
        <v>0</v>
      </c>
      <c r="CB9" s="242">
        <v>0</v>
      </c>
      <c r="CC9" s="242">
        <v>0</v>
      </c>
      <c r="CD9" s="242">
        <v>0</v>
      </c>
      <c r="CE9" s="242">
        <v>0</v>
      </c>
      <c r="CF9" s="242">
        <v>0</v>
      </c>
      <c r="CG9" s="242">
        <v>0</v>
      </c>
      <c r="CH9" s="242">
        <v>0</v>
      </c>
      <c r="CI9" s="242">
        <v>0</v>
      </c>
      <c r="CJ9" s="242">
        <v>0</v>
      </c>
      <c r="CK9" s="242">
        <v>0</v>
      </c>
      <c r="CL9" s="242">
        <v>0</v>
      </c>
      <c r="CM9" s="242">
        <v>0</v>
      </c>
      <c r="CN9" s="242">
        <v>0</v>
      </c>
      <c r="CO9" s="242">
        <v>0</v>
      </c>
      <c r="CP9" s="242">
        <v>0</v>
      </c>
      <c r="CQ9" s="242">
        <v>0</v>
      </c>
      <c r="CR9" s="242">
        <v>0</v>
      </c>
      <c r="CS9" s="242">
        <v>0</v>
      </c>
      <c r="CT9" s="242">
        <v>0</v>
      </c>
      <c r="CU9" s="242">
        <v>0</v>
      </c>
      <c r="CV9" s="242">
        <v>0</v>
      </c>
      <c r="CW9" s="242">
        <v>0</v>
      </c>
      <c r="CX9" s="242">
        <v>0</v>
      </c>
      <c r="CY9" s="242">
        <v>0</v>
      </c>
      <c r="CZ9" s="242">
        <v>0</v>
      </c>
      <c r="DA9" s="242">
        <v>0</v>
      </c>
      <c r="DB9" s="242">
        <v>0</v>
      </c>
      <c r="DC9" s="242">
        <v>0</v>
      </c>
      <c r="DD9" s="242">
        <v>0</v>
      </c>
      <c r="DE9" s="242">
        <v>0</v>
      </c>
      <c r="DF9" s="242">
        <v>0</v>
      </c>
      <c r="DG9" s="242">
        <v>0</v>
      </c>
      <c r="DH9" s="242">
        <v>0</v>
      </c>
      <c r="DI9" s="242">
        <v>0</v>
      </c>
      <c r="DJ9" s="242">
        <v>0</v>
      </c>
      <c r="DK9" s="242">
        <v>0</v>
      </c>
      <c r="DL9" s="242">
        <v>0</v>
      </c>
      <c r="DM9" s="242">
        <v>0</v>
      </c>
      <c r="DN9" s="242">
        <v>0</v>
      </c>
      <c r="DO9" s="242">
        <v>0</v>
      </c>
      <c r="DP9" s="242">
        <v>0</v>
      </c>
      <c r="DQ9" s="242">
        <v>0</v>
      </c>
      <c r="DR9" s="242">
        <v>0</v>
      </c>
      <c r="DS9" s="242">
        <v>0</v>
      </c>
      <c r="DT9" s="242">
        <v>0</v>
      </c>
      <c r="DU9" s="242">
        <v>0</v>
      </c>
      <c r="DV9" s="242">
        <v>0</v>
      </c>
      <c r="DW9" s="242">
        <v>0</v>
      </c>
      <c r="DX9" s="242">
        <v>0</v>
      </c>
      <c r="DY9" s="242">
        <v>0</v>
      </c>
      <c r="DZ9" s="242">
        <v>0</v>
      </c>
      <c r="EA9" s="242">
        <v>0</v>
      </c>
      <c r="EB9" s="242">
        <v>0</v>
      </c>
      <c r="EC9" s="242">
        <v>0</v>
      </c>
      <c r="ED9" s="242">
        <v>0</v>
      </c>
      <c r="EE9" s="242">
        <v>0</v>
      </c>
      <c r="EF9" s="242">
        <v>0</v>
      </c>
      <c r="EG9" s="242">
        <v>0</v>
      </c>
      <c r="EH9" s="242">
        <v>0</v>
      </c>
      <c r="EI9" s="242">
        <v>0</v>
      </c>
      <c r="EJ9" s="242">
        <v>0</v>
      </c>
      <c r="EK9" s="242">
        <v>0</v>
      </c>
      <c r="EL9" s="242">
        <v>0</v>
      </c>
      <c r="EM9" s="242">
        <v>0</v>
      </c>
      <c r="EN9" s="242">
        <v>0</v>
      </c>
      <c r="EO9" s="242">
        <v>0</v>
      </c>
      <c r="EP9" s="242">
        <v>0</v>
      </c>
      <c r="EQ9" s="242">
        <v>0</v>
      </c>
      <c r="ER9" s="242">
        <v>0</v>
      </c>
      <c r="ES9" s="242">
        <v>0</v>
      </c>
      <c r="ET9" s="242">
        <v>0</v>
      </c>
      <c r="EU9" s="242">
        <v>0</v>
      </c>
      <c r="EV9" s="242">
        <v>0</v>
      </c>
      <c r="EW9" s="242">
        <v>0</v>
      </c>
      <c r="EX9" s="242">
        <v>0</v>
      </c>
      <c r="EY9" s="242">
        <v>0</v>
      </c>
      <c r="EZ9" s="242">
        <v>0</v>
      </c>
      <c r="FA9" s="242">
        <v>0</v>
      </c>
      <c r="FB9" s="242">
        <v>0</v>
      </c>
      <c r="FC9" s="242">
        <v>0</v>
      </c>
      <c r="FD9" s="242">
        <v>0</v>
      </c>
      <c r="FE9" s="242">
        <v>0</v>
      </c>
      <c r="FF9" s="242">
        <v>0</v>
      </c>
      <c r="FG9" s="242">
        <v>0</v>
      </c>
      <c r="FH9" s="242">
        <v>0</v>
      </c>
      <c r="FI9" s="242">
        <v>0</v>
      </c>
      <c r="FJ9" s="242">
        <v>0</v>
      </c>
      <c r="FK9" s="242">
        <v>0</v>
      </c>
      <c r="FL9" s="242">
        <v>0</v>
      </c>
      <c r="FM9" s="242">
        <v>0</v>
      </c>
      <c r="FN9" s="242">
        <v>0</v>
      </c>
      <c r="FO9" s="242">
        <v>0</v>
      </c>
      <c r="FP9" s="242">
        <v>0</v>
      </c>
      <c r="FQ9" s="242">
        <v>0</v>
      </c>
      <c r="FR9" s="242">
        <v>0</v>
      </c>
      <c r="FS9" s="242">
        <v>0</v>
      </c>
      <c r="FT9" s="242">
        <v>0</v>
      </c>
      <c r="FU9" s="242">
        <v>0</v>
      </c>
      <c r="FV9" s="242">
        <v>0</v>
      </c>
      <c r="FW9" s="242">
        <v>0</v>
      </c>
      <c r="FX9" s="242">
        <v>0</v>
      </c>
      <c r="FY9" s="242">
        <v>0</v>
      </c>
      <c r="FZ9" s="242">
        <v>0</v>
      </c>
      <c r="GA9" s="242">
        <v>0</v>
      </c>
      <c r="GB9" s="242">
        <v>0</v>
      </c>
      <c r="GC9" s="242">
        <v>0</v>
      </c>
      <c r="GD9" s="242">
        <v>0</v>
      </c>
      <c r="GE9" s="242">
        <v>0</v>
      </c>
      <c r="GF9" s="242">
        <v>0</v>
      </c>
      <c r="GG9" s="242">
        <v>0</v>
      </c>
      <c r="GH9" s="242">
        <v>0</v>
      </c>
      <c r="GI9" s="242">
        <v>0</v>
      </c>
      <c r="GJ9" s="242">
        <v>0</v>
      </c>
      <c r="GK9" s="242">
        <v>0</v>
      </c>
      <c r="GL9" s="242">
        <v>0</v>
      </c>
      <c r="GM9" s="242">
        <v>0</v>
      </c>
      <c r="GN9" s="242">
        <v>0</v>
      </c>
      <c r="GO9" s="242">
        <v>0</v>
      </c>
      <c r="GP9" s="242">
        <v>0</v>
      </c>
      <c r="GQ9" s="242">
        <v>0</v>
      </c>
      <c r="GR9" s="242">
        <v>0</v>
      </c>
      <c r="GS9" s="242">
        <v>0</v>
      </c>
      <c r="GT9" s="242">
        <v>0</v>
      </c>
      <c r="GU9" s="242">
        <v>0</v>
      </c>
      <c r="GV9" s="242">
        <v>0</v>
      </c>
      <c r="GW9" s="242">
        <v>0</v>
      </c>
      <c r="GX9" s="242">
        <v>0</v>
      </c>
      <c r="GY9" s="242">
        <v>0</v>
      </c>
      <c r="GZ9" s="242">
        <v>0</v>
      </c>
      <c r="HA9" s="242">
        <v>0</v>
      </c>
      <c r="HB9" s="242">
        <v>0</v>
      </c>
      <c r="HC9" s="242">
        <v>0</v>
      </c>
      <c r="HD9" s="242">
        <v>0</v>
      </c>
      <c r="HE9" s="242">
        <v>0</v>
      </c>
      <c r="HF9" s="242">
        <v>0</v>
      </c>
      <c r="HG9" s="242">
        <v>0</v>
      </c>
      <c r="HH9" s="242">
        <v>0</v>
      </c>
      <c r="HI9" s="242">
        <v>0</v>
      </c>
      <c r="HJ9" s="242">
        <v>0</v>
      </c>
      <c r="HK9" s="242">
        <v>0</v>
      </c>
      <c r="HL9" s="242">
        <v>0</v>
      </c>
      <c r="HM9" s="242">
        <v>0</v>
      </c>
      <c r="HN9" s="242">
        <v>0</v>
      </c>
      <c r="HO9" s="242">
        <v>0</v>
      </c>
      <c r="HP9" s="242">
        <v>0</v>
      </c>
      <c r="HQ9" s="242">
        <v>0</v>
      </c>
      <c r="HR9" s="242">
        <v>0</v>
      </c>
      <c r="HS9" s="242">
        <v>0</v>
      </c>
    </row>
    <row r="10" spans="1:227" x14ac:dyDescent="0.35">
      <c r="A10" s="244"/>
      <c r="B10" s="243">
        <v>45629.145833333299</v>
      </c>
      <c r="C10" s="242">
        <v>0</v>
      </c>
      <c r="D10" s="242">
        <v>0</v>
      </c>
      <c r="E10" s="242">
        <v>0</v>
      </c>
      <c r="F10" s="242">
        <v>0</v>
      </c>
      <c r="G10" s="242">
        <v>0</v>
      </c>
      <c r="H10" s="242">
        <v>0</v>
      </c>
      <c r="I10" s="242">
        <v>0</v>
      </c>
      <c r="J10" s="242">
        <v>0</v>
      </c>
      <c r="K10" s="242">
        <v>0</v>
      </c>
      <c r="L10" s="242">
        <v>0</v>
      </c>
      <c r="M10" s="242">
        <v>0</v>
      </c>
      <c r="N10" s="242">
        <v>0</v>
      </c>
      <c r="O10" s="242">
        <v>0</v>
      </c>
      <c r="P10" s="242">
        <v>0</v>
      </c>
      <c r="Q10" s="242">
        <v>0</v>
      </c>
      <c r="R10" s="242">
        <v>0</v>
      </c>
      <c r="S10" s="242">
        <v>0</v>
      </c>
      <c r="T10" s="242">
        <v>0</v>
      </c>
      <c r="U10" s="242">
        <v>0</v>
      </c>
      <c r="V10" s="242">
        <v>0</v>
      </c>
      <c r="W10" s="242">
        <v>0</v>
      </c>
      <c r="X10" s="242">
        <v>0</v>
      </c>
      <c r="Y10" s="242">
        <v>0</v>
      </c>
      <c r="Z10" s="242">
        <v>0</v>
      </c>
      <c r="AA10" s="242">
        <v>0</v>
      </c>
      <c r="AB10" s="242">
        <v>0</v>
      </c>
      <c r="AC10" s="242">
        <v>0</v>
      </c>
      <c r="AD10" s="242">
        <v>0</v>
      </c>
      <c r="AE10" s="242">
        <v>0</v>
      </c>
      <c r="AF10" s="242">
        <v>0</v>
      </c>
      <c r="AG10" s="242">
        <v>0</v>
      </c>
      <c r="AH10" s="242">
        <v>0</v>
      </c>
      <c r="AI10" s="242">
        <v>0</v>
      </c>
      <c r="AJ10" s="242">
        <v>0</v>
      </c>
      <c r="AK10" s="242">
        <v>0</v>
      </c>
      <c r="AL10" s="242">
        <v>0</v>
      </c>
      <c r="AM10" s="242">
        <v>0</v>
      </c>
      <c r="AN10" s="242">
        <v>0</v>
      </c>
      <c r="AO10" s="242">
        <v>0</v>
      </c>
      <c r="AP10" s="242">
        <v>0</v>
      </c>
      <c r="AQ10" s="242">
        <v>0</v>
      </c>
      <c r="AR10" s="242">
        <v>0</v>
      </c>
      <c r="AS10" s="242">
        <v>0</v>
      </c>
      <c r="AT10" s="242">
        <v>0</v>
      </c>
      <c r="AU10" s="242">
        <v>0</v>
      </c>
      <c r="AV10" s="242">
        <v>0</v>
      </c>
      <c r="AW10" s="242">
        <v>0</v>
      </c>
      <c r="AX10" s="242">
        <v>0</v>
      </c>
      <c r="AY10" s="242">
        <v>0</v>
      </c>
      <c r="AZ10" s="242">
        <v>0</v>
      </c>
      <c r="BA10" s="242">
        <v>0</v>
      </c>
      <c r="BB10" s="242">
        <v>0</v>
      </c>
      <c r="BC10" s="242">
        <v>0</v>
      </c>
      <c r="BD10" s="242">
        <v>0</v>
      </c>
      <c r="BE10" s="242">
        <v>0</v>
      </c>
      <c r="BF10" s="242">
        <v>0</v>
      </c>
      <c r="BG10" s="242">
        <v>0</v>
      </c>
      <c r="BH10" s="242">
        <v>0</v>
      </c>
      <c r="BI10" s="242">
        <v>0</v>
      </c>
      <c r="BJ10" s="242">
        <v>0</v>
      </c>
      <c r="BK10" s="242">
        <v>0</v>
      </c>
      <c r="BL10" s="242">
        <v>0</v>
      </c>
      <c r="BM10" s="242">
        <v>0</v>
      </c>
      <c r="BN10" s="242">
        <v>0</v>
      </c>
      <c r="BO10" s="242">
        <v>0</v>
      </c>
      <c r="BP10" s="242">
        <v>0</v>
      </c>
      <c r="BQ10" s="242">
        <v>0</v>
      </c>
      <c r="BR10" s="242">
        <v>0</v>
      </c>
      <c r="BS10" s="242">
        <v>0</v>
      </c>
      <c r="BT10" s="242">
        <v>0</v>
      </c>
      <c r="BU10" s="242">
        <v>0</v>
      </c>
      <c r="BV10" s="242">
        <v>0</v>
      </c>
      <c r="BW10" s="242">
        <v>0</v>
      </c>
      <c r="BX10" s="242">
        <v>0</v>
      </c>
      <c r="BY10" s="242">
        <v>0</v>
      </c>
      <c r="BZ10" s="242">
        <v>0</v>
      </c>
      <c r="CA10" s="242">
        <v>0</v>
      </c>
      <c r="CB10" s="242">
        <v>0</v>
      </c>
      <c r="CC10" s="242">
        <v>0</v>
      </c>
      <c r="CD10" s="242">
        <v>0</v>
      </c>
      <c r="CE10" s="242">
        <v>0</v>
      </c>
      <c r="CF10" s="242">
        <v>0</v>
      </c>
      <c r="CG10" s="242">
        <v>0</v>
      </c>
      <c r="CH10" s="242">
        <v>0</v>
      </c>
      <c r="CI10" s="242">
        <v>0</v>
      </c>
      <c r="CJ10" s="242">
        <v>0</v>
      </c>
      <c r="CK10" s="242">
        <v>0</v>
      </c>
      <c r="CL10" s="242">
        <v>0</v>
      </c>
      <c r="CM10" s="242">
        <v>0</v>
      </c>
      <c r="CN10" s="242">
        <v>0</v>
      </c>
      <c r="CO10" s="242">
        <v>0</v>
      </c>
      <c r="CP10" s="242">
        <v>0</v>
      </c>
      <c r="CQ10" s="242">
        <v>0</v>
      </c>
      <c r="CR10" s="242">
        <v>0</v>
      </c>
      <c r="CS10" s="242">
        <v>0</v>
      </c>
      <c r="CT10" s="242">
        <v>0</v>
      </c>
      <c r="CU10" s="242">
        <v>0</v>
      </c>
      <c r="CV10" s="242">
        <v>0</v>
      </c>
      <c r="CW10" s="242">
        <v>0</v>
      </c>
      <c r="CX10" s="242">
        <v>0</v>
      </c>
      <c r="CY10" s="242">
        <v>0</v>
      </c>
      <c r="CZ10" s="242">
        <v>0</v>
      </c>
      <c r="DA10" s="242">
        <v>0</v>
      </c>
      <c r="DB10" s="242">
        <v>0</v>
      </c>
      <c r="DC10" s="242">
        <v>0</v>
      </c>
      <c r="DD10" s="242">
        <v>0</v>
      </c>
      <c r="DE10" s="242">
        <v>0</v>
      </c>
      <c r="DF10" s="242">
        <v>0</v>
      </c>
      <c r="DG10" s="242">
        <v>0</v>
      </c>
      <c r="DH10" s="242">
        <v>0</v>
      </c>
      <c r="DI10" s="242">
        <v>0</v>
      </c>
      <c r="DJ10" s="242">
        <v>0</v>
      </c>
      <c r="DK10" s="242">
        <v>0</v>
      </c>
      <c r="DL10" s="242">
        <v>0</v>
      </c>
      <c r="DM10" s="242">
        <v>0</v>
      </c>
      <c r="DN10" s="242">
        <v>0</v>
      </c>
      <c r="DO10" s="242">
        <v>0</v>
      </c>
      <c r="DP10" s="242">
        <v>0</v>
      </c>
      <c r="DQ10" s="242">
        <v>0</v>
      </c>
      <c r="DR10" s="242">
        <v>0</v>
      </c>
      <c r="DS10" s="242">
        <v>0</v>
      </c>
      <c r="DT10" s="242">
        <v>0</v>
      </c>
      <c r="DU10" s="242">
        <v>0</v>
      </c>
      <c r="DV10" s="242">
        <v>0</v>
      </c>
      <c r="DW10" s="242">
        <v>0</v>
      </c>
      <c r="DX10" s="242">
        <v>0</v>
      </c>
      <c r="DY10" s="242">
        <v>0</v>
      </c>
      <c r="DZ10" s="242">
        <v>0</v>
      </c>
      <c r="EA10" s="242">
        <v>0</v>
      </c>
      <c r="EB10" s="242">
        <v>0</v>
      </c>
      <c r="EC10" s="242">
        <v>0</v>
      </c>
      <c r="ED10" s="242">
        <v>0</v>
      </c>
      <c r="EE10" s="242">
        <v>0</v>
      </c>
      <c r="EF10" s="242">
        <v>0</v>
      </c>
      <c r="EG10" s="242">
        <v>0</v>
      </c>
      <c r="EH10" s="242">
        <v>0</v>
      </c>
      <c r="EI10" s="242">
        <v>0</v>
      </c>
      <c r="EJ10" s="242">
        <v>0</v>
      </c>
      <c r="EK10" s="242">
        <v>0</v>
      </c>
      <c r="EL10" s="242">
        <v>0</v>
      </c>
      <c r="EM10" s="242">
        <v>0</v>
      </c>
      <c r="EN10" s="242">
        <v>0</v>
      </c>
      <c r="EO10" s="242">
        <v>0</v>
      </c>
      <c r="EP10" s="242">
        <v>0</v>
      </c>
      <c r="EQ10" s="242">
        <v>0</v>
      </c>
      <c r="ER10" s="242">
        <v>0</v>
      </c>
      <c r="ES10" s="242">
        <v>0</v>
      </c>
      <c r="ET10" s="242">
        <v>0</v>
      </c>
      <c r="EU10" s="242">
        <v>0</v>
      </c>
      <c r="EV10" s="242">
        <v>0</v>
      </c>
      <c r="EW10" s="242">
        <v>0</v>
      </c>
      <c r="EX10" s="242">
        <v>0</v>
      </c>
      <c r="EY10" s="242">
        <v>0</v>
      </c>
      <c r="EZ10" s="242">
        <v>0</v>
      </c>
      <c r="FA10" s="242">
        <v>0</v>
      </c>
      <c r="FB10" s="242">
        <v>0</v>
      </c>
      <c r="FC10" s="242">
        <v>0</v>
      </c>
      <c r="FD10" s="242">
        <v>0</v>
      </c>
      <c r="FE10" s="242">
        <v>0</v>
      </c>
      <c r="FF10" s="242">
        <v>0</v>
      </c>
      <c r="FG10" s="242">
        <v>0</v>
      </c>
      <c r="FH10" s="242">
        <v>0</v>
      </c>
      <c r="FI10" s="242">
        <v>0</v>
      </c>
      <c r="FJ10" s="242">
        <v>0</v>
      </c>
      <c r="FK10" s="242">
        <v>0</v>
      </c>
      <c r="FL10" s="242">
        <v>0</v>
      </c>
      <c r="FM10" s="242">
        <v>0</v>
      </c>
      <c r="FN10" s="242">
        <v>0</v>
      </c>
      <c r="FO10" s="242">
        <v>0</v>
      </c>
      <c r="FP10" s="242">
        <v>0</v>
      </c>
      <c r="FQ10" s="242">
        <v>0</v>
      </c>
      <c r="FR10" s="242">
        <v>0</v>
      </c>
      <c r="FS10" s="242">
        <v>0</v>
      </c>
      <c r="FT10" s="242">
        <v>0</v>
      </c>
      <c r="FU10" s="242">
        <v>0</v>
      </c>
      <c r="FV10" s="242">
        <v>0</v>
      </c>
      <c r="FW10" s="242">
        <v>0</v>
      </c>
      <c r="FX10" s="242">
        <v>0</v>
      </c>
      <c r="FY10" s="242">
        <v>0</v>
      </c>
      <c r="FZ10" s="242">
        <v>0</v>
      </c>
      <c r="GA10" s="242">
        <v>0</v>
      </c>
      <c r="GB10" s="242">
        <v>0</v>
      </c>
      <c r="GC10" s="242">
        <v>0</v>
      </c>
      <c r="GD10" s="242">
        <v>0</v>
      </c>
      <c r="GE10" s="242">
        <v>0</v>
      </c>
      <c r="GF10" s="242">
        <v>0</v>
      </c>
      <c r="GG10" s="242">
        <v>0</v>
      </c>
      <c r="GH10" s="242">
        <v>0</v>
      </c>
      <c r="GI10" s="242">
        <v>0</v>
      </c>
      <c r="GJ10" s="242">
        <v>0</v>
      </c>
      <c r="GK10" s="242">
        <v>0</v>
      </c>
      <c r="GL10" s="242">
        <v>0</v>
      </c>
      <c r="GM10" s="242">
        <v>0</v>
      </c>
      <c r="GN10" s="242">
        <v>0</v>
      </c>
      <c r="GO10" s="242">
        <v>0</v>
      </c>
      <c r="GP10" s="242">
        <v>0</v>
      </c>
      <c r="GQ10" s="242">
        <v>0</v>
      </c>
      <c r="GR10" s="242">
        <v>0</v>
      </c>
      <c r="GS10" s="242">
        <v>0</v>
      </c>
      <c r="GT10" s="242">
        <v>0</v>
      </c>
      <c r="GU10" s="242">
        <v>0</v>
      </c>
      <c r="GV10" s="242">
        <v>0</v>
      </c>
      <c r="GW10" s="242">
        <v>0</v>
      </c>
      <c r="GX10" s="242">
        <v>0</v>
      </c>
      <c r="GY10" s="242">
        <v>0</v>
      </c>
      <c r="GZ10" s="242">
        <v>0</v>
      </c>
      <c r="HA10" s="242">
        <v>0</v>
      </c>
      <c r="HB10" s="242">
        <v>0</v>
      </c>
      <c r="HC10" s="242">
        <v>0</v>
      </c>
      <c r="HD10" s="242">
        <v>0</v>
      </c>
      <c r="HE10" s="242">
        <v>0</v>
      </c>
      <c r="HF10" s="242">
        <v>0</v>
      </c>
      <c r="HG10" s="242">
        <v>0</v>
      </c>
      <c r="HH10" s="242">
        <v>0</v>
      </c>
      <c r="HI10" s="242">
        <v>0</v>
      </c>
      <c r="HJ10" s="242">
        <v>0</v>
      </c>
      <c r="HK10" s="242">
        <v>0</v>
      </c>
      <c r="HL10" s="242">
        <v>0</v>
      </c>
      <c r="HM10" s="242">
        <v>0</v>
      </c>
      <c r="HN10" s="242">
        <v>0</v>
      </c>
      <c r="HO10" s="242">
        <v>0</v>
      </c>
      <c r="HP10" s="242">
        <v>0</v>
      </c>
      <c r="HQ10" s="242">
        <v>0</v>
      </c>
      <c r="HR10" s="242">
        <v>0</v>
      </c>
      <c r="HS10" s="242">
        <v>0</v>
      </c>
    </row>
    <row r="11" spans="1:227" x14ac:dyDescent="0.35">
      <c r="A11" s="244"/>
      <c r="B11" s="243">
        <v>45629.166666666701</v>
      </c>
      <c r="C11" s="242">
        <v>0</v>
      </c>
      <c r="D11" s="242">
        <v>0</v>
      </c>
      <c r="E11" s="242">
        <v>0</v>
      </c>
      <c r="F11" s="242">
        <v>0</v>
      </c>
      <c r="G11" s="242">
        <v>0</v>
      </c>
      <c r="H11" s="242">
        <v>0</v>
      </c>
      <c r="I11" s="242">
        <v>0</v>
      </c>
      <c r="J11" s="242">
        <v>0</v>
      </c>
      <c r="K11" s="242">
        <v>0</v>
      </c>
      <c r="L11" s="242">
        <v>0</v>
      </c>
      <c r="M11" s="242">
        <v>0</v>
      </c>
      <c r="N11" s="242">
        <v>0</v>
      </c>
      <c r="O11" s="242">
        <v>0</v>
      </c>
      <c r="P11" s="242">
        <v>0</v>
      </c>
      <c r="Q11" s="242">
        <v>0</v>
      </c>
      <c r="R11" s="242">
        <v>0</v>
      </c>
      <c r="S11" s="242">
        <v>0</v>
      </c>
      <c r="T11" s="242">
        <v>0</v>
      </c>
      <c r="U11" s="242">
        <v>0</v>
      </c>
      <c r="V11" s="242">
        <v>0</v>
      </c>
      <c r="W11" s="242">
        <v>0</v>
      </c>
      <c r="X11" s="242">
        <v>0</v>
      </c>
      <c r="Y11" s="242">
        <v>0</v>
      </c>
      <c r="Z11" s="242">
        <v>0</v>
      </c>
      <c r="AA11" s="242">
        <v>0</v>
      </c>
      <c r="AB11" s="242">
        <v>0</v>
      </c>
      <c r="AC11" s="242">
        <v>0</v>
      </c>
      <c r="AD11" s="242">
        <v>0</v>
      </c>
      <c r="AE11" s="242">
        <v>0</v>
      </c>
      <c r="AF11" s="242">
        <v>0</v>
      </c>
      <c r="AG11" s="242">
        <v>0</v>
      </c>
      <c r="AH11" s="242">
        <v>0</v>
      </c>
      <c r="AI11" s="242">
        <v>0</v>
      </c>
      <c r="AJ11" s="242">
        <v>0</v>
      </c>
      <c r="AK11" s="242">
        <v>0</v>
      </c>
      <c r="AL11" s="242">
        <v>0</v>
      </c>
      <c r="AM11" s="242">
        <v>0</v>
      </c>
      <c r="AN11" s="242">
        <v>0</v>
      </c>
      <c r="AO11" s="242">
        <v>0</v>
      </c>
      <c r="AP11" s="242">
        <v>0</v>
      </c>
      <c r="AQ11" s="242">
        <v>0</v>
      </c>
      <c r="AR11" s="242">
        <v>0</v>
      </c>
      <c r="AS11" s="242">
        <v>0</v>
      </c>
      <c r="AT11" s="242">
        <v>0</v>
      </c>
      <c r="AU11" s="242">
        <v>0</v>
      </c>
      <c r="AV11" s="242">
        <v>0</v>
      </c>
      <c r="AW11" s="242">
        <v>0</v>
      </c>
      <c r="AX11" s="242">
        <v>0</v>
      </c>
      <c r="AY11" s="242">
        <v>0</v>
      </c>
      <c r="AZ11" s="242">
        <v>0</v>
      </c>
      <c r="BA11" s="242">
        <v>0</v>
      </c>
      <c r="BB11" s="242">
        <v>0</v>
      </c>
      <c r="BC11" s="242">
        <v>0</v>
      </c>
      <c r="BD11" s="242">
        <v>0</v>
      </c>
      <c r="BE11" s="242">
        <v>0</v>
      </c>
      <c r="BF11" s="242">
        <v>0</v>
      </c>
      <c r="BG11" s="242">
        <v>0</v>
      </c>
      <c r="BH11" s="242">
        <v>0</v>
      </c>
      <c r="BI11" s="242">
        <v>0</v>
      </c>
      <c r="BJ11" s="242">
        <v>0</v>
      </c>
      <c r="BK11" s="242">
        <v>0</v>
      </c>
      <c r="BL11" s="242">
        <v>0</v>
      </c>
      <c r="BM11" s="242">
        <v>0</v>
      </c>
      <c r="BN11" s="242">
        <v>0</v>
      </c>
      <c r="BO11" s="242">
        <v>0</v>
      </c>
      <c r="BP11" s="242">
        <v>0</v>
      </c>
      <c r="BQ11" s="242">
        <v>0</v>
      </c>
      <c r="BR11" s="242">
        <v>0</v>
      </c>
      <c r="BS11" s="242">
        <v>0</v>
      </c>
      <c r="BT11" s="242">
        <v>0</v>
      </c>
      <c r="BU11" s="242">
        <v>0</v>
      </c>
      <c r="BV11" s="242">
        <v>0</v>
      </c>
      <c r="BW11" s="242">
        <v>0</v>
      </c>
      <c r="BX11" s="242">
        <v>0</v>
      </c>
      <c r="BY11" s="242">
        <v>0</v>
      </c>
      <c r="BZ11" s="242">
        <v>0</v>
      </c>
      <c r="CA11" s="242">
        <v>0</v>
      </c>
      <c r="CB11" s="242">
        <v>0</v>
      </c>
      <c r="CC11" s="242">
        <v>0</v>
      </c>
      <c r="CD11" s="242">
        <v>0</v>
      </c>
      <c r="CE11" s="242">
        <v>0</v>
      </c>
      <c r="CF11" s="242">
        <v>0</v>
      </c>
      <c r="CG11" s="242">
        <v>0</v>
      </c>
      <c r="CH11" s="242">
        <v>0</v>
      </c>
      <c r="CI11" s="242">
        <v>0</v>
      </c>
      <c r="CJ11" s="242">
        <v>0</v>
      </c>
      <c r="CK11" s="242">
        <v>0</v>
      </c>
      <c r="CL11" s="242">
        <v>0</v>
      </c>
      <c r="CM11" s="242">
        <v>0</v>
      </c>
      <c r="CN11" s="242">
        <v>0</v>
      </c>
      <c r="CO11" s="242">
        <v>0</v>
      </c>
      <c r="CP11" s="242">
        <v>0</v>
      </c>
      <c r="CQ11" s="242">
        <v>0</v>
      </c>
      <c r="CR11" s="242">
        <v>0</v>
      </c>
      <c r="CS11" s="242">
        <v>0</v>
      </c>
      <c r="CT11" s="242">
        <v>0</v>
      </c>
      <c r="CU11" s="242">
        <v>0</v>
      </c>
      <c r="CV11" s="242">
        <v>0</v>
      </c>
      <c r="CW11" s="242">
        <v>0</v>
      </c>
      <c r="CX11" s="242">
        <v>0</v>
      </c>
      <c r="CY11" s="242">
        <v>0</v>
      </c>
      <c r="CZ11" s="242">
        <v>0</v>
      </c>
      <c r="DA11" s="242">
        <v>0</v>
      </c>
      <c r="DB11" s="242">
        <v>0</v>
      </c>
      <c r="DC11" s="242">
        <v>0</v>
      </c>
      <c r="DD11" s="242">
        <v>0</v>
      </c>
      <c r="DE11" s="242">
        <v>0</v>
      </c>
      <c r="DF11" s="242">
        <v>0</v>
      </c>
      <c r="DG11" s="242">
        <v>0</v>
      </c>
      <c r="DH11" s="242">
        <v>0</v>
      </c>
      <c r="DI11" s="242">
        <v>0</v>
      </c>
      <c r="DJ11" s="242">
        <v>0</v>
      </c>
      <c r="DK11" s="242">
        <v>0</v>
      </c>
      <c r="DL11" s="242">
        <v>0</v>
      </c>
      <c r="DM11" s="242">
        <v>0</v>
      </c>
      <c r="DN11" s="242">
        <v>0</v>
      </c>
      <c r="DO11" s="242">
        <v>0</v>
      </c>
      <c r="DP11" s="242">
        <v>0</v>
      </c>
      <c r="DQ11" s="242">
        <v>0</v>
      </c>
      <c r="DR11" s="242">
        <v>0</v>
      </c>
      <c r="DS11" s="242">
        <v>0</v>
      </c>
      <c r="DT11" s="242">
        <v>0</v>
      </c>
      <c r="DU11" s="242">
        <v>0</v>
      </c>
      <c r="DV11" s="242">
        <v>0</v>
      </c>
      <c r="DW11" s="242">
        <v>0</v>
      </c>
      <c r="DX11" s="242">
        <v>0</v>
      </c>
      <c r="DY11" s="242">
        <v>0</v>
      </c>
      <c r="DZ11" s="242">
        <v>0</v>
      </c>
      <c r="EA11" s="242">
        <v>0</v>
      </c>
      <c r="EB11" s="242">
        <v>0</v>
      </c>
      <c r="EC11" s="242">
        <v>0</v>
      </c>
      <c r="ED11" s="242">
        <v>0</v>
      </c>
      <c r="EE11" s="242">
        <v>0</v>
      </c>
      <c r="EF11" s="242">
        <v>0</v>
      </c>
      <c r="EG11" s="242">
        <v>0</v>
      </c>
      <c r="EH11" s="242">
        <v>0</v>
      </c>
      <c r="EI11" s="242">
        <v>0</v>
      </c>
      <c r="EJ11" s="242">
        <v>0</v>
      </c>
      <c r="EK11" s="242">
        <v>0</v>
      </c>
      <c r="EL11" s="242">
        <v>0</v>
      </c>
      <c r="EM11" s="242">
        <v>0</v>
      </c>
      <c r="EN11" s="242">
        <v>0</v>
      </c>
      <c r="EO11" s="242">
        <v>0</v>
      </c>
      <c r="EP11" s="242">
        <v>0</v>
      </c>
      <c r="EQ11" s="242">
        <v>0</v>
      </c>
      <c r="ER11" s="242">
        <v>0</v>
      </c>
      <c r="ES11" s="242">
        <v>0</v>
      </c>
      <c r="ET11" s="242">
        <v>0</v>
      </c>
      <c r="EU11" s="242">
        <v>0</v>
      </c>
      <c r="EV11" s="242">
        <v>0</v>
      </c>
      <c r="EW11" s="242">
        <v>0</v>
      </c>
      <c r="EX11" s="242">
        <v>0</v>
      </c>
      <c r="EY11" s="242">
        <v>0</v>
      </c>
      <c r="EZ11" s="242">
        <v>0</v>
      </c>
      <c r="FA11" s="242">
        <v>0</v>
      </c>
      <c r="FB11" s="242">
        <v>0</v>
      </c>
      <c r="FC11" s="242">
        <v>0</v>
      </c>
      <c r="FD11" s="242">
        <v>0</v>
      </c>
      <c r="FE11" s="242">
        <v>0</v>
      </c>
      <c r="FF11" s="242">
        <v>0</v>
      </c>
      <c r="FG11" s="242">
        <v>0</v>
      </c>
      <c r="FH11" s="242">
        <v>0</v>
      </c>
      <c r="FI11" s="242">
        <v>0</v>
      </c>
      <c r="FJ11" s="242">
        <v>0</v>
      </c>
      <c r="FK11" s="242">
        <v>0</v>
      </c>
      <c r="FL11" s="242">
        <v>0</v>
      </c>
      <c r="FM11" s="242">
        <v>0</v>
      </c>
      <c r="FN11" s="242">
        <v>0</v>
      </c>
      <c r="FO11" s="242">
        <v>0</v>
      </c>
      <c r="FP11" s="242">
        <v>0</v>
      </c>
      <c r="FQ11" s="242">
        <v>0</v>
      </c>
      <c r="FR11" s="242">
        <v>0</v>
      </c>
      <c r="FS11" s="242">
        <v>0</v>
      </c>
      <c r="FT11" s="242">
        <v>0</v>
      </c>
      <c r="FU11" s="242">
        <v>0</v>
      </c>
      <c r="FV11" s="242">
        <v>0</v>
      </c>
      <c r="FW11" s="242">
        <v>0</v>
      </c>
      <c r="FX11" s="242">
        <v>0</v>
      </c>
      <c r="FY11" s="242">
        <v>0</v>
      </c>
      <c r="FZ11" s="242">
        <v>0</v>
      </c>
      <c r="GA11" s="242">
        <v>0</v>
      </c>
      <c r="GB11" s="242">
        <v>0</v>
      </c>
      <c r="GC11" s="242">
        <v>0</v>
      </c>
      <c r="GD11" s="242">
        <v>0</v>
      </c>
      <c r="GE11" s="242">
        <v>0</v>
      </c>
      <c r="GF11" s="242">
        <v>0</v>
      </c>
      <c r="GG11" s="242">
        <v>0</v>
      </c>
      <c r="GH11" s="242">
        <v>0</v>
      </c>
      <c r="GI11" s="242">
        <v>0</v>
      </c>
      <c r="GJ11" s="242">
        <v>0</v>
      </c>
      <c r="GK11" s="242">
        <v>0</v>
      </c>
      <c r="GL11" s="242">
        <v>0</v>
      </c>
      <c r="GM11" s="242">
        <v>0</v>
      </c>
      <c r="GN11" s="242">
        <v>0</v>
      </c>
      <c r="GO11" s="242">
        <v>0</v>
      </c>
      <c r="GP11" s="242">
        <v>0</v>
      </c>
      <c r="GQ11" s="242">
        <v>0</v>
      </c>
      <c r="GR11" s="242">
        <v>0</v>
      </c>
      <c r="GS11" s="242">
        <v>0</v>
      </c>
      <c r="GT11" s="242">
        <v>0</v>
      </c>
      <c r="GU11" s="242">
        <v>0</v>
      </c>
      <c r="GV11" s="242">
        <v>0</v>
      </c>
      <c r="GW11" s="242">
        <v>0</v>
      </c>
      <c r="GX11" s="242">
        <v>0</v>
      </c>
      <c r="GY11" s="242">
        <v>0</v>
      </c>
      <c r="GZ11" s="242">
        <v>0</v>
      </c>
      <c r="HA11" s="242">
        <v>0</v>
      </c>
      <c r="HB11" s="242">
        <v>0</v>
      </c>
      <c r="HC11" s="242">
        <v>0</v>
      </c>
      <c r="HD11" s="242">
        <v>0</v>
      </c>
      <c r="HE11" s="242">
        <v>0</v>
      </c>
      <c r="HF11" s="242">
        <v>0</v>
      </c>
      <c r="HG11" s="242">
        <v>0</v>
      </c>
      <c r="HH11" s="242">
        <v>0</v>
      </c>
      <c r="HI11" s="242">
        <v>0</v>
      </c>
      <c r="HJ11" s="242">
        <v>0</v>
      </c>
      <c r="HK11" s="242">
        <v>0</v>
      </c>
      <c r="HL11" s="242">
        <v>0</v>
      </c>
      <c r="HM11" s="242">
        <v>0</v>
      </c>
      <c r="HN11" s="242">
        <v>0</v>
      </c>
      <c r="HO11" s="242">
        <v>0</v>
      </c>
      <c r="HP11" s="242">
        <v>0</v>
      </c>
      <c r="HQ11" s="242">
        <v>0</v>
      </c>
      <c r="HR11" s="242">
        <v>0</v>
      </c>
      <c r="HS11" s="242">
        <v>0</v>
      </c>
    </row>
    <row r="12" spans="1:227" x14ac:dyDescent="0.35">
      <c r="A12" s="244"/>
      <c r="B12" s="243">
        <v>45629.1875</v>
      </c>
      <c r="C12" s="242">
        <v>0</v>
      </c>
      <c r="D12" s="242">
        <v>0</v>
      </c>
      <c r="E12" s="242">
        <v>0</v>
      </c>
      <c r="F12" s="242">
        <v>0</v>
      </c>
      <c r="G12" s="242">
        <v>0</v>
      </c>
      <c r="H12" s="242">
        <v>0</v>
      </c>
      <c r="I12" s="242">
        <v>0</v>
      </c>
      <c r="J12" s="242">
        <v>0</v>
      </c>
      <c r="K12" s="242">
        <v>0</v>
      </c>
      <c r="L12" s="242">
        <v>0</v>
      </c>
      <c r="M12" s="242">
        <v>0</v>
      </c>
      <c r="N12" s="242">
        <v>0</v>
      </c>
      <c r="O12" s="242">
        <v>0</v>
      </c>
      <c r="P12" s="242">
        <v>0</v>
      </c>
      <c r="Q12" s="242">
        <v>0</v>
      </c>
      <c r="R12" s="242">
        <v>0</v>
      </c>
      <c r="S12" s="242">
        <v>0</v>
      </c>
      <c r="T12" s="242">
        <v>0</v>
      </c>
      <c r="U12" s="242">
        <v>0</v>
      </c>
      <c r="V12" s="242">
        <v>0</v>
      </c>
      <c r="W12" s="242">
        <v>0</v>
      </c>
      <c r="X12" s="242">
        <v>0</v>
      </c>
      <c r="Y12" s="242">
        <v>0</v>
      </c>
      <c r="Z12" s="242">
        <v>0</v>
      </c>
      <c r="AA12" s="242">
        <v>0</v>
      </c>
      <c r="AB12" s="242">
        <v>0</v>
      </c>
      <c r="AC12" s="242">
        <v>0</v>
      </c>
      <c r="AD12" s="242">
        <v>0</v>
      </c>
      <c r="AE12" s="242">
        <v>0</v>
      </c>
      <c r="AF12" s="242">
        <v>0</v>
      </c>
      <c r="AG12" s="242">
        <v>0</v>
      </c>
      <c r="AH12" s="242">
        <v>0</v>
      </c>
      <c r="AI12" s="242">
        <v>0</v>
      </c>
      <c r="AJ12" s="242">
        <v>0</v>
      </c>
      <c r="AK12" s="242">
        <v>0</v>
      </c>
      <c r="AL12" s="242">
        <v>0</v>
      </c>
      <c r="AM12" s="242">
        <v>0</v>
      </c>
      <c r="AN12" s="242">
        <v>0</v>
      </c>
      <c r="AO12" s="242">
        <v>0</v>
      </c>
      <c r="AP12" s="242">
        <v>0</v>
      </c>
      <c r="AQ12" s="242">
        <v>0</v>
      </c>
      <c r="AR12" s="242">
        <v>0</v>
      </c>
      <c r="AS12" s="242">
        <v>0</v>
      </c>
      <c r="AT12" s="242">
        <v>0</v>
      </c>
      <c r="AU12" s="242">
        <v>0</v>
      </c>
      <c r="AV12" s="242">
        <v>0</v>
      </c>
      <c r="AW12" s="242">
        <v>0</v>
      </c>
      <c r="AX12" s="242">
        <v>0</v>
      </c>
      <c r="AY12" s="242">
        <v>0</v>
      </c>
      <c r="AZ12" s="242">
        <v>0</v>
      </c>
      <c r="BA12" s="242">
        <v>0</v>
      </c>
      <c r="BB12" s="242">
        <v>0</v>
      </c>
      <c r="BC12" s="242">
        <v>0</v>
      </c>
      <c r="BD12" s="242">
        <v>0</v>
      </c>
      <c r="BE12" s="242">
        <v>0</v>
      </c>
      <c r="BF12" s="242">
        <v>0</v>
      </c>
      <c r="BG12" s="242">
        <v>0</v>
      </c>
      <c r="BH12" s="242">
        <v>0</v>
      </c>
      <c r="BI12" s="242">
        <v>0</v>
      </c>
      <c r="BJ12" s="242">
        <v>0</v>
      </c>
      <c r="BK12" s="242">
        <v>0</v>
      </c>
      <c r="BL12" s="242">
        <v>0</v>
      </c>
      <c r="BM12" s="242">
        <v>0</v>
      </c>
      <c r="BN12" s="242">
        <v>0</v>
      </c>
      <c r="BO12" s="242">
        <v>0</v>
      </c>
      <c r="BP12" s="242">
        <v>0</v>
      </c>
      <c r="BQ12" s="242">
        <v>0</v>
      </c>
      <c r="BR12" s="242">
        <v>0</v>
      </c>
      <c r="BS12" s="242">
        <v>0</v>
      </c>
      <c r="BT12" s="242">
        <v>0</v>
      </c>
      <c r="BU12" s="242">
        <v>0</v>
      </c>
      <c r="BV12" s="242">
        <v>0</v>
      </c>
      <c r="BW12" s="242">
        <v>0</v>
      </c>
      <c r="BX12" s="242">
        <v>0</v>
      </c>
      <c r="BY12" s="242">
        <v>0</v>
      </c>
      <c r="BZ12" s="242">
        <v>0</v>
      </c>
      <c r="CA12" s="242">
        <v>0</v>
      </c>
      <c r="CB12" s="242">
        <v>0</v>
      </c>
      <c r="CC12" s="242">
        <v>0</v>
      </c>
      <c r="CD12" s="242">
        <v>0</v>
      </c>
      <c r="CE12" s="242">
        <v>0</v>
      </c>
      <c r="CF12" s="242">
        <v>0</v>
      </c>
      <c r="CG12" s="242">
        <v>0</v>
      </c>
      <c r="CH12" s="242">
        <v>0</v>
      </c>
      <c r="CI12" s="242">
        <v>0</v>
      </c>
      <c r="CJ12" s="242">
        <v>0</v>
      </c>
      <c r="CK12" s="242">
        <v>0</v>
      </c>
      <c r="CL12" s="242">
        <v>0</v>
      </c>
      <c r="CM12" s="242">
        <v>0</v>
      </c>
      <c r="CN12" s="242">
        <v>0</v>
      </c>
      <c r="CO12" s="242">
        <v>0</v>
      </c>
      <c r="CP12" s="242">
        <v>0</v>
      </c>
      <c r="CQ12" s="242">
        <v>0</v>
      </c>
      <c r="CR12" s="242">
        <v>0</v>
      </c>
      <c r="CS12" s="242">
        <v>0</v>
      </c>
      <c r="CT12" s="242">
        <v>0</v>
      </c>
      <c r="CU12" s="242">
        <v>0</v>
      </c>
      <c r="CV12" s="242">
        <v>0</v>
      </c>
      <c r="CW12" s="242">
        <v>0</v>
      </c>
      <c r="CX12" s="242">
        <v>0</v>
      </c>
      <c r="CY12" s="242">
        <v>0</v>
      </c>
      <c r="CZ12" s="242">
        <v>0</v>
      </c>
      <c r="DA12" s="242">
        <v>0</v>
      </c>
      <c r="DB12" s="242">
        <v>0</v>
      </c>
      <c r="DC12" s="242">
        <v>0</v>
      </c>
      <c r="DD12" s="242">
        <v>0</v>
      </c>
      <c r="DE12" s="242">
        <v>0</v>
      </c>
      <c r="DF12" s="242">
        <v>0</v>
      </c>
      <c r="DG12" s="242">
        <v>0</v>
      </c>
      <c r="DH12" s="242">
        <v>0</v>
      </c>
      <c r="DI12" s="242">
        <v>0</v>
      </c>
      <c r="DJ12" s="242">
        <v>0</v>
      </c>
      <c r="DK12" s="242">
        <v>0</v>
      </c>
      <c r="DL12" s="242">
        <v>0</v>
      </c>
      <c r="DM12" s="242">
        <v>0</v>
      </c>
      <c r="DN12" s="242">
        <v>0</v>
      </c>
      <c r="DO12" s="242">
        <v>0</v>
      </c>
      <c r="DP12" s="242">
        <v>0</v>
      </c>
      <c r="DQ12" s="242">
        <v>0</v>
      </c>
      <c r="DR12" s="242">
        <v>0</v>
      </c>
      <c r="DS12" s="242">
        <v>0</v>
      </c>
      <c r="DT12" s="242">
        <v>0</v>
      </c>
      <c r="DU12" s="242">
        <v>0</v>
      </c>
      <c r="DV12" s="242">
        <v>0</v>
      </c>
      <c r="DW12" s="242">
        <v>0</v>
      </c>
      <c r="DX12" s="242">
        <v>0</v>
      </c>
      <c r="DY12" s="242">
        <v>0</v>
      </c>
      <c r="DZ12" s="242">
        <v>0</v>
      </c>
      <c r="EA12" s="242">
        <v>0</v>
      </c>
      <c r="EB12" s="242">
        <v>0</v>
      </c>
      <c r="EC12" s="242">
        <v>0</v>
      </c>
      <c r="ED12" s="242">
        <v>0</v>
      </c>
      <c r="EE12" s="242">
        <v>0</v>
      </c>
      <c r="EF12" s="242">
        <v>0</v>
      </c>
      <c r="EG12" s="242">
        <v>0</v>
      </c>
      <c r="EH12" s="242">
        <v>0</v>
      </c>
      <c r="EI12" s="242">
        <v>0</v>
      </c>
      <c r="EJ12" s="242">
        <v>0</v>
      </c>
      <c r="EK12" s="242">
        <v>0</v>
      </c>
      <c r="EL12" s="242">
        <v>0</v>
      </c>
      <c r="EM12" s="242">
        <v>0</v>
      </c>
      <c r="EN12" s="242">
        <v>0</v>
      </c>
      <c r="EO12" s="242">
        <v>0</v>
      </c>
      <c r="EP12" s="242">
        <v>0</v>
      </c>
      <c r="EQ12" s="242">
        <v>0</v>
      </c>
      <c r="ER12" s="242">
        <v>0</v>
      </c>
      <c r="ES12" s="242">
        <v>0</v>
      </c>
      <c r="ET12" s="242">
        <v>0</v>
      </c>
      <c r="EU12" s="242">
        <v>0</v>
      </c>
      <c r="EV12" s="242">
        <v>0</v>
      </c>
      <c r="EW12" s="242">
        <v>0</v>
      </c>
      <c r="EX12" s="242">
        <v>0</v>
      </c>
      <c r="EY12" s="242">
        <v>0</v>
      </c>
      <c r="EZ12" s="242">
        <v>0</v>
      </c>
      <c r="FA12" s="242">
        <v>0</v>
      </c>
      <c r="FB12" s="242">
        <v>0</v>
      </c>
      <c r="FC12" s="242">
        <v>0</v>
      </c>
      <c r="FD12" s="242">
        <v>0</v>
      </c>
      <c r="FE12" s="242">
        <v>0</v>
      </c>
      <c r="FF12" s="242">
        <v>0</v>
      </c>
      <c r="FG12" s="242">
        <v>0</v>
      </c>
      <c r="FH12" s="242">
        <v>0</v>
      </c>
      <c r="FI12" s="242">
        <v>0</v>
      </c>
      <c r="FJ12" s="242">
        <v>0</v>
      </c>
      <c r="FK12" s="242">
        <v>0</v>
      </c>
      <c r="FL12" s="242">
        <v>0</v>
      </c>
      <c r="FM12" s="242">
        <v>0</v>
      </c>
      <c r="FN12" s="242">
        <v>0</v>
      </c>
      <c r="FO12" s="242">
        <v>0</v>
      </c>
      <c r="FP12" s="242">
        <v>0</v>
      </c>
      <c r="FQ12" s="242">
        <v>0</v>
      </c>
      <c r="FR12" s="242">
        <v>0</v>
      </c>
      <c r="FS12" s="242">
        <v>0</v>
      </c>
      <c r="FT12" s="242">
        <v>0</v>
      </c>
      <c r="FU12" s="242">
        <v>0</v>
      </c>
      <c r="FV12" s="242">
        <v>0</v>
      </c>
      <c r="FW12" s="242">
        <v>0</v>
      </c>
      <c r="FX12" s="242">
        <v>0</v>
      </c>
      <c r="FY12" s="242">
        <v>0</v>
      </c>
      <c r="FZ12" s="242">
        <v>0</v>
      </c>
      <c r="GA12" s="242">
        <v>0</v>
      </c>
      <c r="GB12" s="242">
        <v>0</v>
      </c>
      <c r="GC12" s="242">
        <v>0</v>
      </c>
      <c r="GD12" s="242">
        <v>0</v>
      </c>
      <c r="GE12" s="242">
        <v>0</v>
      </c>
      <c r="GF12" s="242">
        <v>0</v>
      </c>
      <c r="GG12" s="242">
        <v>0</v>
      </c>
      <c r="GH12" s="242">
        <v>0</v>
      </c>
      <c r="GI12" s="242">
        <v>0</v>
      </c>
      <c r="GJ12" s="242">
        <v>0</v>
      </c>
      <c r="GK12" s="242">
        <v>0</v>
      </c>
      <c r="GL12" s="242">
        <v>0</v>
      </c>
      <c r="GM12" s="242">
        <v>0</v>
      </c>
      <c r="GN12" s="242">
        <v>0</v>
      </c>
      <c r="GO12" s="242">
        <v>0</v>
      </c>
      <c r="GP12" s="242">
        <v>0</v>
      </c>
      <c r="GQ12" s="242">
        <v>0</v>
      </c>
      <c r="GR12" s="242">
        <v>0</v>
      </c>
      <c r="GS12" s="242">
        <v>0</v>
      </c>
      <c r="GT12" s="242">
        <v>0</v>
      </c>
      <c r="GU12" s="242">
        <v>0</v>
      </c>
      <c r="GV12" s="242">
        <v>0</v>
      </c>
      <c r="GW12" s="242">
        <v>0</v>
      </c>
      <c r="GX12" s="242">
        <v>0</v>
      </c>
      <c r="GY12" s="242">
        <v>0</v>
      </c>
      <c r="GZ12" s="242">
        <v>0</v>
      </c>
      <c r="HA12" s="242">
        <v>0</v>
      </c>
      <c r="HB12" s="242">
        <v>0</v>
      </c>
      <c r="HC12" s="242">
        <v>0</v>
      </c>
      <c r="HD12" s="242">
        <v>0</v>
      </c>
      <c r="HE12" s="242">
        <v>0</v>
      </c>
      <c r="HF12" s="242">
        <v>0</v>
      </c>
      <c r="HG12" s="242">
        <v>0</v>
      </c>
      <c r="HH12" s="242">
        <v>0</v>
      </c>
      <c r="HI12" s="242">
        <v>0</v>
      </c>
      <c r="HJ12" s="242">
        <v>0</v>
      </c>
      <c r="HK12" s="242">
        <v>0</v>
      </c>
      <c r="HL12" s="242">
        <v>0</v>
      </c>
      <c r="HM12" s="242">
        <v>0</v>
      </c>
      <c r="HN12" s="242">
        <v>0</v>
      </c>
      <c r="HO12" s="242">
        <v>0</v>
      </c>
      <c r="HP12" s="242">
        <v>0</v>
      </c>
      <c r="HQ12" s="242">
        <v>0</v>
      </c>
      <c r="HR12" s="242">
        <v>0</v>
      </c>
      <c r="HS12" s="242">
        <v>0</v>
      </c>
    </row>
    <row r="13" spans="1:227" x14ac:dyDescent="0.35">
      <c r="A13" s="244"/>
      <c r="B13" s="243">
        <v>45629.208333333299</v>
      </c>
      <c r="C13" s="242">
        <v>0</v>
      </c>
      <c r="D13" s="242">
        <v>0</v>
      </c>
      <c r="E13" s="242">
        <v>0</v>
      </c>
      <c r="F13" s="242">
        <v>0</v>
      </c>
      <c r="G13" s="242">
        <v>0</v>
      </c>
      <c r="H13" s="242">
        <v>0</v>
      </c>
      <c r="I13" s="242">
        <v>0</v>
      </c>
      <c r="J13" s="242">
        <v>0</v>
      </c>
      <c r="K13" s="242">
        <v>0</v>
      </c>
      <c r="L13" s="242">
        <v>0</v>
      </c>
      <c r="M13" s="242">
        <v>0</v>
      </c>
      <c r="N13" s="242">
        <v>0</v>
      </c>
      <c r="O13" s="242">
        <v>0</v>
      </c>
      <c r="P13" s="242">
        <v>0</v>
      </c>
      <c r="Q13" s="242">
        <v>0</v>
      </c>
      <c r="R13" s="242">
        <v>0</v>
      </c>
      <c r="S13" s="242">
        <v>0</v>
      </c>
      <c r="T13" s="242">
        <v>0</v>
      </c>
      <c r="U13" s="242">
        <v>0</v>
      </c>
      <c r="V13" s="242">
        <v>0</v>
      </c>
      <c r="W13" s="242">
        <v>0</v>
      </c>
      <c r="X13" s="242">
        <v>0</v>
      </c>
      <c r="Y13" s="242">
        <v>0</v>
      </c>
      <c r="Z13" s="242">
        <v>0</v>
      </c>
      <c r="AA13" s="242">
        <v>0</v>
      </c>
      <c r="AB13" s="242">
        <v>0</v>
      </c>
      <c r="AC13" s="242">
        <v>0</v>
      </c>
      <c r="AD13" s="242">
        <v>0</v>
      </c>
      <c r="AE13" s="242">
        <v>0</v>
      </c>
      <c r="AF13" s="242">
        <v>0</v>
      </c>
      <c r="AG13" s="242">
        <v>0</v>
      </c>
      <c r="AH13" s="242">
        <v>0</v>
      </c>
      <c r="AI13" s="242">
        <v>0</v>
      </c>
      <c r="AJ13" s="242">
        <v>0</v>
      </c>
      <c r="AK13" s="242">
        <v>0</v>
      </c>
      <c r="AL13" s="242">
        <v>0</v>
      </c>
      <c r="AM13" s="242">
        <v>0</v>
      </c>
      <c r="AN13" s="242">
        <v>0</v>
      </c>
      <c r="AO13" s="242">
        <v>0</v>
      </c>
      <c r="AP13" s="242">
        <v>0</v>
      </c>
      <c r="AQ13" s="242">
        <v>0</v>
      </c>
      <c r="AR13" s="242">
        <v>0</v>
      </c>
      <c r="AS13" s="242">
        <v>0</v>
      </c>
      <c r="AT13" s="242">
        <v>0</v>
      </c>
      <c r="AU13" s="242">
        <v>0</v>
      </c>
      <c r="AV13" s="242">
        <v>0</v>
      </c>
      <c r="AW13" s="242">
        <v>0</v>
      </c>
      <c r="AX13" s="242">
        <v>0</v>
      </c>
      <c r="AY13" s="242">
        <v>0</v>
      </c>
      <c r="AZ13" s="242">
        <v>0</v>
      </c>
      <c r="BA13" s="242">
        <v>0</v>
      </c>
      <c r="BB13" s="242">
        <v>0</v>
      </c>
      <c r="BC13" s="242">
        <v>0</v>
      </c>
      <c r="BD13" s="242">
        <v>0</v>
      </c>
      <c r="BE13" s="242">
        <v>0</v>
      </c>
      <c r="BF13" s="242">
        <v>0</v>
      </c>
      <c r="BG13" s="242">
        <v>0</v>
      </c>
      <c r="BH13" s="242">
        <v>0</v>
      </c>
      <c r="BI13" s="242">
        <v>0</v>
      </c>
      <c r="BJ13" s="242">
        <v>0</v>
      </c>
      <c r="BK13" s="242">
        <v>0</v>
      </c>
      <c r="BL13" s="242">
        <v>0</v>
      </c>
      <c r="BM13" s="242">
        <v>0</v>
      </c>
      <c r="BN13" s="242">
        <v>0</v>
      </c>
      <c r="BO13" s="242">
        <v>0</v>
      </c>
      <c r="BP13" s="242">
        <v>0</v>
      </c>
      <c r="BQ13" s="242">
        <v>0</v>
      </c>
      <c r="BR13" s="242">
        <v>0</v>
      </c>
      <c r="BS13" s="242">
        <v>0</v>
      </c>
      <c r="BT13" s="242">
        <v>0</v>
      </c>
      <c r="BU13" s="242">
        <v>0</v>
      </c>
      <c r="BV13" s="242">
        <v>0</v>
      </c>
      <c r="BW13" s="242">
        <v>0</v>
      </c>
      <c r="BX13" s="242">
        <v>0</v>
      </c>
      <c r="BY13" s="242">
        <v>0</v>
      </c>
      <c r="BZ13" s="242">
        <v>0</v>
      </c>
      <c r="CA13" s="242">
        <v>0</v>
      </c>
      <c r="CB13" s="242">
        <v>0</v>
      </c>
      <c r="CC13" s="242">
        <v>0</v>
      </c>
      <c r="CD13" s="242">
        <v>0</v>
      </c>
      <c r="CE13" s="242">
        <v>0</v>
      </c>
      <c r="CF13" s="242">
        <v>0</v>
      </c>
      <c r="CG13" s="242">
        <v>0</v>
      </c>
      <c r="CH13" s="242">
        <v>0</v>
      </c>
      <c r="CI13" s="242">
        <v>0</v>
      </c>
      <c r="CJ13" s="242">
        <v>0</v>
      </c>
      <c r="CK13" s="242">
        <v>0</v>
      </c>
      <c r="CL13" s="242">
        <v>0</v>
      </c>
      <c r="CM13" s="242">
        <v>0</v>
      </c>
      <c r="CN13" s="242">
        <v>0</v>
      </c>
      <c r="CO13" s="242">
        <v>0</v>
      </c>
      <c r="CP13" s="242">
        <v>0</v>
      </c>
      <c r="CQ13" s="242">
        <v>0</v>
      </c>
      <c r="CR13" s="242">
        <v>0</v>
      </c>
      <c r="CS13" s="242">
        <v>0</v>
      </c>
      <c r="CT13" s="242">
        <v>0</v>
      </c>
      <c r="CU13" s="242">
        <v>0</v>
      </c>
      <c r="CV13" s="242">
        <v>0</v>
      </c>
      <c r="CW13" s="242">
        <v>0</v>
      </c>
      <c r="CX13" s="242">
        <v>0</v>
      </c>
      <c r="CY13" s="242">
        <v>0</v>
      </c>
      <c r="CZ13" s="242">
        <v>0</v>
      </c>
      <c r="DA13" s="242">
        <v>0</v>
      </c>
      <c r="DB13" s="242">
        <v>0</v>
      </c>
      <c r="DC13" s="242">
        <v>0</v>
      </c>
      <c r="DD13" s="242">
        <v>0</v>
      </c>
      <c r="DE13" s="242">
        <v>0</v>
      </c>
      <c r="DF13" s="242">
        <v>0</v>
      </c>
      <c r="DG13" s="242">
        <v>0</v>
      </c>
      <c r="DH13" s="242">
        <v>0</v>
      </c>
      <c r="DI13" s="242">
        <v>0</v>
      </c>
      <c r="DJ13" s="242">
        <v>0</v>
      </c>
      <c r="DK13" s="242">
        <v>0</v>
      </c>
      <c r="DL13" s="242">
        <v>0</v>
      </c>
      <c r="DM13" s="242">
        <v>0</v>
      </c>
      <c r="DN13" s="242">
        <v>0</v>
      </c>
      <c r="DO13" s="242">
        <v>0</v>
      </c>
      <c r="DP13" s="242">
        <v>0</v>
      </c>
      <c r="DQ13" s="242">
        <v>0</v>
      </c>
      <c r="DR13" s="242">
        <v>0</v>
      </c>
      <c r="DS13" s="242">
        <v>0</v>
      </c>
      <c r="DT13" s="242">
        <v>0</v>
      </c>
      <c r="DU13" s="242">
        <v>0</v>
      </c>
      <c r="DV13" s="242">
        <v>0</v>
      </c>
      <c r="DW13" s="242">
        <v>0</v>
      </c>
      <c r="DX13" s="242">
        <v>0</v>
      </c>
      <c r="DY13" s="242">
        <v>0</v>
      </c>
      <c r="DZ13" s="242">
        <v>0</v>
      </c>
      <c r="EA13" s="242">
        <v>0</v>
      </c>
      <c r="EB13" s="242">
        <v>0</v>
      </c>
      <c r="EC13" s="242">
        <v>0</v>
      </c>
      <c r="ED13" s="242">
        <v>0</v>
      </c>
      <c r="EE13" s="242">
        <v>0</v>
      </c>
      <c r="EF13" s="242">
        <v>0</v>
      </c>
      <c r="EG13" s="242">
        <v>0</v>
      </c>
      <c r="EH13" s="242">
        <v>0</v>
      </c>
      <c r="EI13" s="242">
        <v>0</v>
      </c>
      <c r="EJ13" s="242">
        <v>0</v>
      </c>
      <c r="EK13" s="242">
        <v>0</v>
      </c>
      <c r="EL13" s="242">
        <v>0</v>
      </c>
      <c r="EM13" s="242">
        <v>0</v>
      </c>
      <c r="EN13" s="242">
        <v>0</v>
      </c>
      <c r="EO13" s="242">
        <v>0</v>
      </c>
      <c r="EP13" s="242">
        <v>0</v>
      </c>
      <c r="EQ13" s="242">
        <v>0</v>
      </c>
      <c r="ER13" s="242">
        <v>0</v>
      </c>
      <c r="ES13" s="242">
        <v>0</v>
      </c>
      <c r="ET13" s="242">
        <v>0</v>
      </c>
      <c r="EU13" s="242">
        <v>0</v>
      </c>
      <c r="EV13" s="242">
        <v>0</v>
      </c>
      <c r="EW13" s="242">
        <v>0</v>
      </c>
      <c r="EX13" s="242">
        <v>0</v>
      </c>
      <c r="EY13" s="242">
        <v>0</v>
      </c>
      <c r="EZ13" s="242">
        <v>0</v>
      </c>
      <c r="FA13" s="242">
        <v>0</v>
      </c>
      <c r="FB13" s="242">
        <v>0</v>
      </c>
      <c r="FC13" s="242">
        <v>0</v>
      </c>
      <c r="FD13" s="242">
        <v>0</v>
      </c>
      <c r="FE13" s="242">
        <v>0</v>
      </c>
      <c r="FF13" s="242">
        <v>0</v>
      </c>
      <c r="FG13" s="242">
        <v>0</v>
      </c>
      <c r="FH13" s="242">
        <v>0</v>
      </c>
      <c r="FI13" s="242">
        <v>0</v>
      </c>
      <c r="FJ13" s="242">
        <v>0</v>
      </c>
      <c r="FK13" s="242">
        <v>0</v>
      </c>
      <c r="FL13" s="242">
        <v>0</v>
      </c>
      <c r="FM13" s="242">
        <v>0</v>
      </c>
      <c r="FN13" s="242">
        <v>0</v>
      </c>
      <c r="FO13" s="242">
        <v>0</v>
      </c>
      <c r="FP13" s="242">
        <v>0</v>
      </c>
      <c r="FQ13" s="242">
        <v>0</v>
      </c>
      <c r="FR13" s="242">
        <v>0</v>
      </c>
      <c r="FS13" s="242">
        <v>0</v>
      </c>
      <c r="FT13" s="242">
        <v>0</v>
      </c>
      <c r="FU13" s="242">
        <v>0</v>
      </c>
      <c r="FV13" s="242">
        <v>0</v>
      </c>
      <c r="FW13" s="242">
        <v>0</v>
      </c>
      <c r="FX13" s="242">
        <v>0</v>
      </c>
      <c r="FY13" s="242">
        <v>0</v>
      </c>
      <c r="FZ13" s="242">
        <v>0</v>
      </c>
      <c r="GA13" s="242">
        <v>0</v>
      </c>
      <c r="GB13" s="242">
        <v>0</v>
      </c>
      <c r="GC13" s="242">
        <v>0</v>
      </c>
      <c r="GD13" s="242">
        <v>0</v>
      </c>
      <c r="GE13" s="242">
        <v>0</v>
      </c>
      <c r="GF13" s="242">
        <v>0</v>
      </c>
      <c r="GG13" s="242">
        <v>0</v>
      </c>
      <c r="GH13" s="242">
        <v>0</v>
      </c>
      <c r="GI13" s="242">
        <v>0</v>
      </c>
      <c r="GJ13" s="242">
        <v>0</v>
      </c>
      <c r="GK13" s="242">
        <v>0</v>
      </c>
      <c r="GL13" s="242">
        <v>0</v>
      </c>
      <c r="GM13" s="242">
        <v>0</v>
      </c>
      <c r="GN13" s="242">
        <v>0</v>
      </c>
      <c r="GO13" s="242">
        <v>0</v>
      </c>
      <c r="GP13" s="242">
        <v>0</v>
      </c>
      <c r="GQ13" s="242">
        <v>0</v>
      </c>
      <c r="GR13" s="242">
        <v>0</v>
      </c>
      <c r="GS13" s="242">
        <v>0</v>
      </c>
      <c r="GT13" s="242">
        <v>0</v>
      </c>
      <c r="GU13" s="242">
        <v>0</v>
      </c>
      <c r="GV13" s="242">
        <v>0</v>
      </c>
      <c r="GW13" s="242">
        <v>0</v>
      </c>
      <c r="GX13" s="242">
        <v>0</v>
      </c>
      <c r="GY13" s="242">
        <v>0</v>
      </c>
      <c r="GZ13" s="242">
        <v>0</v>
      </c>
      <c r="HA13" s="242">
        <v>0</v>
      </c>
      <c r="HB13" s="242">
        <v>0</v>
      </c>
      <c r="HC13" s="242">
        <v>0</v>
      </c>
      <c r="HD13" s="242">
        <v>0</v>
      </c>
      <c r="HE13" s="242">
        <v>0</v>
      </c>
      <c r="HF13" s="242">
        <v>0</v>
      </c>
      <c r="HG13" s="242">
        <v>0</v>
      </c>
      <c r="HH13" s="242">
        <v>0</v>
      </c>
      <c r="HI13" s="242">
        <v>0</v>
      </c>
      <c r="HJ13" s="242">
        <v>0</v>
      </c>
      <c r="HK13" s="242">
        <v>0</v>
      </c>
      <c r="HL13" s="242">
        <v>0</v>
      </c>
      <c r="HM13" s="242">
        <v>0</v>
      </c>
      <c r="HN13" s="242">
        <v>0</v>
      </c>
      <c r="HO13" s="242">
        <v>0</v>
      </c>
      <c r="HP13" s="242">
        <v>0</v>
      </c>
      <c r="HQ13" s="242">
        <v>0</v>
      </c>
      <c r="HR13" s="242">
        <v>0</v>
      </c>
      <c r="HS13" s="242">
        <v>0</v>
      </c>
    </row>
    <row r="14" spans="1:227" x14ac:dyDescent="0.35">
      <c r="A14" s="244"/>
      <c r="B14" s="243">
        <v>45629.229166666701</v>
      </c>
      <c r="C14" s="242">
        <v>0</v>
      </c>
      <c r="D14" s="242">
        <v>0</v>
      </c>
      <c r="E14" s="242">
        <v>0</v>
      </c>
      <c r="F14" s="242">
        <v>0</v>
      </c>
      <c r="G14" s="242">
        <v>0</v>
      </c>
      <c r="H14" s="242">
        <v>0</v>
      </c>
      <c r="I14" s="242">
        <v>0</v>
      </c>
      <c r="J14" s="242">
        <v>0</v>
      </c>
      <c r="K14" s="242">
        <v>0</v>
      </c>
      <c r="L14" s="242">
        <v>0</v>
      </c>
      <c r="M14" s="242">
        <v>0</v>
      </c>
      <c r="N14" s="242">
        <v>0</v>
      </c>
      <c r="O14" s="242">
        <v>0</v>
      </c>
      <c r="P14" s="242">
        <v>0</v>
      </c>
      <c r="Q14" s="242">
        <v>0</v>
      </c>
      <c r="R14" s="242">
        <v>0</v>
      </c>
      <c r="S14" s="242">
        <v>0</v>
      </c>
      <c r="T14" s="242">
        <v>0</v>
      </c>
      <c r="U14" s="242">
        <v>0</v>
      </c>
      <c r="V14" s="242">
        <v>0</v>
      </c>
      <c r="W14" s="242">
        <v>0</v>
      </c>
      <c r="X14" s="242">
        <v>0</v>
      </c>
      <c r="Y14" s="242">
        <v>0</v>
      </c>
      <c r="Z14" s="242">
        <v>0</v>
      </c>
      <c r="AA14" s="242">
        <v>0</v>
      </c>
      <c r="AB14" s="242">
        <v>0</v>
      </c>
      <c r="AC14" s="242">
        <v>0</v>
      </c>
      <c r="AD14" s="242">
        <v>0</v>
      </c>
      <c r="AE14" s="242">
        <v>0</v>
      </c>
      <c r="AF14" s="242">
        <v>0</v>
      </c>
      <c r="AG14" s="242">
        <v>0</v>
      </c>
      <c r="AH14" s="242">
        <v>0</v>
      </c>
      <c r="AI14" s="242">
        <v>0</v>
      </c>
      <c r="AJ14" s="242">
        <v>0</v>
      </c>
      <c r="AK14" s="242">
        <v>0</v>
      </c>
      <c r="AL14" s="242">
        <v>0</v>
      </c>
      <c r="AM14" s="242">
        <v>0</v>
      </c>
      <c r="AN14" s="242">
        <v>0</v>
      </c>
      <c r="AO14" s="242">
        <v>0</v>
      </c>
      <c r="AP14" s="242">
        <v>0</v>
      </c>
      <c r="AQ14" s="242">
        <v>0</v>
      </c>
      <c r="AR14" s="242">
        <v>0</v>
      </c>
      <c r="AS14" s="242">
        <v>0</v>
      </c>
      <c r="AT14" s="242">
        <v>0</v>
      </c>
      <c r="AU14" s="242">
        <v>0</v>
      </c>
      <c r="AV14" s="242">
        <v>0</v>
      </c>
      <c r="AW14" s="242">
        <v>0</v>
      </c>
      <c r="AX14" s="242">
        <v>0</v>
      </c>
      <c r="AY14" s="242">
        <v>0</v>
      </c>
      <c r="AZ14" s="242">
        <v>0</v>
      </c>
      <c r="BA14" s="242">
        <v>0</v>
      </c>
      <c r="BB14" s="242">
        <v>0</v>
      </c>
      <c r="BC14" s="242">
        <v>0</v>
      </c>
      <c r="BD14" s="242">
        <v>0</v>
      </c>
      <c r="BE14" s="242">
        <v>0</v>
      </c>
      <c r="BF14" s="242">
        <v>0</v>
      </c>
      <c r="BG14" s="242">
        <v>0</v>
      </c>
      <c r="BH14" s="242">
        <v>0</v>
      </c>
      <c r="BI14" s="242">
        <v>0</v>
      </c>
      <c r="BJ14" s="242">
        <v>0</v>
      </c>
      <c r="BK14" s="242">
        <v>0</v>
      </c>
      <c r="BL14" s="242">
        <v>0</v>
      </c>
      <c r="BM14" s="242">
        <v>0</v>
      </c>
      <c r="BN14" s="242">
        <v>0</v>
      </c>
      <c r="BO14" s="242">
        <v>0</v>
      </c>
      <c r="BP14" s="242">
        <v>0</v>
      </c>
      <c r="BQ14" s="242">
        <v>0</v>
      </c>
      <c r="BR14" s="242">
        <v>0</v>
      </c>
      <c r="BS14" s="242">
        <v>0</v>
      </c>
      <c r="BT14" s="242">
        <v>0</v>
      </c>
      <c r="BU14" s="242">
        <v>0</v>
      </c>
      <c r="BV14" s="242">
        <v>0</v>
      </c>
      <c r="BW14" s="242">
        <v>0</v>
      </c>
      <c r="BX14" s="242">
        <v>0</v>
      </c>
      <c r="BY14" s="242">
        <v>0</v>
      </c>
      <c r="BZ14" s="242">
        <v>0</v>
      </c>
      <c r="CA14" s="242">
        <v>0</v>
      </c>
      <c r="CB14" s="242">
        <v>0</v>
      </c>
      <c r="CC14" s="242">
        <v>0</v>
      </c>
      <c r="CD14" s="242">
        <v>0</v>
      </c>
      <c r="CE14" s="242">
        <v>0</v>
      </c>
      <c r="CF14" s="242">
        <v>0</v>
      </c>
      <c r="CG14" s="242">
        <v>0</v>
      </c>
      <c r="CH14" s="242">
        <v>0</v>
      </c>
      <c r="CI14" s="242">
        <v>0</v>
      </c>
      <c r="CJ14" s="242">
        <v>0</v>
      </c>
      <c r="CK14" s="242">
        <v>0</v>
      </c>
      <c r="CL14" s="242">
        <v>0</v>
      </c>
      <c r="CM14" s="242">
        <v>0</v>
      </c>
      <c r="CN14" s="242">
        <v>0</v>
      </c>
      <c r="CO14" s="242">
        <v>0</v>
      </c>
      <c r="CP14" s="242">
        <v>0</v>
      </c>
      <c r="CQ14" s="242">
        <v>0</v>
      </c>
      <c r="CR14" s="242">
        <v>0</v>
      </c>
      <c r="CS14" s="242">
        <v>0</v>
      </c>
      <c r="CT14" s="242">
        <v>0</v>
      </c>
      <c r="CU14" s="242">
        <v>0</v>
      </c>
      <c r="CV14" s="242">
        <v>0</v>
      </c>
      <c r="CW14" s="242">
        <v>0</v>
      </c>
      <c r="CX14" s="242">
        <v>0</v>
      </c>
      <c r="CY14" s="242">
        <v>0</v>
      </c>
      <c r="CZ14" s="242">
        <v>0</v>
      </c>
      <c r="DA14" s="242">
        <v>0</v>
      </c>
      <c r="DB14" s="242">
        <v>0</v>
      </c>
      <c r="DC14" s="242">
        <v>0</v>
      </c>
      <c r="DD14" s="242">
        <v>0</v>
      </c>
      <c r="DE14" s="242">
        <v>0</v>
      </c>
      <c r="DF14" s="242">
        <v>0</v>
      </c>
      <c r="DG14" s="242">
        <v>0</v>
      </c>
      <c r="DH14" s="242">
        <v>0</v>
      </c>
      <c r="DI14" s="242">
        <v>0</v>
      </c>
      <c r="DJ14" s="242">
        <v>0</v>
      </c>
      <c r="DK14" s="242">
        <v>0</v>
      </c>
      <c r="DL14" s="242">
        <v>0</v>
      </c>
      <c r="DM14" s="242">
        <v>0</v>
      </c>
      <c r="DN14" s="242">
        <v>0</v>
      </c>
      <c r="DO14" s="242">
        <v>0</v>
      </c>
      <c r="DP14" s="242">
        <v>0</v>
      </c>
      <c r="DQ14" s="242">
        <v>0</v>
      </c>
      <c r="DR14" s="242">
        <v>0</v>
      </c>
      <c r="DS14" s="242">
        <v>0</v>
      </c>
      <c r="DT14" s="242">
        <v>0</v>
      </c>
      <c r="DU14" s="242">
        <v>0</v>
      </c>
      <c r="DV14" s="242">
        <v>0</v>
      </c>
      <c r="DW14" s="242">
        <v>0</v>
      </c>
      <c r="DX14" s="242">
        <v>0</v>
      </c>
      <c r="DY14" s="242">
        <v>0</v>
      </c>
      <c r="DZ14" s="242">
        <v>0</v>
      </c>
      <c r="EA14" s="242">
        <v>0</v>
      </c>
      <c r="EB14" s="242">
        <v>0</v>
      </c>
      <c r="EC14" s="242">
        <v>0</v>
      </c>
      <c r="ED14" s="242">
        <v>0</v>
      </c>
      <c r="EE14" s="242">
        <v>0</v>
      </c>
      <c r="EF14" s="242">
        <v>0</v>
      </c>
      <c r="EG14" s="242">
        <v>0</v>
      </c>
      <c r="EH14" s="242">
        <v>0</v>
      </c>
      <c r="EI14" s="242">
        <v>0</v>
      </c>
      <c r="EJ14" s="242">
        <v>0</v>
      </c>
      <c r="EK14" s="242">
        <v>0</v>
      </c>
      <c r="EL14" s="242">
        <v>0</v>
      </c>
      <c r="EM14" s="242">
        <v>0</v>
      </c>
      <c r="EN14" s="242">
        <v>0</v>
      </c>
      <c r="EO14" s="242">
        <v>0</v>
      </c>
      <c r="EP14" s="242">
        <v>0</v>
      </c>
      <c r="EQ14" s="242">
        <v>0</v>
      </c>
      <c r="ER14" s="242">
        <v>0</v>
      </c>
      <c r="ES14" s="242">
        <v>0</v>
      </c>
      <c r="ET14" s="242">
        <v>0</v>
      </c>
      <c r="EU14" s="242">
        <v>0</v>
      </c>
      <c r="EV14" s="242">
        <v>0</v>
      </c>
      <c r="EW14" s="242">
        <v>0</v>
      </c>
      <c r="EX14" s="242">
        <v>0</v>
      </c>
      <c r="EY14" s="242">
        <v>0</v>
      </c>
      <c r="EZ14" s="242">
        <v>0</v>
      </c>
      <c r="FA14" s="242">
        <v>0</v>
      </c>
      <c r="FB14" s="242">
        <v>0</v>
      </c>
      <c r="FC14" s="242">
        <v>0</v>
      </c>
      <c r="FD14" s="242">
        <v>0</v>
      </c>
      <c r="FE14" s="242">
        <v>0</v>
      </c>
      <c r="FF14" s="242">
        <v>0</v>
      </c>
      <c r="FG14" s="242">
        <v>0</v>
      </c>
      <c r="FH14" s="242">
        <v>0</v>
      </c>
      <c r="FI14" s="242">
        <v>0</v>
      </c>
      <c r="FJ14" s="242">
        <v>0</v>
      </c>
      <c r="FK14" s="242">
        <v>0</v>
      </c>
      <c r="FL14" s="242">
        <v>0</v>
      </c>
      <c r="FM14" s="242">
        <v>0</v>
      </c>
      <c r="FN14" s="242">
        <v>0</v>
      </c>
      <c r="FO14" s="242">
        <v>0</v>
      </c>
      <c r="FP14" s="242">
        <v>0</v>
      </c>
      <c r="FQ14" s="242">
        <v>0</v>
      </c>
      <c r="FR14" s="242">
        <v>0</v>
      </c>
      <c r="FS14" s="242">
        <v>0</v>
      </c>
      <c r="FT14" s="242">
        <v>0</v>
      </c>
      <c r="FU14" s="242">
        <v>0</v>
      </c>
      <c r="FV14" s="242">
        <v>0</v>
      </c>
      <c r="FW14" s="242">
        <v>0</v>
      </c>
      <c r="FX14" s="242">
        <v>0</v>
      </c>
      <c r="FY14" s="242">
        <v>0</v>
      </c>
      <c r="FZ14" s="242">
        <v>0</v>
      </c>
      <c r="GA14" s="242">
        <v>0</v>
      </c>
      <c r="GB14" s="242">
        <v>0</v>
      </c>
      <c r="GC14" s="242">
        <v>0</v>
      </c>
      <c r="GD14" s="242">
        <v>0</v>
      </c>
      <c r="GE14" s="242">
        <v>0</v>
      </c>
      <c r="GF14" s="242">
        <v>0</v>
      </c>
      <c r="GG14" s="242">
        <v>0</v>
      </c>
      <c r="GH14" s="242">
        <v>0</v>
      </c>
      <c r="GI14" s="242">
        <v>0</v>
      </c>
      <c r="GJ14" s="242">
        <v>0</v>
      </c>
      <c r="GK14" s="242">
        <v>0</v>
      </c>
      <c r="GL14" s="242">
        <v>0</v>
      </c>
      <c r="GM14" s="242">
        <v>0</v>
      </c>
      <c r="GN14" s="242">
        <v>0</v>
      </c>
      <c r="GO14" s="242">
        <v>0</v>
      </c>
      <c r="GP14" s="242">
        <v>0</v>
      </c>
      <c r="GQ14" s="242">
        <v>0</v>
      </c>
      <c r="GR14" s="242">
        <v>0</v>
      </c>
      <c r="GS14" s="242">
        <v>0</v>
      </c>
      <c r="GT14" s="242">
        <v>0</v>
      </c>
      <c r="GU14" s="242">
        <v>0</v>
      </c>
      <c r="GV14" s="242">
        <v>0</v>
      </c>
      <c r="GW14" s="242">
        <v>0</v>
      </c>
      <c r="GX14" s="242">
        <v>0</v>
      </c>
      <c r="GY14" s="242">
        <v>0</v>
      </c>
      <c r="GZ14" s="242">
        <v>0</v>
      </c>
      <c r="HA14" s="242">
        <v>0</v>
      </c>
      <c r="HB14" s="242">
        <v>0</v>
      </c>
      <c r="HC14" s="242">
        <v>0</v>
      </c>
      <c r="HD14" s="242">
        <v>0</v>
      </c>
      <c r="HE14" s="242">
        <v>0</v>
      </c>
      <c r="HF14" s="242">
        <v>0</v>
      </c>
      <c r="HG14" s="242">
        <v>0</v>
      </c>
      <c r="HH14" s="242">
        <v>0</v>
      </c>
      <c r="HI14" s="242">
        <v>0</v>
      </c>
      <c r="HJ14" s="242">
        <v>0</v>
      </c>
      <c r="HK14" s="242">
        <v>0</v>
      </c>
      <c r="HL14" s="242">
        <v>0</v>
      </c>
      <c r="HM14" s="242">
        <v>0</v>
      </c>
      <c r="HN14" s="242">
        <v>0</v>
      </c>
      <c r="HO14" s="242">
        <v>0</v>
      </c>
      <c r="HP14" s="242">
        <v>0</v>
      </c>
      <c r="HQ14" s="242">
        <v>0</v>
      </c>
      <c r="HR14" s="242">
        <v>0</v>
      </c>
      <c r="HS14" s="242">
        <v>0</v>
      </c>
    </row>
    <row r="15" spans="1:227" x14ac:dyDescent="0.35">
      <c r="A15" s="244"/>
      <c r="B15" s="243">
        <v>45629.25</v>
      </c>
      <c r="C15" s="242">
        <v>0</v>
      </c>
      <c r="D15" s="242">
        <v>0</v>
      </c>
      <c r="E15" s="242">
        <v>0</v>
      </c>
      <c r="F15" s="242">
        <v>0</v>
      </c>
      <c r="G15" s="242">
        <v>0</v>
      </c>
      <c r="H15" s="242">
        <v>0</v>
      </c>
      <c r="I15" s="242">
        <v>0</v>
      </c>
      <c r="J15" s="242">
        <v>0</v>
      </c>
      <c r="K15" s="242">
        <v>0</v>
      </c>
      <c r="L15" s="242">
        <v>0</v>
      </c>
      <c r="M15" s="242">
        <v>0</v>
      </c>
      <c r="N15" s="242">
        <v>0</v>
      </c>
      <c r="O15" s="242">
        <v>0</v>
      </c>
      <c r="P15" s="242">
        <v>0</v>
      </c>
      <c r="Q15" s="242">
        <v>0</v>
      </c>
      <c r="R15" s="242">
        <v>0</v>
      </c>
      <c r="S15" s="242">
        <v>0</v>
      </c>
      <c r="T15" s="242">
        <v>0</v>
      </c>
      <c r="U15" s="242">
        <v>0</v>
      </c>
      <c r="V15" s="242">
        <v>0</v>
      </c>
      <c r="W15" s="242">
        <v>0</v>
      </c>
      <c r="X15" s="242">
        <v>0</v>
      </c>
      <c r="Y15" s="242">
        <v>0</v>
      </c>
      <c r="Z15" s="242">
        <v>0</v>
      </c>
      <c r="AA15" s="242">
        <v>0</v>
      </c>
      <c r="AB15" s="242">
        <v>0</v>
      </c>
      <c r="AC15" s="242">
        <v>0</v>
      </c>
      <c r="AD15" s="242">
        <v>0</v>
      </c>
      <c r="AE15" s="242">
        <v>0</v>
      </c>
      <c r="AF15" s="242">
        <v>0</v>
      </c>
      <c r="AG15" s="242">
        <v>0</v>
      </c>
      <c r="AH15" s="242">
        <v>0</v>
      </c>
      <c r="AI15" s="242">
        <v>0</v>
      </c>
      <c r="AJ15" s="242">
        <v>0</v>
      </c>
      <c r="AK15" s="242">
        <v>0</v>
      </c>
      <c r="AL15" s="242">
        <v>0</v>
      </c>
      <c r="AM15" s="242">
        <v>0</v>
      </c>
      <c r="AN15" s="242">
        <v>0</v>
      </c>
      <c r="AO15" s="242">
        <v>0</v>
      </c>
      <c r="AP15" s="242">
        <v>0</v>
      </c>
      <c r="AQ15" s="242">
        <v>0</v>
      </c>
      <c r="AR15" s="242">
        <v>0</v>
      </c>
      <c r="AS15" s="242">
        <v>0</v>
      </c>
      <c r="AT15" s="242">
        <v>0</v>
      </c>
      <c r="AU15" s="242">
        <v>0</v>
      </c>
      <c r="AV15" s="242">
        <v>0</v>
      </c>
      <c r="AW15" s="242">
        <v>0</v>
      </c>
      <c r="AX15" s="242">
        <v>0</v>
      </c>
      <c r="AY15" s="242">
        <v>0</v>
      </c>
      <c r="AZ15" s="242">
        <v>0</v>
      </c>
      <c r="BA15" s="242">
        <v>0</v>
      </c>
      <c r="BB15" s="242">
        <v>0</v>
      </c>
      <c r="BC15" s="242">
        <v>0</v>
      </c>
      <c r="BD15" s="242">
        <v>0</v>
      </c>
      <c r="BE15" s="242">
        <v>0</v>
      </c>
      <c r="BF15" s="242">
        <v>0</v>
      </c>
      <c r="BG15" s="242">
        <v>0</v>
      </c>
      <c r="BH15" s="242">
        <v>0</v>
      </c>
      <c r="BI15" s="242">
        <v>0</v>
      </c>
      <c r="BJ15" s="242">
        <v>0</v>
      </c>
      <c r="BK15" s="242">
        <v>0</v>
      </c>
      <c r="BL15" s="242">
        <v>0</v>
      </c>
      <c r="BM15" s="242">
        <v>0</v>
      </c>
      <c r="BN15" s="242">
        <v>0</v>
      </c>
      <c r="BO15" s="242">
        <v>0</v>
      </c>
      <c r="BP15" s="242">
        <v>0</v>
      </c>
      <c r="BQ15" s="242">
        <v>0</v>
      </c>
      <c r="BR15" s="242">
        <v>0</v>
      </c>
      <c r="BS15" s="242">
        <v>0</v>
      </c>
      <c r="BT15" s="242">
        <v>0</v>
      </c>
      <c r="BU15" s="242">
        <v>0</v>
      </c>
      <c r="BV15" s="242">
        <v>0</v>
      </c>
      <c r="BW15" s="242">
        <v>0</v>
      </c>
      <c r="BX15" s="242">
        <v>0</v>
      </c>
      <c r="BY15" s="242">
        <v>0</v>
      </c>
      <c r="BZ15" s="242">
        <v>0</v>
      </c>
      <c r="CA15" s="242">
        <v>0</v>
      </c>
      <c r="CB15" s="242">
        <v>0</v>
      </c>
      <c r="CC15" s="242">
        <v>0</v>
      </c>
      <c r="CD15" s="242">
        <v>0</v>
      </c>
      <c r="CE15" s="242">
        <v>0</v>
      </c>
      <c r="CF15" s="242">
        <v>0</v>
      </c>
      <c r="CG15" s="242">
        <v>0</v>
      </c>
      <c r="CH15" s="242">
        <v>0</v>
      </c>
      <c r="CI15" s="242">
        <v>0</v>
      </c>
      <c r="CJ15" s="242">
        <v>0</v>
      </c>
      <c r="CK15" s="242">
        <v>0</v>
      </c>
      <c r="CL15" s="242">
        <v>0</v>
      </c>
      <c r="CM15" s="242">
        <v>0</v>
      </c>
      <c r="CN15" s="242">
        <v>0</v>
      </c>
      <c r="CO15" s="242">
        <v>0</v>
      </c>
      <c r="CP15" s="242">
        <v>0</v>
      </c>
      <c r="CQ15" s="242">
        <v>0</v>
      </c>
      <c r="CR15" s="242">
        <v>0</v>
      </c>
      <c r="CS15" s="242">
        <v>0</v>
      </c>
      <c r="CT15" s="242">
        <v>0</v>
      </c>
      <c r="CU15" s="242">
        <v>0</v>
      </c>
      <c r="CV15" s="242">
        <v>0</v>
      </c>
      <c r="CW15" s="242">
        <v>0</v>
      </c>
      <c r="CX15" s="242">
        <v>0</v>
      </c>
      <c r="CY15" s="242">
        <v>0</v>
      </c>
      <c r="CZ15" s="242">
        <v>0</v>
      </c>
      <c r="DA15" s="242">
        <v>0</v>
      </c>
      <c r="DB15" s="242">
        <v>0</v>
      </c>
      <c r="DC15" s="242">
        <v>0</v>
      </c>
      <c r="DD15" s="242">
        <v>0</v>
      </c>
      <c r="DE15" s="242">
        <v>0</v>
      </c>
      <c r="DF15" s="242">
        <v>0</v>
      </c>
      <c r="DG15" s="242">
        <v>0</v>
      </c>
      <c r="DH15" s="242">
        <v>0</v>
      </c>
      <c r="DI15" s="242">
        <v>0</v>
      </c>
      <c r="DJ15" s="242">
        <v>0</v>
      </c>
      <c r="DK15" s="242">
        <v>0</v>
      </c>
      <c r="DL15" s="242">
        <v>0</v>
      </c>
      <c r="DM15" s="242">
        <v>0</v>
      </c>
      <c r="DN15" s="242">
        <v>0</v>
      </c>
      <c r="DO15" s="242">
        <v>0</v>
      </c>
      <c r="DP15" s="242">
        <v>0</v>
      </c>
      <c r="DQ15" s="242">
        <v>0</v>
      </c>
      <c r="DR15" s="242">
        <v>0</v>
      </c>
      <c r="DS15" s="242">
        <v>0</v>
      </c>
      <c r="DT15" s="242">
        <v>0</v>
      </c>
      <c r="DU15" s="242">
        <v>0</v>
      </c>
      <c r="DV15" s="242">
        <v>0</v>
      </c>
      <c r="DW15" s="242">
        <v>0</v>
      </c>
      <c r="DX15" s="242">
        <v>0</v>
      </c>
      <c r="DY15" s="242">
        <v>0</v>
      </c>
      <c r="DZ15" s="242">
        <v>0</v>
      </c>
      <c r="EA15" s="242">
        <v>0</v>
      </c>
      <c r="EB15" s="242">
        <v>0</v>
      </c>
      <c r="EC15" s="242">
        <v>0</v>
      </c>
      <c r="ED15" s="242">
        <v>0</v>
      </c>
      <c r="EE15" s="242">
        <v>0</v>
      </c>
      <c r="EF15" s="242">
        <v>0</v>
      </c>
      <c r="EG15" s="242">
        <v>0</v>
      </c>
      <c r="EH15" s="242">
        <v>0</v>
      </c>
      <c r="EI15" s="242">
        <v>0</v>
      </c>
      <c r="EJ15" s="242">
        <v>0</v>
      </c>
      <c r="EK15" s="242">
        <v>0</v>
      </c>
      <c r="EL15" s="242">
        <v>0</v>
      </c>
      <c r="EM15" s="242">
        <v>0</v>
      </c>
      <c r="EN15" s="242">
        <v>0</v>
      </c>
      <c r="EO15" s="242">
        <v>0</v>
      </c>
      <c r="EP15" s="242">
        <v>0</v>
      </c>
      <c r="EQ15" s="242">
        <v>0</v>
      </c>
      <c r="ER15" s="242">
        <v>0</v>
      </c>
      <c r="ES15" s="242">
        <v>0</v>
      </c>
      <c r="ET15" s="242">
        <v>0</v>
      </c>
      <c r="EU15" s="242">
        <v>0</v>
      </c>
      <c r="EV15" s="242">
        <v>0</v>
      </c>
      <c r="EW15" s="242">
        <v>0</v>
      </c>
      <c r="EX15" s="242">
        <v>0</v>
      </c>
      <c r="EY15" s="242">
        <v>0</v>
      </c>
      <c r="EZ15" s="242">
        <v>0</v>
      </c>
      <c r="FA15" s="242">
        <v>0</v>
      </c>
      <c r="FB15" s="242">
        <v>0</v>
      </c>
      <c r="FC15" s="242">
        <v>0</v>
      </c>
      <c r="FD15" s="242">
        <v>0</v>
      </c>
      <c r="FE15" s="242">
        <v>0</v>
      </c>
      <c r="FF15" s="242">
        <v>0</v>
      </c>
      <c r="FG15" s="242">
        <v>0</v>
      </c>
      <c r="FH15" s="242">
        <v>0</v>
      </c>
      <c r="FI15" s="242">
        <v>0</v>
      </c>
      <c r="FJ15" s="242">
        <v>0</v>
      </c>
      <c r="FK15" s="242">
        <v>0</v>
      </c>
      <c r="FL15" s="242">
        <v>0</v>
      </c>
      <c r="FM15" s="242">
        <v>0</v>
      </c>
      <c r="FN15" s="242">
        <v>0</v>
      </c>
      <c r="FO15" s="242">
        <v>0</v>
      </c>
      <c r="FP15" s="242">
        <v>0</v>
      </c>
      <c r="FQ15" s="242">
        <v>0</v>
      </c>
      <c r="FR15" s="242">
        <v>0</v>
      </c>
      <c r="FS15" s="242">
        <v>0</v>
      </c>
      <c r="FT15" s="242">
        <v>0</v>
      </c>
      <c r="FU15" s="242">
        <v>0</v>
      </c>
      <c r="FV15" s="242">
        <v>0</v>
      </c>
      <c r="FW15" s="242">
        <v>0</v>
      </c>
      <c r="FX15" s="242">
        <v>0</v>
      </c>
      <c r="FY15" s="242">
        <v>0</v>
      </c>
      <c r="FZ15" s="242">
        <v>0</v>
      </c>
      <c r="GA15" s="242">
        <v>0</v>
      </c>
      <c r="GB15" s="242">
        <v>0</v>
      </c>
      <c r="GC15" s="242">
        <v>0</v>
      </c>
      <c r="GD15" s="242">
        <v>0</v>
      </c>
      <c r="GE15" s="242">
        <v>0</v>
      </c>
      <c r="GF15" s="242">
        <v>0</v>
      </c>
      <c r="GG15" s="242">
        <v>0</v>
      </c>
      <c r="GH15" s="242">
        <v>0</v>
      </c>
      <c r="GI15" s="242">
        <v>0</v>
      </c>
      <c r="GJ15" s="242">
        <v>0</v>
      </c>
      <c r="GK15" s="242">
        <v>0</v>
      </c>
      <c r="GL15" s="242">
        <v>0</v>
      </c>
      <c r="GM15" s="242">
        <v>0</v>
      </c>
      <c r="GN15" s="242">
        <v>0</v>
      </c>
      <c r="GO15" s="242">
        <v>0</v>
      </c>
      <c r="GP15" s="242">
        <v>0</v>
      </c>
      <c r="GQ15" s="242">
        <v>0</v>
      </c>
      <c r="GR15" s="242">
        <v>0</v>
      </c>
      <c r="GS15" s="242">
        <v>0</v>
      </c>
      <c r="GT15" s="242">
        <v>0</v>
      </c>
      <c r="GU15" s="242">
        <v>0</v>
      </c>
      <c r="GV15" s="242">
        <v>0</v>
      </c>
      <c r="GW15" s="242">
        <v>0</v>
      </c>
      <c r="GX15" s="242">
        <v>0</v>
      </c>
      <c r="GY15" s="242">
        <v>0</v>
      </c>
      <c r="GZ15" s="242">
        <v>0</v>
      </c>
      <c r="HA15" s="242">
        <v>0</v>
      </c>
      <c r="HB15" s="242">
        <v>0</v>
      </c>
      <c r="HC15" s="242">
        <v>0</v>
      </c>
      <c r="HD15" s="242">
        <v>0</v>
      </c>
      <c r="HE15" s="242">
        <v>0</v>
      </c>
      <c r="HF15" s="242">
        <v>0</v>
      </c>
      <c r="HG15" s="242">
        <v>0</v>
      </c>
      <c r="HH15" s="242">
        <v>0</v>
      </c>
      <c r="HI15" s="242">
        <v>0</v>
      </c>
      <c r="HJ15" s="242">
        <v>0</v>
      </c>
      <c r="HK15" s="242">
        <v>0</v>
      </c>
      <c r="HL15" s="242">
        <v>0</v>
      </c>
      <c r="HM15" s="242">
        <v>0</v>
      </c>
      <c r="HN15" s="242">
        <v>0</v>
      </c>
      <c r="HO15" s="242">
        <v>0</v>
      </c>
      <c r="HP15" s="242">
        <v>0</v>
      </c>
      <c r="HQ15" s="242">
        <v>0</v>
      </c>
      <c r="HR15" s="242">
        <v>0</v>
      </c>
      <c r="HS15" s="242">
        <v>0</v>
      </c>
    </row>
    <row r="16" spans="1:227" x14ac:dyDescent="0.35">
      <c r="A16" s="244"/>
      <c r="B16" s="243">
        <v>45629.270833333299</v>
      </c>
      <c r="C16" s="242">
        <v>0</v>
      </c>
      <c r="D16" s="242">
        <v>0</v>
      </c>
      <c r="E16" s="242">
        <v>0</v>
      </c>
      <c r="F16" s="242">
        <v>0</v>
      </c>
      <c r="G16" s="242">
        <v>0</v>
      </c>
      <c r="H16" s="242">
        <v>0</v>
      </c>
      <c r="I16" s="242">
        <v>0</v>
      </c>
      <c r="J16" s="242">
        <v>0</v>
      </c>
      <c r="K16" s="242">
        <v>0</v>
      </c>
      <c r="L16" s="242">
        <v>0</v>
      </c>
      <c r="M16" s="242">
        <v>0</v>
      </c>
      <c r="N16" s="242">
        <v>0</v>
      </c>
      <c r="O16" s="242">
        <v>0</v>
      </c>
      <c r="P16" s="242">
        <v>0</v>
      </c>
      <c r="Q16" s="242">
        <v>0</v>
      </c>
      <c r="R16" s="242">
        <v>0</v>
      </c>
      <c r="S16" s="242">
        <v>0</v>
      </c>
      <c r="T16" s="242">
        <v>0</v>
      </c>
      <c r="U16" s="242">
        <v>0</v>
      </c>
      <c r="V16" s="242">
        <v>0</v>
      </c>
      <c r="W16" s="242">
        <v>0</v>
      </c>
      <c r="X16" s="242">
        <v>0</v>
      </c>
      <c r="Y16" s="242">
        <v>0</v>
      </c>
      <c r="Z16" s="242">
        <v>0</v>
      </c>
      <c r="AA16" s="242">
        <v>0</v>
      </c>
      <c r="AB16" s="242">
        <v>0</v>
      </c>
      <c r="AC16" s="242">
        <v>0</v>
      </c>
      <c r="AD16" s="242">
        <v>0</v>
      </c>
      <c r="AE16" s="242">
        <v>0</v>
      </c>
      <c r="AF16" s="242">
        <v>0</v>
      </c>
      <c r="AG16" s="242">
        <v>0</v>
      </c>
      <c r="AH16" s="242">
        <v>0</v>
      </c>
      <c r="AI16" s="242">
        <v>0</v>
      </c>
      <c r="AJ16" s="242">
        <v>0</v>
      </c>
      <c r="AK16" s="242">
        <v>0</v>
      </c>
      <c r="AL16" s="242">
        <v>0</v>
      </c>
      <c r="AM16" s="242">
        <v>0</v>
      </c>
      <c r="AN16" s="242">
        <v>0</v>
      </c>
      <c r="AO16" s="242">
        <v>0</v>
      </c>
      <c r="AP16" s="242">
        <v>0</v>
      </c>
      <c r="AQ16" s="242">
        <v>0</v>
      </c>
      <c r="AR16" s="242">
        <v>0</v>
      </c>
      <c r="AS16" s="242">
        <v>0</v>
      </c>
      <c r="AT16" s="242">
        <v>0</v>
      </c>
      <c r="AU16" s="242">
        <v>0</v>
      </c>
      <c r="AV16" s="242">
        <v>0</v>
      </c>
      <c r="AW16" s="242">
        <v>0</v>
      </c>
      <c r="AX16" s="242">
        <v>0</v>
      </c>
      <c r="AY16" s="242">
        <v>0</v>
      </c>
      <c r="AZ16" s="242">
        <v>0</v>
      </c>
      <c r="BA16" s="242">
        <v>0</v>
      </c>
      <c r="BB16" s="242">
        <v>0</v>
      </c>
      <c r="BC16" s="242">
        <v>0</v>
      </c>
      <c r="BD16" s="242">
        <v>0</v>
      </c>
      <c r="BE16" s="242">
        <v>0</v>
      </c>
      <c r="BF16" s="242">
        <v>0</v>
      </c>
      <c r="BG16" s="242">
        <v>0</v>
      </c>
      <c r="BH16" s="242">
        <v>0</v>
      </c>
      <c r="BI16" s="242">
        <v>0</v>
      </c>
      <c r="BJ16" s="242">
        <v>0</v>
      </c>
      <c r="BK16" s="242">
        <v>0</v>
      </c>
      <c r="BL16" s="242">
        <v>0</v>
      </c>
      <c r="BM16" s="242">
        <v>0</v>
      </c>
      <c r="BN16" s="242">
        <v>0</v>
      </c>
      <c r="BO16" s="242">
        <v>0</v>
      </c>
      <c r="BP16" s="242">
        <v>0</v>
      </c>
      <c r="BQ16" s="242">
        <v>0</v>
      </c>
      <c r="BR16" s="242">
        <v>0</v>
      </c>
      <c r="BS16" s="242">
        <v>0</v>
      </c>
      <c r="BT16" s="242">
        <v>0</v>
      </c>
      <c r="BU16" s="242">
        <v>0</v>
      </c>
      <c r="BV16" s="242">
        <v>0</v>
      </c>
      <c r="BW16" s="242">
        <v>0</v>
      </c>
      <c r="BX16" s="242">
        <v>0</v>
      </c>
      <c r="BY16" s="242">
        <v>0</v>
      </c>
      <c r="BZ16" s="242">
        <v>0</v>
      </c>
      <c r="CA16" s="242">
        <v>0</v>
      </c>
      <c r="CB16" s="242">
        <v>0</v>
      </c>
      <c r="CC16" s="242">
        <v>0</v>
      </c>
      <c r="CD16" s="242">
        <v>0</v>
      </c>
      <c r="CE16" s="242">
        <v>0</v>
      </c>
      <c r="CF16" s="242">
        <v>0</v>
      </c>
      <c r="CG16" s="242">
        <v>0</v>
      </c>
      <c r="CH16" s="242">
        <v>0</v>
      </c>
      <c r="CI16" s="242">
        <v>0</v>
      </c>
      <c r="CJ16" s="242">
        <v>0</v>
      </c>
      <c r="CK16" s="242">
        <v>0</v>
      </c>
      <c r="CL16" s="242">
        <v>0</v>
      </c>
      <c r="CM16" s="242">
        <v>0</v>
      </c>
      <c r="CN16" s="242">
        <v>0</v>
      </c>
      <c r="CO16" s="242">
        <v>0</v>
      </c>
      <c r="CP16" s="242">
        <v>0</v>
      </c>
      <c r="CQ16" s="242">
        <v>0</v>
      </c>
      <c r="CR16" s="242">
        <v>0</v>
      </c>
      <c r="CS16" s="242">
        <v>0</v>
      </c>
      <c r="CT16" s="242">
        <v>0</v>
      </c>
      <c r="CU16" s="242">
        <v>0</v>
      </c>
      <c r="CV16" s="242">
        <v>0</v>
      </c>
      <c r="CW16" s="242">
        <v>0</v>
      </c>
      <c r="CX16" s="242">
        <v>0</v>
      </c>
      <c r="CY16" s="242">
        <v>0</v>
      </c>
      <c r="CZ16" s="242">
        <v>0</v>
      </c>
      <c r="DA16" s="242">
        <v>0</v>
      </c>
      <c r="DB16" s="242">
        <v>0</v>
      </c>
      <c r="DC16" s="242">
        <v>0</v>
      </c>
      <c r="DD16" s="242">
        <v>0</v>
      </c>
      <c r="DE16" s="242">
        <v>0</v>
      </c>
      <c r="DF16" s="242">
        <v>0</v>
      </c>
      <c r="DG16" s="242">
        <v>0</v>
      </c>
      <c r="DH16" s="242">
        <v>0</v>
      </c>
      <c r="DI16" s="242">
        <v>0</v>
      </c>
      <c r="DJ16" s="242">
        <v>0</v>
      </c>
      <c r="DK16" s="242">
        <v>0</v>
      </c>
      <c r="DL16" s="242">
        <v>0</v>
      </c>
      <c r="DM16" s="242">
        <v>0</v>
      </c>
      <c r="DN16" s="242">
        <v>0</v>
      </c>
      <c r="DO16" s="242">
        <v>0</v>
      </c>
      <c r="DP16" s="242">
        <v>0</v>
      </c>
      <c r="DQ16" s="242">
        <v>0</v>
      </c>
      <c r="DR16" s="242">
        <v>0</v>
      </c>
      <c r="DS16" s="242">
        <v>0</v>
      </c>
      <c r="DT16" s="242">
        <v>0</v>
      </c>
      <c r="DU16" s="242">
        <v>0</v>
      </c>
      <c r="DV16" s="242">
        <v>0</v>
      </c>
      <c r="DW16" s="242">
        <v>0</v>
      </c>
      <c r="DX16" s="242">
        <v>0</v>
      </c>
      <c r="DY16" s="242">
        <v>0</v>
      </c>
      <c r="DZ16" s="242">
        <v>0</v>
      </c>
      <c r="EA16" s="242">
        <v>0</v>
      </c>
      <c r="EB16" s="242">
        <v>0</v>
      </c>
      <c r="EC16" s="242">
        <v>0</v>
      </c>
      <c r="ED16" s="242">
        <v>0</v>
      </c>
      <c r="EE16" s="242">
        <v>0</v>
      </c>
      <c r="EF16" s="242">
        <v>0</v>
      </c>
      <c r="EG16" s="242">
        <v>0</v>
      </c>
      <c r="EH16" s="242">
        <v>0</v>
      </c>
      <c r="EI16" s="242">
        <v>0</v>
      </c>
      <c r="EJ16" s="242">
        <v>0</v>
      </c>
      <c r="EK16" s="242">
        <v>0</v>
      </c>
      <c r="EL16" s="242">
        <v>0</v>
      </c>
      <c r="EM16" s="242">
        <v>0</v>
      </c>
      <c r="EN16" s="242">
        <v>0</v>
      </c>
      <c r="EO16" s="242">
        <v>0</v>
      </c>
      <c r="EP16" s="242">
        <v>0</v>
      </c>
      <c r="EQ16" s="242">
        <v>0</v>
      </c>
      <c r="ER16" s="242">
        <v>0</v>
      </c>
      <c r="ES16" s="242">
        <v>0</v>
      </c>
      <c r="ET16" s="242">
        <v>0</v>
      </c>
      <c r="EU16" s="242">
        <v>0</v>
      </c>
      <c r="EV16" s="242">
        <v>0</v>
      </c>
      <c r="EW16" s="242">
        <v>0</v>
      </c>
      <c r="EX16" s="242">
        <v>0</v>
      </c>
      <c r="EY16" s="242">
        <v>0</v>
      </c>
      <c r="EZ16" s="242">
        <v>0</v>
      </c>
      <c r="FA16" s="242">
        <v>0</v>
      </c>
      <c r="FB16" s="242">
        <v>0</v>
      </c>
      <c r="FC16" s="242">
        <v>0</v>
      </c>
      <c r="FD16" s="242">
        <v>0</v>
      </c>
      <c r="FE16" s="242">
        <v>0</v>
      </c>
      <c r="FF16" s="242">
        <v>0</v>
      </c>
      <c r="FG16" s="242">
        <v>0</v>
      </c>
      <c r="FH16" s="242">
        <v>0</v>
      </c>
      <c r="FI16" s="242">
        <v>0</v>
      </c>
      <c r="FJ16" s="242">
        <v>0</v>
      </c>
      <c r="FK16" s="242">
        <v>0</v>
      </c>
      <c r="FL16" s="242">
        <v>0</v>
      </c>
      <c r="FM16" s="242">
        <v>0</v>
      </c>
      <c r="FN16" s="242">
        <v>0</v>
      </c>
      <c r="FO16" s="242">
        <v>0</v>
      </c>
      <c r="FP16" s="242">
        <v>0</v>
      </c>
      <c r="FQ16" s="242">
        <v>0</v>
      </c>
      <c r="FR16" s="242">
        <v>0</v>
      </c>
      <c r="FS16" s="242">
        <v>0</v>
      </c>
      <c r="FT16" s="242">
        <v>0</v>
      </c>
      <c r="FU16" s="242">
        <v>0</v>
      </c>
      <c r="FV16" s="242">
        <v>0</v>
      </c>
      <c r="FW16" s="242">
        <v>0</v>
      </c>
      <c r="FX16" s="242">
        <v>0</v>
      </c>
      <c r="FY16" s="242">
        <v>0</v>
      </c>
      <c r="FZ16" s="242">
        <v>0</v>
      </c>
      <c r="GA16" s="242">
        <v>0</v>
      </c>
      <c r="GB16" s="242">
        <v>0</v>
      </c>
      <c r="GC16" s="242">
        <v>0</v>
      </c>
      <c r="GD16" s="242">
        <v>0</v>
      </c>
      <c r="GE16" s="242">
        <v>0</v>
      </c>
      <c r="GF16" s="242">
        <v>0</v>
      </c>
      <c r="GG16" s="242">
        <v>0</v>
      </c>
      <c r="GH16" s="242">
        <v>0</v>
      </c>
      <c r="GI16" s="242">
        <v>0</v>
      </c>
      <c r="GJ16" s="242">
        <v>0</v>
      </c>
      <c r="GK16" s="242">
        <v>0</v>
      </c>
      <c r="GL16" s="242">
        <v>0</v>
      </c>
      <c r="GM16" s="242">
        <v>0</v>
      </c>
      <c r="GN16" s="242">
        <v>0</v>
      </c>
      <c r="GO16" s="242">
        <v>0</v>
      </c>
      <c r="GP16" s="242">
        <v>0</v>
      </c>
      <c r="GQ16" s="242">
        <v>0</v>
      </c>
      <c r="GR16" s="242">
        <v>0</v>
      </c>
      <c r="GS16" s="242">
        <v>0</v>
      </c>
      <c r="GT16" s="242">
        <v>0</v>
      </c>
      <c r="GU16" s="242">
        <v>0</v>
      </c>
      <c r="GV16" s="242">
        <v>0</v>
      </c>
      <c r="GW16" s="242">
        <v>0</v>
      </c>
      <c r="GX16" s="242">
        <v>0</v>
      </c>
      <c r="GY16" s="242">
        <v>0</v>
      </c>
      <c r="GZ16" s="242">
        <v>0</v>
      </c>
      <c r="HA16" s="242">
        <v>0</v>
      </c>
      <c r="HB16" s="242">
        <v>0</v>
      </c>
      <c r="HC16" s="242">
        <v>0</v>
      </c>
      <c r="HD16" s="242">
        <v>0</v>
      </c>
      <c r="HE16" s="242">
        <v>0</v>
      </c>
      <c r="HF16" s="242">
        <v>0</v>
      </c>
      <c r="HG16" s="242">
        <v>0</v>
      </c>
      <c r="HH16" s="242">
        <v>0</v>
      </c>
      <c r="HI16" s="242">
        <v>0</v>
      </c>
      <c r="HJ16" s="242">
        <v>0</v>
      </c>
      <c r="HK16" s="242">
        <v>0</v>
      </c>
      <c r="HL16" s="242">
        <v>0</v>
      </c>
      <c r="HM16" s="242">
        <v>0</v>
      </c>
      <c r="HN16" s="242">
        <v>0</v>
      </c>
      <c r="HO16" s="242">
        <v>0</v>
      </c>
      <c r="HP16" s="242">
        <v>0</v>
      </c>
      <c r="HQ16" s="242">
        <v>0</v>
      </c>
      <c r="HR16" s="242">
        <v>0</v>
      </c>
      <c r="HS16" s="242">
        <v>0</v>
      </c>
    </row>
    <row r="17" spans="1:227" x14ac:dyDescent="0.35">
      <c r="A17" s="244"/>
      <c r="B17" s="243">
        <v>45629.291666666701</v>
      </c>
      <c r="C17" s="242">
        <v>0</v>
      </c>
      <c r="D17" s="242">
        <v>0</v>
      </c>
      <c r="E17" s="242">
        <v>0</v>
      </c>
      <c r="F17" s="242">
        <v>0</v>
      </c>
      <c r="G17" s="242">
        <v>0</v>
      </c>
      <c r="H17" s="242">
        <v>0</v>
      </c>
      <c r="I17" s="242">
        <v>0</v>
      </c>
      <c r="J17" s="242">
        <v>0</v>
      </c>
      <c r="K17" s="242">
        <v>0</v>
      </c>
      <c r="L17" s="242">
        <v>0</v>
      </c>
      <c r="M17" s="242">
        <v>0</v>
      </c>
      <c r="N17" s="242">
        <v>0</v>
      </c>
      <c r="O17" s="242">
        <v>0</v>
      </c>
      <c r="P17" s="242">
        <v>0</v>
      </c>
      <c r="Q17" s="242">
        <v>0</v>
      </c>
      <c r="R17" s="242">
        <v>0</v>
      </c>
      <c r="S17" s="242">
        <v>0</v>
      </c>
      <c r="T17" s="242">
        <v>0</v>
      </c>
      <c r="U17" s="242">
        <v>0</v>
      </c>
      <c r="V17" s="242">
        <v>0</v>
      </c>
      <c r="W17" s="242">
        <v>0</v>
      </c>
      <c r="X17" s="242">
        <v>0</v>
      </c>
      <c r="Y17" s="242">
        <v>0</v>
      </c>
      <c r="Z17" s="242">
        <v>0</v>
      </c>
      <c r="AA17" s="242">
        <v>0</v>
      </c>
      <c r="AB17" s="242">
        <v>0</v>
      </c>
      <c r="AC17" s="242">
        <v>0</v>
      </c>
      <c r="AD17" s="242">
        <v>0</v>
      </c>
      <c r="AE17" s="242">
        <v>0</v>
      </c>
      <c r="AF17" s="242">
        <v>0</v>
      </c>
      <c r="AG17" s="242">
        <v>0</v>
      </c>
      <c r="AH17" s="242">
        <v>0</v>
      </c>
      <c r="AI17" s="242">
        <v>0</v>
      </c>
      <c r="AJ17" s="242">
        <v>0</v>
      </c>
      <c r="AK17" s="242">
        <v>0</v>
      </c>
      <c r="AL17" s="242">
        <v>0</v>
      </c>
      <c r="AM17" s="242">
        <v>0</v>
      </c>
      <c r="AN17" s="242">
        <v>0</v>
      </c>
      <c r="AO17" s="242">
        <v>0</v>
      </c>
      <c r="AP17" s="242">
        <v>0</v>
      </c>
      <c r="AQ17" s="242">
        <v>0</v>
      </c>
      <c r="AR17" s="242">
        <v>0</v>
      </c>
      <c r="AS17" s="242">
        <v>0</v>
      </c>
      <c r="AT17" s="242">
        <v>0</v>
      </c>
      <c r="AU17" s="242">
        <v>0</v>
      </c>
      <c r="AV17" s="242">
        <v>0</v>
      </c>
      <c r="AW17" s="242">
        <v>0</v>
      </c>
      <c r="AX17" s="242">
        <v>0</v>
      </c>
      <c r="AY17" s="242">
        <v>0</v>
      </c>
      <c r="AZ17" s="242">
        <v>0</v>
      </c>
      <c r="BA17" s="242">
        <v>0</v>
      </c>
      <c r="BB17" s="242">
        <v>0</v>
      </c>
      <c r="BC17" s="242">
        <v>0</v>
      </c>
      <c r="BD17" s="242">
        <v>0</v>
      </c>
      <c r="BE17" s="242">
        <v>0</v>
      </c>
      <c r="BF17" s="242">
        <v>0</v>
      </c>
      <c r="BG17" s="242">
        <v>0</v>
      </c>
      <c r="BH17" s="242">
        <v>0</v>
      </c>
      <c r="BI17" s="242">
        <v>0</v>
      </c>
      <c r="BJ17" s="242">
        <v>0</v>
      </c>
      <c r="BK17" s="242">
        <v>0</v>
      </c>
      <c r="BL17" s="242">
        <v>0</v>
      </c>
      <c r="BM17" s="242">
        <v>0</v>
      </c>
      <c r="BN17" s="242">
        <v>0</v>
      </c>
      <c r="BO17" s="242">
        <v>0</v>
      </c>
      <c r="BP17" s="242">
        <v>0</v>
      </c>
      <c r="BQ17" s="242">
        <v>0</v>
      </c>
      <c r="BR17" s="242">
        <v>0</v>
      </c>
      <c r="BS17" s="242">
        <v>0</v>
      </c>
      <c r="BT17" s="242">
        <v>0</v>
      </c>
      <c r="BU17" s="242">
        <v>0</v>
      </c>
      <c r="BV17" s="242">
        <v>0</v>
      </c>
      <c r="BW17" s="242">
        <v>0</v>
      </c>
      <c r="BX17" s="242">
        <v>0</v>
      </c>
      <c r="BY17" s="242">
        <v>0</v>
      </c>
      <c r="BZ17" s="242">
        <v>0</v>
      </c>
      <c r="CA17" s="242">
        <v>0</v>
      </c>
      <c r="CB17" s="242">
        <v>0</v>
      </c>
      <c r="CC17" s="242">
        <v>0</v>
      </c>
      <c r="CD17" s="242">
        <v>0</v>
      </c>
      <c r="CE17" s="242">
        <v>0</v>
      </c>
      <c r="CF17" s="242">
        <v>0</v>
      </c>
      <c r="CG17" s="242">
        <v>0</v>
      </c>
      <c r="CH17" s="242">
        <v>0</v>
      </c>
      <c r="CI17" s="242">
        <v>0</v>
      </c>
      <c r="CJ17" s="242">
        <v>0</v>
      </c>
      <c r="CK17" s="242">
        <v>0</v>
      </c>
      <c r="CL17" s="242">
        <v>0</v>
      </c>
      <c r="CM17" s="242">
        <v>0</v>
      </c>
      <c r="CN17" s="242">
        <v>0</v>
      </c>
      <c r="CO17" s="242">
        <v>0</v>
      </c>
      <c r="CP17" s="242">
        <v>0</v>
      </c>
      <c r="CQ17" s="242">
        <v>0</v>
      </c>
      <c r="CR17" s="242">
        <v>0</v>
      </c>
      <c r="CS17" s="242">
        <v>0</v>
      </c>
      <c r="CT17" s="242">
        <v>0</v>
      </c>
      <c r="CU17" s="242">
        <v>0</v>
      </c>
      <c r="CV17" s="242">
        <v>0</v>
      </c>
      <c r="CW17" s="242">
        <v>0</v>
      </c>
      <c r="CX17" s="242">
        <v>0</v>
      </c>
      <c r="CY17" s="242">
        <v>0</v>
      </c>
      <c r="CZ17" s="242">
        <v>0</v>
      </c>
      <c r="DA17" s="242">
        <v>0</v>
      </c>
      <c r="DB17" s="242">
        <v>0</v>
      </c>
      <c r="DC17" s="242">
        <v>0</v>
      </c>
      <c r="DD17" s="242">
        <v>0</v>
      </c>
      <c r="DE17" s="242">
        <v>0</v>
      </c>
      <c r="DF17" s="242">
        <v>0</v>
      </c>
      <c r="DG17" s="242">
        <v>0</v>
      </c>
      <c r="DH17" s="242">
        <v>0</v>
      </c>
      <c r="DI17" s="242">
        <v>0</v>
      </c>
      <c r="DJ17" s="242">
        <v>0</v>
      </c>
      <c r="DK17" s="242">
        <v>0</v>
      </c>
      <c r="DL17" s="242">
        <v>0</v>
      </c>
      <c r="DM17" s="242">
        <v>0</v>
      </c>
      <c r="DN17" s="242">
        <v>0</v>
      </c>
      <c r="DO17" s="242">
        <v>0</v>
      </c>
      <c r="DP17" s="242">
        <v>0</v>
      </c>
      <c r="DQ17" s="242">
        <v>0</v>
      </c>
      <c r="DR17" s="242">
        <v>0</v>
      </c>
      <c r="DS17" s="242">
        <v>0</v>
      </c>
      <c r="DT17" s="242">
        <v>0</v>
      </c>
      <c r="DU17" s="242">
        <v>0</v>
      </c>
      <c r="DV17" s="242">
        <v>0</v>
      </c>
      <c r="DW17" s="242">
        <v>0</v>
      </c>
      <c r="DX17" s="242">
        <v>0</v>
      </c>
      <c r="DY17" s="242">
        <v>0</v>
      </c>
      <c r="DZ17" s="242">
        <v>0</v>
      </c>
      <c r="EA17" s="242">
        <v>0</v>
      </c>
      <c r="EB17" s="242">
        <v>0</v>
      </c>
      <c r="EC17" s="242">
        <v>0</v>
      </c>
      <c r="ED17" s="242">
        <v>0</v>
      </c>
      <c r="EE17" s="242">
        <v>0</v>
      </c>
      <c r="EF17" s="242">
        <v>0</v>
      </c>
      <c r="EG17" s="242">
        <v>0</v>
      </c>
      <c r="EH17" s="242">
        <v>0</v>
      </c>
      <c r="EI17" s="242">
        <v>0</v>
      </c>
      <c r="EJ17" s="242">
        <v>0</v>
      </c>
      <c r="EK17" s="242">
        <v>0</v>
      </c>
      <c r="EL17" s="242">
        <v>0</v>
      </c>
      <c r="EM17" s="242">
        <v>0</v>
      </c>
      <c r="EN17" s="242">
        <v>0</v>
      </c>
      <c r="EO17" s="242">
        <v>0</v>
      </c>
      <c r="EP17" s="242">
        <v>0</v>
      </c>
      <c r="EQ17" s="242">
        <v>0</v>
      </c>
      <c r="ER17" s="242">
        <v>0</v>
      </c>
      <c r="ES17" s="242">
        <v>0</v>
      </c>
      <c r="ET17" s="242">
        <v>0</v>
      </c>
      <c r="EU17" s="242">
        <v>0</v>
      </c>
      <c r="EV17" s="242">
        <v>0</v>
      </c>
      <c r="EW17" s="242">
        <v>0</v>
      </c>
      <c r="EX17" s="242">
        <v>0</v>
      </c>
      <c r="EY17" s="242">
        <v>0</v>
      </c>
      <c r="EZ17" s="242">
        <v>0</v>
      </c>
      <c r="FA17" s="242">
        <v>0</v>
      </c>
      <c r="FB17" s="242">
        <v>0</v>
      </c>
      <c r="FC17" s="242">
        <v>0</v>
      </c>
      <c r="FD17" s="242">
        <v>0</v>
      </c>
      <c r="FE17" s="242">
        <v>0</v>
      </c>
      <c r="FF17" s="242">
        <v>0</v>
      </c>
      <c r="FG17" s="242">
        <v>0</v>
      </c>
      <c r="FH17" s="242">
        <v>0</v>
      </c>
      <c r="FI17" s="242">
        <v>0</v>
      </c>
      <c r="FJ17" s="242">
        <v>0</v>
      </c>
      <c r="FK17" s="242">
        <v>0</v>
      </c>
      <c r="FL17" s="242">
        <v>0</v>
      </c>
      <c r="FM17" s="242">
        <v>0</v>
      </c>
      <c r="FN17" s="242">
        <v>0</v>
      </c>
      <c r="FO17" s="242">
        <v>0</v>
      </c>
      <c r="FP17" s="242">
        <v>0</v>
      </c>
      <c r="FQ17" s="242">
        <v>0</v>
      </c>
      <c r="FR17" s="242">
        <v>0</v>
      </c>
      <c r="FS17" s="242">
        <v>0</v>
      </c>
      <c r="FT17" s="242">
        <v>0</v>
      </c>
      <c r="FU17" s="242">
        <v>0</v>
      </c>
      <c r="FV17" s="242">
        <v>0</v>
      </c>
      <c r="FW17" s="242">
        <v>0</v>
      </c>
      <c r="FX17" s="242">
        <v>0</v>
      </c>
      <c r="FY17" s="242">
        <v>0</v>
      </c>
      <c r="FZ17" s="242">
        <v>0</v>
      </c>
      <c r="GA17" s="242">
        <v>0</v>
      </c>
      <c r="GB17" s="242">
        <v>0</v>
      </c>
      <c r="GC17" s="242">
        <v>0</v>
      </c>
      <c r="GD17" s="242">
        <v>0</v>
      </c>
      <c r="GE17" s="242">
        <v>0</v>
      </c>
      <c r="GF17" s="242">
        <v>0</v>
      </c>
      <c r="GG17" s="242">
        <v>0</v>
      </c>
      <c r="GH17" s="242">
        <v>0</v>
      </c>
      <c r="GI17" s="242">
        <v>0</v>
      </c>
      <c r="GJ17" s="242">
        <v>0</v>
      </c>
      <c r="GK17" s="242">
        <v>0</v>
      </c>
      <c r="GL17" s="242">
        <v>0</v>
      </c>
      <c r="GM17" s="242">
        <v>0</v>
      </c>
      <c r="GN17" s="242">
        <v>0</v>
      </c>
      <c r="GO17" s="242">
        <v>0</v>
      </c>
      <c r="GP17" s="242">
        <v>0</v>
      </c>
      <c r="GQ17" s="242">
        <v>0</v>
      </c>
      <c r="GR17" s="242">
        <v>0</v>
      </c>
      <c r="GS17" s="242">
        <v>0</v>
      </c>
      <c r="GT17" s="242">
        <v>0</v>
      </c>
      <c r="GU17" s="242">
        <v>0</v>
      </c>
      <c r="GV17" s="242">
        <v>0</v>
      </c>
      <c r="GW17" s="242">
        <v>0</v>
      </c>
      <c r="GX17" s="242">
        <v>0</v>
      </c>
      <c r="GY17" s="242">
        <v>0</v>
      </c>
      <c r="GZ17" s="242">
        <v>0</v>
      </c>
      <c r="HA17" s="242">
        <v>0</v>
      </c>
      <c r="HB17" s="242">
        <v>0</v>
      </c>
      <c r="HC17" s="242">
        <v>0</v>
      </c>
      <c r="HD17" s="242">
        <v>0</v>
      </c>
      <c r="HE17" s="242">
        <v>0</v>
      </c>
      <c r="HF17" s="242">
        <v>0</v>
      </c>
      <c r="HG17" s="242">
        <v>0</v>
      </c>
      <c r="HH17" s="242">
        <v>0</v>
      </c>
      <c r="HI17" s="242">
        <v>0</v>
      </c>
      <c r="HJ17" s="242">
        <v>0</v>
      </c>
      <c r="HK17" s="242">
        <v>0</v>
      </c>
      <c r="HL17" s="242">
        <v>0</v>
      </c>
      <c r="HM17" s="242">
        <v>0</v>
      </c>
      <c r="HN17" s="242">
        <v>0</v>
      </c>
      <c r="HO17" s="242">
        <v>0</v>
      </c>
      <c r="HP17" s="242">
        <v>0</v>
      </c>
      <c r="HQ17" s="242">
        <v>0</v>
      </c>
      <c r="HR17" s="242">
        <v>0</v>
      </c>
      <c r="HS17" s="242">
        <v>0</v>
      </c>
    </row>
    <row r="18" spans="1:227" x14ac:dyDescent="0.35">
      <c r="A18" s="244"/>
      <c r="B18" s="243">
        <v>45629.3125</v>
      </c>
      <c r="C18" s="242">
        <v>0</v>
      </c>
      <c r="D18" s="242">
        <v>0</v>
      </c>
      <c r="E18" s="242">
        <v>0</v>
      </c>
      <c r="F18" s="242">
        <v>0</v>
      </c>
      <c r="G18" s="242">
        <v>0</v>
      </c>
      <c r="H18" s="242">
        <v>0</v>
      </c>
      <c r="I18" s="242">
        <v>0</v>
      </c>
      <c r="J18" s="242">
        <v>0</v>
      </c>
      <c r="K18" s="242">
        <v>0</v>
      </c>
      <c r="L18" s="242">
        <v>0</v>
      </c>
      <c r="M18" s="242">
        <v>0</v>
      </c>
      <c r="N18" s="242">
        <v>0</v>
      </c>
      <c r="O18" s="242">
        <v>0</v>
      </c>
      <c r="P18" s="242">
        <v>0</v>
      </c>
      <c r="Q18" s="242">
        <v>0</v>
      </c>
      <c r="R18" s="242">
        <v>0</v>
      </c>
      <c r="S18" s="242">
        <v>0</v>
      </c>
      <c r="T18" s="242">
        <v>0</v>
      </c>
      <c r="U18" s="242">
        <v>0</v>
      </c>
      <c r="V18" s="242">
        <v>0</v>
      </c>
      <c r="W18" s="242">
        <v>0</v>
      </c>
      <c r="X18" s="242">
        <v>0</v>
      </c>
      <c r="Y18" s="242">
        <v>0</v>
      </c>
      <c r="Z18" s="242">
        <v>0</v>
      </c>
      <c r="AA18" s="242">
        <v>0</v>
      </c>
      <c r="AB18" s="242">
        <v>0</v>
      </c>
      <c r="AC18" s="242">
        <v>0</v>
      </c>
      <c r="AD18" s="242">
        <v>0</v>
      </c>
      <c r="AE18" s="242">
        <v>0</v>
      </c>
      <c r="AF18" s="242">
        <v>0</v>
      </c>
      <c r="AG18" s="242">
        <v>0</v>
      </c>
      <c r="AH18" s="242">
        <v>0</v>
      </c>
      <c r="AI18" s="242">
        <v>0</v>
      </c>
      <c r="AJ18" s="242">
        <v>0</v>
      </c>
      <c r="AK18" s="242">
        <v>0</v>
      </c>
      <c r="AL18" s="242">
        <v>0</v>
      </c>
      <c r="AM18" s="242">
        <v>0</v>
      </c>
      <c r="AN18" s="242">
        <v>0</v>
      </c>
      <c r="AO18" s="242">
        <v>0</v>
      </c>
      <c r="AP18" s="242">
        <v>0</v>
      </c>
      <c r="AQ18" s="242">
        <v>0</v>
      </c>
      <c r="AR18" s="242">
        <v>0</v>
      </c>
      <c r="AS18" s="242">
        <v>0</v>
      </c>
      <c r="AT18" s="242">
        <v>0</v>
      </c>
      <c r="AU18" s="242">
        <v>0</v>
      </c>
      <c r="AV18" s="242">
        <v>0</v>
      </c>
      <c r="AW18" s="242">
        <v>0</v>
      </c>
      <c r="AX18" s="242">
        <v>0</v>
      </c>
      <c r="AY18" s="242">
        <v>0</v>
      </c>
      <c r="AZ18" s="242">
        <v>0</v>
      </c>
      <c r="BA18" s="242">
        <v>0</v>
      </c>
      <c r="BB18" s="242">
        <v>0</v>
      </c>
      <c r="BC18" s="242">
        <v>0</v>
      </c>
      <c r="BD18" s="242">
        <v>0</v>
      </c>
      <c r="BE18" s="242">
        <v>0</v>
      </c>
      <c r="BF18" s="242">
        <v>0</v>
      </c>
      <c r="BG18" s="242">
        <v>0</v>
      </c>
      <c r="BH18" s="242">
        <v>0</v>
      </c>
      <c r="BI18" s="242">
        <v>0</v>
      </c>
      <c r="BJ18" s="242">
        <v>0</v>
      </c>
      <c r="BK18" s="242">
        <v>0</v>
      </c>
      <c r="BL18" s="242">
        <v>0</v>
      </c>
      <c r="BM18" s="242">
        <v>0</v>
      </c>
      <c r="BN18" s="242">
        <v>0</v>
      </c>
      <c r="BO18" s="242">
        <v>0</v>
      </c>
      <c r="BP18" s="242">
        <v>0</v>
      </c>
      <c r="BQ18" s="242">
        <v>0</v>
      </c>
      <c r="BR18" s="242">
        <v>0</v>
      </c>
      <c r="BS18" s="242">
        <v>0</v>
      </c>
      <c r="BT18" s="242">
        <v>0</v>
      </c>
      <c r="BU18" s="242">
        <v>0</v>
      </c>
      <c r="BV18" s="242">
        <v>0</v>
      </c>
      <c r="BW18" s="242">
        <v>0</v>
      </c>
      <c r="BX18" s="242">
        <v>0</v>
      </c>
      <c r="BY18" s="242">
        <v>0</v>
      </c>
      <c r="BZ18" s="242">
        <v>0</v>
      </c>
      <c r="CA18" s="242">
        <v>0</v>
      </c>
      <c r="CB18" s="242">
        <v>0</v>
      </c>
      <c r="CC18" s="242">
        <v>0</v>
      </c>
      <c r="CD18" s="242">
        <v>0</v>
      </c>
      <c r="CE18" s="242">
        <v>0</v>
      </c>
      <c r="CF18" s="242">
        <v>0</v>
      </c>
      <c r="CG18" s="242">
        <v>0</v>
      </c>
      <c r="CH18" s="242">
        <v>0</v>
      </c>
      <c r="CI18" s="242">
        <v>0</v>
      </c>
      <c r="CJ18" s="242">
        <v>0</v>
      </c>
      <c r="CK18" s="242">
        <v>0</v>
      </c>
      <c r="CL18" s="242">
        <v>0</v>
      </c>
      <c r="CM18" s="242">
        <v>0</v>
      </c>
      <c r="CN18" s="242">
        <v>0</v>
      </c>
      <c r="CO18" s="242">
        <v>0</v>
      </c>
      <c r="CP18" s="242">
        <v>0</v>
      </c>
      <c r="CQ18" s="242">
        <v>0</v>
      </c>
      <c r="CR18" s="242">
        <v>0</v>
      </c>
      <c r="CS18" s="242">
        <v>0</v>
      </c>
      <c r="CT18" s="242">
        <v>0</v>
      </c>
      <c r="CU18" s="242">
        <v>0</v>
      </c>
      <c r="CV18" s="242">
        <v>0</v>
      </c>
      <c r="CW18" s="242">
        <v>0</v>
      </c>
      <c r="CX18" s="242">
        <v>0</v>
      </c>
      <c r="CY18" s="242">
        <v>0</v>
      </c>
      <c r="CZ18" s="242">
        <v>0</v>
      </c>
      <c r="DA18" s="242">
        <v>0</v>
      </c>
      <c r="DB18" s="242">
        <v>0</v>
      </c>
      <c r="DC18" s="242">
        <v>0</v>
      </c>
      <c r="DD18" s="242">
        <v>0</v>
      </c>
      <c r="DE18" s="242">
        <v>0</v>
      </c>
      <c r="DF18" s="242">
        <v>0</v>
      </c>
      <c r="DG18" s="242">
        <v>0</v>
      </c>
      <c r="DH18" s="242">
        <v>0</v>
      </c>
      <c r="DI18" s="242">
        <v>0</v>
      </c>
      <c r="DJ18" s="242">
        <v>0</v>
      </c>
      <c r="DK18" s="242">
        <v>0</v>
      </c>
      <c r="DL18" s="242">
        <v>0</v>
      </c>
      <c r="DM18" s="242">
        <v>0</v>
      </c>
      <c r="DN18" s="242">
        <v>0</v>
      </c>
      <c r="DO18" s="242">
        <v>0</v>
      </c>
      <c r="DP18" s="242">
        <v>0</v>
      </c>
      <c r="DQ18" s="242">
        <v>0</v>
      </c>
      <c r="DR18" s="242">
        <v>0</v>
      </c>
      <c r="DS18" s="242">
        <v>0</v>
      </c>
      <c r="DT18" s="242">
        <v>0</v>
      </c>
      <c r="DU18" s="242">
        <v>0</v>
      </c>
      <c r="DV18" s="242">
        <v>0</v>
      </c>
      <c r="DW18" s="242">
        <v>0</v>
      </c>
      <c r="DX18" s="242">
        <v>0</v>
      </c>
      <c r="DY18" s="242">
        <v>0</v>
      </c>
      <c r="DZ18" s="242">
        <v>0</v>
      </c>
      <c r="EA18" s="242">
        <v>0</v>
      </c>
      <c r="EB18" s="242">
        <v>0</v>
      </c>
      <c r="EC18" s="242">
        <v>0</v>
      </c>
      <c r="ED18" s="242">
        <v>0</v>
      </c>
      <c r="EE18" s="242">
        <v>0</v>
      </c>
      <c r="EF18" s="242">
        <v>0</v>
      </c>
      <c r="EG18" s="242">
        <v>0</v>
      </c>
      <c r="EH18" s="242">
        <v>0</v>
      </c>
      <c r="EI18" s="242">
        <v>0</v>
      </c>
      <c r="EJ18" s="242">
        <v>0</v>
      </c>
      <c r="EK18" s="242">
        <v>0</v>
      </c>
      <c r="EL18" s="242">
        <v>0</v>
      </c>
      <c r="EM18" s="242">
        <v>0</v>
      </c>
      <c r="EN18" s="242">
        <v>0</v>
      </c>
      <c r="EO18" s="242">
        <v>0</v>
      </c>
      <c r="EP18" s="242">
        <v>0</v>
      </c>
      <c r="EQ18" s="242">
        <v>0</v>
      </c>
      <c r="ER18" s="242">
        <v>0</v>
      </c>
      <c r="ES18" s="242">
        <v>0</v>
      </c>
      <c r="ET18" s="242">
        <v>0</v>
      </c>
      <c r="EU18" s="242">
        <v>0</v>
      </c>
      <c r="EV18" s="242">
        <v>0</v>
      </c>
      <c r="EW18" s="242">
        <v>0</v>
      </c>
      <c r="EX18" s="242">
        <v>0</v>
      </c>
      <c r="EY18" s="242">
        <v>0</v>
      </c>
      <c r="EZ18" s="242">
        <v>0</v>
      </c>
      <c r="FA18" s="242">
        <v>0</v>
      </c>
      <c r="FB18" s="242">
        <v>0</v>
      </c>
      <c r="FC18" s="242">
        <v>0</v>
      </c>
      <c r="FD18" s="242">
        <v>0</v>
      </c>
      <c r="FE18" s="242">
        <v>0</v>
      </c>
      <c r="FF18" s="242">
        <v>0</v>
      </c>
      <c r="FG18" s="242">
        <v>0</v>
      </c>
      <c r="FH18" s="242">
        <v>0</v>
      </c>
      <c r="FI18" s="242">
        <v>0</v>
      </c>
      <c r="FJ18" s="242">
        <v>0</v>
      </c>
      <c r="FK18" s="242">
        <v>0</v>
      </c>
      <c r="FL18" s="242">
        <v>0</v>
      </c>
      <c r="FM18" s="242">
        <v>0</v>
      </c>
      <c r="FN18" s="242">
        <v>0</v>
      </c>
      <c r="FO18" s="242">
        <v>0</v>
      </c>
      <c r="FP18" s="242">
        <v>0</v>
      </c>
      <c r="FQ18" s="242">
        <v>0</v>
      </c>
      <c r="FR18" s="242">
        <v>0</v>
      </c>
      <c r="FS18" s="242">
        <v>0</v>
      </c>
      <c r="FT18" s="242">
        <v>0</v>
      </c>
      <c r="FU18" s="242">
        <v>0</v>
      </c>
      <c r="FV18" s="242">
        <v>0</v>
      </c>
      <c r="FW18" s="242">
        <v>0</v>
      </c>
      <c r="FX18" s="242">
        <v>0</v>
      </c>
      <c r="FY18" s="242">
        <v>0</v>
      </c>
      <c r="FZ18" s="242">
        <v>0</v>
      </c>
      <c r="GA18" s="242">
        <v>0</v>
      </c>
      <c r="GB18" s="242">
        <v>0</v>
      </c>
      <c r="GC18" s="242">
        <v>0</v>
      </c>
      <c r="GD18" s="242">
        <v>0</v>
      </c>
      <c r="GE18" s="242">
        <v>0</v>
      </c>
      <c r="GF18" s="242">
        <v>0</v>
      </c>
      <c r="GG18" s="242">
        <v>0</v>
      </c>
      <c r="GH18" s="242">
        <v>0</v>
      </c>
      <c r="GI18" s="242">
        <v>0</v>
      </c>
      <c r="GJ18" s="242">
        <v>0</v>
      </c>
      <c r="GK18" s="242">
        <v>0</v>
      </c>
      <c r="GL18" s="242">
        <v>0</v>
      </c>
      <c r="GM18" s="242">
        <v>0</v>
      </c>
      <c r="GN18" s="242">
        <v>0</v>
      </c>
      <c r="GO18" s="242">
        <v>0</v>
      </c>
      <c r="GP18" s="242">
        <v>0</v>
      </c>
      <c r="GQ18" s="242">
        <v>0</v>
      </c>
      <c r="GR18" s="242">
        <v>0</v>
      </c>
      <c r="GS18" s="242">
        <v>0</v>
      </c>
      <c r="GT18" s="242">
        <v>0</v>
      </c>
      <c r="GU18" s="242">
        <v>0</v>
      </c>
      <c r="GV18" s="242">
        <v>0</v>
      </c>
      <c r="GW18" s="242">
        <v>0</v>
      </c>
      <c r="GX18" s="242">
        <v>0</v>
      </c>
      <c r="GY18" s="242">
        <v>0</v>
      </c>
      <c r="GZ18" s="242">
        <v>0</v>
      </c>
      <c r="HA18" s="242">
        <v>0</v>
      </c>
      <c r="HB18" s="242">
        <v>0</v>
      </c>
      <c r="HC18" s="242">
        <v>0</v>
      </c>
      <c r="HD18" s="242">
        <v>0</v>
      </c>
      <c r="HE18" s="242">
        <v>0</v>
      </c>
      <c r="HF18" s="242">
        <v>0</v>
      </c>
      <c r="HG18" s="242">
        <v>0</v>
      </c>
      <c r="HH18" s="242">
        <v>0</v>
      </c>
      <c r="HI18" s="242">
        <v>0</v>
      </c>
      <c r="HJ18" s="242">
        <v>0</v>
      </c>
      <c r="HK18" s="242">
        <v>0</v>
      </c>
      <c r="HL18" s="242">
        <v>0</v>
      </c>
      <c r="HM18" s="242">
        <v>0</v>
      </c>
      <c r="HN18" s="242">
        <v>0</v>
      </c>
      <c r="HO18" s="242">
        <v>0</v>
      </c>
      <c r="HP18" s="242">
        <v>0</v>
      </c>
      <c r="HQ18" s="242">
        <v>0</v>
      </c>
      <c r="HR18" s="242">
        <v>0</v>
      </c>
      <c r="HS18" s="242">
        <v>0</v>
      </c>
    </row>
    <row r="19" spans="1:227" x14ac:dyDescent="0.35">
      <c r="A19" s="244"/>
      <c r="B19" s="243">
        <v>45629.333333333299</v>
      </c>
      <c r="C19" s="242">
        <v>0</v>
      </c>
      <c r="D19" s="242">
        <v>0</v>
      </c>
      <c r="E19" s="242">
        <v>0</v>
      </c>
      <c r="F19" s="242">
        <v>0</v>
      </c>
      <c r="G19" s="242">
        <v>0</v>
      </c>
      <c r="H19" s="242">
        <v>0</v>
      </c>
      <c r="I19" s="242">
        <v>0</v>
      </c>
      <c r="J19" s="242">
        <v>0</v>
      </c>
      <c r="K19" s="242">
        <v>0</v>
      </c>
      <c r="L19" s="242">
        <v>0</v>
      </c>
      <c r="M19" s="242">
        <v>0</v>
      </c>
      <c r="N19" s="242">
        <v>0</v>
      </c>
      <c r="O19" s="242">
        <v>0</v>
      </c>
      <c r="P19" s="242">
        <v>0</v>
      </c>
      <c r="Q19" s="242">
        <v>0</v>
      </c>
      <c r="R19" s="242">
        <v>0</v>
      </c>
      <c r="S19" s="242">
        <v>0</v>
      </c>
      <c r="T19" s="242">
        <v>0</v>
      </c>
      <c r="U19" s="242">
        <v>0</v>
      </c>
      <c r="V19" s="242">
        <v>0</v>
      </c>
      <c r="W19" s="242">
        <v>0</v>
      </c>
      <c r="X19" s="242">
        <v>0</v>
      </c>
      <c r="Y19" s="242">
        <v>0</v>
      </c>
      <c r="Z19" s="242">
        <v>0</v>
      </c>
      <c r="AA19" s="242">
        <v>0</v>
      </c>
      <c r="AB19" s="242">
        <v>0</v>
      </c>
      <c r="AC19" s="242">
        <v>0</v>
      </c>
      <c r="AD19" s="242">
        <v>0</v>
      </c>
      <c r="AE19" s="242">
        <v>0</v>
      </c>
      <c r="AF19" s="242">
        <v>0</v>
      </c>
      <c r="AG19" s="242">
        <v>0</v>
      </c>
      <c r="AH19" s="242">
        <v>0</v>
      </c>
      <c r="AI19" s="242">
        <v>0</v>
      </c>
      <c r="AJ19" s="242">
        <v>0</v>
      </c>
      <c r="AK19" s="242">
        <v>0</v>
      </c>
      <c r="AL19" s="242">
        <v>0</v>
      </c>
      <c r="AM19" s="242">
        <v>0</v>
      </c>
      <c r="AN19" s="242">
        <v>0</v>
      </c>
      <c r="AO19" s="242">
        <v>0</v>
      </c>
      <c r="AP19" s="242">
        <v>0</v>
      </c>
      <c r="AQ19" s="242">
        <v>0</v>
      </c>
      <c r="AR19" s="242">
        <v>0</v>
      </c>
      <c r="AS19" s="242">
        <v>0</v>
      </c>
      <c r="AT19" s="242">
        <v>0</v>
      </c>
      <c r="AU19" s="242">
        <v>0</v>
      </c>
      <c r="AV19" s="242">
        <v>0</v>
      </c>
      <c r="AW19" s="242">
        <v>0</v>
      </c>
      <c r="AX19" s="242">
        <v>0</v>
      </c>
      <c r="AY19" s="242">
        <v>0</v>
      </c>
      <c r="AZ19" s="242">
        <v>0</v>
      </c>
      <c r="BA19" s="242">
        <v>0</v>
      </c>
      <c r="BB19" s="242">
        <v>0</v>
      </c>
      <c r="BC19" s="242">
        <v>0</v>
      </c>
      <c r="BD19" s="242">
        <v>0</v>
      </c>
      <c r="BE19" s="242">
        <v>0</v>
      </c>
      <c r="BF19" s="242">
        <v>0</v>
      </c>
      <c r="BG19" s="242">
        <v>0</v>
      </c>
      <c r="BH19" s="242">
        <v>0</v>
      </c>
      <c r="BI19" s="242">
        <v>0</v>
      </c>
      <c r="BJ19" s="242">
        <v>0</v>
      </c>
      <c r="BK19" s="242">
        <v>0</v>
      </c>
      <c r="BL19" s="242">
        <v>0</v>
      </c>
      <c r="BM19" s="242">
        <v>0</v>
      </c>
      <c r="BN19" s="242">
        <v>0</v>
      </c>
      <c r="BO19" s="242">
        <v>0</v>
      </c>
      <c r="BP19" s="242">
        <v>0</v>
      </c>
      <c r="BQ19" s="242">
        <v>0</v>
      </c>
      <c r="BR19" s="242">
        <v>0</v>
      </c>
      <c r="BS19" s="242">
        <v>0</v>
      </c>
      <c r="BT19" s="242">
        <v>0</v>
      </c>
      <c r="BU19" s="242">
        <v>0</v>
      </c>
      <c r="BV19" s="242">
        <v>0</v>
      </c>
      <c r="BW19" s="242">
        <v>0</v>
      </c>
      <c r="BX19" s="242">
        <v>0</v>
      </c>
      <c r="BY19" s="242">
        <v>0</v>
      </c>
      <c r="BZ19" s="242">
        <v>0</v>
      </c>
      <c r="CA19" s="242">
        <v>0</v>
      </c>
      <c r="CB19" s="242">
        <v>0</v>
      </c>
      <c r="CC19" s="242">
        <v>0</v>
      </c>
      <c r="CD19" s="242">
        <v>0</v>
      </c>
      <c r="CE19" s="242">
        <v>0</v>
      </c>
      <c r="CF19" s="242">
        <v>0</v>
      </c>
      <c r="CG19" s="242">
        <v>0</v>
      </c>
      <c r="CH19" s="242">
        <v>0</v>
      </c>
      <c r="CI19" s="242">
        <v>0</v>
      </c>
      <c r="CJ19" s="242">
        <v>0</v>
      </c>
      <c r="CK19" s="242">
        <v>0</v>
      </c>
      <c r="CL19" s="242">
        <v>0</v>
      </c>
      <c r="CM19" s="242">
        <v>0</v>
      </c>
      <c r="CN19" s="242">
        <v>0</v>
      </c>
      <c r="CO19" s="242">
        <v>0</v>
      </c>
      <c r="CP19" s="242">
        <v>0</v>
      </c>
      <c r="CQ19" s="242">
        <v>0</v>
      </c>
      <c r="CR19" s="242">
        <v>0</v>
      </c>
      <c r="CS19" s="242">
        <v>0</v>
      </c>
      <c r="CT19" s="242">
        <v>0</v>
      </c>
      <c r="CU19" s="242">
        <v>0</v>
      </c>
      <c r="CV19" s="242">
        <v>0</v>
      </c>
      <c r="CW19" s="242">
        <v>0</v>
      </c>
      <c r="CX19" s="242">
        <v>0</v>
      </c>
      <c r="CY19" s="242">
        <v>0</v>
      </c>
      <c r="CZ19" s="242">
        <v>0</v>
      </c>
      <c r="DA19" s="242">
        <v>0</v>
      </c>
      <c r="DB19" s="242">
        <v>0</v>
      </c>
      <c r="DC19" s="242">
        <v>0</v>
      </c>
      <c r="DD19" s="242">
        <v>0</v>
      </c>
      <c r="DE19" s="242">
        <v>0</v>
      </c>
      <c r="DF19" s="242">
        <v>0</v>
      </c>
      <c r="DG19" s="242">
        <v>0</v>
      </c>
      <c r="DH19" s="242">
        <v>0</v>
      </c>
      <c r="DI19" s="242">
        <v>0</v>
      </c>
      <c r="DJ19" s="242">
        <v>0</v>
      </c>
      <c r="DK19" s="242">
        <v>0</v>
      </c>
      <c r="DL19" s="242">
        <v>0</v>
      </c>
      <c r="DM19" s="242">
        <v>0</v>
      </c>
      <c r="DN19" s="242">
        <v>0</v>
      </c>
      <c r="DO19" s="242">
        <v>0</v>
      </c>
      <c r="DP19" s="242">
        <v>0</v>
      </c>
      <c r="DQ19" s="242">
        <v>0</v>
      </c>
      <c r="DR19" s="242">
        <v>0</v>
      </c>
      <c r="DS19" s="242">
        <v>0</v>
      </c>
      <c r="DT19" s="242">
        <v>0</v>
      </c>
      <c r="DU19" s="242">
        <v>0</v>
      </c>
      <c r="DV19" s="242">
        <v>0</v>
      </c>
      <c r="DW19" s="242">
        <v>0</v>
      </c>
      <c r="DX19" s="242">
        <v>0</v>
      </c>
      <c r="DY19" s="242">
        <v>0</v>
      </c>
      <c r="DZ19" s="242">
        <v>0</v>
      </c>
      <c r="EA19" s="242">
        <v>0</v>
      </c>
      <c r="EB19" s="242">
        <v>0</v>
      </c>
      <c r="EC19" s="242">
        <v>0</v>
      </c>
      <c r="ED19" s="242">
        <v>0</v>
      </c>
      <c r="EE19" s="242">
        <v>0</v>
      </c>
      <c r="EF19" s="242">
        <v>0</v>
      </c>
      <c r="EG19" s="242">
        <v>0</v>
      </c>
      <c r="EH19" s="242">
        <v>0</v>
      </c>
      <c r="EI19" s="242">
        <v>0</v>
      </c>
      <c r="EJ19" s="242">
        <v>0</v>
      </c>
      <c r="EK19" s="242">
        <v>0</v>
      </c>
      <c r="EL19" s="242">
        <v>0</v>
      </c>
      <c r="EM19" s="242">
        <v>0</v>
      </c>
      <c r="EN19" s="242">
        <v>0</v>
      </c>
      <c r="EO19" s="242">
        <v>0</v>
      </c>
      <c r="EP19" s="242">
        <v>0</v>
      </c>
      <c r="EQ19" s="242">
        <v>0</v>
      </c>
      <c r="ER19" s="242">
        <v>0</v>
      </c>
      <c r="ES19" s="242">
        <v>0</v>
      </c>
      <c r="ET19" s="242">
        <v>0</v>
      </c>
      <c r="EU19" s="242">
        <v>0</v>
      </c>
      <c r="EV19" s="242">
        <v>0</v>
      </c>
      <c r="EW19" s="242">
        <v>0</v>
      </c>
      <c r="EX19" s="242">
        <v>0</v>
      </c>
      <c r="EY19" s="242">
        <v>0</v>
      </c>
      <c r="EZ19" s="242">
        <v>0</v>
      </c>
      <c r="FA19" s="242">
        <v>0</v>
      </c>
      <c r="FB19" s="242">
        <v>0</v>
      </c>
      <c r="FC19" s="242">
        <v>0</v>
      </c>
      <c r="FD19" s="242">
        <v>0</v>
      </c>
      <c r="FE19" s="242">
        <v>0</v>
      </c>
      <c r="FF19" s="242">
        <v>0</v>
      </c>
      <c r="FG19" s="242">
        <v>0</v>
      </c>
      <c r="FH19" s="242">
        <v>0</v>
      </c>
      <c r="FI19" s="242">
        <v>0</v>
      </c>
      <c r="FJ19" s="242">
        <v>0</v>
      </c>
      <c r="FK19" s="242">
        <v>0</v>
      </c>
      <c r="FL19" s="242">
        <v>0</v>
      </c>
      <c r="FM19" s="242">
        <v>0</v>
      </c>
      <c r="FN19" s="242">
        <v>0</v>
      </c>
      <c r="FO19" s="242">
        <v>0</v>
      </c>
      <c r="FP19" s="242">
        <v>0</v>
      </c>
      <c r="FQ19" s="242">
        <v>0</v>
      </c>
      <c r="FR19" s="242">
        <v>0</v>
      </c>
      <c r="FS19" s="242">
        <v>0</v>
      </c>
      <c r="FT19" s="242">
        <v>0</v>
      </c>
      <c r="FU19" s="242">
        <v>0</v>
      </c>
      <c r="FV19" s="242">
        <v>0</v>
      </c>
      <c r="FW19" s="242">
        <v>0</v>
      </c>
      <c r="FX19" s="242">
        <v>0</v>
      </c>
      <c r="FY19" s="242">
        <v>0</v>
      </c>
      <c r="FZ19" s="242">
        <v>0</v>
      </c>
      <c r="GA19" s="242">
        <v>0</v>
      </c>
      <c r="GB19" s="242">
        <v>0</v>
      </c>
      <c r="GC19" s="242">
        <v>0</v>
      </c>
      <c r="GD19" s="242">
        <v>0</v>
      </c>
      <c r="GE19" s="242">
        <v>0</v>
      </c>
      <c r="GF19" s="242">
        <v>0</v>
      </c>
      <c r="GG19" s="242">
        <v>0</v>
      </c>
      <c r="GH19" s="242">
        <v>0</v>
      </c>
      <c r="GI19" s="242">
        <v>0</v>
      </c>
      <c r="GJ19" s="242">
        <v>0</v>
      </c>
      <c r="GK19" s="242">
        <v>0</v>
      </c>
      <c r="GL19" s="242">
        <v>0</v>
      </c>
      <c r="GM19" s="242">
        <v>0</v>
      </c>
      <c r="GN19" s="242">
        <v>0</v>
      </c>
      <c r="GO19" s="242">
        <v>0</v>
      </c>
      <c r="GP19" s="242">
        <v>0</v>
      </c>
      <c r="GQ19" s="242">
        <v>0</v>
      </c>
      <c r="GR19" s="242">
        <v>0</v>
      </c>
      <c r="GS19" s="242">
        <v>0</v>
      </c>
      <c r="GT19" s="242">
        <v>0</v>
      </c>
      <c r="GU19" s="242">
        <v>0</v>
      </c>
      <c r="GV19" s="242">
        <v>0</v>
      </c>
      <c r="GW19" s="242">
        <v>0</v>
      </c>
      <c r="GX19" s="242">
        <v>0</v>
      </c>
      <c r="GY19" s="242">
        <v>0</v>
      </c>
      <c r="GZ19" s="242">
        <v>0</v>
      </c>
      <c r="HA19" s="242">
        <v>0</v>
      </c>
      <c r="HB19" s="242">
        <v>0</v>
      </c>
      <c r="HC19" s="242">
        <v>0</v>
      </c>
      <c r="HD19" s="242">
        <v>0</v>
      </c>
      <c r="HE19" s="242">
        <v>0</v>
      </c>
      <c r="HF19" s="242">
        <v>0</v>
      </c>
      <c r="HG19" s="242">
        <v>0</v>
      </c>
      <c r="HH19" s="242">
        <v>0</v>
      </c>
      <c r="HI19" s="242">
        <v>0</v>
      </c>
      <c r="HJ19" s="242">
        <v>0</v>
      </c>
      <c r="HK19" s="242">
        <v>0</v>
      </c>
      <c r="HL19" s="242">
        <v>0</v>
      </c>
      <c r="HM19" s="242">
        <v>0</v>
      </c>
      <c r="HN19" s="242">
        <v>0</v>
      </c>
      <c r="HO19" s="242">
        <v>0</v>
      </c>
      <c r="HP19" s="242">
        <v>0</v>
      </c>
      <c r="HQ19" s="242">
        <v>0</v>
      </c>
      <c r="HR19" s="242">
        <v>0</v>
      </c>
      <c r="HS19" s="242">
        <v>0</v>
      </c>
    </row>
    <row r="20" spans="1:227" x14ac:dyDescent="0.35">
      <c r="A20" s="244"/>
      <c r="B20" s="243">
        <v>45629.354166666701</v>
      </c>
      <c r="C20" s="242">
        <v>0</v>
      </c>
      <c r="D20" s="242">
        <v>0</v>
      </c>
      <c r="E20" s="242">
        <v>0</v>
      </c>
      <c r="F20" s="242">
        <v>0</v>
      </c>
      <c r="G20" s="242">
        <v>0</v>
      </c>
      <c r="H20" s="242">
        <v>0</v>
      </c>
      <c r="I20" s="242">
        <v>0</v>
      </c>
      <c r="J20" s="242">
        <v>0</v>
      </c>
      <c r="K20" s="242">
        <v>0</v>
      </c>
      <c r="L20" s="242">
        <v>0</v>
      </c>
      <c r="M20" s="242">
        <v>0</v>
      </c>
      <c r="N20" s="242">
        <v>0</v>
      </c>
      <c r="O20" s="242">
        <v>0</v>
      </c>
      <c r="P20" s="242">
        <v>0</v>
      </c>
      <c r="Q20" s="242">
        <v>0</v>
      </c>
      <c r="R20" s="242">
        <v>0</v>
      </c>
      <c r="S20" s="242">
        <v>0</v>
      </c>
      <c r="T20" s="242">
        <v>0</v>
      </c>
      <c r="U20" s="242">
        <v>0</v>
      </c>
      <c r="V20" s="242">
        <v>0</v>
      </c>
      <c r="W20" s="242">
        <v>0</v>
      </c>
      <c r="X20" s="242">
        <v>0</v>
      </c>
      <c r="Y20" s="242">
        <v>0</v>
      </c>
      <c r="Z20" s="242">
        <v>0</v>
      </c>
      <c r="AA20" s="242">
        <v>0</v>
      </c>
      <c r="AB20" s="242">
        <v>0</v>
      </c>
      <c r="AC20" s="242">
        <v>0</v>
      </c>
      <c r="AD20" s="242">
        <v>0</v>
      </c>
      <c r="AE20" s="242">
        <v>0</v>
      </c>
      <c r="AF20" s="242">
        <v>0</v>
      </c>
      <c r="AG20" s="242">
        <v>0</v>
      </c>
      <c r="AH20" s="242">
        <v>0</v>
      </c>
      <c r="AI20" s="242">
        <v>0</v>
      </c>
      <c r="AJ20" s="242">
        <v>0</v>
      </c>
      <c r="AK20" s="242">
        <v>0</v>
      </c>
      <c r="AL20" s="242">
        <v>0</v>
      </c>
      <c r="AM20" s="242">
        <v>0</v>
      </c>
      <c r="AN20" s="242">
        <v>0</v>
      </c>
      <c r="AO20" s="242">
        <v>0</v>
      </c>
      <c r="AP20" s="242">
        <v>0</v>
      </c>
      <c r="AQ20" s="242">
        <v>0</v>
      </c>
      <c r="AR20" s="242">
        <v>0</v>
      </c>
      <c r="AS20" s="242">
        <v>0</v>
      </c>
      <c r="AT20" s="242">
        <v>0</v>
      </c>
      <c r="AU20" s="242">
        <v>0</v>
      </c>
      <c r="AV20" s="242">
        <v>0</v>
      </c>
      <c r="AW20" s="242">
        <v>0</v>
      </c>
      <c r="AX20" s="242">
        <v>0</v>
      </c>
      <c r="AY20" s="242">
        <v>0</v>
      </c>
      <c r="AZ20" s="242">
        <v>0</v>
      </c>
      <c r="BA20" s="242">
        <v>0</v>
      </c>
      <c r="BB20" s="242">
        <v>0</v>
      </c>
      <c r="BC20" s="242">
        <v>0</v>
      </c>
      <c r="BD20" s="242">
        <v>0</v>
      </c>
      <c r="BE20" s="242">
        <v>0</v>
      </c>
      <c r="BF20" s="242">
        <v>0</v>
      </c>
      <c r="BG20" s="242">
        <v>0</v>
      </c>
      <c r="BH20" s="242">
        <v>0</v>
      </c>
      <c r="BI20" s="242">
        <v>0</v>
      </c>
      <c r="BJ20" s="242">
        <v>0</v>
      </c>
      <c r="BK20" s="242">
        <v>0</v>
      </c>
      <c r="BL20" s="242">
        <v>0</v>
      </c>
      <c r="BM20" s="242">
        <v>0</v>
      </c>
      <c r="BN20" s="242">
        <v>0</v>
      </c>
      <c r="BO20" s="242">
        <v>0</v>
      </c>
      <c r="BP20" s="242">
        <v>0</v>
      </c>
      <c r="BQ20" s="242">
        <v>0</v>
      </c>
      <c r="BR20" s="242">
        <v>0</v>
      </c>
      <c r="BS20" s="242">
        <v>0</v>
      </c>
      <c r="BT20" s="242">
        <v>0</v>
      </c>
      <c r="BU20" s="242">
        <v>0</v>
      </c>
      <c r="BV20" s="242">
        <v>0</v>
      </c>
      <c r="BW20" s="242">
        <v>0</v>
      </c>
      <c r="BX20" s="242">
        <v>0</v>
      </c>
      <c r="BY20" s="242">
        <v>0</v>
      </c>
      <c r="BZ20" s="242">
        <v>0</v>
      </c>
      <c r="CA20" s="242">
        <v>0</v>
      </c>
      <c r="CB20" s="242">
        <v>0</v>
      </c>
      <c r="CC20" s="242">
        <v>0</v>
      </c>
      <c r="CD20" s="242">
        <v>0</v>
      </c>
      <c r="CE20" s="242">
        <v>0</v>
      </c>
      <c r="CF20" s="242">
        <v>0</v>
      </c>
      <c r="CG20" s="242">
        <v>0</v>
      </c>
      <c r="CH20" s="242">
        <v>0</v>
      </c>
      <c r="CI20" s="242">
        <v>0</v>
      </c>
      <c r="CJ20" s="242">
        <v>0</v>
      </c>
      <c r="CK20" s="242">
        <v>0</v>
      </c>
      <c r="CL20" s="242">
        <v>0</v>
      </c>
      <c r="CM20" s="242">
        <v>0</v>
      </c>
      <c r="CN20" s="242">
        <v>0</v>
      </c>
      <c r="CO20" s="242">
        <v>0</v>
      </c>
      <c r="CP20" s="242">
        <v>0</v>
      </c>
      <c r="CQ20" s="242">
        <v>0</v>
      </c>
      <c r="CR20" s="242">
        <v>0</v>
      </c>
      <c r="CS20" s="242">
        <v>0</v>
      </c>
      <c r="CT20" s="242">
        <v>0</v>
      </c>
      <c r="CU20" s="242">
        <v>0</v>
      </c>
      <c r="CV20" s="242">
        <v>0</v>
      </c>
      <c r="CW20" s="242">
        <v>0</v>
      </c>
      <c r="CX20" s="242">
        <v>0</v>
      </c>
      <c r="CY20" s="242">
        <v>0</v>
      </c>
      <c r="CZ20" s="242">
        <v>0</v>
      </c>
      <c r="DA20" s="242">
        <v>0</v>
      </c>
      <c r="DB20" s="242">
        <v>0</v>
      </c>
      <c r="DC20" s="242">
        <v>0</v>
      </c>
      <c r="DD20" s="242">
        <v>0</v>
      </c>
      <c r="DE20" s="242">
        <v>0</v>
      </c>
      <c r="DF20" s="242">
        <v>0</v>
      </c>
      <c r="DG20" s="242">
        <v>0</v>
      </c>
      <c r="DH20" s="242">
        <v>0</v>
      </c>
      <c r="DI20" s="242">
        <v>0</v>
      </c>
      <c r="DJ20" s="242">
        <v>0</v>
      </c>
      <c r="DK20" s="242">
        <v>0</v>
      </c>
      <c r="DL20" s="242">
        <v>0</v>
      </c>
      <c r="DM20" s="242">
        <v>0</v>
      </c>
      <c r="DN20" s="242">
        <v>0</v>
      </c>
      <c r="DO20" s="242">
        <v>0</v>
      </c>
      <c r="DP20" s="242">
        <v>0</v>
      </c>
      <c r="DQ20" s="242">
        <v>0</v>
      </c>
      <c r="DR20" s="242">
        <v>0</v>
      </c>
      <c r="DS20" s="242">
        <v>0</v>
      </c>
      <c r="DT20" s="242">
        <v>0</v>
      </c>
      <c r="DU20" s="242">
        <v>0</v>
      </c>
      <c r="DV20" s="242">
        <v>0</v>
      </c>
      <c r="DW20" s="242">
        <v>0</v>
      </c>
      <c r="DX20" s="242">
        <v>0</v>
      </c>
      <c r="DY20" s="242">
        <v>0</v>
      </c>
      <c r="DZ20" s="242">
        <v>0</v>
      </c>
      <c r="EA20" s="242">
        <v>0</v>
      </c>
      <c r="EB20" s="242">
        <v>0</v>
      </c>
      <c r="EC20" s="242">
        <v>0</v>
      </c>
      <c r="ED20" s="242">
        <v>0</v>
      </c>
      <c r="EE20" s="242">
        <v>0</v>
      </c>
      <c r="EF20" s="242">
        <v>0</v>
      </c>
      <c r="EG20" s="242">
        <v>0</v>
      </c>
      <c r="EH20" s="242">
        <v>0</v>
      </c>
      <c r="EI20" s="242">
        <v>0</v>
      </c>
      <c r="EJ20" s="242">
        <v>0</v>
      </c>
      <c r="EK20" s="242">
        <v>0</v>
      </c>
      <c r="EL20" s="242">
        <v>0</v>
      </c>
      <c r="EM20" s="242">
        <v>0</v>
      </c>
      <c r="EN20" s="242">
        <v>0</v>
      </c>
      <c r="EO20" s="242">
        <v>0</v>
      </c>
      <c r="EP20" s="242">
        <v>0</v>
      </c>
      <c r="EQ20" s="242">
        <v>0</v>
      </c>
      <c r="ER20" s="242">
        <v>0</v>
      </c>
      <c r="ES20" s="242">
        <v>0</v>
      </c>
      <c r="ET20" s="242">
        <v>0</v>
      </c>
      <c r="EU20" s="242">
        <v>0</v>
      </c>
      <c r="EV20" s="242">
        <v>0</v>
      </c>
      <c r="EW20" s="242">
        <v>0</v>
      </c>
      <c r="EX20" s="242">
        <v>0</v>
      </c>
      <c r="EY20" s="242">
        <v>0</v>
      </c>
      <c r="EZ20" s="242">
        <v>0</v>
      </c>
      <c r="FA20" s="242">
        <v>0</v>
      </c>
      <c r="FB20" s="242">
        <v>0</v>
      </c>
      <c r="FC20" s="242">
        <v>0</v>
      </c>
      <c r="FD20" s="242">
        <v>0</v>
      </c>
      <c r="FE20" s="242">
        <v>0</v>
      </c>
      <c r="FF20" s="242">
        <v>0</v>
      </c>
      <c r="FG20" s="242">
        <v>0</v>
      </c>
      <c r="FH20" s="242">
        <v>0</v>
      </c>
      <c r="FI20" s="242">
        <v>0</v>
      </c>
      <c r="FJ20" s="242">
        <v>0</v>
      </c>
      <c r="FK20" s="242">
        <v>0</v>
      </c>
      <c r="FL20" s="242">
        <v>0</v>
      </c>
      <c r="FM20" s="242">
        <v>0</v>
      </c>
      <c r="FN20" s="242">
        <v>0</v>
      </c>
      <c r="FO20" s="242">
        <v>0</v>
      </c>
      <c r="FP20" s="242">
        <v>0</v>
      </c>
      <c r="FQ20" s="242">
        <v>0</v>
      </c>
      <c r="FR20" s="242">
        <v>0</v>
      </c>
      <c r="FS20" s="242">
        <v>0</v>
      </c>
      <c r="FT20" s="242">
        <v>0</v>
      </c>
      <c r="FU20" s="242">
        <v>0</v>
      </c>
      <c r="FV20" s="242">
        <v>0</v>
      </c>
      <c r="FW20" s="242">
        <v>0</v>
      </c>
      <c r="FX20" s="242">
        <v>0</v>
      </c>
      <c r="FY20" s="242">
        <v>0</v>
      </c>
      <c r="FZ20" s="242">
        <v>0</v>
      </c>
      <c r="GA20" s="242">
        <v>0</v>
      </c>
      <c r="GB20" s="242">
        <v>0</v>
      </c>
      <c r="GC20" s="242">
        <v>0</v>
      </c>
      <c r="GD20" s="242">
        <v>0</v>
      </c>
      <c r="GE20" s="242">
        <v>0</v>
      </c>
      <c r="GF20" s="242">
        <v>0</v>
      </c>
      <c r="GG20" s="242">
        <v>0</v>
      </c>
      <c r="GH20" s="242">
        <v>0</v>
      </c>
      <c r="GI20" s="242">
        <v>0</v>
      </c>
      <c r="GJ20" s="242">
        <v>0</v>
      </c>
      <c r="GK20" s="242">
        <v>0</v>
      </c>
      <c r="GL20" s="242">
        <v>0</v>
      </c>
      <c r="GM20" s="242">
        <v>0</v>
      </c>
      <c r="GN20" s="242">
        <v>0</v>
      </c>
      <c r="GO20" s="242">
        <v>0</v>
      </c>
      <c r="GP20" s="242">
        <v>0</v>
      </c>
      <c r="GQ20" s="242">
        <v>0</v>
      </c>
      <c r="GR20" s="242">
        <v>0</v>
      </c>
      <c r="GS20" s="242">
        <v>0</v>
      </c>
      <c r="GT20" s="242">
        <v>0</v>
      </c>
      <c r="GU20" s="242">
        <v>0</v>
      </c>
      <c r="GV20" s="242">
        <v>0</v>
      </c>
      <c r="GW20" s="242">
        <v>0</v>
      </c>
      <c r="GX20" s="242">
        <v>0</v>
      </c>
      <c r="GY20" s="242">
        <v>0</v>
      </c>
      <c r="GZ20" s="242">
        <v>0</v>
      </c>
      <c r="HA20" s="242">
        <v>0</v>
      </c>
      <c r="HB20" s="242">
        <v>0</v>
      </c>
      <c r="HC20" s="242">
        <v>0</v>
      </c>
      <c r="HD20" s="242">
        <v>0</v>
      </c>
      <c r="HE20" s="242">
        <v>0</v>
      </c>
      <c r="HF20" s="242">
        <v>0</v>
      </c>
      <c r="HG20" s="242">
        <v>0</v>
      </c>
      <c r="HH20" s="242">
        <v>0</v>
      </c>
      <c r="HI20" s="242">
        <v>0</v>
      </c>
      <c r="HJ20" s="242">
        <v>0</v>
      </c>
      <c r="HK20" s="242">
        <v>0</v>
      </c>
      <c r="HL20" s="242">
        <v>0</v>
      </c>
      <c r="HM20" s="242">
        <v>0</v>
      </c>
      <c r="HN20" s="242">
        <v>0</v>
      </c>
      <c r="HO20" s="242">
        <v>0</v>
      </c>
      <c r="HP20" s="242">
        <v>0</v>
      </c>
      <c r="HQ20" s="242">
        <v>0</v>
      </c>
      <c r="HR20" s="242">
        <v>0</v>
      </c>
      <c r="HS20" s="242">
        <v>0</v>
      </c>
    </row>
    <row r="21" spans="1:227" x14ac:dyDescent="0.35">
      <c r="A21" s="244"/>
      <c r="B21" s="243">
        <v>45629.375</v>
      </c>
      <c r="C21" s="242">
        <v>0</v>
      </c>
      <c r="D21" s="242">
        <v>0</v>
      </c>
      <c r="E21" s="242">
        <v>0</v>
      </c>
      <c r="F21" s="242">
        <v>0</v>
      </c>
      <c r="G21" s="242">
        <v>0</v>
      </c>
      <c r="H21" s="242">
        <v>0</v>
      </c>
      <c r="I21" s="242">
        <v>0</v>
      </c>
      <c r="J21" s="242">
        <v>0</v>
      </c>
      <c r="K21" s="242">
        <v>0</v>
      </c>
      <c r="L21" s="242">
        <v>0</v>
      </c>
      <c r="M21" s="242">
        <v>0</v>
      </c>
      <c r="N21" s="242">
        <v>0</v>
      </c>
      <c r="O21" s="242">
        <v>0</v>
      </c>
      <c r="P21" s="242">
        <v>0</v>
      </c>
      <c r="Q21" s="242">
        <v>0</v>
      </c>
      <c r="R21" s="242">
        <v>0</v>
      </c>
      <c r="S21" s="242">
        <v>0</v>
      </c>
      <c r="T21" s="242">
        <v>0</v>
      </c>
      <c r="U21" s="242">
        <v>0</v>
      </c>
      <c r="V21" s="242">
        <v>0</v>
      </c>
      <c r="W21" s="242">
        <v>0</v>
      </c>
      <c r="X21" s="242">
        <v>0</v>
      </c>
      <c r="Y21" s="242">
        <v>0</v>
      </c>
      <c r="Z21" s="242">
        <v>0</v>
      </c>
      <c r="AA21" s="242">
        <v>0</v>
      </c>
      <c r="AB21" s="242">
        <v>0</v>
      </c>
      <c r="AC21" s="242">
        <v>0</v>
      </c>
      <c r="AD21" s="242">
        <v>0</v>
      </c>
      <c r="AE21" s="242">
        <v>0</v>
      </c>
      <c r="AF21" s="242">
        <v>0</v>
      </c>
      <c r="AG21" s="242">
        <v>0</v>
      </c>
      <c r="AH21" s="242">
        <v>0</v>
      </c>
      <c r="AI21" s="242">
        <v>0</v>
      </c>
      <c r="AJ21" s="242">
        <v>0</v>
      </c>
      <c r="AK21" s="242">
        <v>0</v>
      </c>
      <c r="AL21" s="242">
        <v>0</v>
      </c>
      <c r="AM21" s="242">
        <v>0</v>
      </c>
      <c r="AN21" s="242">
        <v>0</v>
      </c>
      <c r="AO21" s="242">
        <v>0</v>
      </c>
      <c r="AP21" s="242">
        <v>0</v>
      </c>
      <c r="AQ21" s="242">
        <v>0</v>
      </c>
      <c r="AR21" s="242">
        <v>0</v>
      </c>
      <c r="AS21" s="242">
        <v>0</v>
      </c>
      <c r="AT21" s="242">
        <v>0</v>
      </c>
      <c r="AU21" s="242">
        <v>0</v>
      </c>
      <c r="AV21" s="242">
        <v>0</v>
      </c>
      <c r="AW21" s="242">
        <v>0</v>
      </c>
      <c r="AX21" s="242">
        <v>0</v>
      </c>
      <c r="AY21" s="242">
        <v>0</v>
      </c>
      <c r="AZ21" s="242">
        <v>0</v>
      </c>
      <c r="BA21" s="242">
        <v>0</v>
      </c>
      <c r="BB21" s="242">
        <v>0</v>
      </c>
      <c r="BC21" s="242">
        <v>0</v>
      </c>
      <c r="BD21" s="242">
        <v>0</v>
      </c>
      <c r="BE21" s="242">
        <v>0</v>
      </c>
      <c r="BF21" s="242">
        <v>0</v>
      </c>
      <c r="BG21" s="242">
        <v>0</v>
      </c>
      <c r="BH21" s="242">
        <v>0</v>
      </c>
      <c r="BI21" s="242">
        <v>0</v>
      </c>
      <c r="BJ21" s="242">
        <v>0</v>
      </c>
      <c r="BK21" s="242">
        <v>0</v>
      </c>
      <c r="BL21" s="242">
        <v>0</v>
      </c>
      <c r="BM21" s="242">
        <v>0</v>
      </c>
      <c r="BN21" s="242">
        <v>0</v>
      </c>
      <c r="BO21" s="242">
        <v>0</v>
      </c>
      <c r="BP21" s="242">
        <v>0</v>
      </c>
      <c r="BQ21" s="242">
        <v>0</v>
      </c>
      <c r="BR21" s="242">
        <v>0</v>
      </c>
      <c r="BS21" s="242">
        <v>0</v>
      </c>
      <c r="BT21" s="242">
        <v>0</v>
      </c>
      <c r="BU21" s="242">
        <v>0</v>
      </c>
      <c r="BV21" s="242">
        <v>0</v>
      </c>
      <c r="BW21" s="242">
        <v>0</v>
      </c>
      <c r="BX21" s="242">
        <v>0</v>
      </c>
      <c r="BY21" s="242">
        <v>0</v>
      </c>
      <c r="BZ21" s="242">
        <v>0</v>
      </c>
      <c r="CA21" s="242">
        <v>0</v>
      </c>
      <c r="CB21" s="242">
        <v>0</v>
      </c>
      <c r="CC21" s="242">
        <v>0</v>
      </c>
      <c r="CD21" s="242">
        <v>0</v>
      </c>
      <c r="CE21" s="242">
        <v>0</v>
      </c>
      <c r="CF21" s="242">
        <v>0</v>
      </c>
      <c r="CG21" s="242">
        <v>0</v>
      </c>
      <c r="CH21" s="242">
        <v>0</v>
      </c>
      <c r="CI21" s="242">
        <v>0</v>
      </c>
      <c r="CJ21" s="242">
        <v>0</v>
      </c>
      <c r="CK21" s="242">
        <v>0</v>
      </c>
      <c r="CL21" s="242">
        <v>0</v>
      </c>
      <c r="CM21" s="242">
        <v>0</v>
      </c>
      <c r="CN21" s="242">
        <v>0</v>
      </c>
      <c r="CO21" s="242">
        <v>0</v>
      </c>
      <c r="CP21" s="242">
        <v>0</v>
      </c>
      <c r="CQ21" s="242">
        <v>0</v>
      </c>
      <c r="CR21" s="242">
        <v>0</v>
      </c>
      <c r="CS21" s="242">
        <v>0</v>
      </c>
      <c r="CT21" s="242">
        <v>0</v>
      </c>
      <c r="CU21" s="242">
        <v>0</v>
      </c>
      <c r="CV21" s="242">
        <v>0</v>
      </c>
      <c r="CW21" s="242">
        <v>0</v>
      </c>
      <c r="CX21" s="242">
        <v>0</v>
      </c>
      <c r="CY21" s="242">
        <v>0</v>
      </c>
      <c r="CZ21" s="242">
        <v>0</v>
      </c>
      <c r="DA21" s="242">
        <v>0</v>
      </c>
      <c r="DB21" s="242">
        <v>0</v>
      </c>
      <c r="DC21" s="242">
        <v>0</v>
      </c>
      <c r="DD21" s="242">
        <v>0</v>
      </c>
      <c r="DE21" s="242">
        <v>0</v>
      </c>
      <c r="DF21" s="242">
        <v>0</v>
      </c>
      <c r="DG21" s="242">
        <v>0</v>
      </c>
      <c r="DH21" s="242">
        <v>0</v>
      </c>
      <c r="DI21" s="242">
        <v>0</v>
      </c>
      <c r="DJ21" s="242">
        <v>0</v>
      </c>
      <c r="DK21" s="242">
        <v>0</v>
      </c>
      <c r="DL21" s="242">
        <v>0</v>
      </c>
      <c r="DM21" s="242">
        <v>0</v>
      </c>
      <c r="DN21" s="242">
        <v>0</v>
      </c>
      <c r="DO21" s="242">
        <v>0</v>
      </c>
      <c r="DP21" s="242">
        <v>0</v>
      </c>
      <c r="DQ21" s="242">
        <v>0</v>
      </c>
      <c r="DR21" s="242">
        <v>0</v>
      </c>
      <c r="DS21" s="242">
        <v>0</v>
      </c>
      <c r="DT21" s="242">
        <v>0</v>
      </c>
      <c r="DU21" s="242">
        <v>0</v>
      </c>
      <c r="DV21" s="242">
        <v>0</v>
      </c>
      <c r="DW21" s="242">
        <v>0</v>
      </c>
      <c r="DX21" s="242">
        <v>0</v>
      </c>
      <c r="DY21" s="242">
        <v>0</v>
      </c>
      <c r="DZ21" s="242">
        <v>0</v>
      </c>
      <c r="EA21" s="242">
        <v>0</v>
      </c>
      <c r="EB21" s="242">
        <v>0</v>
      </c>
      <c r="EC21" s="242">
        <v>0</v>
      </c>
      <c r="ED21" s="242">
        <v>0</v>
      </c>
      <c r="EE21" s="242">
        <v>0</v>
      </c>
      <c r="EF21" s="242">
        <v>0</v>
      </c>
      <c r="EG21" s="242">
        <v>0</v>
      </c>
      <c r="EH21" s="242">
        <v>0</v>
      </c>
      <c r="EI21" s="242">
        <v>0</v>
      </c>
      <c r="EJ21" s="242">
        <v>0</v>
      </c>
      <c r="EK21" s="242">
        <v>0</v>
      </c>
      <c r="EL21" s="242">
        <v>0</v>
      </c>
      <c r="EM21" s="242">
        <v>0</v>
      </c>
      <c r="EN21" s="242">
        <v>0</v>
      </c>
      <c r="EO21" s="242">
        <v>0</v>
      </c>
      <c r="EP21" s="242">
        <v>0</v>
      </c>
      <c r="EQ21" s="242">
        <v>0</v>
      </c>
      <c r="ER21" s="242">
        <v>0</v>
      </c>
      <c r="ES21" s="242">
        <v>0</v>
      </c>
      <c r="ET21" s="242">
        <v>0</v>
      </c>
      <c r="EU21" s="242">
        <v>0</v>
      </c>
      <c r="EV21" s="242">
        <v>0</v>
      </c>
      <c r="EW21" s="242">
        <v>0</v>
      </c>
      <c r="EX21" s="242">
        <v>0</v>
      </c>
      <c r="EY21" s="242">
        <v>0</v>
      </c>
      <c r="EZ21" s="242">
        <v>0</v>
      </c>
      <c r="FA21" s="242">
        <v>0</v>
      </c>
      <c r="FB21" s="242">
        <v>0</v>
      </c>
      <c r="FC21" s="242">
        <v>0</v>
      </c>
      <c r="FD21" s="242">
        <v>0</v>
      </c>
      <c r="FE21" s="242">
        <v>0</v>
      </c>
      <c r="FF21" s="242">
        <v>0</v>
      </c>
      <c r="FG21" s="242">
        <v>0</v>
      </c>
      <c r="FH21" s="242">
        <v>0</v>
      </c>
      <c r="FI21" s="242">
        <v>0</v>
      </c>
      <c r="FJ21" s="242">
        <v>0</v>
      </c>
      <c r="FK21" s="242">
        <v>0</v>
      </c>
      <c r="FL21" s="242">
        <v>0</v>
      </c>
      <c r="FM21" s="242">
        <v>0</v>
      </c>
      <c r="FN21" s="242">
        <v>0</v>
      </c>
      <c r="FO21" s="242">
        <v>0</v>
      </c>
      <c r="FP21" s="242">
        <v>0</v>
      </c>
      <c r="FQ21" s="242">
        <v>0</v>
      </c>
      <c r="FR21" s="242">
        <v>0</v>
      </c>
      <c r="FS21" s="242">
        <v>0</v>
      </c>
      <c r="FT21" s="242">
        <v>0</v>
      </c>
      <c r="FU21" s="242">
        <v>0</v>
      </c>
      <c r="FV21" s="242">
        <v>0</v>
      </c>
      <c r="FW21" s="242">
        <v>0</v>
      </c>
      <c r="FX21" s="242">
        <v>0</v>
      </c>
      <c r="FY21" s="242">
        <v>0</v>
      </c>
      <c r="FZ21" s="242">
        <v>0</v>
      </c>
      <c r="GA21" s="242">
        <v>0</v>
      </c>
      <c r="GB21" s="242">
        <v>0</v>
      </c>
      <c r="GC21" s="242">
        <v>0</v>
      </c>
      <c r="GD21" s="242">
        <v>0</v>
      </c>
      <c r="GE21" s="242">
        <v>0</v>
      </c>
      <c r="GF21" s="242">
        <v>0</v>
      </c>
      <c r="GG21" s="242">
        <v>0</v>
      </c>
      <c r="GH21" s="242">
        <v>0</v>
      </c>
      <c r="GI21" s="242">
        <v>0</v>
      </c>
      <c r="GJ21" s="242">
        <v>0</v>
      </c>
      <c r="GK21" s="242">
        <v>0</v>
      </c>
      <c r="GL21" s="242">
        <v>0</v>
      </c>
      <c r="GM21" s="242">
        <v>0</v>
      </c>
      <c r="GN21" s="242">
        <v>0</v>
      </c>
      <c r="GO21" s="242">
        <v>0</v>
      </c>
      <c r="GP21" s="242">
        <v>0</v>
      </c>
      <c r="GQ21" s="242">
        <v>0</v>
      </c>
      <c r="GR21" s="242">
        <v>0</v>
      </c>
      <c r="GS21" s="242">
        <v>0</v>
      </c>
      <c r="GT21" s="242">
        <v>0</v>
      </c>
      <c r="GU21" s="242">
        <v>0</v>
      </c>
      <c r="GV21" s="242">
        <v>0</v>
      </c>
      <c r="GW21" s="242">
        <v>0</v>
      </c>
      <c r="GX21" s="242">
        <v>0</v>
      </c>
      <c r="GY21" s="242">
        <v>0</v>
      </c>
      <c r="GZ21" s="242">
        <v>0</v>
      </c>
      <c r="HA21" s="242">
        <v>0</v>
      </c>
      <c r="HB21" s="242">
        <v>0</v>
      </c>
      <c r="HC21" s="242">
        <v>0</v>
      </c>
      <c r="HD21" s="242">
        <v>0</v>
      </c>
      <c r="HE21" s="242">
        <v>0</v>
      </c>
      <c r="HF21" s="242">
        <v>0</v>
      </c>
      <c r="HG21" s="242">
        <v>0</v>
      </c>
      <c r="HH21" s="242">
        <v>0</v>
      </c>
      <c r="HI21" s="242">
        <v>0</v>
      </c>
      <c r="HJ21" s="242">
        <v>0</v>
      </c>
      <c r="HK21" s="242">
        <v>0</v>
      </c>
      <c r="HL21" s="242">
        <v>0</v>
      </c>
      <c r="HM21" s="242">
        <v>0</v>
      </c>
      <c r="HN21" s="242">
        <v>0</v>
      </c>
      <c r="HO21" s="242">
        <v>0</v>
      </c>
      <c r="HP21" s="242">
        <v>0</v>
      </c>
      <c r="HQ21" s="242">
        <v>0</v>
      </c>
      <c r="HR21" s="242">
        <v>0</v>
      </c>
      <c r="HS21" s="242">
        <v>0</v>
      </c>
    </row>
    <row r="22" spans="1:227" x14ac:dyDescent="0.35">
      <c r="A22" s="244"/>
      <c r="B22" s="243">
        <v>45629.395833333299</v>
      </c>
      <c r="C22" s="242">
        <v>0</v>
      </c>
      <c r="D22" s="242">
        <v>0</v>
      </c>
      <c r="E22" s="242">
        <v>0</v>
      </c>
      <c r="F22" s="242">
        <v>0</v>
      </c>
      <c r="G22" s="242">
        <v>0</v>
      </c>
      <c r="H22" s="242">
        <v>0</v>
      </c>
      <c r="I22" s="242">
        <v>0</v>
      </c>
      <c r="J22" s="242">
        <v>0</v>
      </c>
      <c r="K22" s="242">
        <v>0</v>
      </c>
      <c r="L22" s="242">
        <v>0</v>
      </c>
      <c r="M22" s="242">
        <v>0</v>
      </c>
      <c r="N22" s="242">
        <v>0</v>
      </c>
      <c r="O22" s="242">
        <v>0</v>
      </c>
      <c r="P22" s="242">
        <v>0</v>
      </c>
      <c r="Q22" s="242">
        <v>0</v>
      </c>
      <c r="R22" s="242">
        <v>0</v>
      </c>
      <c r="S22" s="242">
        <v>0</v>
      </c>
      <c r="T22" s="242">
        <v>0</v>
      </c>
      <c r="U22" s="242">
        <v>0</v>
      </c>
      <c r="V22" s="242">
        <v>0</v>
      </c>
      <c r="W22" s="242">
        <v>0</v>
      </c>
      <c r="X22" s="242">
        <v>0</v>
      </c>
      <c r="Y22" s="242">
        <v>0</v>
      </c>
      <c r="Z22" s="242">
        <v>0</v>
      </c>
      <c r="AA22" s="242">
        <v>0</v>
      </c>
      <c r="AB22" s="242">
        <v>0</v>
      </c>
      <c r="AC22" s="242">
        <v>0</v>
      </c>
      <c r="AD22" s="242">
        <v>0</v>
      </c>
      <c r="AE22" s="242">
        <v>0</v>
      </c>
      <c r="AF22" s="242">
        <v>0</v>
      </c>
      <c r="AG22" s="242">
        <v>0</v>
      </c>
      <c r="AH22" s="242">
        <v>0</v>
      </c>
      <c r="AI22" s="242">
        <v>0</v>
      </c>
      <c r="AJ22" s="242">
        <v>0</v>
      </c>
      <c r="AK22" s="242">
        <v>0</v>
      </c>
      <c r="AL22" s="242">
        <v>0</v>
      </c>
      <c r="AM22" s="242">
        <v>0</v>
      </c>
      <c r="AN22" s="242">
        <v>0</v>
      </c>
      <c r="AO22" s="242">
        <v>0</v>
      </c>
      <c r="AP22" s="242">
        <v>0</v>
      </c>
      <c r="AQ22" s="242">
        <v>0</v>
      </c>
      <c r="AR22" s="242">
        <v>0</v>
      </c>
      <c r="AS22" s="242">
        <v>0</v>
      </c>
      <c r="AT22" s="242">
        <v>0</v>
      </c>
      <c r="AU22" s="242">
        <v>0</v>
      </c>
      <c r="AV22" s="242">
        <v>0</v>
      </c>
      <c r="AW22" s="242">
        <v>0</v>
      </c>
      <c r="AX22" s="242">
        <v>0</v>
      </c>
      <c r="AY22" s="242">
        <v>0</v>
      </c>
      <c r="AZ22" s="242">
        <v>0</v>
      </c>
      <c r="BA22" s="242">
        <v>0</v>
      </c>
      <c r="BB22" s="242">
        <v>0</v>
      </c>
      <c r="BC22" s="242">
        <v>0</v>
      </c>
      <c r="BD22" s="242">
        <v>0</v>
      </c>
      <c r="BE22" s="242">
        <v>0</v>
      </c>
      <c r="BF22" s="242">
        <v>0</v>
      </c>
      <c r="BG22" s="242">
        <v>0</v>
      </c>
      <c r="BH22" s="242">
        <v>0</v>
      </c>
      <c r="BI22" s="242">
        <v>0</v>
      </c>
      <c r="BJ22" s="242">
        <v>0</v>
      </c>
      <c r="BK22" s="242">
        <v>0</v>
      </c>
      <c r="BL22" s="242">
        <v>0</v>
      </c>
      <c r="BM22" s="242">
        <v>0</v>
      </c>
      <c r="BN22" s="242">
        <v>0</v>
      </c>
      <c r="BO22" s="242">
        <v>0</v>
      </c>
      <c r="BP22" s="242">
        <v>0</v>
      </c>
      <c r="BQ22" s="242">
        <v>0</v>
      </c>
      <c r="BR22" s="242">
        <v>0</v>
      </c>
      <c r="BS22" s="242">
        <v>0</v>
      </c>
      <c r="BT22" s="242">
        <v>0</v>
      </c>
      <c r="BU22" s="242">
        <v>0</v>
      </c>
      <c r="BV22" s="242">
        <v>0</v>
      </c>
      <c r="BW22" s="242">
        <v>0</v>
      </c>
      <c r="BX22" s="242">
        <v>0</v>
      </c>
      <c r="BY22" s="242">
        <v>0</v>
      </c>
      <c r="BZ22" s="242">
        <v>0</v>
      </c>
      <c r="CA22" s="242">
        <v>0</v>
      </c>
      <c r="CB22" s="242">
        <v>0</v>
      </c>
      <c r="CC22" s="242">
        <v>0</v>
      </c>
      <c r="CD22" s="242">
        <v>0</v>
      </c>
      <c r="CE22" s="242">
        <v>0</v>
      </c>
      <c r="CF22" s="242">
        <v>0</v>
      </c>
      <c r="CG22" s="242">
        <v>0</v>
      </c>
      <c r="CH22" s="242">
        <v>0</v>
      </c>
      <c r="CI22" s="242">
        <v>0</v>
      </c>
      <c r="CJ22" s="242">
        <v>0</v>
      </c>
      <c r="CK22" s="242">
        <v>0</v>
      </c>
      <c r="CL22" s="242">
        <v>0</v>
      </c>
      <c r="CM22" s="242">
        <v>0</v>
      </c>
      <c r="CN22" s="242">
        <v>0</v>
      </c>
      <c r="CO22" s="242">
        <v>0</v>
      </c>
      <c r="CP22" s="242">
        <v>0</v>
      </c>
      <c r="CQ22" s="242">
        <v>0</v>
      </c>
      <c r="CR22" s="242">
        <v>0</v>
      </c>
      <c r="CS22" s="242">
        <v>0</v>
      </c>
      <c r="CT22" s="242">
        <v>0</v>
      </c>
      <c r="CU22" s="242">
        <v>0</v>
      </c>
      <c r="CV22" s="242">
        <v>0</v>
      </c>
      <c r="CW22" s="242">
        <v>0</v>
      </c>
      <c r="CX22" s="242">
        <v>0</v>
      </c>
      <c r="CY22" s="242">
        <v>0</v>
      </c>
      <c r="CZ22" s="242">
        <v>0</v>
      </c>
      <c r="DA22" s="242">
        <v>0</v>
      </c>
      <c r="DB22" s="242">
        <v>0</v>
      </c>
      <c r="DC22" s="242">
        <v>0</v>
      </c>
      <c r="DD22" s="242">
        <v>0</v>
      </c>
      <c r="DE22" s="242">
        <v>0</v>
      </c>
      <c r="DF22" s="242">
        <v>0</v>
      </c>
      <c r="DG22" s="242">
        <v>0</v>
      </c>
      <c r="DH22" s="242">
        <v>0</v>
      </c>
      <c r="DI22" s="242">
        <v>0</v>
      </c>
      <c r="DJ22" s="242">
        <v>0</v>
      </c>
      <c r="DK22" s="242">
        <v>0</v>
      </c>
      <c r="DL22" s="242">
        <v>0</v>
      </c>
      <c r="DM22" s="242">
        <v>0</v>
      </c>
      <c r="DN22" s="242">
        <v>0</v>
      </c>
      <c r="DO22" s="242">
        <v>0</v>
      </c>
      <c r="DP22" s="242">
        <v>0</v>
      </c>
      <c r="DQ22" s="242">
        <v>0</v>
      </c>
      <c r="DR22" s="242">
        <v>0</v>
      </c>
      <c r="DS22" s="242">
        <v>0</v>
      </c>
      <c r="DT22" s="242">
        <v>0</v>
      </c>
      <c r="DU22" s="242">
        <v>0</v>
      </c>
      <c r="DV22" s="242">
        <v>0</v>
      </c>
      <c r="DW22" s="242">
        <v>0</v>
      </c>
      <c r="DX22" s="242">
        <v>0</v>
      </c>
      <c r="DY22" s="242">
        <v>0</v>
      </c>
      <c r="DZ22" s="242">
        <v>0</v>
      </c>
      <c r="EA22" s="242">
        <v>0</v>
      </c>
      <c r="EB22" s="242">
        <v>0</v>
      </c>
      <c r="EC22" s="242">
        <v>0</v>
      </c>
      <c r="ED22" s="242">
        <v>0</v>
      </c>
      <c r="EE22" s="242">
        <v>0</v>
      </c>
      <c r="EF22" s="242">
        <v>0</v>
      </c>
      <c r="EG22" s="242">
        <v>0</v>
      </c>
      <c r="EH22" s="242">
        <v>0</v>
      </c>
      <c r="EI22" s="242">
        <v>0</v>
      </c>
      <c r="EJ22" s="242">
        <v>0</v>
      </c>
      <c r="EK22" s="242">
        <v>0</v>
      </c>
      <c r="EL22" s="242">
        <v>0</v>
      </c>
      <c r="EM22" s="242">
        <v>0</v>
      </c>
      <c r="EN22" s="242">
        <v>0</v>
      </c>
      <c r="EO22" s="242">
        <v>0</v>
      </c>
      <c r="EP22" s="242">
        <v>0</v>
      </c>
      <c r="EQ22" s="242">
        <v>0</v>
      </c>
      <c r="ER22" s="242">
        <v>0</v>
      </c>
      <c r="ES22" s="242">
        <v>0</v>
      </c>
      <c r="ET22" s="242">
        <v>0</v>
      </c>
      <c r="EU22" s="242">
        <v>0</v>
      </c>
      <c r="EV22" s="242">
        <v>0</v>
      </c>
      <c r="EW22" s="242">
        <v>0</v>
      </c>
      <c r="EX22" s="242">
        <v>0</v>
      </c>
      <c r="EY22" s="242">
        <v>0</v>
      </c>
      <c r="EZ22" s="242">
        <v>0</v>
      </c>
      <c r="FA22" s="242">
        <v>0</v>
      </c>
      <c r="FB22" s="242">
        <v>0</v>
      </c>
      <c r="FC22" s="242">
        <v>0</v>
      </c>
      <c r="FD22" s="242">
        <v>0</v>
      </c>
      <c r="FE22" s="242">
        <v>0</v>
      </c>
      <c r="FF22" s="242">
        <v>0</v>
      </c>
      <c r="FG22" s="242">
        <v>0</v>
      </c>
      <c r="FH22" s="242">
        <v>0</v>
      </c>
      <c r="FI22" s="242">
        <v>0</v>
      </c>
      <c r="FJ22" s="242">
        <v>0</v>
      </c>
      <c r="FK22" s="242">
        <v>0</v>
      </c>
      <c r="FL22" s="242">
        <v>0</v>
      </c>
      <c r="FM22" s="242">
        <v>0</v>
      </c>
      <c r="FN22" s="242">
        <v>0</v>
      </c>
      <c r="FO22" s="242">
        <v>0</v>
      </c>
      <c r="FP22" s="242">
        <v>0</v>
      </c>
      <c r="FQ22" s="242">
        <v>0</v>
      </c>
      <c r="FR22" s="242">
        <v>0</v>
      </c>
      <c r="FS22" s="242">
        <v>0</v>
      </c>
      <c r="FT22" s="242">
        <v>0</v>
      </c>
      <c r="FU22" s="242">
        <v>0</v>
      </c>
      <c r="FV22" s="242">
        <v>0</v>
      </c>
      <c r="FW22" s="242">
        <v>0</v>
      </c>
      <c r="FX22" s="242">
        <v>0</v>
      </c>
      <c r="FY22" s="242">
        <v>0</v>
      </c>
      <c r="FZ22" s="242">
        <v>0</v>
      </c>
      <c r="GA22" s="242">
        <v>0</v>
      </c>
      <c r="GB22" s="242">
        <v>0</v>
      </c>
      <c r="GC22" s="242">
        <v>0</v>
      </c>
      <c r="GD22" s="242">
        <v>0</v>
      </c>
      <c r="GE22" s="242">
        <v>0</v>
      </c>
      <c r="GF22" s="242">
        <v>0</v>
      </c>
      <c r="GG22" s="242">
        <v>0</v>
      </c>
      <c r="GH22" s="242">
        <v>0</v>
      </c>
      <c r="GI22" s="242">
        <v>0</v>
      </c>
      <c r="GJ22" s="242">
        <v>0</v>
      </c>
      <c r="GK22" s="242">
        <v>0</v>
      </c>
      <c r="GL22" s="242">
        <v>0</v>
      </c>
      <c r="GM22" s="242">
        <v>0</v>
      </c>
      <c r="GN22" s="242">
        <v>0</v>
      </c>
      <c r="GO22" s="242">
        <v>0</v>
      </c>
      <c r="GP22" s="242">
        <v>0</v>
      </c>
      <c r="GQ22" s="242">
        <v>0</v>
      </c>
      <c r="GR22" s="242">
        <v>0</v>
      </c>
      <c r="GS22" s="242">
        <v>0</v>
      </c>
      <c r="GT22" s="242">
        <v>0</v>
      </c>
      <c r="GU22" s="242">
        <v>0</v>
      </c>
      <c r="GV22" s="242">
        <v>0</v>
      </c>
      <c r="GW22" s="242">
        <v>0</v>
      </c>
      <c r="GX22" s="242">
        <v>0</v>
      </c>
      <c r="GY22" s="242">
        <v>0</v>
      </c>
      <c r="GZ22" s="242">
        <v>0</v>
      </c>
      <c r="HA22" s="242">
        <v>0</v>
      </c>
      <c r="HB22" s="242">
        <v>0</v>
      </c>
      <c r="HC22" s="242">
        <v>0</v>
      </c>
      <c r="HD22" s="242">
        <v>0</v>
      </c>
      <c r="HE22" s="242">
        <v>0</v>
      </c>
      <c r="HF22" s="242">
        <v>0</v>
      </c>
      <c r="HG22" s="242">
        <v>0</v>
      </c>
      <c r="HH22" s="242">
        <v>0</v>
      </c>
      <c r="HI22" s="242">
        <v>0</v>
      </c>
      <c r="HJ22" s="242">
        <v>0</v>
      </c>
      <c r="HK22" s="242">
        <v>0</v>
      </c>
      <c r="HL22" s="242">
        <v>0</v>
      </c>
      <c r="HM22" s="242">
        <v>0</v>
      </c>
      <c r="HN22" s="242">
        <v>0</v>
      </c>
      <c r="HO22" s="242">
        <v>0</v>
      </c>
      <c r="HP22" s="242">
        <v>0</v>
      </c>
      <c r="HQ22" s="242">
        <v>0</v>
      </c>
      <c r="HR22" s="242">
        <v>0</v>
      </c>
      <c r="HS22" s="242">
        <v>0</v>
      </c>
    </row>
    <row r="23" spans="1:227" x14ac:dyDescent="0.35">
      <c r="A23" s="244"/>
      <c r="B23" s="243">
        <v>45629.416666666701</v>
      </c>
      <c r="C23" s="242">
        <v>0</v>
      </c>
      <c r="D23" s="242">
        <v>0</v>
      </c>
      <c r="E23" s="242">
        <v>0</v>
      </c>
      <c r="F23" s="242">
        <v>0</v>
      </c>
      <c r="G23" s="242">
        <v>0</v>
      </c>
      <c r="H23" s="242">
        <v>0</v>
      </c>
      <c r="I23" s="242">
        <v>0</v>
      </c>
      <c r="J23" s="242">
        <v>0</v>
      </c>
      <c r="K23" s="242">
        <v>0</v>
      </c>
      <c r="L23" s="242">
        <v>0</v>
      </c>
      <c r="M23" s="242">
        <v>0</v>
      </c>
      <c r="N23" s="242">
        <v>0</v>
      </c>
      <c r="O23" s="242">
        <v>0</v>
      </c>
      <c r="P23" s="242">
        <v>0</v>
      </c>
      <c r="Q23" s="242">
        <v>0</v>
      </c>
      <c r="R23" s="242">
        <v>0</v>
      </c>
      <c r="S23" s="242">
        <v>0</v>
      </c>
      <c r="T23" s="242">
        <v>0</v>
      </c>
      <c r="U23" s="242">
        <v>0</v>
      </c>
      <c r="V23" s="242">
        <v>0</v>
      </c>
      <c r="W23" s="242">
        <v>0</v>
      </c>
      <c r="X23" s="242">
        <v>0</v>
      </c>
      <c r="Y23" s="242">
        <v>0</v>
      </c>
      <c r="Z23" s="242">
        <v>0</v>
      </c>
      <c r="AA23" s="242">
        <v>0</v>
      </c>
      <c r="AB23" s="242">
        <v>0</v>
      </c>
      <c r="AC23" s="242">
        <v>0</v>
      </c>
      <c r="AD23" s="242">
        <v>0</v>
      </c>
      <c r="AE23" s="242">
        <v>0</v>
      </c>
      <c r="AF23" s="242">
        <v>0</v>
      </c>
      <c r="AG23" s="242">
        <v>0</v>
      </c>
      <c r="AH23" s="242">
        <v>0</v>
      </c>
      <c r="AI23" s="242">
        <v>0</v>
      </c>
      <c r="AJ23" s="242">
        <v>0</v>
      </c>
      <c r="AK23" s="242">
        <v>0</v>
      </c>
      <c r="AL23" s="242">
        <v>0</v>
      </c>
      <c r="AM23" s="242">
        <v>0</v>
      </c>
      <c r="AN23" s="242">
        <v>0</v>
      </c>
      <c r="AO23" s="242">
        <v>0</v>
      </c>
      <c r="AP23" s="242">
        <v>0</v>
      </c>
      <c r="AQ23" s="242">
        <v>0</v>
      </c>
      <c r="AR23" s="242">
        <v>0</v>
      </c>
      <c r="AS23" s="242">
        <v>0</v>
      </c>
      <c r="AT23" s="242">
        <v>0</v>
      </c>
      <c r="AU23" s="242">
        <v>0</v>
      </c>
      <c r="AV23" s="242">
        <v>0</v>
      </c>
      <c r="AW23" s="242">
        <v>0</v>
      </c>
      <c r="AX23" s="242">
        <v>0</v>
      </c>
      <c r="AY23" s="242">
        <v>0</v>
      </c>
      <c r="AZ23" s="242">
        <v>0</v>
      </c>
      <c r="BA23" s="242">
        <v>0</v>
      </c>
      <c r="BB23" s="242">
        <v>0</v>
      </c>
      <c r="BC23" s="242">
        <v>0</v>
      </c>
      <c r="BD23" s="242">
        <v>0</v>
      </c>
      <c r="BE23" s="242">
        <v>0</v>
      </c>
      <c r="BF23" s="242">
        <v>0</v>
      </c>
      <c r="BG23" s="242">
        <v>0</v>
      </c>
      <c r="BH23" s="242">
        <v>0</v>
      </c>
      <c r="BI23" s="242">
        <v>0</v>
      </c>
      <c r="BJ23" s="242">
        <v>0</v>
      </c>
      <c r="BK23" s="242">
        <v>0</v>
      </c>
      <c r="BL23" s="242">
        <v>0</v>
      </c>
      <c r="BM23" s="242">
        <v>0</v>
      </c>
      <c r="BN23" s="242">
        <v>0</v>
      </c>
      <c r="BO23" s="242">
        <v>0</v>
      </c>
      <c r="BP23" s="242">
        <v>0</v>
      </c>
      <c r="BQ23" s="242">
        <v>0</v>
      </c>
      <c r="BR23" s="242">
        <v>0</v>
      </c>
      <c r="BS23" s="242">
        <v>0</v>
      </c>
      <c r="BT23" s="242">
        <v>0</v>
      </c>
      <c r="BU23" s="242">
        <v>0</v>
      </c>
      <c r="BV23" s="242">
        <v>0</v>
      </c>
      <c r="BW23" s="242">
        <v>0</v>
      </c>
      <c r="BX23" s="242">
        <v>0</v>
      </c>
      <c r="BY23" s="242">
        <v>0</v>
      </c>
      <c r="BZ23" s="242">
        <v>0</v>
      </c>
      <c r="CA23" s="242">
        <v>0</v>
      </c>
      <c r="CB23" s="242">
        <v>0</v>
      </c>
      <c r="CC23" s="242">
        <v>0</v>
      </c>
      <c r="CD23" s="242">
        <v>0</v>
      </c>
      <c r="CE23" s="242">
        <v>0</v>
      </c>
      <c r="CF23" s="242">
        <v>0</v>
      </c>
      <c r="CG23" s="242">
        <v>0</v>
      </c>
      <c r="CH23" s="242">
        <v>0</v>
      </c>
      <c r="CI23" s="242">
        <v>0</v>
      </c>
      <c r="CJ23" s="242">
        <v>0</v>
      </c>
      <c r="CK23" s="242">
        <v>0</v>
      </c>
      <c r="CL23" s="242">
        <v>0</v>
      </c>
      <c r="CM23" s="242">
        <v>0</v>
      </c>
      <c r="CN23" s="242">
        <v>0</v>
      </c>
      <c r="CO23" s="242">
        <v>0</v>
      </c>
      <c r="CP23" s="242">
        <v>0</v>
      </c>
      <c r="CQ23" s="242">
        <v>0</v>
      </c>
      <c r="CR23" s="242">
        <v>0</v>
      </c>
      <c r="CS23" s="242">
        <v>0</v>
      </c>
      <c r="CT23" s="242">
        <v>0</v>
      </c>
      <c r="CU23" s="242">
        <v>0</v>
      </c>
      <c r="CV23" s="242">
        <v>0</v>
      </c>
      <c r="CW23" s="242">
        <v>0</v>
      </c>
      <c r="CX23" s="242">
        <v>0</v>
      </c>
      <c r="CY23" s="242">
        <v>0</v>
      </c>
      <c r="CZ23" s="242">
        <v>0</v>
      </c>
      <c r="DA23" s="242">
        <v>0</v>
      </c>
      <c r="DB23" s="242">
        <v>0</v>
      </c>
      <c r="DC23" s="242">
        <v>0</v>
      </c>
      <c r="DD23" s="242">
        <v>0</v>
      </c>
      <c r="DE23" s="242">
        <v>0</v>
      </c>
      <c r="DF23" s="242">
        <v>0</v>
      </c>
      <c r="DG23" s="242">
        <v>0</v>
      </c>
      <c r="DH23" s="242">
        <v>0</v>
      </c>
      <c r="DI23" s="242">
        <v>0</v>
      </c>
      <c r="DJ23" s="242">
        <v>0</v>
      </c>
      <c r="DK23" s="242">
        <v>0</v>
      </c>
      <c r="DL23" s="242">
        <v>0</v>
      </c>
      <c r="DM23" s="242">
        <v>0</v>
      </c>
      <c r="DN23" s="242">
        <v>0</v>
      </c>
      <c r="DO23" s="242">
        <v>0</v>
      </c>
      <c r="DP23" s="242">
        <v>0</v>
      </c>
      <c r="DQ23" s="242">
        <v>0</v>
      </c>
      <c r="DR23" s="242">
        <v>0</v>
      </c>
      <c r="DS23" s="242">
        <v>0</v>
      </c>
      <c r="DT23" s="242">
        <v>0</v>
      </c>
      <c r="DU23" s="242">
        <v>0</v>
      </c>
      <c r="DV23" s="242">
        <v>0</v>
      </c>
      <c r="DW23" s="242">
        <v>0</v>
      </c>
      <c r="DX23" s="242">
        <v>0</v>
      </c>
      <c r="DY23" s="242">
        <v>0</v>
      </c>
      <c r="DZ23" s="242">
        <v>0</v>
      </c>
      <c r="EA23" s="242">
        <v>0</v>
      </c>
      <c r="EB23" s="242">
        <v>0</v>
      </c>
      <c r="EC23" s="242">
        <v>0</v>
      </c>
      <c r="ED23" s="242">
        <v>0</v>
      </c>
      <c r="EE23" s="242">
        <v>0</v>
      </c>
      <c r="EF23" s="242">
        <v>0</v>
      </c>
      <c r="EG23" s="242">
        <v>0</v>
      </c>
      <c r="EH23" s="242">
        <v>0</v>
      </c>
      <c r="EI23" s="242">
        <v>0</v>
      </c>
      <c r="EJ23" s="242">
        <v>0</v>
      </c>
      <c r="EK23" s="242">
        <v>0</v>
      </c>
      <c r="EL23" s="242">
        <v>0</v>
      </c>
      <c r="EM23" s="242">
        <v>0</v>
      </c>
      <c r="EN23" s="242">
        <v>0</v>
      </c>
      <c r="EO23" s="242">
        <v>0</v>
      </c>
      <c r="EP23" s="242">
        <v>0</v>
      </c>
      <c r="EQ23" s="242">
        <v>0</v>
      </c>
      <c r="ER23" s="242">
        <v>0</v>
      </c>
      <c r="ES23" s="242">
        <v>0</v>
      </c>
      <c r="ET23" s="242">
        <v>0</v>
      </c>
      <c r="EU23" s="242">
        <v>0</v>
      </c>
      <c r="EV23" s="242">
        <v>0</v>
      </c>
      <c r="EW23" s="242">
        <v>0</v>
      </c>
      <c r="EX23" s="242">
        <v>0</v>
      </c>
      <c r="EY23" s="242">
        <v>0</v>
      </c>
      <c r="EZ23" s="242">
        <v>0</v>
      </c>
      <c r="FA23" s="242">
        <v>0</v>
      </c>
      <c r="FB23" s="242">
        <v>0</v>
      </c>
      <c r="FC23" s="242">
        <v>0</v>
      </c>
      <c r="FD23" s="242">
        <v>0</v>
      </c>
      <c r="FE23" s="242">
        <v>0</v>
      </c>
      <c r="FF23" s="242">
        <v>0</v>
      </c>
      <c r="FG23" s="242">
        <v>0</v>
      </c>
      <c r="FH23" s="242">
        <v>0</v>
      </c>
      <c r="FI23" s="242">
        <v>0</v>
      </c>
      <c r="FJ23" s="242">
        <v>0</v>
      </c>
      <c r="FK23" s="242">
        <v>0</v>
      </c>
      <c r="FL23" s="242">
        <v>0</v>
      </c>
      <c r="FM23" s="242">
        <v>0</v>
      </c>
      <c r="FN23" s="242">
        <v>0</v>
      </c>
      <c r="FO23" s="242">
        <v>0</v>
      </c>
      <c r="FP23" s="242">
        <v>0</v>
      </c>
      <c r="FQ23" s="242">
        <v>0</v>
      </c>
      <c r="FR23" s="242">
        <v>0</v>
      </c>
      <c r="FS23" s="242">
        <v>0</v>
      </c>
      <c r="FT23" s="242">
        <v>0</v>
      </c>
      <c r="FU23" s="242">
        <v>0</v>
      </c>
      <c r="FV23" s="242">
        <v>0</v>
      </c>
      <c r="FW23" s="242">
        <v>0</v>
      </c>
      <c r="FX23" s="242">
        <v>0</v>
      </c>
      <c r="FY23" s="242">
        <v>0</v>
      </c>
      <c r="FZ23" s="242">
        <v>0</v>
      </c>
      <c r="GA23" s="242">
        <v>0</v>
      </c>
      <c r="GB23" s="242">
        <v>0</v>
      </c>
      <c r="GC23" s="242">
        <v>0</v>
      </c>
      <c r="GD23" s="242">
        <v>0</v>
      </c>
      <c r="GE23" s="242">
        <v>0</v>
      </c>
      <c r="GF23" s="242">
        <v>0</v>
      </c>
      <c r="GG23" s="242">
        <v>0</v>
      </c>
      <c r="GH23" s="242">
        <v>0</v>
      </c>
      <c r="GI23" s="242">
        <v>0</v>
      </c>
      <c r="GJ23" s="242">
        <v>0</v>
      </c>
      <c r="GK23" s="242">
        <v>0</v>
      </c>
      <c r="GL23" s="242">
        <v>0</v>
      </c>
      <c r="GM23" s="242">
        <v>0</v>
      </c>
      <c r="GN23" s="242">
        <v>0</v>
      </c>
      <c r="GO23" s="242">
        <v>0</v>
      </c>
      <c r="GP23" s="242">
        <v>0</v>
      </c>
      <c r="GQ23" s="242">
        <v>0</v>
      </c>
      <c r="GR23" s="242">
        <v>0</v>
      </c>
      <c r="GS23" s="242">
        <v>0</v>
      </c>
      <c r="GT23" s="242">
        <v>0</v>
      </c>
      <c r="GU23" s="242">
        <v>0</v>
      </c>
      <c r="GV23" s="242">
        <v>0</v>
      </c>
      <c r="GW23" s="242">
        <v>0</v>
      </c>
      <c r="GX23" s="242">
        <v>0</v>
      </c>
      <c r="GY23" s="242">
        <v>0</v>
      </c>
      <c r="GZ23" s="242">
        <v>0</v>
      </c>
      <c r="HA23" s="242">
        <v>0</v>
      </c>
      <c r="HB23" s="242">
        <v>0</v>
      </c>
      <c r="HC23" s="242">
        <v>0</v>
      </c>
      <c r="HD23" s="242">
        <v>0</v>
      </c>
      <c r="HE23" s="242">
        <v>0</v>
      </c>
      <c r="HF23" s="242">
        <v>0</v>
      </c>
      <c r="HG23" s="242">
        <v>0</v>
      </c>
      <c r="HH23" s="242">
        <v>0</v>
      </c>
      <c r="HI23" s="242">
        <v>0</v>
      </c>
      <c r="HJ23" s="242">
        <v>0</v>
      </c>
      <c r="HK23" s="242">
        <v>0</v>
      </c>
      <c r="HL23" s="242">
        <v>0</v>
      </c>
      <c r="HM23" s="242">
        <v>0</v>
      </c>
      <c r="HN23" s="242">
        <v>0</v>
      </c>
      <c r="HO23" s="242">
        <v>0</v>
      </c>
      <c r="HP23" s="242">
        <v>0</v>
      </c>
      <c r="HQ23" s="242">
        <v>0</v>
      </c>
      <c r="HR23" s="242">
        <v>0</v>
      </c>
      <c r="HS23" s="242">
        <v>0</v>
      </c>
    </row>
    <row r="24" spans="1:227" x14ac:dyDescent="0.35">
      <c r="A24" s="244"/>
      <c r="B24" s="243">
        <v>45629.4375</v>
      </c>
      <c r="C24" s="242">
        <v>0</v>
      </c>
      <c r="D24" s="242">
        <v>0</v>
      </c>
      <c r="E24" s="242">
        <v>0</v>
      </c>
      <c r="F24" s="242">
        <v>0</v>
      </c>
      <c r="G24" s="242">
        <v>0</v>
      </c>
      <c r="H24" s="242">
        <v>0</v>
      </c>
      <c r="I24" s="242">
        <v>0</v>
      </c>
      <c r="J24" s="242">
        <v>0</v>
      </c>
      <c r="K24" s="242">
        <v>0</v>
      </c>
      <c r="L24" s="242">
        <v>0</v>
      </c>
      <c r="M24" s="242">
        <v>0</v>
      </c>
      <c r="N24" s="242">
        <v>0</v>
      </c>
      <c r="O24" s="242">
        <v>0</v>
      </c>
      <c r="P24" s="242">
        <v>0</v>
      </c>
      <c r="Q24" s="242">
        <v>0</v>
      </c>
      <c r="R24" s="242">
        <v>0</v>
      </c>
      <c r="S24" s="242">
        <v>0</v>
      </c>
      <c r="T24" s="242">
        <v>0</v>
      </c>
      <c r="U24" s="242">
        <v>0</v>
      </c>
      <c r="V24" s="242">
        <v>0</v>
      </c>
      <c r="W24" s="242">
        <v>0</v>
      </c>
      <c r="X24" s="242">
        <v>0</v>
      </c>
      <c r="Y24" s="242">
        <v>0</v>
      </c>
      <c r="Z24" s="242">
        <v>0</v>
      </c>
      <c r="AA24" s="242">
        <v>0</v>
      </c>
      <c r="AB24" s="242">
        <v>0</v>
      </c>
      <c r="AC24" s="242">
        <v>0</v>
      </c>
      <c r="AD24" s="242">
        <v>0</v>
      </c>
      <c r="AE24" s="242">
        <v>0</v>
      </c>
      <c r="AF24" s="242">
        <v>0</v>
      </c>
      <c r="AG24" s="242">
        <v>0</v>
      </c>
      <c r="AH24" s="242">
        <v>0</v>
      </c>
      <c r="AI24" s="242">
        <v>0</v>
      </c>
      <c r="AJ24" s="242">
        <v>0</v>
      </c>
      <c r="AK24" s="242">
        <v>0</v>
      </c>
      <c r="AL24" s="242">
        <v>0</v>
      </c>
      <c r="AM24" s="242">
        <v>0</v>
      </c>
      <c r="AN24" s="242">
        <v>0</v>
      </c>
      <c r="AO24" s="242">
        <v>0</v>
      </c>
      <c r="AP24" s="242">
        <v>0</v>
      </c>
      <c r="AQ24" s="242">
        <v>0</v>
      </c>
      <c r="AR24" s="242">
        <v>0</v>
      </c>
      <c r="AS24" s="242">
        <v>0</v>
      </c>
      <c r="AT24" s="242">
        <v>0</v>
      </c>
      <c r="AU24" s="242">
        <v>0</v>
      </c>
      <c r="AV24" s="242">
        <v>0</v>
      </c>
      <c r="AW24" s="242">
        <v>0</v>
      </c>
      <c r="AX24" s="242">
        <v>0</v>
      </c>
      <c r="AY24" s="242">
        <v>0</v>
      </c>
      <c r="AZ24" s="242">
        <v>0</v>
      </c>
      <c r="BA24" s="242">
        <v>0</v>
      </c>
      <c r="BB24" s="242">
        <v>0</v>
      </c>
      <c r="BC24" s="242">
        <v>0</v>
      </c>
      <c r="BD24" s="242">
        <v>0</v>
      </c>
      <c r="BE24" s="242">
        <v>0</v>
      </c>
      <c r="BF24" s="242">
        <v>0</v>
      </c>
      <c r="BG24" s="242">
        <v>0</v>
      </c>
      <c r="BH24" s="242">
        <v>0</v>
      </c>
      <c r="BI24" s="242">
        <v>0</v>
      </c>
      <c r="BJ24" s="242">
        <v>0</v>
      </c>
      <c r="BK24" s="242">
        <v>0</v>
      </c>
      <c r="BL24" s="242">
        <v>0</v>
      </c>
      <c r="BM24" s="242">
        <v>0</v>
      </c>
      <c r="BN24" s="242">
        <v>0</v>
      </c>
      <c r="BO24" s="242">
        <v>0</v>
      </c>
      <c r="BP24" s="242">
        <v>0</v>
      </c>
      <c r="BQ24" s="242">
        <v>0</v>
      </c>
      <c r="BR24" s="242">
        <v>0</v>
      </c>
      <c r="BS24" s="242">
        <v>0</v>
      </c>
      <c r="BT24" s="242">
        <v>0</v>
      </c>
      <c r="BU24" s="242">
        <v>0</v>
      </c>
      <c r="BV24" s="242">
        <v>0</v>
      </c>
      <c r="BW24" s="242">
        <v>0</v>
      </c>
      <c r="BX24" s="242">
        <v>0</v>
      </c>
      <c r="BY24" s="242">
        <v>0</v>
      </c>
      <c r="BZ24" s="242">
        <v>0</v>
      </c>
      <c r="CA24" s="242">
        <v>0</v>
      </c>
      <c r="CB24" s="242">
        <v>0</v>
      </c>
      <c r="CC24" s="242">
        <v>0</v>
      </c>
      <c r="CD24" s="242">
        <v>0</v>
      </c>
      <c r="CE24" s="242">
        <v>0</v>
      </c>
      <c r="CF24" s="242">
        <v>0</v>
      </c>
      <c r="CG24" s="242">
        <v>0</v>
      </c>
      <c r="CH24" s="242">
        <v>0</v>
      </c>
      <c r="CI24" s="242">
        <v>0</v>
      </c>
      <c r="CJ24" s="242">
        <v>0</v>
      </c>
      <c r="CK24" s="242">
        <v>0</v>
      </c>
      <c r="CL24" s="242">
        <v>0</v>
      </c>
      <c r="CM24" s="242">
        <v>0</v>
      </c>
      <c r="CN24" s="242">
        <v>0</v>
      </c>
      <c r="CO24" s="242">
        <v>0</v>
      </c>
      <c r="CP24" s="242">
        <v>0</v>
      </c>
      <c r="CQ24" s="242">
        <v>0</v>
      </c>
      <c r="CR24" s="242">
        <v>0</v>
      </c>
      <c r="CS24" s="242">
        <v>0</v>
      </c>
      <c r="CT24" s="242">
        <v>0</v>
      </c>
      <c r="CU24" s="242">
        <v>0</v>
      </c>
      <c r="CV24" s="242">
        <v>0</v>
      </c>
      <c r="CW24" s="242">
        <v>0</v>
      </c>
      <c r="CX24" s="242">
        <v>0</v>
      </c>
      <c r="CY24" s="242">
        <v>0</v>
      </c>
      <c r="CZ24" s="242">
        <v>0</v>
      </c>
      <c r="DA24" s="242">
        <v>0</v>
      </c>
      <c r="DB24" s="242">
        <v>0</v>
      </c>
      <c r="DC24" s="242">
        <v>0</v>
      </c>
      <c r="DD24" s="242">
        <v>0</v>
      </c>
      <c r="DE24" s="242">
        <v>0</v>
      </c>
      <c r="DF24" s="242">
        <v>0</v>
      </c>
      <c r="DG24" s="242">
        <v>0</v>
      </c>
      <c r="DH24" s="242">
        <v>0</v>
      </c>
      <c r="DI24" s="242">
        <v>0</v>
      </c>
      <c r="DJ24" s="242">
        <v>0</v>
      </c>
      <c r="DK24" s="242">
        <v>0</v>
      </c>
      <c r="DL24" s="242">
        <v>0</v>
      </c>
      <c r="DM24" s="242">
        <v>0</v>
      </c>
      <c r="DN24" s="242">
        <v>0</v>
      </c>
      <c r="DO24" s="242">
        <v>0</v>
      </c>
      <c r="DP24" s="242">
        <v>0</v>
      </c>
      <c r="DQ24" s="242">
        <v>0</v>
      </c>
      <c r="DR24" s="242">
        <v>0</v>
      </c>
      <c r="DS24" s="242">
        <v>0</v>
      </c>
      <c r="DT24" s="242">
        <v>0</v>
      </c>
      <c r="DU24" s="242">
        <v>0</v>
      </c>
      <c r="DV24" s="242">
        <v>0</v>
      </c>
      <c r="DW24" s="242">
        <v>0</v>
      </c>
      <c r="DX24" s="242">
        <v>0</v>
      </c>
      <c r="DY24" s="242">
        <v>0</v>
      </c>
      <c r="DZ24" s="242">
        <v>0</v>
      </c>
      <c r="EA24" s="242">
        <v>0</v>
      </c>
      <c r="EB24" s="242">
        <v>0</v>
      </c>
      <c r="EC24" s="242">
        <v>0</v>
      </c>
      <c r="ED24" s="242">
        <v>0</v>
      </c>
      <c r="EE24" s="242">
        <v>0</v>
      </c>
      <c r="EF24" s="242">
        <v>0</v>
      </c>
      <c r="EG24" s="242">
        <v>0</v>
      </c>
      <c r="EH24" s="242">
        <v>0</v>
      </c>
      <c r="EI24" s="242">
        <v>0</v>
      </c>
      <c r="EJ24" s="242">
        <v>0</v>
      </c>
      <c r="EK24" s="242">
        <v>0</v>
      </c>
      <c r="EL24" s="242">
        <v>0</v>
      </c>
      <c r="EM24" s="242">
        <v>0</v>
      </c>
      <c r="EN24" s="242">
        <v>0</v>
      </c>
      <c r="EO24" s="242">
        <v>0</v>
      </c>
      <c r="EP24" s="242">
        <v>0</v>
      </c>
      <c r="EQ24" s="242">
        <v>0</v>
      </c>
      <c r="ER24" s="242">
        <v>0</v>
      </c>
      <c r="ES24" s="242">
        <v>0</v>
      </c>
      <c r="ET24" s="242">
        <v>0</v>
      </c>
      <c r="EU24" s="242">
        <v>0</v>
      </c>
      <c r="EV24" s="242">
        <v>0</v>
      </c>
      <c r="EW24" s="242">
        <v>0</v>
      </c>
      <c r="EX24" s="242">
        <v>0</v>
      </c>
      <c r="EY24" s="242">
        <v>0</v>
      </c>
      <c r="EZ24" s="242">
        <v>0</v>
      </c>
      <c r="FA24" s="242">
        <v>0</v>
      </c>
      <c r="FB24" s="242">
        <v>0</v>
      </c>
      <c r="FC24" s="242">
        <v>0</v>
      </c>
      <c r="FD24" s="242">
        <v>0</v>
      </c>
      <c r="FE24" s="242">
        <v>0</v>
      </c>
      <c r="FF24" s="242">
        <v>0</v>
      </c>
      <c r="FG24" s="242">
        <v>0</v>
      </c>
      <c r="FH24" s="242">
        <v>0</v>
      </c>
      <c r="FI24" s="242">
        <v>0</v>
      </c>
      <c r="FJ24" s="242">
        <v>0</v>
      </c>
      <c r="FK24" s="242">
        <v>0</v>
      </c>
      <c r="FL24" s="242">
        <v>0</v>
      </c>
      <c r="FM24" s="242">
        <v>0</v>
      </c>
      <c r="FN24" s="242">
        <v>0</v>
      </c>
      <c r="FO24" s="242">
        <v>0</v>
      </c>
      <c r="FP24" s="242">
        <v>0</v>
      </c>
      <c r="FQ24" s="242">
        <v>0</v>
      </c>
      <c r="FR24" s="242">
        <v>0</v>
      </c>
      <c r="FS24" s="242">
        <v>0</v>
      </c>
      <c r="FT24" s="242">
        <v>0</v>
      </c>
      <c r="FU24" s="242">
        <v>0</v>
      </c>
      <c r="FV24" s="242">
        <v>0</v>
      </c>
      <c r="FW24" s="242">
        <v>0</v>
      </c>
      <c r="FX24" s="242">
        <v>0</v>
      </c>
      <c r="FY24" s="242">
        <v>0</v>
      </c>
      <c r="FZ24" s="242">
        <v>0</v>
      </c>
      <c r="GA24" s="242">
        <v>0</v>
      </c>
      <c r="GB24" s="242">
        <v>0</v>
      </c>
      <c r="GC24" s="242">
        <v>0</v>
      </c>
      <c r="GD24" s="242">
        <v>0</v>
      </c>
      <c r="GE24" s="242">
        <v>0</v>
      </c>
      <c r="GF24" s="242">
        <v>0</v>
      </c>
      <c r="GG24" s="242">
        <v>0</v>
      </c>
      <c r="GH24" s="242">
        <v>0</v>
      </c>
      <c r="GI24" s="242">
        <v>0</v>
      </c>
      <c r="GJ24" s="242">
        <v>0</v>
      </c>
      <c r="GK24" s="242">
        <v>0</v>
      </c>
      <c r="GL24" s="242">
        <v>0</v>
      </c>
      <c r="GM24" s="242">
        <v>0</v>
      </c>
      <c r="GN24" s="242">
        <v>0</v>
      </c>
      <c r="GO24" s="242">
        <v>0</v>
      </c>
      <c r="GP24" s="242">
        <v>0</v>
      </c>
      <c r="GQ24" s="242">
        <v>0</v>
      </c>
      <c r="GR24" s="242">
        <v>0</v>
      </c>
      <c r="GS24" s="242">
        <v>0</v>
      </c>
      <c r="GT24" s="242">
        <v>0</v>
      </c>
      <c r="GU24" s="242">
        <v>0</v>
      </c>
      <c r="GV24" s="242">
        <v>0</v>
      </c>
      <c r="GW24" s="242">
        <v>0</v>
      </c>
      <c r="GX24" s="242">
        <v>0</v>
      </c>
      <c r="GY24" s="242">
        <v>0</v>
      </c>
      <c r="GZ24" s="242">
        <v>0</v>
      </c>
      <c r="HA24" s="242">
        <v>0</v>
      </c>
      <c r="HB24" s="242">
        <v>0</v>
      </c>
      <c r="HC24" s="242">
        <v>0</v>
      </c>
      <c r="HD24" s="242">
        <v>0</v>
      </c>
      <c r="HE24" s="242">
        <v>0</v>
      </c>
      <c r="HF24" s="242">
        <v>0</v>
      </c>
      <c r="HG24" s="242">
        <v>0</v>
      </c>
      <c r="HH24" s="242">
        <v>0</v>
      </c>
      <c r="HI24" s="242">
        <v>0</v>
      </c>
      <c r="HJ24" s="242">
        <v>0</v>
      </c>
      <c r="HK24" s="242">
        <v>0</v>
      </c>
      <c r="HL24" s="242">
        <v>0</v>
      </c>
      <c r="HM24" s="242">
        <v>0</v>
      </c>
      <c r="HN24" s="242">
        <v>0</v>
      </c>
      <c r="HO24" s="242">
        <v>0</v>
      </c>
      <c r="HP24" s="242">
        <v>0</v>
      </c>
      <c r="HQ24" s="242">
        <v>0</v>
      </c>
      <c r="HR24" s="242">
        <v>0</v>
      </c>
      <c r="HS24" s="242">
        <v>0</v>
      </c>
    </row>
    <row r="25" spans="1:227" x14ac:dyDescent="0.35">
      <c r="A25" s="244"/>
      <c r="B25" s="243">
        <v>45629.458333333299</v>
      </c>
      <c r="C25" s="242">
        <v>0</v>
      </c>
      <c r="D25" s="242">
        <v>0</v>
      </c>
      <c r="E25" s="242">
        <v>0</v>
      </c>
      <c r="F25" s="242">
        <v>0</v>
      </c>
      <c r="G25" s="242">
        <v>0</v>
      </c>
      <c r="H25" s="242">
        <v>0</v>
      </c>
      <c r="I25" s="242">
        <v>0</v>
      </c>
      <c r="J25" s="242">
        <v>0</v>
      </c>
      <c r="K25" s="242">
        <v>0</v>
      </c>
      <c r="L25" s="242">
        <v>0</v>
      </c>
      <c r="M25" s="242">
        <v>0</v>
      </c>
      <c r="N25" s="242">
        <v>0</v>
      </c>
      <c r="O25" s="242">
        <v>0</v>
      </c>
      <c r="P25" s="242">
        <v>0</v>
      </c>
      <c r="Q25" s="242">
        <v>0</v>
      </c>
      <c r="R25" s="242">
        <v>0</v>
      </c>
      <c r="S25" s="242">
        <v>0</v>
      </c>
      <c r="T25" s="242">
        <v>0</v>
      </c>
      <c r="U25" s="242">
        <v>0</v>
      </c>
      <c r="V25" s="242">
        <v>0</v>
      </c>
      <c r="W25" s="242">
        <v>0</v>
      </c>
      <c r="X25" s="242">
        <v>0</v>
      </c>
      <c r="Y25" s="242">
        <v>0</v>
      </c>
      <c r="Z25" s="242">
        <v>0</v>
      </c>
      <c r="AA25" s="242">
        <v>0</v>
      </c>
      <c r="AB25" s="242">
        <v>0</v>
      </c>
      <c r="AC25" s="242">
        <v>0</v>
      </c>
      <c r="AD25" s="242">
        <v>0</v>
      </c>
      <c r="AE25" s="242">
        <v>0</v>
      </c>
      <c r="AF25" s="242">
        <v>0</v>
      </c>
      <c r="AG25" s="242">
        <v>0</v>
      </c>
      <c r="AH25" s="242">
        <v>0</v>
      </c>
      <c r="AI25" s="242">
        <v>0</v>
      </c>
      <c r="AJ25" s="242">
        <v>0</v>
      </c>
      <c r="AK25" s="242">
        <v>0</v>
      </c>
      <c r="AL25" s="242">
        <v>0</v>
      </c>
      <c r="AM25" s="242">
        <v>0</v>
      </c>
      <c r="AN25" s="242">
        <v>0</v>
      </c>
      <c r="AO25" s="242">
        <v>0</v>
      </c>
      <c r="AP25" s="242">
        <v>0</v>
      </c>
      <c r="AQ25" s="242">
        <v>0</v>
      </c>
      <c r="AR25" s="242">
        <v>0</v>
      </c>
      <c r="AS25" s="242">
        <v>0</v>
      </c>
      <c r="AT25" s="242">
        <v>0</v>
      </c>
      <c r="AU25" s="242">
        <v>0</v>
      </c>
      <c r="AV25" s="242">
        <v>0</v>
      </c>
      <c r="AW25" s="242">
        <v>0</v>
      </c>
      <c r="AX25" s="242">
        <v>0</v>
      </c>
      <c r="AY25" s="242">
        <v>0</v>
      </c>
      <c r="AZ25" s="242">
        <v>0</v>
      </c>
      <c r="BA25" s="242">
        <v>0</v>
      </c>
      <c r="BB25" s="242">
        <v>0</v>
      </c>
      <c r="BC25" s="242">
        <v>0</v>
      </c>
      <c r="BD25" s="242">
        <v>0</v>
      </c>
      <c r="BE25" s="242">
        <v>0</v>
      </c>
      <c r="BF25" s="242">
        <v>0</v>
      </c>
      <c r="BG25" s="242">
        <v>0</v>
      </c>
      <c r="BH25" s="242">
        <v>0</v>
      </c>
      <c r="BI25" s="242">
        <v>0</v>
      </c>
      <c r="BJ25" s="242">
        <v>0</v>
      </c>
      <c r="BK25" s="242">
        <v>0</v>
      </c>
      <c r="BL25" s="242">
        <v>0</v>
      </c>
      <c r="BM25" s="242">
        <v>0</v>
      </c>
      <c r="BN25" s="242">
        <v>0</v>
      </c>
      <c r="BO25" s="242">
        <v>0</v>
      </c>
      <c r="BP25" s="242">
        <v>0</v>
      </c>
      <c r="BQ25" s="242">
        <v>0</v>
      </c>
      <c r="BR25" s="242">
        <v>0</v>
      </c>
      <c r="BS25" s="242">
        <v>0</v>
      </c>
      <c r="BT25" s="242">
        <v>0</v>
      </c>
      <c r="BU25" s="242">
        <v>0</v>
      </c>
      <c r="BV25" s="242">
        <v>0</v>
      </c>
      <c r="BW25" s="242">
        <v>0</v>
      </c>
      <c r="BX25" s="242">
        <v>0</v>
      </c>
      <c r="BY25" s="242">
        <v>0</v>
      </c>
      <c r="BZ25" s="242">
        <v>0</v>
      </c>
      <c r="CA25" s="242">
        <v>0</v>
      </c>
      <c r="CB25" s="242">
        <v>0</v>
      </c>
      <c r="CC25" s="242">
        <v>0</v>
      </c>
      <c r="CD25" s="242">
        <v>0</v>
      </c>
      <c r="CE25" s="242">
        <v>0</v>
      </c>
      <c r="CF25" s="242">
        <v>0</v>
      </c>
      <c r="CG25" s="242">
        <v>0</v>
      </c>
      <c r="CH25" s="242">
        <v>0</v>
      </c>
      <c r="CI25" s="242">
        <v>0</v>
      </c>
      <c r="CJ25" s="242">
        <v>0</v>
      </c>
      <c r="CK25" s="242">
        <v>0</v>
      </c>
      <c r="CL25" s="242">
        <v>0</v>
      </c>
      <c r="CM25" s="242">
        <v>0</v>
      </c>
      <c r="CN25" s="242">
        <v>0</v>
      </c>
      <c r="CO25" s="242">
        <v>0</v>
      </c>
      <c r="CP25" s="242">
        <v>0</v>
      </c>
      <c r="CQ25" s="242">
        <v>0</v>
      </c>
      <c r="CR25" s="242">
        <v>0</v>
      </c>
      <c r="CS25" s="242">
        <v>0</v>
      </c>
      <c r="CT25" s="242">
        <v>0</v>
      </c>
      <c r="CU25" s="242">
        <v>0</v>
      </c>
      <c r="CV25" s="242">
        <v>0</v>
      </c>
      <c r="CW25" s="242">
        <v>0</v>
      </c>
      <c r="CX25" s="242">
        <v>0</v>
      </c>
      <c r="CY25" s="242">
        <v>0</v>
      </c>
      <c r="CZ25" s="242">
        <v>0</v>
      </c>
      <c r="DA25" s="242">
        <v>0</v>
      </c>
      <c r="DB25" s="242">
        <v>0</v>
      </c>
      <c r="DC25" s="242">
        <v>0</v>
      </c>
      <c r="DD25" s="242">
        <v>0</v>
      </c>
      <c r="DE25" s="242">
        <v>0</v>
      </c>
      <c r="DF25" s="242">
        <v>0</v>
      </c>
      <c r="DG25" s="242">
        <v>0</v>
      </c>
      <c r="DH25" s="242">
        <v>0</v>
      </c>
      <c r="DI25" s="242">
        <v>0</v>
      </c>
      <c r="DJ25" s="242">
        <v>0</v>
      </c>
      <c r="DK25" s="242">
        <v>0</v>
      </c>
      <c r="DL25" s="242">
        <v>0</v>
      </c>
      <c r="DM25" s="242">
        <v>0</v>
      </c>
      <c r="DN25" s="242">
        <v>0</v>
      </c>
      <c r="DO25" s="242">
        <v>0</v>
      </c>
      <c r="DP25" s="242">
        <v>0</v>
      </c>
      <c r="DQ25" s="242">
        <v>0</v>
      </c>
      <c r="DR25" s="242">
        <v>0</v>
      </c>
      <c r="DS25" s="242">
        <v>0</v>
      </c>
      <c r="DT25" s="242">
        <v>0</v>
      </c>
      <c r="DU25" s="242">
        <v>0</v>
      </c>
      <c r="DV25" s="242">
        <v>0</v>
      </c>
      <c r="DW25" s="242">
        <v>0</v>
      </c>
      <c r="DX25" s="242">
        <v>0</v>
      </c>
      <c r="DY25" s="242">
        <v>0</v>
      </c>
      <c r="DZ25" s="242">
        <v>0</v>
      </c>
      <c r="EA25" s="242">
        <v>0</v>
      </c>
      <c r="EB25" s="242">
        <v>0</v>
      </c>
      <c r="EC25" s="242">
        <v>0</v>
      </c>
      <c r="ED25" s="242">
        <v>0</v>
      </c>
      <c r="EE25" s="242">
        <v>0</v>
      </c>
      <c r="EF25" s="242">
        <v>0</v>
      </c>
      <c r="EG25" s="242">
        <v>0</v>
      </c>
      <c r="EH25" s="242">
        <v>0</v>
      </c>
      <c r="EI25" s="242">
        <v>0</v>
      </c>
      <c r="EJ25" s="242">
        <v>0</v>
      </c>
      <c r="EK25" s="242">
        <v>0</v>
      </c>
      <c r="EL25" s="242">
        <v>0</v>
      </c>
      <c r="EM25" s="242">
        <v>0</v>
      </c>
      <c r="EN25" s="242">
        <v>0</v>
      </c>
      <c r="EO25" s="242">
        <v>0</v>
      </c>
      <c r="EP25" s="242">
        <v>0</v>
      </c>
      <c r="EQ25" s="242">
        <v>0</v>
      </c>
      <c r="ER25" s="242">
        <v>0</v>
      </c>
      <c r="ES25" s="242">
        <v>0</v>
      </c>
      <c r="ET25" s="242">
        <v>0</v>
      </c>
      <c r="EU25" s="242">
        <v>0</v>
      </c>
      <c r="EV25" s="242">
        <v>0</v>
      </c>
      <c r="EW25" s="242">
        <v>0</v>
      </c>
      <c r="EX25" s="242">
        <v>0</v>
      </c>
      <c r="EY25" s="242">
        <v>0</v>
      </c>
      <c r="EZ25" s="242">
        <v>0</v>
      </c>
      <c r="FA25" s="242">
        <v>0</v>
      </c>
      <c r="FB25" s="242">
        <v>0</v>
      </c>
      <c r="FC25" s="242">
        <v>0</v>
      </c>
      <c r="FD25" s="242">
        <v>0</v>
      </c>
      <c r="FE25" s="242">
        <v>0</v>
      </c>
      <c r="FF25" s="242">
        <v>0</v>
      </c>
      <c r="FG25" s="242">
        <v>0</v>
      </c>
      <c r="FH25" s="242">
        <v>0</v>
      </c>
      <c r="FI25" s="242">
        <v>0</v>
      </c>
      <c r="FJ25" s="242">
        <v>0</v>
      </c>
      <c r="FK25" s="242">
        <v>0</v>
      </c>
      <c r="FL25" s="242">
        <v>0</v>
      </c>
      <c r="FM25" s="242">
        <v>0</v>
      </c>
      <c r="FN25" s="242">
        <v>0</v>
      </c>
      <c r="FO25" s="242">
        <v>0</v>
      </c>
      <c r="FP25" s="242">
        <v>0</v>
      </c>
      <c r="FQ25" s="242">
        <v>0</v>
      </c>
      <c r="FR25" s="242">
        <v>0</v>
      </c>
      <c r="FS25" s="242">
        <v>0</v>
      </c>
      <c r="FT25" s="242">
        <v>0</v>
      </c>
      <c r="FU25" s="242">
        <v>0</v>
      </c>
      <c r="FV25" s="242">
        <v>0</v>
      </c>
      <c r="FW25" s="242">
        <v>0</v>
      </c>
      <c r="FX25" s="242">
        <v>0</v>
      </c>
      <c r="FY25" s="242">
        <v>0</v>
      </c>
      <c r="FZ25" s="242">
        <v>0</v>
      </c>
      <c r="GA25" s="242">
        <v>0</v>
      </c>
      <c r="GB25" s="242">
        <v>0</v>
      </c>
      <c r="GC25" s="242">
        <v>0</v>
      </c>
      <c r="GD25" s="242">
        <v>0</v>
      </c>
      <c r="GE25" s="242">
        <v>0</v>
      </c>
      <c r="GF25" s="242">
        <v>0</v>
      </c>
      <c r="GG25" s="242">
        <v>0</v>
      </c>
      <c r="GH25" s="242">
        <v>0</v>
      </c>
      <c r="GI25" s="242">
        <v>0</v>
      </c>
      <c r="GJ25" s="242">
        <v>0</v>
      </c>
      <c r="GK25" s="242">
        <v>0</v>
      </c>
      <c r="GL25" s="242">
        <v>0</v>
      </c>
      <c r="GM25" s="242">
        <v>0</v>
      </c>
      <c r="GN25" s="242">
        <v>0</v>
      </c>
      <c r="GO25" s="242">
        <v>0</v>
      </c>
      <c r="GP25" s="242">
        <v>0</v>
      </c>
      <c r="GQ25" s="242">
        <v>0</v>
      </c>
      <c r="GR25" s="242">
        <v>0</v>
      </c>
      <c r="GS25" s="242">
        <v>0</v>
      </c>
      <c r="GT25" s="242">
        <v>0</v>
      </c>
      <c r="GU25" s="242">
        <v>0</v>
      </c>
      <c r="GV25" s="242">
        <v>0</v>
      </c>
      <c r="GW25" s="242">
        <v>0</v>
      </c>
      <c r="GX25" s="242">
        <v>0</v>
      </c>
      <c r="GY25" s="242">
        <v>0</v>
      </c>
      <c r="GZ25" s="242">
        <v>0</v>
      </c>
      <c r="HA25" s="242">
        <v>0</v>
      </c>
      <c r="HB25" s="242">
        <v>0</v>
      </c>
      <c r="HC25" s="242">
        <v>0</v>
      </c>
      <c r="HD25" s="242">
        <v>0</v>
      </c>
      <c r="HE25" s="242">
        <v>0</v>
      </c>
      <c r="HF25" s="242">
        <v>0</v>
      </c>
      <c r="HG25" s="242">
        <v>0</v>
      </c>
      <c r="HH25" s="242">
        <v>0</v>
      </c>
      <c r="HI25" s="242">
        <v>0</v>
      </c>
      <c r="HJ25" s="242">
        <v>0</v>
      </c>
      <c r="HK25" s="242">
        <v>0</v>
      </c>
      <c r="HL25" s="242">
        <v>0</v>
      </c>
      <c r="HM25" s="242">
        <v>0</v>
      </c>
      <c r="HN25" s="242">
        <v>0</v>
      </c>
      <c r="HO25" s="242">
        <v>0</v>
      </c>
      <c r="HP25" s="242">
        <v>0</v>
      </c>
      <c r="HQ25" s="242">
        <v>0</v>
      </c>
      <c r="HR25" s="242">
        <v>0</v>
      </c>
      <c r="HS25" s="242">
        <v>0</v>
      </c>
    </row>
    <row r="26" spans="1:227" x14ac:dyDescent="0.35">
      <c r="A26" s="244"/>
      <c r="B26" s="243">
        <v>45629.479166666701</v>
      </c>
      <c r="C26" s="242">
        <v>0</v>
      </c>
      <c r="D26" s="242">
        <v>0</v>
      </c>
      <c r="E26" s="242">
        <v>0</v>
      </c>
      <c r="F26" s="242">
        <v>0</v>
      </c>
      <c r="G26" s="242">
        <v>0</v>
      </c>
      <c r="H26" s="242">
        <v>0</v>
      </c>
      <c r="I26" s="242">
        <v>0</v>
      </c>
      <c r="J26" s="242">
        <v>0</v>
      </c>
      <c r="K26" s="242">
        <v>0</v>
      </c>
      <c r="L26" s="242">
        <v>0</v>
      </c>
      <c r="M26" s="242">
        <v>0</v>
      </c>
      <c r="N26" s="242">
        <v>0</v>
      </c>
      <c r="O26" s="242">
        <v>0</v>
      </c>
      <c r="P26" s="242">
        <v>0</v>
      </c>
      <c r="Q26" s="242">
        <v>0</v>
      </c>
      <c r="R26" s="242">
        <v>0</v>
      </c>
      <c r="S26" s="242">
        <v>0</v>
      </c>
      <c r="T26" s="242">
        <v>0</v>
      </c>
      <c r="U26" s="242">
        <v>0</v>
      </c>
      <c r="V26" s="242">
        <v>0</v>
      </c>
      <c r="W26" s="242">
        <v>0</v>
      </c>
      <c r="X26" s="242">
        <v>0</v>
      </c>
      <c r="Y26" s="242">
        <v>0</v>
      </c>
      <c r="Z26" s="242">
        <v>0</v>
      </c>
      <c r="AA26" s="242">
        <v>0</v>
      </c>
      <c r="AB26" s="242">
        <v>0</v>
      </c>
      <c r="AC26" s="242">
        <v>0</v>
      </c>
      <c r="AD26" s="242">
        <v>0</v>
      </c>
      <c r="AE26" s="242">
        <v>0</v>
      </c>
      <c r="AF26" s="242">
        <v>0</v>
      </c>
      <c r="AG26" s="242">
        <v>0</v>
      </c>
      <c r="AH26" s="242">
        <v>0</v>
      </c>
      <c r="AI26" s="242">
        <v>0</v>
      </c>
      <c r="AJ26" s="242">
        <v>0</v>
      </c>
      <c r="AK26" s="242">
        <v>0</v>
      </c>
      <c r="AL26" s="242">
        <v>0</v>
      </c>
      <c r="AM26" s="242">
        <v>0</v>
      </c>
      <c r="AN26" s="242">
        <v>0</v>
      </c>
      <c r="AO26" s="242">
        <v>0</v>
      </c>
      <c r="AP26" s="242">
        <v>0</v>
      </c>
      <c r="AQ26" s="242">
        <v>0</v>
      </c>
      <c r="AR26" s="242">
        <v>0</v>
      </c>
      <c r="AS26" s="242">
        <v>0</v>
      </c>
      <c r="AT26" s="242">
        <v>0</v>
      </c>
      <c r="AU26" s="242">
        <v>0</v>
      </c>
      <c r="AV26" s="242">
        <v>0</v>
      </c>
      <c r="AW26" s="242">
        <v>0</v>
      </c>
      <c r="AX26" s="242">
        <v>0</v>
      </c>
      <c r="AY26" s="242">
        <v>0</v>
      </c>
      <c r="AZ26" s="242">
        <v>0</v>
      </c>
      <c r="BA26" s="242">
        <v>0</v>
      </c>
      <c r="BB26" s="242">
        <v>0</v>
      </c>
      <c r="BC26" s="242">
        <v>0</v>
      </c>
      <c r="BD26" s="242">
        <v>0</v>
      </c>
      <c r="BE26" s="242">
        <v>0</v>
      </c>
      <c r="BF26" s="242">
        <v>0</v>
      </c>
      <c r="BG26" s="242">
        <v>0</v>
      </c>
      <c r="BH26" s="242">
        <v>0</v>
      </c>
      <c r="BI26" s="242">
        <v>0</v>
      </c>
      <c r="BJ26" s="242">
        <v>0</v>
      </c>
      <c r="BK26" s="242">
        <v>0</v>
      </c>
      <c r="BL26" s="242">
        <v>0</v>
      </c>
      <c r="BM26" s="242">
        <v>0</v>
      </c>
      <c r="BN26" s="242">
        <v>0</v>
      </c>
      <c r="BO26" s="242">
        <v>0</v>
      </c>
      <c r="BP26" s="242">
        <v>0</v>
      </c>
      <c r="BQ26" s="242">
        <v>0</v>
      </c>
      <c r="BR26" s="242">
        <v>0</v>
      </c>
      <c r="BS26" s="242">
        <v>0</v>
      </c>
      <c r="BT26" s="242">
        <v>0</v>
      </c>
      <c r="BU26" s="242">
        <v>0</v>
      </c>
      <c r="BV26" s="242">
        <v>0</v>
      </c>
      <c r="BW26" s="242">
        <v>0</v>
      </c>
      <c r="BX26" s="242">
        <v>0</v>
      </c>
      <c r="BY26" s="242">
        <v>0</v>
      </c>
      <c r="BZ26" s="242">
        <v>0</v>
      </c>
      <c r="CA26" s="242">
        <v>0</v>
      </c>
      <c r="CB26" s="242">
        <v>0</v>
      </c>
      <c r="CC26" s="242">
        <v>0</v>
      </c>
      <c r="CD26" s="242">
        <v>0</v>
      </c>
      <c r="CE26" s="242">
        <v>0</v>
      </c>
      <c r="CF26" s="242">
        <v>0</v>
      </c>
      <c r="CG26" s="242">
        <v>0</v>
      </c>
      <c r="CH26" s="242">
        <v>0</v>
      </c>
      <c r="CI26" s="242">
        <v>0</v>
      </c>
      <c r="CJ26" s="242">
        <v>0</v>
      </c>
      <c r="CK26" s="242">
        <v>0</v>
      </c>
      <c r="CL26" s="242">
        <v>0</v>
      </c>
      <c r="CM26" s="242">
        <v>0</v>
      </c>
      <c r="CN26" s="242">
        <v>0</v>
      </c>
      <c r="CO26" s="242">
        <v>0</v>
      </c>
      <c r="CP26" s="242">
        <v>0</v>
      </c>
      <c r="CQ26" s="242">
        <v>0</v>
      </c>
      <c r="CR26" s="242">
        <v>0</v>
      </c>
      <c r="CS26" s="242">
        <v>0</v>
      </c>
      <c r="CT26" s="242">
        <v>0</v>
      </c>
      <c r="CU26" s="242">
        <v>0</v>
      </c>
      <c r="CV26" s="242">
        <v>0</v>
      </c>
      <c r="CW26" s="242">
        <v>0</v>
      </c>
      <c r="CX26" s="242">
        <v>0</v>
      </c>
      <c r="CY26" s="242">
        <v>0</v>
      </c>
      <c r="CZ26" s="242">
        <v>0</v>
      </c>
      <c r="DA26" s="242">
        <v>0</v>
      </c>
      <c r="DB26" s="242">
        <v>0</v>
      </c>
      <c r="DC26" s="242">
        <v>0</v>
      </c>
      <c r="DD26" s="242">
        <v>0</v>
      </c>
      <c r="DE26" s="242">
        <v>0</v>
      </c>
      <c r="DF26" s="242">
        <v>0</v>
      </c>
      <c r="DG26" s="242">
        <v>0</v>
      </c>
      <c r="DH26" s="242">
        <v>0</v>
      </c>
      <c r="DI26" s="242">
        <v>0</v>
      </c>
      <c r="DJ26" s="242">
        <v>0</v>
      </c>
      <c r="DK26" s="242">
        <v>0</v>
      </c>
      <c r="DL26" s="242">
        <v>0</v>
      </c>
      <c r="DM26" s="242">
        <v>0</v>
      </c>
      <c r="DN26" s="242">
        <v>0</v>
      </c>
      <c r="DO26" s="242">
        <v>0</v>
      </c>
      <c r="DP26" s="242">
        <v>0</v>
      </c>
      <c r="DQ26" s="242">
        <v>0</v>
      </c>
      <c r="DR26" s="242">
        <v>0</v>
      </c>
      <c r="DS26" s="242">
        <v>0</v>
      </c>
      <c r="DT26" s="242">
        <v>0</v>
      </c>
      <c r="DU26" s="242">
        <v>0</v>
      </c>
      <c r="DV26" s="242">
        <v>0</v>
      </c>
      <c r="DW26" s="242">
        <v>0</v>
      </c>
      <c r="DX26" s="242">
        <v>0</v>
      </c>
      <c r="DY26" s="242">
        <v>0</v>
      </c>
      <c r="DZ26" s="242">
        <v>0</v>
      </c>
      <c r="EA26" s="242">
        <v>0</v>
      </c>
      <c r="EB26" s="242">
        <v>0</v>
      </c>
      <c r="EC26" s="242">
        <v>0</v>
      </c>
      <c r="ED26" s="242">
        <v>0</v>
      </c>
      <c r="EE26" s="242">
        <v>0</v>
      </c>
      <c r="EF26" s="242">
        <v>0</v>
      </c>
      <c r="EG26" s="242">
        <v>0</v>
      </c>
      <c r="EH26" s="242">
        <v>0</v>
      </c>
      <c r="EI26" s="242">
        <v>0</v>
      </c>
      <c r="EJ26" s="242">
        <v>0</v>
      </c>
      <c r="EK26" s="242">
        <v>0</v>
      </c>
      <c r="EL26" s="242">
        <v>0</v>
      </c>
      <c r="EM26" s="242">
        <v>0</v>
      </c>
      <c r="EN26" s="242">
        <v>0</v>
      </c>
      <c r="EO26" s="242">
        <v>0</v>
      </c>
      <c r="EP26" s="242">
        <v>0</v>
      </c>
      <c r="EQ26" s="242">
        <v>0</v>
      </c>
      <c r="ER26" s="242">
        <v>0</v>
      </c>
      <c r="ES26" s="242">
        <v>0</v>
      </c>
      <c r="ET26" s="242">
        <v>0</v>
      </c>
      <c r="EU26" s="242">
        <v>0</v>
      </c>
      <c r="EV26" s="242">
        <v>0</v>
      </c>
      <c r="EW26" s="242">
        <v>0</v>
      </c>
      <c r="EX26" s="242">
        <v>0</v>
      </c>
      <c r="EY26" s="242">
        <v>0</v>
      </c>
      <c r="EZ26" s="242">
        <v>0</v>
      </c>
      <c r="FA26" s="242">
        <v>0</v>
      </c>
      <c r="FB26" s="242">
        <v>0</v>
      </c>
      <c r="FC26" s="242">
        <v>0</v>
      </c>
      <c r="FD26" s="242">
        <v>0</v>
      </c>
      <c r="FE26" s="242">
        <v>0</v>
      </c>
      <c r="FF26" s="242">
        <v>0</v>
      </c>
      <c r="FG26" s="242">
        <v>0</v>
      </c>
      <c r="FH26" s="242">
        <v>0</v>
      </c>
      <c r="FI26" s="242">
        <v>0</v>
      </c>
      <c r="FJ26" s="242">
        <v>0</v>
      </c>
      <c r="FK26" s="242">
        <v>0</v>
      </c>
      <c r="FL26" s="242">
        <v>0</v>
      </c>
      <c r="FM26" s="242">
        <v>0</v>
      </c>
      <c r="FN26" s="242">
        <v>0</v>
      </c>
      <c r="FO26" s="242">
        <v>0</v>
      </c>
      <c r="FP26" s="242">
        <v>0</v>
      </c>
      <c r="FQ26" s="242">
        <v>0</v>
      </c>
      <c r="FR26" s="242">
        <v>0</v>
      </c>
      <c r="FS26" s="242">
        <v>0</v>
      </c>
      <c r="FT26" s="242">
        <v>0</v>
      </c>
      <c r="FU26" s="242">
        <v>0</v>
      </c>
      <c r="FV26" s="242">
        <v>0</v>
      </c>
      <c r="FW26" s="242">
        <v>0</v>
      </c>
      <c r="FX26" s="242">
        <v>0</v>
      </c>
      <c r="FY26" s="242">
        <v>0</v>
      </c>
      <c r="FZ26" s="242">
        <v>0</v>
      </c>
      <c r="GA26" s="242">
        <v>0</v>
      </c>
      <c r="GB26" s="242">
        <v>0</v>
      </c>
      <c r="GC26" s="242">
        <v>0</v>
      </c>
      <c r="GD26" s="242">
        <v>0</v>
      </c>
      <c r="GE26" s="242">
        <v>0</v>
      </c>
      <c r="GF26" s="242">
        <v>0</v>
      </c>
      <c r="GG26" s="242">
        <v>0</v>
      </c>
      <c r="GH26" s="242">
        <v>0</v>
      </c>
      <c r="GI26" s="242">
        <v>0</v>
      </c>
      <c r="GJ26" s="242">
        <v>0</v>
      </c>
      <c r="GK26" s="242">
        <v>0</v>
      </c>
      <c r="GL26" s="242">
        <v>0</v>
      </c>
      <c r="GM26" s="242">
        <v>0</v>
      </c>
      <c r="GN26" s="242">
        <v>0</v>
      </c>
      <c r="GO26" s="242">
        <v>0</v>
      </c>
      <c r="GP26" s="242">
        <v>0</v>
      </c>
      <c r="GQ26" s="242">
        <v>0</v>
      </c>
      <c r="GR26" s="242">
        <v>0</v>
      </c>
      <c r="GS26" s="242">
        <v>0</v>
      </c>
      <c r="GT26" s="242">
        <v>0</v>
      </c>
      <c r="GU26" s="242">
        <v>0</v>
      </c>
      <c r="GV26" s="242">
        <v>0</v>
      </c>
      <c r="GW26" s="242">
        <v>0</v>
      </c>
      <c r="GX26" s="242">
        <v>0</v>
      </c>
      <c r="GY26" s="242">
        <v>0</v>
      </c>
      <c r="GZ26" s="242">
        <v>0</v>
      </c>
      <c r="HA26" s="242">
        <v>0</v>
      </c>
      <c r="HB26" s="242">
        <v>0</v>
      </c>
      <c r="HC26" s="242">
        <v>0</v>
      </c>
      <c r="HD26" s="242">
        <v>0</v>
      </c>
      <c r="HE26" s="242">
        <v>0</v>
      </c>
      <c r="HF26" s="242">
        <v>0</v>
      </c>
      <c r="HG26" s="242">
        <v>0</v>
      </c>
      <c r="HH26" s="242">
        <v>0</v>
      </c>
      <c r="HI26" s="242">
        <v>0</v>
      </c>
      <c r="HJ26" s="242">
        <v>0</v>
      </c>
      <c r="HK26" s="242">
        <v>0</v>
      </c>
      <c r="HL26" s="242">
        <v>0</v>
      </c>
      <c r="HM26" s="242">
        <v>0</v>
      </c>
      <c r="HN26" s="242">
        <v>0</v>
      </c>
      <c r="HO26" s="242">
        <v>0</v>
      </c>
      <c r="HP26" s="242">
        <v>0</v>
      </c>
      <c r="HQ26" s="242">
        <v>0</v>
      </c>
      <c r="HR26" s="242">
        <v>0</v>
      </c>
      <c r="HS26" s="242">
        <v>0</v>
      </c>
    </row>
    <row r="27" spans="1:227" x14ac:dyDescent="0.35">
      <c r="A27" s="244"/>
      <c r="B27" s="243">
        <v>45629.5</v>
      </c>
      <c r="C27" s="242">
        <v>0</v>
      </c>
      <c r="D27" s="242">
        <v>0</v>
      </c>
      <c r="E27" s="242">
        <v>0</v>
      </c>
      <c r="F27" s="242">
        <v>0</v>
      </c>
      <c r="G27" s="242">
        <v>0</v>
      </c>
      <c r="H27" s="242">
        <v>0</v>
      </c>
      <c r="I27" s="242">
        <v>0</v>
      </c>
      <c r="J27" s="242">
        <v>0</v>
      </c>
      <c r="K27" s="242">
        <v>0</v>
      </c>
      <c r="L27" s="242">
        <v>0</v>
      </c>
      <c r="M27" s="242">
        <v>0</v>
      </c>
      <c r="N27" s="242">
        <v>0</v>
      </c>
      <c r="O27" s="242">
        <v>0</v>
      </c>
      <c r="P27" s="242">
        <v>0</v>
      </c>
      <c r="Q27" s="242">
        <v>0</v>
      </c>
      <c r="R27" s="242">
        <v>0</v>
      </c>
      <c r="S27" s="242">
        <v>0</v>
      </c>
      <c r="T27" s="242">
        <v>0</v>
      </c>
      <c r="U27" s="242">
        <v>0</v>
      </c>
      <c r="V27" s="242">
        <v>0</v>
      </c>
      <c r="W27" s="242">
        <v>0</v>
      </c>
      <c r="X27" s="242">
        <v>0</v>
      </c>
      <c r="Y27" s="242">
        <v>0</v>
      </c>
      <c r="Z27" s="242">
        <v>0</v>
      </c>
      <c r="AA27" s="242">
        <v>0</v>
      </c>
      <c r="AB27" s="242">
        <v>0</v>
      </c>
      <c r="AC27" s="242">
        <v>0</v>
      </c>
      <c r="AD27" s="242">
        <v>0</v>
      </c>
      <c r="AE27" s="242">
        <v>0</v>
      </c>
      <c r="AF27" s="242">
        <v>0</v>
      </c>
      <c r="AG27" s="242">
        <v>0</v>
      </c>
      <c r="AH27" s="242">
        <v>0</v>
      </c>
      <c r="AI27" s="242">
        <v>0</v>
      </c>
      <c r="AJ27" s="242">
        <v>0</v>
      </c>
      <c r="AK27" s="242">
        <v>0</v>
      </c>
      <c r="AL27" s="242">
        <v>0</v>
      </c>
      <c r="AM27" s="242">
        <v>0</v>
      </c>
      <c r="AN27" s="242">
        <v>0</v>
      </c>
      <c r="AO27" s="242">
        <v>0</v>
      </c>
      <c r="AP27" s="242">
        <v>0</v>
      </c>
      <c r="AQ27" s="242">
        <v>0</v>
      </c>
      <c r="AR27" s="242">
        <v>0</v>
      </c>
      <c r="AS27" s="242">
        <v>0</v>
      </c>
      <c r="AT27" s="242">
        <v>0</v>
      </c>
      <c r="AU27" s="242">
        <v>0</v>
      </c>
      <c r="AV27" s="242">
        <v>0</v>
      </c>
      <c r="AW27" s="242">
        <v>0</v>
      </c>
      <c r="AX27" s="242">
        <v>0</v>
      </c>
      <c r="AY27" s="242">
        <v>0</v>
      </c>
      <c r="AZ27" s="242">
        <v>0</v>
      </c>
      <c r="BA27" s="242">
        <v>0</v>
      </c>
      <c r="BB27" s="242">
        <v>0</v>
      </c>
      <c r="BC27" s="242">
        <v>0</v>
      </c>
      <c r="BD27" s="242">
        <v>0</v>
      </c>
      <c r="BE27" s="242">
        <v>0</v>
      </c>
      <c r="BF27" s="242">
        <v>0</v>
      </c>
      <c r="BG27" s="242">
        <v>0</v>
      </c>
      <c r="BH27" s="242">
        <v>0</v>
      </c>
      <c r="BI27" s="242">
        <v>0</v>
      </c>
      <c r="BJ27" s="242">
        <v>0</v>
      </c>
      <c r="BK27" s="242">
        <v>0</v>
      </c>
      <c r="BL27" s="242">
        <v>0</v>
      </c>
      <c r="BM27" s="242">
        <v>0</v>
      </c>
      <c r="BN27" s="242">
        <v>0</v>
      </c>
      <c r="BO27" s="242">
        <v>0</v>
      </c>
      <c r="BP27" s="242">
        <v>0</v>
      </c>
      <c r="BQ27" s="242">
        <v>0</v>
      </c>
      <c r="BR27" s="242">
        <v>0</v>
      </c>
      <c r="BS27" s="242">
        <v>0</v>
      </c>
      <c r="BT27" s="242">
        <v>0</v>
      </c>
      <c r="BU27" s="242">
        <v>0</v>
      </c>
      <c r="BV27" s="242">
        <v>0</v>
      </c>
      <c r="BW27" s="242">
        <v>0</v>
      </c>
      <c r="BX27" s="242">
        <v>0</v>
      </c>
      <c r="BY27" s="242">
        <v>0</v>
      </c>
      <c r="BZ27" s="242">
        <v>0</v>
      </c>
      <c r="CA27" s="242">
        <v>0</v>
      </c>
      <c r="CB27" s="242">
        <v>0</v>
      </c>
      <c r="CC27" s="242">
        <v>0</v>
      </c>
      <c r="CD27" s="242">
        <v>0</v>
      </c>
      <c r="CE27" s="242">
        <v>0</v>
      </c>
      <c r="CF27" s="242">
        <v>0</v>
      </c>
      <c r="CG27" s="242">
        <v>0</v>
      </c>
      <c r="CH27" s="242">
        <v>0</v>
      </c>
      <c r="CI27" s="242">
        <v>0</v>
      </c>
      <c r="CJ27" s="242">
        <v>0</v>
      </c>
      <c r="CK27" s="242">
        <v>0</v>
      </c>
      <c r="CL27" s="242">
        <v>0</v>
      </c>
      <c r="CM27" s="242">
        <v>0</v>
      </c>
      <c r="CN27" s="242">
        <v>0</v>
      </c>
      <c r="CO27" s="242">
        <v>0</v>
      </c>
      <c r="CP27" s="242">
        <v>0</v>
      </c>
      <c r="CQ27" s="242">
        <v>0</v>
      </c>
      <c r="CR27" s="242">
        <v>0</v>
      </c>
      <c r="CS27" s="242">
        <v>0</v>
      </c>
      <c r="CT27" s="242">
        <v>0</v>
      </c>
      <c r="CU27" s="242">
        <v>0</v>
      </c>
      <c r="CV27" s="242">
        <v>0</v>
      </c>
      <c r="CW27" s="242">
        <v>0</v>
      </c>
      <c r="CX27" s="242">
        <v>0</v>
      </c>
      <c r="CY27" s="242">
        <v>0</v>
      </c>
      <c r="CZ27" s="242">
        <v>0</v>
      </c>
      <c r="DA27" s="242">
        <v>0</v>
      </c>
      <c r="DB27" s="242">
        <v>0</v>
      </c>
      <c r="DC27" s="242">
        <v>0</v>
      </c>
      <c r="DD27" s="242">
        <v>0</v>
      </c>
      <c r="DE27" s="242">
        <v>0</v>
      </c>
      <c r="DF27" s="242">
        <v>0</v>
      </c>
      <c r="DG27" s="242">
        <v>0</v>
      </c>
      <c r="DH27" s="242">
        <v>0</v>
      </c>
      <c r="DI27" s="242">
        <v>0</v>
      </c>
      <c r="DJ27" s="242">
        <v>0</v>
      </c>
      <c r="DK27" s="242">
        <v>0</v>
      </c>
      <c r="DL27" s="242">
        <v>0</v>
      </c>
      <c r="DM27" s="242">
        <v>0</v>
      </c>
      <c r="DN27" s="242">
        <v>0</v>
      </c>
      <c r="DO27" s="242">
        <v>0</v>
      </c>
      <c r="DP27" s="242">
        <v>0</v>
      </c>
      <c r="DQ27" s="242">
        <v>0</v>
      </c>
      <c r="DR27" s="242">
        <v>0</v>
      </c>
      <c r="DS27" s="242">
        <v>0</v>
      </c>
      <c r="DT27" s="242">
        <v>0</v>
      </c>
      <c r="DU27" s="242">
        <v>0</v>
      </c>
      <c r="DV27" s="242">
        <v>0</v>
      </c>
      <c r="DW27" s="242">
        <v>0</v>
      </c>
      <c r="DX27" s="242">
        <v>0</v>
      </c>
      <c r="DY27" s="242">
        <v>0</v>
      </c>
      <c r="DZ27" s="242">
        <v>0</v>
      </c>
      <c r="EA27" s="242">
        <v>0</v>
      </c>
      <c r="EB27" s="242">
        <v>0</v>
      </c>
      <c r="EC27" s="242">
        <v>0</v>
      </c>
      <c r="ED27" s="242">
        <v>0</v>
      </c>
      <c r="EE27" s="242">
        <v>0</v>
      </c>
      <c r="EF27" s="242">
        <v>0</v>
      </c>
      <c r="EG27" s="242">
        <v>0</v>
      </c>
      <c r="EH27" s="242">
        <v>0</v>
      </c>
      <c r="EI27" s="242">
        <v>0</v>
      </c>
      <c r="EJ27" s="242">
        <v>0</v>
      </c>
      <c r="EK27" s="242">
        <v>0</v>
      </c>
      <c r="EL27" s="242">
        <v>0</v>
      </c>
      <c r="EM27" s="242">
        <v>0</v>
      </c>
      <c r="EN27" s="242">
        <v>0</v>
      </c>
      <c r="EO27" s="242">
        <v>0</v>
      </c>
      <c r="EP27" s="242">
        <v>0</v>
      </c>
      <c r="EQ27" s="242">
        <v>0</v>
      </c>
      <c r="ER27" s="242">
        <v>0</v>
      </c>
      <c r="ES27" s="242">
        <v>0</v>
      </c>
      <c r="ET27" s="242">
        <v>0</v>
      </c>
      <c r="EU27" s="242">
        <v>0</v>
      </c>
      <c r="EV27" s="242">
        <v>0</v>
      </c>
      <c r="EW27" s="242">
        <v>0</v>
      </c>
      <c r="EX27" s="242">
        <v>0</v>
      </c>
      <c r="EY27" s="242">
        <v>0</v>
      </c>
      <c r="EZ27" s="242">
        <v>0</v>
      </c>
      <c r="FA27" s="242">
        <v>0</v>
      </c>
      <c r="FB27" s="242">
        <v>0</v>
      </c>
      <c r="FC27" s="242">
        <v>0</v>
      </c>
      <c r="FD27" s="242">
        <v>0</v>
      </c>
      <c r="FE27" s="242">
        <v>0</v>
      </c>
      <c r="FF27" s="242">
        <v>0</v>
      </c>
      <c r="FG27" s="242">
        <v>0</v>
      </c>
      <c r="FH27" s="242">
        <v>0</v>
      </c>
      <c r="FI27" s="242">
        <v>0</v>
      </c>
      <c r="FJ27" s="242">
        <v>0</v>
      </c>
      <c r="FK27" s="242">
        <v>0</v>
      </c>
      <c r="FL27" s="242">
        <v>0</v>
      </c>
      <c r="FM27" s="242">
        <v>0</v>
      </c>
      <c r="FN27" s="242">
        <v>0</v>
      </c>
      <c r="FO27" s="242">
        <v>0</v>
      </c>
      <c r="FP27" s="242">
        <v>0</v>
      </c>
      <c r="FQ27" s="242">
        <v>0</v>
      </c>
      <c r="FR27" s="242">
        <v>0</v>
      </c>
      <c r="FS27" s="242">
        <v>0</v>
      </c>
      <c r="FT27" s="242">
        <v>0</v>
      </c>
      <c r="FU27" s="242">
        <v>0</v>
      </c>
      <c r="FV27" s="242">
        <v>0</v>
      </c>
      <c r="FW27" s="242">
        <v>0</v>
      </c>
      <c r="FX27" s="242">
        <v>0</v>
      </c>
      <c r="FY27" s="242">
        <v>0</v>
      </c>
      <c r="FZ27" s="242">
        <v>0</v>
      </c>
      <c r="GA27" s="242">
        <v>0</v>
      </c>
      <c r="GB27" s="242">
        <v>0</v>
      </c>
      <c r="GC27" s="242">
        <v>0</v>
      </c>
      <c r="GD27" s="242">
        <v>0</v>
      </c>
      <c r="GE27" s="242">
        <v>0</v>
      </c>
      <c r="GF27" s="242">
        <v>0</v>
      </c>
      <c r="GG27" s="242">
        <v>0</v>
      </c>
      <c r="GH27" s="242">
        <v>0</v>
      </c>
      <c r="GI27" s="242">
        <v>0</v>
      </c>
      <c r="GJ27" s="242">
        <v>0</v>
      </c>
      <c r="GK27" s="242">
        <v>0</v>
      </c>
      <c r="GL27" s="242">
        <v>0</v>
      </c>
      <c r="GM27" s="242">
        <v>0</v>
      </c>
      <c r="GN27" s="242">
        <v>0</v>
      </c>
      <c r="GO27" s="242">
        <v>0</v>
      </c>
      <c r="GP27" s="242">
        <v>0</v>
      </c>
      <c r="GQ27" s="242">
        <v>0</v>
      </c>
      <c r="GR27" s="242">
        <v>0</v>
      </c>
      <c r="GS27" s="242">
        <v>0</v>
      </c>
      <c r="GT27" s="242">
        <v>0</v>
      </c>
      <c r="GU27" s="242">
        <v>0</v>
      </c>
      <c r="GV27" s="242">
        <v>0</v>
      </c>
      <c r="GW27" s="242">
        <v>0</v>
      </c>
      <c r="GX27" s="242">
        <v>0</v>
      </c>
      <c r="GY27" s="242">
        <v>0</v>
      </c>
      <c r="GZ27" s="242">
        <v>0</v>
      </c>
      <c r="HA27" s="242">
        <v>0</v>
      </c>
      <c r="HB27" s="242">
        <v>0</v>
      </c>
      <c r="HC27" s="242">
        <v>0</v>
      </c>
      <c r="HD27" s="242">
        <v>0</v>
      </c>
      <c r="HE27" s="242">
        <v>0</v>
      </c>
      <c r="HF27" s="242">
        <v>0</v>
      </c>
      <c r="HG27" s="242">
        <v>0</v>
      </c>
      <c r="HH27" s="242">
        <v>0</v>
      </c>
      <c r="HI27" s="242">
        <v>0</v>
      </c>
      <c r="HJ27" s="242">
        <v>0</v>
      </c>
      <c r="HK27" s="242">
        <v>0</v>
      </c>
      <c r="HL27" s="242">
        <v>0</v>
      </c>
      <c r="HM27" s="242">
        <v>0</v>
      </c>
      <c r="HN27" s="242">
        <v>0</v>
      </c>
      <c r="HO27" s="242">
        <v>0</v>
      </c>
      <c r="HP27" s="242">
        <v>0</v>
      </c>
      <c r="HQ27" s="242">
        <v>0</v>
      </c>
      <c r="HR27" s="242">
        <v>0</v>
      </c>
      <c r="HS27" s="242">
        <v>0</v>
      </c>
    </row>
    <row r="28" spans="1:227" x14ac:dyDescent="0.35">
      <c r="A28" s="244"/>
      <c r="B28" s="243">
        <v>45629.520833333299</v>
      </c>
      <c r="C28" s="242">
        <v>0</v>
      </c>
      <c r="D28" s="242">
        <v>0</v>
      </c>
      <c r="E28" s="242">
        <v>0</v>
      </c>
      <c r="F28" s="242">
        <v>0</v>
      </c>
      <c r="G28" s="242">
        <v>0</v>
      </c>
      <c r="H28" s="242">
        <v>0</v>
      </c>
      <c r="I28" s="242">
        <v>0</v>
      </c>
      <c r="J28" s="242">
        <v>0</v>
      </c>
      <c r="K28" s="242">
        <v>0</v>
      </c>
      <c r="L28" s="242">
        <v>0</v>
      </c>
      <c r="M28" s="242">
        <v>0</v>
      </c>
      <c r="N28" s="242">
        <v>0</v>
      </c>
      <c r="O28" s="242">
        <v>0</v>
      </c>
      <c r="P28" s="242">
        <v>0</v>
      </c>
      <c r="Q28" s="242">
        <v>0</v>
      </c>
      <c r="R28" s="242">
        <v>0</v>
      </c>
      <c r="S28" s="242">
        <v>0</v>
      </c>
      <c r="T28" s="242">
        <v>0</v>
      </c>
      <c r="U28" s="242">
        <v>0</v>
      </c>
      <c r="V28" s="242">
        <v>0</v>
      </c>
      <c r="W28" s="242">
        <v>0</v>
      </c>
      <c r="X28" s="242">
        <v>0</v>
      </c>
      <c r="Y28" s="242">
        <v>0</v>
      </c>
      <c r="Z28" s="242">
        <v>0</v>
      </c>
      <c r="AA28" s="242">
        <v>0</v>
      </c>
      <c r="AB28" s="242">
        <v>0</v>
      </c>
      <c r="AC28" s="242">
        <v>0</v>
      </c>
      <c r="AD28" s="242">
        <v>0</v>
      </c>
      <c r="AE28" s="242">
        <v>0</v>
      </c>
      <c r="AF28" s="242">
        <v>0</v>
      </c>
      <c r="AG28" s="242">
        <v>0</v>
      </c>
      <c r="AH28" s="242">
        <v>0</v>
      </c>
      <c r="AI28" s="242">
        <v>0</v>
      </c>
      <c r="AJ28" s="242">
        <v>0</v>
      </c>
      <c r="AK28" s="242">
        <v>0</v>
      </c>
      <c r="AL28" s="242">
        <v>0</v>
      </c>
      <c r="AM28" s="242">
        <v>0</v>
      </c>
      <c r="AN28" s="242">
        <v>0</v>
      </c>
      <c r="AO28" s="242">
        <v>0</v>
      </c>
      <c r="AP28" s="242">
        <v>0</v>
      </c>
      <c r="AQ28" s="242">
        <v>0</v>
      </c>
      <c r="AR28" s="242">
        <v>0</v>
      </c>
      <c r="AS28" s="242">
        <v>0</v>
      </c>
      <c r="AT28" s="242">
        <v>0</v>
      </c>
      <c r="AU28" s="242">
        <v>0</v>
      </c>
      <c r="AV28" s="242">
        <v>0</v>
      </c>
      <c r="AW28" s="242">
        <v>0</v>
      </c>
      <c r="AX28" s="242">
        <v>0</v>
      </c>
      <c r="AY28" s="242">
        <v>0</v>
      </c>
      <c r="AZ28" s="242">
        <v>0</v>
      </c>
      <c r="BA28" s="242">
        <v>0</v>
      </c>
      <c r="BB28" s="242">
        <v>0</v>
      </c>
      <c r="BC28" s="242">
        <v>0</v>
      </c>
      <c r="BD28" s="242">
        <v>0</v>
      </c>
      <c r="BE28" s="242">
        <v>0</v>
      </c>
      <c r="BF28" s="242">
        <v>0</v>
      </c>
      <c r="BG28" s="242">
        <v>0</v>
      </c>
      <c r="BH28" s="242">
        <v>0</v>
      </c>
      <c r="BI28" s="242">
        <v>0</v>
      </c>
      <c r="BJ28" s="242">
        <v>0</v>
      </c>
      <c r="BK28" s="242">
        <v>0</v>
      </c>
      <c r="BL28" s="242">
        <v>0</v>
      </c>
      <c r="BM28" s="242">
        <v>0</v>
      </c>
      <c r="BN28" s="242">
        <v>0</v>
      </c>
      <c r="BO28" s="242">
        <v>0</v>
      </c>
      <c r="BP28" s="242">
        <v>0</v>
      </c>
      <c r="BQ28" s="242">
        <v>0</v>
      </c>
      <c r="BR28" s="242">
        <v>0</v>
      </c>
      <c r="BS28" s="242">
        <v>0</v>
      </c>
      <c r="BT28" s="242">
        <v>0</v>
      </c>
      <c r="BU28" s="242">
        <v>0</v>
      </c>
      <c r="BV28" s="242">
        <v>0</v>
      </c>
      <c r="BW28" s="242">
        <v>0</v>
      </c>
      <c r="BX28" s="242">
        <v>0</v>
      </c>
      <c r="BY28" s="242">
        <v>0</v>
      </c>
      <c r="BZ28" s="242">
        <v>0</v>
      </c>
      <c r="CA28" s="242">
        <v>0</v>
      </c>
      <c r="CB28" s="242">
        <v>0</v>
      </c>
      <c r="CC28" s="242">
        <v>0</v>
      </c>
      <c r="CD28" s="242">
        <v>0</v>
      </c>
      <c r="CE28" s="242">
        <v>0</v>
      </c>
      <c r="CF28" s="242">
        <v>0</v>
      </c>
      <c r="CG28" s="242">
        <v>0</v>
      </c>
      <c r="CH28" s="242">
        <v>0</v>
      </c>
      <c r="CI28" s="242">
        <v>0</v>
      </c>
      <c r="CJ28" s="242">
        <v>0</v>
      </c>
      <c r="CK28" s="242">
        <v>0</v>
      </c>
      <c r="CL28" s="242">
        <v>0</v>
      </c>
      <c r="CM28" s="242">
        <v>0</v>
      </c>
      <c r="CN28" s="242">
        <v>0</v>
      </c>
      <c r="CO28" s="242">
        <v>0</v>
      </c>
      <c r="CP28" s="242">
        <v>0</v>
      </c>
      <c r="CQ28" s="242">
        <v>0</v>
      </c>
      <c r="CR28" s="242">
        <v>0</v>
      </c>
      <c r="CS28" s="242">
        <v>0</v>
      </c>
      <c r="CT28" s="242">
        <v>0</v>
      </c>
      <c r="CU28" s="242">
        <v>0</v>
      </c>
      <c r="CV28" s="242">
        <v>0</v>
      </c>
      <c r="CW28" s="242">
        <v>0</v>
      </c>
      <c r="CX28" s="242">
        <v>0</v>
      </c>
      <c r="CY28" s="242">
        <v>0</v>
      </c>
      <c r="CZ28" s="242">
        <v>0</v>
      </c>
      <c r="DA28" s="242">
        <v>0</v>
      </c>
      <c r="DB28" s="242">
        <v>0</v>
      </c>
      <c r="DC28" s="242">
        <v>0</v>
      </c>
      <c r="DD28" s="242">
        <v>0</v>
      </c>
      <c r="DE28" s="242">
        <v>0</v>
      </c>
      <c r="DF28" s="242">
        <v>0</v>
      </c>
      <c r="DG28" s="242">
        <v>0</v>
      </c>
      <c r="DH28" s="242">
        <v>0</v>
      </c>
      <c r="DI28" s="242">
        <v>0</v>
      </c>
      <c r="DJ28" s="242">
        <v>0</v>
      </c>
      <c r="DK28" s="242">
        <v>0</v>
      </c>
      <c r="DL28" s="242">
        <v>0</v>
      </c>
      <c r="DM28" s="242">
        <v>0</v>
      </c>
      <c r="DN28" s="242">
        <v>0</v>
      </c>
      <c r="DO28" s="242">
        <v>0</v>
      </c>
      <c r="DP28" s="242">
        <v>0</v>
      </c>
      <c r="DQ28" s="242">
        <v>0</v>
      </c>
      <c r="DR28" s="242">
        <v>0</v>
      </c>
      <c r="DS28" s="242">
        <v>0</v>
      </c>
      <c r="DT28" s="242">
        <v>0</v>
      </c>
      <c r="DU28" s="242">
        <v>0</v>
      </c>
      <c r="DV28" s="242">
        <v>0</v>
      </c>
      <c r="DW28" s="242">
        <v>0</v>
      </c>
      <c r="DX28" s="242">
        <v>0</v>
      </c>
      <c r="DY28" s="242">
        <v>0</v>
      </c>
      <c r="DZ28" s="242">
        <v>0</v>
      </c>
      <c r="EA28" s="242">
        <v>0</v>
      </c>
      <c r="EB28" s="242">
        <v>0</v>
      </c>
      <c r="EC28" s="242">
        <v>0</v>
      </c>
      <c r="ED28" s="242">
        <v>0</v>
      </c>
      <c r="EE28" s="242">
        <v>0</v>
      </c>
      <c r="EF28" s="242">
        <v>0</v>
      </c>
      <c r="EG28" s="242">
        <v>0</v>
      </c>
      <c r="EH28" s="242">
        <v>0</v>
      </c>
      <c r="EI28" s="242">
        <v>0</v>
      </c>
      <c r="EJ28" s="242">
        <v>0</v>
      </c>
      <c r="EK28" s="242">
        <v>0</v>
      </c>
      <c r="EL28" s="242">
        <v>0</v>
      </c>
      <c r="EM28" s="242">
        <v>0</v>
      </c>
      <c r="EN28" s="242">
        <v>0</v>
      </c>
      <c r="EO28" s="242">
        <v>0</v>
      </c>
      <c r="EP28" s="242">
        <v>0</v>
      </c>
      <c r="EQ28" s="242">
        <v>0</v>
      </c>
      <c r="ER28" s="242">
        <v>0</v>
      </c>
      <c r="ES28" s="242">
        <v>0</v>
      </c>
      <c r="ET28" s="242">
        <v>0</v>
      </c>
      <c r="EU28" s="242">
        <v>0</v>
      </c>
      <c r="EV28" s="242">
        <v>0</v>
      </c>
      <c r="EW28" s="242">
        <v>0</v>
      </c>
      <c r="EX28" s="242">
        <v>0</v>
      </c>
      <c r="EY28" s="242">
        <v>0</v>
      </c>
      <c r="EZ28" s="242">
        <v>0</v>
      </c>
      <c r="FA28" s="242">
        <v>0</v>
      </c>
      <c r="FB28" s="242">
        <v>0</v>
      </c>
      <c r="FC28" s="242">
        <v>0</v>
      </c>
      <c r="FD28" s="242">
        <v>0</v>
      </c>
      <c r="FE28" s="242">
        <v>0</v>
      </c>
      <c r="FF28" s="242">
        <v>0</v>
      </c>
      <c r="FG28" s="242">
        <v>0</v>
      </c>
      <c r="FH28" s="242">
        <v>0</v>
      </c>
      <c r="FI28" s="242">
        <v>0</v>
      </c>
      <c r="FJ28" s="242">
        <v>0</v>
      </c>
      <c r="FK28" s="242">
        <v>0</v>
      </c>
      <c r="FL28" s="242">
        <v>0</v>
      </c>
      <c r="FM28" s="242">
        <v>0</v>
      </c>
      <c r="FN28" s="242">
        <v>0</v>
      </c>
      <c r="FO28" s="242">
        <v>0</v>
      </c>
      <c r="FP28" s="242">
        <v>0</v>
      </c>
      <c r="FQ28" s="242">
        <v>0</v>
      </c>
      <c r="FR28" s="242">
        <v>0</v>
      </c>
      <c r="FS28" s="242">
        <v>0</v>
      </c>
      <c r="FT28" s="242">
        <v>0</v>
      </c>
      <c r="FU28" s="242">
        <v>0</v>
      </c>
      <c r="FV28" s="242">
        <v>0</v>
      </c>
      <c r="FW28" s="242">
        <v>0</v>
      </c>
      <c r="FX28" s="242">
        <v>0</v>
      </c>
      <c r="FY28" s="242">
        <v>0</v>
      </c>
      <c r="FZ28" s="242">
        <v>0</v>
      </c>
      <c r="GA28" s="242">
        <v>0</v>
      </c>
      <c r="GB28" s="242">
        <v>0</v>
      </c>
      <c r="GC28" s="242">
        <v>0</v>
      </c>
      <c r="GD28" s="242">
        <v>0</v>
      </c>
      <c r="GE28" s="242">
        <v>0</v>
      </c>
      <c r="GF28" s="242">
        <v>0</v>
      </c>
      <c r="GG28" s="242">
        <v>0</v>
      </c>
      <c r="GH28" s="242">
        <v>0</v>
      </c>
      <c r="GI28" s="242">
        <v>0</v>
      </c>
      <c r="GJ28" s="242">
        <v>0</v>
      </c>
      <c r="GK28" s="242">
        <v>0</v>
      </c>
      <c r="GL28" s="242">
        <v>0</v>
      </c>
      <c r="GM28" s="242">
        <v>0</v>
      </c>
      <c r="GN28" s="242">
        <v>0</v>
      </c>
      <c r="GO28" s="242">
        <v>0</v>
      </c>
      <c r="GP28" s="242">
        <v>0</v>
      </c>
      <c r="GQ28" s="242">
        <v>0</v>
      </c>
      <c r="GR28" s="242">
        <v>0</v>
      </c>
      <c r="GS28" s="242">
        <v>0</v>
      </c>
      <c r="GT28" s="242">
        <v>0</v>
      </c>
      <c r="GU28" s="242">
        <v>0</v>
      </c>
      <c r="GV28" s="242">
        <v>0</v>
      </c>
      <c r="GW28" s="242">
        <v>0</v>
      </c>
      <c r="GX28" s="242">
        <v>0</v>
      </c>
      <c r="GY28" s="242">
        <v>0</v>
      </c>
      <c r="GZ28" s="242">
        <v>0</v>
      </c>
      <c r="HA28" s="242">
        <v>0</v>
      </c>
      <c r="HB28" s="242">
        <v>0</v>
      </c>
      <c r="HC28" s="242">
        <v>0</v>
      </c>
      <c r="HD28" s="242">
        <v>0</v>
      </c>
      <c r="HE28" s="242">
        <v>0</v>
      </c>
      <c r="HF28" s="242">
        <v>0</v>
      </c>
      <c r="HG28" s="242">
        <v>0</v>
      </c>
      <c r="HH28" s="242">
        <v>0</v>
      </c>
      <c r="HI28" s="242">
        <v>0</v>
      </c>
      <c r="HJ28" s="242">
        <v>0</v>
      </c>
      <c r="HK28" s="242">
        <v>0</v>
      </c>
      <c r="HL28" s="242">
        <v>0</v>
      </c>
      <c r="HM28" s="242">
        <v>0</v>
      </c>
      <c r="HN28" s="242">
        <v>0</v>
      </c>
      <c r="HO28" s="242">
        <v>0</v>
      </c>
      <c r="HP28" s="242">
        <v>0</v>
      </c>
      <c r="HQ28" s="242">
        <v>0</v>
      </c>
      <c r="HR28" s="242">
        <v>0</v>
      </c>
      <c r="HS28" s="242">
        <v>0</v>
      </c>
    </row>
    <row r="29" spans="1:227" x14ac:dyDescent="0.35">
      <c r="A29" s="244"/>
      <c r="B29" s="243">
        <v>45629.541666666701</v>
      </c>
      <c r="C29" s="242">
        <v>0</v>
      </c>
      <c r="D29" s="242">
        <v>0</v>
      </c>
      <c r="E29" s="242">
        <v>0</v>
      </c>
      <c r="F29" s="242">
        <v>0</v>
      </c>
      <c r="G29" s="242">
        <v>0</v>
      </c>
      <c r="H29" s="242">
        <v>0</v>
      </c>
      <c r="I29" s="242">
        <v>0</v>
      </c>
      <c r="J29" s="242">
        <v>0</v>
      </c>
      <c r="K29" s="242">
        <v>0</v>
      </c>
      <c r="L29" s="242">
        <v>0</v>
      </c>
      <c r="M29" s="242">
        <v>0</v>
      </c>
      <c r="N29" s="242">
        <v>0</v>
      </c>
      <c r="O29" s="242">
        <v>0</v>
      </c>
      <c r="P29" s="242">
        <v>0</v>
      </c>
      <c r="Q29" s="242">
        <v>0</v>
      </c>
      <c r="R29" s="242">
        <v>0</v>
      </c>
      <c r="S29" s="242">
        <v>0</v>
      </c>
      <c r="T29" s="242">
        <v>0</v>
      </c>
      <c r="U29" s="242">
        <v>0</v>
      </c>
      <c r="V29" s="242">
        <v>0</v>
      </c>
      <c r="W29" s="242">
        <v>0</v>
      </c>
      <c r="X29" s="242">
        <v>0</v>
      </c>
      <c r="Y29" s="242">
        <v>0</v>
      </c>
      <c r="Z29" s="242">
        <v>0</v>
      </c>
      <c r="AA29" s="242">
        <v>0</v>
      </c>
      <c r="AB29" s="242">
        <v>0</v>
      </c>
      <c r="AC29" s="242">
        <v>0</v>
      </c>
      <c r="AD29" s="242">
        <v>0</v>
      </c>
      <c r="AE29" s="242">
        <v>0</v>
      </c>
      <c r="AF29" s="242">
        <v>0</v>
      </c>
      <c r="AG29" s="242">
        <v>0</v>
      </c>
      <c r="AH29" s="242">
        <v>0</v>
      </c>
      <c r="AI29" s="242">
        <v>0</v>
      </c>
      <c r="AJ29" s="242">
        <v>0</v>
      </c>
      <c r="AK29" s="242">
        <v>0</v>
      </c>
      <c r="AL29" s="242">
        <v>0</v>
      </c>
      <c r="AM29" s="242">
        <v>0</v>
      </c>
      <c r="AN29" s="242">
        <v>0</v>
      </c>
      <c r="AO29" s="242">
        <v>0</v>
      </c>
      <c r="AP29" s="242">
        <v>0</v>
      </c>
      <c r="AQ29" s="242">
        <v>0</v>
      </c>
      <c r="AR29" s="242">
        <v>0</v>
      </c>
      <c r="AS29" s="242">
        <v>0</v>
      </c>
      <c r="AT29" s="242">
        <v>0</v>
      </c>
      <c r="AU29" s="242">
        <v>0</v>
      </c>
      <c r="AV29" s="242">
        <v>0</v>
      </c>
      <c r="AW29" s="242">
        <v>0</v>
      </c>
      <c r="AX29" s="242">
        <v>0</v>
      </c>
      <c r="AY29" s="242">
        <v>0</v>
      </c>
      <c r="AZ29" s="242">
        <v>0</v>
      </c>
      <c r="BA29" s="242">
        <v>0</v>
      </c>
      <c r="BB29" s="242">
        <v>0</v>
      </c>
      <c r="BC29" s="242">
        <v>0</v>
      </c>
      <c r="BD29" s="242">
        <v>0</v>
      </c>
      <c r="BE29" s="242">
        <v>0</v>
      </c>
      <c r="BF29" s="242">
        <v>0</v>
      </c>
      <c r="BG29" s="242">
        <v>0</v>
      </c>
      <c r="BH29" s="242">
        <v>0</v>
      </c>
      <c r="BI29" s="242">
        <v>0</v>
      </c>
      <c r="BJ29" s="242">
        <v>0</v>
      </c>
      <c r="BK29" s="242">
        <v>0</v>
      </c>
      <c r="BL29" s="242">
        <v>0</v>
      </c>
      <c r="BM29" s="242">
        <v>0</v>
      </c>
      <c r="BN29" s="242">
        <v>0</v>
      </c>
      <c r="BO29" s="242">
        <v>0</v>
      </c>
      <c r="BP29" s="242">
        <v>0</v>
      </c>
      <c r="BQ29" s="242">
        <v>0</v>
      </c>
      <c r="BR29" s="242">
        <v>0</v>
      </c>
      <c r="BS29" s="242">
        <v>0</v>
      </c>
      <c r="BT29" s="242">
        <v>0</v>
      </c>
      <c r="BU29" s="242">
        <v>0</v>
      </c>
      <c r="BV29" s="242">
        <v>0</v>
      </c>
      <c r="BW29" s="242">
        <v>0</v>
      </c>
      <c r="BX29" s="242">
        <v>0</v>
      </c>
      <c r="BY29" s="242">
        <v>0</v>
      </c>
      <c r="BZ29" s="242">
        <v>0</v>
      </c>
      <c r="CA29" s="242">
        <v>0</v>
      </c>
      <c r="CB29" s="242">
        <v>0</v>
      </c>
      <c r="CC29" s="242">
        <v>0</v>
      </c>
      <c r="CD29" s="242">
        <v>0</v>
      </c>
      <c r="CE29" s="242">
        <v>0</v>
      </c>
      <c r="CF29" s="242">
        <v>0</v>
      </c>
      <c r="CG29" s="242">
        <v>0</v>
      </c>
      <c r="CH29" s="242">
        <v>0</v>
      </c>
      <c r="CI29" s="242">
        <v>0</v>
      </c>
      <c r="CJ29" s="242">
        <v>0</v>
      </c>
      <c r="CK29" s="242">
        <v>0</v>
      </c>
      <c r="CL29" s="242">
        <v>0</v>
      </c>
      <c r="CM29" s="242">
        <v>0</v>
      </c>
      <c r="CN29" s="242">
        <v>0</v>
      </c>
      <c r="CO29" s="242">
        <v>0</v>
      </c>
      <c r="CP29" s="242">
        <v>0</v>
      </c>
      <c r="CQ29" s="242">
        <v>0</v>
      </c>
      <c r="CR29" s="242">
        <v>0</v>
      </c>
      <c r="CS29" s="242">
        <v>0</v>
      </c>
      <c r="CT29" s="242">
        <v>0</v>
      </c>
      <c r="CU29" s="242">
        <v>0</v>
      </c>
      <c r="CV29" s="242">
        <v>0</v>
      </c>
      <c r="CW29" s="242">
        <v>0</v>
      </c>
      <c r="CX29" s="242">
        <v>0</v>
      </c>
      <c r="CY29" s="242">
        <v>0</v>
      </c>
      <c r="CZ29" s="242">
        <v>0</v>
      </c>
      <c r="DA29" s="242">
        <v>0</v>
      </c>
      <c r="DB29" s="242">
        <v>0</v>
      </c>
      <c r="DC29" s="242">
        <v>0</v>
      </c>
      <c r="DD29" s="242">
        <v>0</v>
      </c>
      <c r="DE29" s="242">
        <v>0</v>
      </c>
      <c r="DF29" s="242">
        <v>0</v>
      </c>
      <c r="DG29" s="242">
        <v>0</v>
      </c>
      <c r="DH29" s="242">
        <v>0</v>
      </c>
      <c r="DI29" s="242">
        <v>0</v>
      </c>
      <c r="DJ29" s="242">
        <v>0</v>
      </c>
      <c r="DK29" s="242">
        <v>0</v>
      </c>
      <c r="DL29" s="242">
        <v>0</v>
      </c>
      <c r="DM29" s="242">
        <v>0</v>
      </c>
      <c r="DN29" s="242">
        <v>0</v>
      </c>
      <c r="DO29" s="242">
        <v>0</v>
      </c>
      <c r="DP29" s="242">
        <v>0</v>
      </c>
      <c r="DQ29" s="242">
        <v>0</v>
      </c>
      <c r="DR29" s="242">
        <v>0</v>
      </c>
      <c r="DS29" s="242">
        <v>0</v>
      </c>
      <c r="DT29" s="242">
        <v>0</v>
      </c>
      <c r="DU29" s="242">
        <v>0</v>
      </c>
      <c r="DV29" s="242">
        <v>0</v>
      </c>
      <c r="DW29" s="242">
        <v>0</v>
      </c>
      <c r="DX29" s="242">
        <v>0</v>
      </c>
      <c r="DY29" s="242">
        <v>0</v>
      </c>
      <c r="DZ29" s="242">
        <v>0</v>
      </c>
      <c r="EA29" s="242">
        <v>0</v>
      </c>
      <c r="EB29" s="242">
        <v>0</v>
      </c>
      <c r="EC29" s="242">
        <v>0</v>
      </c>
      <c r="ED29" s="242">
        <v>0</v>
      </c>
      <c r="EE29" s="242">
        <v>0</v>
      </c>
      <c r="EF29" s="242">
        <v>0</v>
      </c>
      <c r="EG29" s="242">
        <v>0</v>
      </c>
      <c r="EH29" s="242">
        <v>0</v>
      </c>
      <c r="EI29" s="242">
        <v>0</v>
      </c>
      <c r="EJ29" s="242">
        <v>0</v>
      </c>
      <c r="EK29" s="242">
        <v>0</v>
      </c>
      <c r="EL29" s="242">
        <v>0</v>
      </c>
      <c r="EM29" s="242">
        <v>0</v>
      </c>
      <c r="EN29" s="242">
        <v>0</v>
      </c>
      <c r="EO29" s="242">
        <v>0</v>
      </c>
      <c r="EP29" s="242">
        <v>0</v>
      </c>
      <c r="EQ29" s="242">
        <v>0</v>
      </c>
      <c r="ER29" s="242">
        <v>0</v>
      </c>
      <c r="ES29" s="242">
        <v>0</v>
      </c>
      <c r="ET29" s="242">
        <v>0</v>
      </c>
      <c r="EU29" s="242">
        <v>0</v>
      </c>
      <c r="EV29" s="242">
        <v>0</v>
      </c>
      <c r="EW29" s="242">
        <v>0</v>
      </c>
      <c r="EX29" s="242">
        <v>0</v>
      </c>
      <c r="EY29" s="242">
        <v>0</v>
      </c>
      <c r="EZ29" s="242">
        <v>0</v>
      </c>
      <c r="FA29" s="242">
        <v>0</v>
      </c>
      <c r="FB29" s="242">
        <v>0</v>
      </c>
      <c r="FC29" s="242">
        <v>0</v>
      </c>
      <c r="FD29" s="242">
        <v>0</v>
      </c>
      <c r="FE29" s="242">
        <v>0</v>
      </c>
      <c r="FF29" s="242">
        <v>0</v>
      </c>
      <c r="FG29" s="242">
        <v>0</v>
      </c>
      <c r="FH29" s="242">
        <v>0</v>
      </c>
      <c r="FI29" s="242">
        <v>0</v>
      </c>
      <c r="FJ29" s="242">
        <v>0</v>
      </c>
      <c r="FK29" s="242">
        <v>0</v>
      </c>
      <c r="FL29" s="242">
        <v>0</v>
      </c>
      <c r="FM29" s="242">
        <v>0</v>
      </c>
      <c r="FN29" s="242">
        <v>0</v>
      </c>
      <c r="FO29" s="242">
        <v>0</v>
      </c>
      <c r="FP29" s="242">
        <v>0</v>
      </c>
      <c r="FQ29" s="242">
        <v>0</v>
      </c>
      <c r="FR29" s="242">
        <v>0</v>
      </c>
      <c r="FS29" s="242">
        <v>0</v>
      </c>
      <c r="FT29" s="242">
        <v>0</v>
      </c>
      <c r="FU29" s="242">
        <v>0</v>
      </c>
      <c r="FV29" s="242">
        <v>0</v>
      </c>
      <c r="FW29" s="242">
        <v>0</v>
      </c>
      <c r="FX29" s="242">
        <v>0</v>
      </c>
      <c r="FY29" s="242">
        <v>0</v>
      </c>
      <c r="FZ29" s="242">
        <v>0</v>
      </c>
      <c r="GA29" s="242">
        <v>0</v>
      </c>
      <c r="GB29" s="242">
        <v>0</v>
      </c>
      <c r="GC29" s="242">
        <v>0</v>
      </c>
      <c r="GD29" s="242">
        <v>0</v>
      </c>
      <c r="GE29" s="242">
        <v>0</v>
      </c>
      <c r="GF29" s="242">
        <v>0</v>
      </c>
      <c r="GG29" s="242">
        <v>0</v>
      </c>
      <c r="GH29" s="242">
        <v>0</v>
      </c>
      <c r="GI29" s="242">
        <v>0</v>
      </c>
      <c r="GJ29" s="242">
        <v>0</v>
      </c>
      <c r="GK29" s="242">
        <v>0</v>
      </c>
      <c r="GL29" s="242">
        <v>0</v>
      </c>
      <c r="GM29" s="242">
        <v>0</v>
      </c>
      <c r="GN29" s="242">
        <v>0</v>
      </c>
      <c r="GO29" s="242">
        <v>0</v>
      </c>
      <c r="GP29" s="242">
        <v>0</v>
      </c>
      <c r="GQ29" s="242">
        <v>0</v>
      </c>
      <c r="GR29" s="242">
        <v>0</v>
      </c>
      <c r="GS29" s="242">
        <v>0</v>
      </c>
      <c r="GT29" s="242">
        <v>0</v>
      </c>
      <c r="GU29" s="242">
        <v>0</v>
      </c>
      <c r="GV29" s="242">
        <v>0</v>
      </c>
      <c r="GW29" s="242">
        <v>0</v>
      </c>
      <c r="GX29" s="242">
        <v>0</v>
      </c>
      <c r="GY29" s="242">
        <v>0</v>
      </c>
      <c r="GZ29" s="242">
        <v>0</v>
      </c>
      <c r="HA29" s="242">
        <v>0</v>
      </c>
      <c r="HB29" s="242">
        <v>0</v>
      </c>
      <c r="HC29" s="242">
        <v>0</v>
      </c>
      <c r="HD29" s="242">
        <v>0</v>
      </c>
      <c r="HE29" s="242">
        <v>0</v>
      </c>
      <c r="HF29" s="242">
        <v>0</v>
      </c>
      <c r="HG29" s="242">
        <v>0</v>
      </c>
      <c r="HH29" s="242">
        <v>0</v>
      </c>
      <c r="HI29" s="242">
        <v>0</v>
      </c>
      <c r="HJ29" s="242">
        <v>0</v>
      </c>
      <c r="HK29" s="242">
        <v>0</v>
      </c>
      <c r="HL29" s="242">
        <v>0</v>
      </c>
      <c r="HM29" s="242">
        <v>0</v>
      </c>
      <c r="HN29" s="242">
        <v>0</v>
      </c>
      <c r="HO29" s="242">
        <v>0</v>
      </c>
      <c r="HP29" s="242">
        <v>0</v>
      </c>
      <c r="HQ29" s="242">
        <v>0</v>
      </c>
      <c r="HR29" s="242">
        <v>0</v>
      </c>
      <c r="HS29" s="242">
        <v>0</v>
      </c>
    </row>
    <row r="30" spans="1:227" x14ac:dyDescent="0.35">
      <c r="A30" s="244"/>
      <c r="B30" s="243">
        <v>45629.5625</v>
      </c>
      <c r="C30" s="242">
        <v>0</v>
      </c>
      <c r="D30" s="242">
        <v>0</v>
      </c>
      <c r="E30" s="242">
        <v>0</v>
      </c>
      <c r="F30" s="242">
        <v>0</v>
      </c>
      <c r="G30" s="242">
        <v>0</v>
      </c>
      <c r="H30" s="242">
        <v>0</v>
      </c>
      <c r="I30" s="242">
        <v>0</v>
      </c>
      <c r="J30" s="242">
        <v>0</v>
      </c>
      <c r="K30" s="242">
        <v>0</v>
      </c>
      <c r="L30" s="242">
        <v>0</v>
      </c>
      <c r="M30" s="242">
        <v>0</v>
      </c>
      <c r="N30" s="242">
        <v>0</v>
      </c>
      <c r="O30" s="242">
        <v>0</v>
      </c>
      <c r="P30" s="242">
        <v>0</v>
      </c>
      <c r="Q30" s="242">
        <v>0</v>
      </c>
      <c r="R30" s="242">
        <v>0</v>
      </c>
      <c r="S30" s="242">
        <v>0</v>
      </c>
      <c r="T30" s="242">
        <v>0</v>
      </c>
      <c r="U30" s="242">
        <v>0</v>
      </c>
      <c r="V30" s="242">
        <v>0</v>
      </c>
      <c r="W30" s="242">
        <v>0</v>
      </c>
      <c r="X30" s="242">
        <v>0</v>
      </c>
      <c r="Y30" s="242">
        <v>0</v>
      </c>
      <c r="Z30" s="242">
        <v>0</v>
      </c>
      <c r="AA30" s="242">
        <v>0</v>
      </c>
      <c r="AB30" s="242">
        <v>0</v>
      </c>
      <c r="AC30" s="242">
        <v>0</v>
      </c>
      <c r="AD30" s="242">
        <v>0</v>
      </c>
      <c r="AE30" s="242">
        <v>0</v>
      </c>
      <c r="AF30" s="242">
        <v>0</v>
      </c>
      <c r="AG30" s="242">
        <v>0</v>
      </c>
      <c r="AH30" s="242">
        <v>0</v>
      </c>
      <c r="AI30" s="242">
        <v>0</v>
      </c>
      <c r="AJ30" s="242">
        <v>0</v>
      </c>
      <c r="AK30" s="242">
        <v>0</v>
      </c>
      <c r="AL30" s="242">
        <v>0</v>
      </c>
      <c r="AM30" s="242">
        <v>0</v>
      </c>
      <c r="AN30" s="242">
        <v>0</v>
      </c>
      <c r="AO30" s="242">
        <v>0</v>
      </c>
      <c r="AP30" s="242">
        <v>0</v>
      </c>
      <c r="AQ30" s="242">
        <v>0</v>
      </c>
      <c r="AR30" s="242">
        <v>0</v>
      </c>
      <c r="AS30" s="242">
        <v>0</v>
      </c>
      <c r="AT30" s="242">
        <v>0</v>
      </c>
      <c r="AU30" s="242">
        <v>0</v>
      </c>
      <c r="AV30" s="242">
        <v>0</v>
      </c>
      <c r="AW30" s="242">
        <v>0</v>
      </c>
      <c r="AX30" s="242">
        <v>0</v>
      </c>
      <c r="AY30" s="242">
        <v>0</v>
      </c>
      <c r="AZ30" s="242">
        <v>0</v>
      </c>
      <c r="BA30" s="242">
        <v>0</v>
      </c>
      <c r="BB30" s="242">
        <v>0</v>
      </c>
      <c r="BC30" s="242">
        <v>0</v>
      </c>
      <c r="BD30" s="242">
        <v>0</v>
      </c>
      <c r="BE30" s="242">
        <v>0</v>
      </c>
      <c r="BF30" s="242">
        <v>0</v>
      </c>
      <c r="BG30" s="242">
        <v>0</v>
      </c>
      <c r="BH30" s="242">
        <v>0</v>
      </c>
      <c r="BI30" s="242">
        <v>0</v>
      </c>
      <c r="BJ30" s="242">
        <v>0</v>
      </c>
      <c r="BK30" s="242">
        <v>0</v>
      </c>
      <c r="BL30" s="242">
        <v>0</v>
      </c>
      <c r="BM30" s="242">
        <v>0</v>
      </c>
      <c r="BN30" s="242">
        <v>0</v>
      </c>
      <c r="BO30" s="242">
        <v>0</v>
      </c>
      <c r="BP30" s="242">
        <v>0</v>
      </c>
      <c r="BQ30" s="242">
        <v>0</v>
      </c>
      <c r="BR30" s="242">
        <v>0</v>
      </c>
      <c r="BS30" s="242">
        <v>0</v>
      </c>
      <c r="BT30" s="242">
        <v>0</v>
      </c>
      <c r="BU30" s="242">
        <v>0</v>
      </c>
      <c r="BV30" s="242">
        <v>0</v>
      </c>
      <c r="BW30" s="242">
        <v>0</v>
      </c>
      <c r="BX30" s="242">
        <v>0</v>
      </c>
      <c r="BY30" s="242">
        <v>0</v>
      </c>
      <c r="BZ30" s="242">
        <v>0</v>
      </c>
      <c r="CA30" s="242">
        <v>0</v>
      </c>
      <c r="CB30" s="242">
        <v>0</v>
      </c>
      <c r="CC30" s="242">
        <v>0</v>
      </c>
      <c r="CD30" s="242">
        <v>0</v>
      </c>
      <c r="CE30" s="242">
        <v>0</v>
      </c>
      <c r="CF30" s="242">
        <v>0</v>
      </c>
      <c r="CG30" s="242">
        <v>0</v>
      </c>
      <c r="CH30" s="242">
        <v>0</v>
      </c>
      <c r="CI30" s="242">
        <v>0</v>
      </c>
      <c r="CJ30" s="242">
        <v>0</v>
      </c>
      <c r="CK30" s="242">
        <v>0</v>
      </c>
      <c r="CL30" s="242">
        <v>0</v>
      </c>
      <c r="CM30" s="242">
        <v>0</v>
      </c>
      <c r="CN30" s="242">
        <v>0</v>
      </c>
      <c r="CO30" s="242">
        <v>0</v>
      </c>
      <c r="CP30" s="242">
        <v>0</v>
      </c>
      <c r="CQ30" s="242">
        <v>0</v>
      </c>
      <c r="CR30" s="242">
        <v>0</v>
      </c>
      <c r="CS30" s="242">
        <v>0</v>
      </c>
      <c r="CT30" s="242">
        <v>0</v>
      </c>
      <c r="CU30" s="242">
        <v>0</v>
      </c>
      <c r="CV30" s="242">
        <v>0</v>
      </c>
      <c r="CW30" s="242">
        <v>0</v>
      </c>
      <c r="CX30" s="242">
        <v>0</v>
      </c>
      <c r="CY30" s="242">
        <v>0</v>
      </c>
      <c r="CZ30" s="242">
        <v>0</v>
      </c>
      <c r="DA30" s="242">
        <v>0</v>
      </c>
      <c r="DB30" s="242">
        <v>0</v>
      </c>
      <c r="DC30" s="242">
        <v>0</v>
      </c>
      <c r="DD30" s="242">
        <v>0</v>
      </c>
      <c r="DE30" s="242">
        <v>0</v>
      </c>
      <c r="DF30" s="242">
        <v>0</v>
      </c>
      <c r="DG30" s="242">
        <v>0</v>
      </c>
      <c r="DH30" s="242">
        <v>0</v>
      </c>
      <c r="DI30" s="242">
        <v>0</v>
      </c>
      <c r="DJ30" s="242">
        <v>0</v>
      </c>
      <c r="DK30" s="242">
        <v>0</v>
      </c>
      <c r="DL30" s="242">
        <v>0</v>
      </c>
      <c r="DM30" s="242">
        <v>0</v>
      </c>
      <c r="DN30" s="242">
        <v>0</v>
      </c>
      <c r="DO30" s="242">
        <v>0</v>
      </c>
      <c r="DP30" s="242">
        <v>0</v>
      </c>
      <c r="DQ30" s="242">
        <v>0</v>
      </c>
      <c r="DR30" s="242">
        <v>0</v>
      </c>
      <c r="DS30" s="242">
        <v>0</v>
      </c>
      <c r="DT30" s="242">
        <v>0</v>
      </c>
      <c r="DU30" s="242">
        <v>0</v>
      </c>
      <c r="DV30" s="242">
        <v>0</v>
      </c>
      <c r="DW30" s="242">
        <v>0</v>
      </c>
      <c r="DX30" s="242">
        <v>0</v>
      </c>
      <c r="DY30" s="242">
        <v>0</v>
      </c>
      <c r="DZ30" s="242">
        <v>0</v>
      </c>
      <c r="EA30" s="242">
        <v>0</v>
      </c>
      <c r="EB30" s="242">
        <v>0</v>
      </c>
      <c r="EC30" s="242">
        <v>0</v>
      </c>
      <c r="ED30" s="242">
        <v>0</v>
      </c>
      <c r="EE30" s="242">
        <v>0</v>
      </c>
      <c r="EF30" s="242">
        <v>0</v>
      </c>
      <c r="EG30" s="242">
        <v>0</v>
      </c>
      <c r="EH30" s="242">
        <v>0</v>
      </c>
      <c r="EI30" s="242">
        <v>0</v>
      </c>
      <c r="EJ30" s="242">
        <v>0</v>
      </c>
      <c r="EK30" s="242">
        <v>0</v>
      </c>
      <c r="EL30" s="242">
        <v>0</v>
      </c>
      <c r="EM30" s="242">
        <v>0</v>
      </c>
      <c r="EN30" s="242">
        <v>0</v>
      </c>
      <c r="EO30" s="242">
        <v>0</v>
      </c>
      <c r="EP30" s="242">
        <v>0</v>
      </c>
      <c r="EQ30" s="242">
        <v>0</v>
      </c>
      <c r="ER30" s="242">
        <v>0</v>
      </c>
      <c r="ES30" s="242">
        <v>0</v>
      </c>
      <c r="ET30" s="242">
        <v>0</v>
      </c>
      <c r="EU30" s="242">
        <v>0</v>
      </c>
      <c r="EV30" s="242">
        <v>0</v>
      </c>
      <c r="EW30" s="242">
        <v>0</v>
      </c>
      <c r="EX30" s="242">
        <v>0</v>
      </c>
      <c r="EY30" s="242">
        <v>0</v>
      </c>
      <c r="EZ30" s="242">
        <v>0</v>
      </c>
      <c r="FA30" s="242">
        <v>0</v>
      </c>
      <c r="FB30" s="242">
        <v>0</v>
      </c>
      <c r="FC30" s="242">
        <v>0</v>
      </c>
      <c r="FD30" s="242">
        <v>0</v>
      </c>
      <c r="FE30" s="242">
        <v>0</v>
      </c>
      <c r="FF30" s="242">
        <v>0</v>
      </c>
      <c r="FG30" s="242">
        <v>0</v>
      </c>
      <c r="FH30" s="242">
        <v>0</v>
      </c>
      <c r="FI30" s="242">
        <v>0</v>
      </c>
      <c r="FJ30" s="242">
        <v>0</v>
      </c>
      <c r="FK30" s="242">
        <v>0</v>
      </c>
      <c r="FL30" s="242">
        <v>0</v>
      </c>
      <c r="FM30" s="242">
        <v>0</v>
      </c>
      <c r="FN30" s="242">
        <v>0</v>
      </c>
      <c r="FO30" s="242">
        <v>0</v>
      </c>
      <c r="FP30" s="242">
        <v>0</v>
      </c>
      <c r="FQ30" s="242">
        <v>0</v>
      </c>
      <c r="FR30" s="242">
        <v>0</v>
      </c>
      <c r="FS30" s="242">
        <v>0</v>
      </c>
      <c r="FT30" s="242">
        <v>0</v>
      </c>
      <c r="FU30" s="242">
        <v>0</v>
      </c>
      <c r="FV30" s="242">
        <v>0</v>
      </c>
      <c r="FW30" s="242">
        <v>0</v>
      </c>
      <c r="FX30" s="242">
        <v>0</v>
      </c>
      <c r="FY30" s="242">
        <v>0</v>
      </c>
      <c r="FZ30" s="242">
        <v>0</v>
      </c>
      <c r="GA30" s="242">
        <v>0</v>
      </c>
      <c r="GB30" s="242">
        <v>0</v>
      </c>
      <c r="GC30" s="242">
        <v>0</v>
      </c>
      <c r="GD30" s="242">
        <v>0</v>
      </c>
      <c r="GE30" s="242">
        <v>0</v>
      </c>
      <c r="GF30" s="242">
        <v>0</v>
      </c>
      <c r="GG30" s="242">
        <v>0</v>
      </c>
      <c r="GH30" s="242">
        <v>0</v>
      </c>
      <c r="GI30" s="242">
        <v>0</v>
      </c>
      <c r="GJ30" s="242">
        <v>0</v>
      </c>
      <c r="GK30" s="242">
        <v>0</v>
      </c>
      <c r="GL30" s="242">
        <v>0</v>
      </c>
      <c r="GM30" s="242">
        <v>0</v>
      </c>
      <c r="GN30" s="242">
        <v>0</v>
      </c>
      <c r="GO30" s="242">
        <v>0</v>
      </c>
      <c r="GP30" s="242">
        <v>0</v>
      </c>
      <c r="GQ30" s="242">
        <v>0</v>
      </c>
      <c r="GR30" s="242">
        <v>0</v>
      </c>
      <c r="GS30" s="242">
        <v>0</v>
      </c>
      <c r="GT30" s="242">
        <v>0</v>
      </c>
      <c r="GU30" s="242">
        <v>0</v>
      </c>
      <c r="GV30" s="242">
        <v>0</v>
      </c>
      <c r="GW30" s="242">
        <v>0</v>
      </c>
      <c r="GX30" s="242">
        <v>0</v>
      </c>
      <c r="GY30" s="242">
        <v>0</v>
      </c>
      <c r="GZ30" s="242">
        <v>0</v>
      </c>
      <c r="HA30" s="242">
        <v>0</v>
      </c>
      <c r="HB30" s="242">
        <v>0</v>
      </c>
      <c r="HC30" s="242">
        <v>0</v>
      </c>
      <c r="HD30" s="242">
        <v>0</v>
      </c>
      <c r="HE30" s="242">
        <v>0</v>
      </c>
      <c r="HF30" s="242">
        <v>0</v>
      </c>
      <c r="HG30" s="242">
        <v>0</v>
      </c>
      <c r="HH30" s="242">
        <v>0</v>
      </c>
      <c r="HI30" s="242">
        <v>0</v>
      </c>
      <c r="HJ30" s="242">
        <v>0</v>
      </c>
      <c r="HK30" s="242">
        <v>0</v>
      </c>
      <c r="HL30" s="242">
        <v>0</v>
      </c>
      <c r="HM30" s="242">
        <v>0</v>
      </c>
      <c r="HN30" s="242">
        <v>0</v>
      </c>
      <c r="HO30" s="242">
        <v>0</v>
      </c>
      <c r="HP30" s="242">
        <v>0</v>
      </c>
      <c r="HQ30" s="242">
        <v>0</v>
      </c>
      <c r="HR30" s="242">
        <v>0</v>
      </c>
      <c r="HS30" s="242">
        <v>0</v>
      </c>
    </row>
    <row r="31" spans="1:227" x14ac:dyDescent="0.35">
      <c r="A31" s="244"/>
      <c r="B31" s="243">
        <v>45629.583333333299</v>
      </c>
      <c r="C31" s="242">
        <v>0</v>
      </c>
      <c r="D31" s="242">
        <v>0</v>
      </c>
      <c r="E31" s="242">
        <v>0</v>
      </c>
      <c r="F31" s="242">
        <v>0</v>
      </c>
      <c r="G31" s="242">
        <v>0</v>
      </c>
      <c r="H31" s="242">
        <v>0</v>
      </c>
      <c r="I31" s="242">
        <v>0</v>
      </c>
      <c r="J31" s="242">
        <v>0</v>
      </c>
      <c r="K31" s="242">
        <v>0</v>
      </c>
      <c r="L31" s="242">
        <v>0</v>
      </c>
      <c r="M31" s="242">
        <v>0</v>
      </c>
      <c r="N31" s="242">
        <v>0</v>
      </c>
      <c r="O31" s="242">
        <v>0</v>
      </c>
      <c r="P31" s="242">
        <v>0</v>
      </c>
      <c r="Q31" s="242">
        <v>0</v>
      </c>
      <c r="R31" s="242">
        <v>0</v>
      </c>
      <c r="S31" s="242">
        <v>0</v>
      </c>
      <c r="T31" s="242">
        <v>0</v>
      </c>
      <c r="U31" s="242">
        <v>0</v>
      </c>
      <c r="V31" s="242">
        <v>0</v>
      </c>
      <c r="W31" s="242">
        <v>0</v>
      </c>
      <c r="X31" s="242">
        <v>0</v>
      </c>
      <c r="Y31" s="242">
        <v>0</v>
      </c>
      <c r="Z31" s="242">
        <v>0</v>
      </c>
      <c r="AA31" s="242">
        <v>0</v>
      </c>
      <c r="AB31" s="242">
        <v>0</v>
      </c>
      <c r="AC31" s="242">
        <v>0</v>
      </c>
      <c r="AD31" s="242">
        <v>0</v>
      </c>
      <c r="AE31" s="242">
        <v>0</v>
      </c>
      <c r="AF31" s="242">
        <v>0</v>
      </c>
      <c r="AG31" s="242">
        <v>0</v>
      </c>
      <c r="AH31" s="242">
        <v>0</v>
      </c>
      <c r="AI31" s="242">
        <v>0</v>
      </c>
      <c r="AJ31" s="242">
        <v>0</v>
      </c>
      <c r="AK31" s="242">
        <v>0</v>
      </c>
      <c r="AL31" s="242">
        <v>0</v>
      </c>
      <c r="AM31" s="242">
        <v>0</v>
      </c>
      <c r="AN31" s="242">
        <v>0</v>
      </c>
      <c r="AO31" s="242">
        <v>0</v>
      </c>
      <c r="AP31" s="242">
        <v>0</v>
      </c>
      <c r="AQ31" s="242">
        <v>0</v>
      </c>
      <c r="AR31" s="242">
        <v>0</v>
      </c>
      <c r="AS31" s="242">
        <v>0</v>
      </c>
      <c r="AT31" s="242">
        <v>0</v>
      </c>
      <c r="AU31" s="242">
        <v>0</v>
      </c>
      <c r="AV31" s="242">
        <v>0</v>
      </c>
      <c r="AW31" s="242">
        <v>0</v>
      </c>
      <c r="AX31" s="242">
        <v>0</v>
      </c>
      <c r="AY31" s="242">
        <v>0</v>
      </c>
      <c r="AZ31" s="242">
        <v>0</v>
      </c>
      <c r="BA31" s="242">
        <v>0</v>
      </c>
      <c r="BB31" s="242">
        <v>0</v>
      </c>
      <c r="BC31" s="242">
        <v>0</v>
      </c>
      <c r="BD31" s="242">
        <v>0</v>
      </c>
      <c r="BE31" s="242">
        <v>0</v>
      </c>
      <c r="BF31" s="242">
        <v>0</v>
      </c>
      <c r="BG31" s="242">
        <v>0</v>
      </c>
      <c r="BH31" s="242">
        <v>0</v>
      </c>
      <c r="BI31" s="242">
        <v>0</v>
      </c>
      <c r="BJ31" s="242">
        <v>0</v>
      </c>
      <c r="BK31" s="242">
        <v>0</v>
      </c>
      <c r="BL31" s="242">
        <v>0</v>
      </c>
      <c r="BM31" s="242">
        <v>0</v>
      </c>
      <c r="BN31" s="242">
        <v>0</v>
      </c>
      <c r="BO31" s="242">
        <v>0</v>
      </c>
      <c r="BP31" s="242">
        <v>0</v>
      </c>
      <c r="BQ31" s="242">
        <v>0</v>
      </c>
      <c r="BR31" s="242">
        <v>0</v>
      </c>
      <c r="BS31" s="242">
        <v>0</v>
      </c>
      <c r="BT31" s="242">
        <v>0</v>
      </c>
      <c r="BU31" s="242">
        <v>0</v>
      </c>
      <c r="BV31" s="242">
        <v>0</v>
      </c>
      <c r="BW31" s="242">
        <v>0</v>
      </c>
      <c r="BX31" s="242">
        <v>0</v>
      </c>
      <c r="BY31" s="242">
        <v>0</v>
      </c>
      <c r="BZ31" s="242">
        <v>0</v>
      </c>
      <c r="CA31" s="242">
        <v>0</v>
      </c>
      <c r="CB31" s="242">
        <v>0</v>
      </c>
      <c r="CC31" s="242">
        <v>0</v>
      </c>
      <c r="CD31" s="242">
        <v>0</v>
      </c>
      <c r="CE31" s="242">
        <v>0</v>
      </c>
      <c r="CF31" s="242">
        <v>0</v>
      </c>
      <c r="CG31" s="242">
        <v>0</v>
      </c>
      <c r="CH31" s="242">
        <v>0</v>
      </c>
      <c r="CI31" s="242">
        <v>0</v>
      </c>
      <c r="CJ31" s="242">
        <v>0</v>
      </c>
      <c r="CK31" s="242">
        <v>0</v>
      </c>
      <c r="CL31" s="242">
        <v>0</v>
      </c>
      <c r="CM31" s="242">
        <v>0</v>
      </c>
      <c r="CN31" s="242">
        <v>0</v>
      </c>
      <c r="CO31" s="242">
        <v>0</v>
      </c>
      <c r="CP31" s="242">
        <v>0</v>
      </c>
      <c r="CQ31" s="242">
        <v>0</v>
      </c>
      <c r="CR31" s="242">
        <v>0</v>
      </c>
      <c r="CS31" s="242">
        <v>0</v>
      </c>
      <c r="CT31" s="242">
        <v>0</v>
      </c>
      <c r="CU31" s="242">
        <v>0</v>
      </c>
      <c r="CV31" s="242">
        <v>0</v>
      </c>
      <c r="CW31" s="242">
        <v>0</v>
      </c>
      <c r="CX31" s="242">
        <v>0</v>
      </c>
      <c r="CY31" s="242">
        <v>0</v>
      </c>
      <c r="CZ31" s="242">
        <v>0</v>
      </c>
      <c r="DA31" s="242">
        <v>0</v>
      </c>
      <c r="DB31" s="242">
        <v>0</v>
      </c>
      <c r="DC31" s="242">
        <v>0</v>
      </c>
      <c r="DD31" s="242">
        <v>0</v>
      </c>
      <c r="DE31" s="242">
        <v>0</v>
      </c>
      <c r="DF31" s="242">
        <v>0</v>
      </c>
      <c r="DG31" s="242">
        <v>0</v>
      </c>
      <c r="DH31" s="242">
        <v>0</v>
      </c>
      <c r="DI31" s="242">
        <v>0</v>
      </c>
      <c r="DJ31" s="242">
        <v>0</v>
      </c>
      <c r="DK31" s="242">
        <v>0</v>
      </c>
      <c r="DL31" s="242">
        <v>0</v>
      </c>
      <c r="DM31" s="242">
        <v>0</v>
      </c>
      <c r="DN31" s="242">
        <v>0</v>
      </c>
      <c r="DO31" s="242">
        <v>0</v>
      </c>
      <c r="DP31" s="242">
        <v>0</v>
      </c>
      <c r="DQ31" s="242">
        <v>0</v>
      </c>
      <c r="DR31" s="242">
        <v>0</v>
      </c>
      <c r="DS31" s="242">
        <v>0</v>
      </c>
      <c r="DT31" s="242">
        <v>0</v>
      </c>
      <c r="DU31" s="242">
        <v>0</v>
      </c>
      <c r="DV31" s="242">
        <v>0</v>
      </c>
      <c r="DW31" s="242">
        <v>0</v>
      </c>
      <c r="DX31" s="242">
        <v>0</v>
      </c>
      <c r="DY31" s="242">
        <v>0</v>
      </c>
      <c r="DZ31" s="242">
        <v>0</v>
      </c>
      <c r="EA31" s="242">
        <v>0</v>
      </c>
      <c r="EB31" s="242">
        <v>0</v>
      </c>
      <c r="EC31" s="242">
        <v>0</v>
      </c>
      <c r="ED31" s="242">
        <v>0</v>
      </c>
      <c r="EE31" s="242">
        <v>0</v>
      </c>
      <c r="EF31" s="242">
        <v>0</v>
      </c>
      <c r="EG31" s="242">
        <v>0</v>
      </c>
      <c r="EH31" s="242">
        <v>0</v>
      </c>
      <c r="EI31" s="242">
        <v>0</v>
      </c>
      <c r="EJ31" s="242">
        <v>0</v>
      </c>
      <c r="EK31" s="242">
        <v>0</v>
      </c>
      <c r="EL31" s="242">
        <v>0</v>
      </c>
      <c r="EM31" s="242">
        <v>0</v>
      </c>
      <c r="EN31" s="242">
        <v>0</v>
      </c>
      <c r="EO31" s="242">
        <v>0</v>
      </c>
      <c r="EP31" s="242">
        <v>0</v>
      </c>
      <c r="EQ31" s="242">
        <v>0</v>
      </c>
      <c r="ER31" s="242">
        <v>0</v>
      </c>
      <c r="ES31" s="242">
        <v>0</v>
      </c>
      <c r="ET31" s="242">
        <v>0</v>
      </c>
      <c r="EU31" s="242">
        <v>0</v>
      </c>
      <c r="EV31" s="242">
        <v>0</v>
      </c>
      <c r="EW31" s="242">
        <v>0</v>
      </c>
      <c r="EX31" s="242">
        <v>0</v>
      </c>
      <c r="EY31" s="242">
        <v>0</v>
      </c>
      <c r="EZ31" s="242">
        <v>0</v>
      </c>
      <c r="FA31" s="242">
        <v>0</v>
      </c>
      <c r="FB31" s="242">
        <v>0</v>
      </c>
      <c r="FC31" s="242">
        <v>0</v>
      </c>
      <c r="FD31" s="242">
        <v>0</v>
      </c>
      <c r="FE31" s="242">
        <v>0</v>
      </c>
      <c r="FF31" s="242">
        <v>0</v>
      </c>
      <c r="FG31" s="242">
        <v>0</v>
      </c>
      <c r="FH31" s="242">
        <v>0</v>
      </c>
      <c r="FI31" s="242">
        <v>0</v>
      </c>
      <c r="FJ31" s="242">
        <v>0</v>
      </c>
      <c r="FK31" s="242">
        <v>0</v>
      </c>
      <c r="FL31" s="242">
        <v>0</v>
      </c>
      <c r="FM31" s="242">
        <v>0</v>
      </c>
      <c r="FN31" s="242">
        <v>0</v>
      </c>
      <c r="FO31" s="242">
        <v>0</v>
      </c>
      <c r="FP31" s="242">
        <v>0</v>
      </c>
      <c r="FQ31" s="242">
        <v>0</v>
      </c>
      <c r="FR31" s="242">
        <v>0</v>
      </c>
      <c r="FS31" s="242">
        <v>0</v>
      </c>
      <c r="FT31" s="242">
        <v>0</v>
      </c>
      <c r="FU31" s="242">
        <v>0</v>
      </c>
      <c r="FV31" s="242">
        <v>0</v>
      </c>
      <c r="FW31" s="242">
        <v>0</v>
      </c>
      <c r="FX31" s="242">
        <v>0</v>
      </c>
      <c r="FY31" s="242">
        <v>0</v>
      </c>
      <c r="FZ31" s="242">
        <v>0</v>
      </c>
      <c r="GA31" s="242">
        <v>0</v>
      </c>
      <c r="GB31" s="242">
        <v>0</v>
      </c>
      <c r="GC31" s="242">
        <v>0</v>
      </c>
      <c r="GD31" s="242">
        <v>0</v>
      </c>
      <c r="GE31" s="242">
        <v>0</v>
      </c>
      <c r="GF31" s="242">
        <v>0</v>
      </c>
      <c r="GG31" s="242">
        <v>0</v>
      </c>
      <c r="GH31" s="242">
        <v>0</v>
      </c>
      <c r="GI31" s="242">
        <v>0</v>
      </c>
      <c r="GJ31" s="242">
        <v>0</v>
      </c>
      <c r="GK31" s="242">
        <v>0</v>
      </c>
      <c r="GL31" s="242">
        <v>0</v>
      </c>
      <c r="GM31" s="242">
        <v>0</v>
      </c>
      <c r="GN31" s="242">
        <v>0</v>
      </c>
      <c r="GO31" s="242">
        <v>0</v>
      </c>
      <c r="GP31" s="242">
        <v>0</v>
      </c>
      <c r="GQ31" s="242">
        <v>0</v>
      </c>
      <c r="GR31" s="242">
        <v>0</v>
      </c>
      <c r="GS31" s="242">
        <v>0</v>
      </c>
      <c r="GT31" s="242">
        <v>0</v>
      </c>
      <c r="GU31" s="242">
        <v>0</v>
      </c>
      <c r="GV31" s="242">
        <v>0</v>
      </c>
      <c r="GW31" s="242">
        <v>0</v>
      </c>
      <c r="GX31" s="242">
        <v>0</v>
      </c>
      <c r="GY31" s="242">
        <v>0</v>
      </c>
      <c r="GZ31" s="242">
        <v>0</v>
      </c>
      <c r="HA31" s="242">
        <v>0</v>
      </c>
      <c r="HB31" s="242">
        <v>0</v>
      </c>
      <c r="HC31" s="242">
        <v>0</v>
      </c>
      <c r="HD31" s="242">
        <v>0</v>
      </c>
      <c r="HE31" s="242">
        <v>0</v>
      </c>
      <c r="HF31" s="242">
        <v>0</v>
      </c>
      <c r="HG31" s="242">
        <v>0</v>
      </c>
      <c r="HH31" s="242">
        <v>0</v>
      </c>
      <c r="HI31" s="242">
        <v>0</v>
      </c>
      <c r="HJ31" s="242">
        <v>0</v>
      </c>
      <c r="HK31" s="242">
        <v>0</v>
      </c>
      <c r="HL31" s="242">
        <v>0</v>
      </c>
      <c r="HM31" s="242">
        <v>0</v>
      </c>
      <c r="HN31" s="242">
        <v>0</v>
      </c>
      <c r="HO31" s="242">
        <v>0</v>
      </c>
      <c r="HP31" s="242">
        <v>0</v>
      </c>
      <c r="HQ31" s="242">
        <v>0</v>
      </c>
      <c r="HR31" s="242">
        <v>0</v>
      </c>
      <c r="HS31" s="242">
        <v>0</v>
      </c>
    </row>
    <row r="32" spans="1:227" x14ac:dyDescent="0.35">
      <c r="A32" s="244"/>
      <c r="B32" s="243">
        <v>45629.604166666701</v>
      </c>
      <c r="C32" s="242">
        <v>0</v>
      </c>
      <c r="D32" s="242">
        <v>0</v>
      </c>
      <c r="E32" s="242">
        <v>0</v>
      </c>
      <c r="F32" s="242">
        <v>0</v>
      </c>
      <c r="G32" s="242">
        <v>0</v>
      </c>
      <c r="H32" s="242">
        <v>0</v>
      </c>
      <c r="I32" s="242">
        <v>0</v>
      </c>
      <c r="J32" s="242">
        <v>0</v>
      </c>
      <c r="K32" s="242">
        <v>0</v>
      </c>
      <c r="L32" s="242">
        <v>0</v>
      </c>
      <c r="M32" s="242">
        <v>0</v>
      </c>
      <c r="N32" s="242">
        <v>0</v>
      </c>
      <c r="O32" s="242">
        <v>0</v>
      </c>
      <c r="P32" s="242">
        <v>0</v>
      </c>
      <c r="Q32" s="242">
        <v>0</v>
      </c>
      <c r="R32" s="242">
        <v>0</v>
      </c>
      <c r="S32" s="242">
        <v>0</v>
      </c>
      <c r="T32" s="242">
        <v>0</v>
      </c>
      <c r="U32" s="242">
        <v>0</v>
      </c>
      <c r="V32" s="242">
        <v>0</v>
      </c>
      <c r="W32" s="242">
        <v>0</v>
      </c>
      <c r="X32" s="242">
        <v>0</v>
      </c>
      <c r="Y32" s="242">
        <v>0</v>
      </c>
      <c r="Z32" s="242">
        <v>0</v>
      </c>
      <c r="AA32" s="242">
        <v>0</v>
      </c>
      <c r="AB32" s="242">
        <v>0</v>
      </c>
      <c r="AC32" s="242">
        <v>0</v>
      </c>
      <c r="AD32" s="242">
        <v>0</v>
      </c>
      <c r="AE32" s="242">
        <v>0</v>
      </c>
      <c r="AF32" s="242">
        <v>0</v>
      </c>
      <c r="AG32" s="242">
        <v>0</v>
      </c>
      <c r="AH32" s="242">
        <v>0</v>
      </c>
      <c r="AI32" s="242">
        <v>0</v>
      </c>
      <c r="AJ32" s="242">
        <v>0</v>
      </c>
      <c r="AK32" s="242">
        <v>0</v>
      </c>
      <c r="AL32" s="242">
        <v>0</v>
      </c>
      <c r="AM32" s="242">
        <v>0</v>
      </c>
      <c r="AN32" s="242">
        <v>0</v>
      </c>
      <c r="AO32" s="242">
        <v>0</v>
      </c>
      <c r="AP32" s="242">
        <v>0</v>
      </c>
      <c r="AQ32" s="242">
        <v>0</v>
      </c>
      <c r="AR32" s="242">
        <v>0</v>
      </c>
      <c r="AS32" s="242">
        <v>0</v>
      </c>
      <c r="AT32" s="242">
        <v>0</v>
      </c>
      <c r="AU32" s="242">
        <v>0</v>
      </c>
      <c r="AV32" s="242">
        <v>0</v>
      </c>
      <c r="AW32" s="242">
        <v>0</v>
      </c>
      <c r="AX32" s="242">
        <v>0</v>
      </c>
      <c r="AY32" s="242">
        <v>0</v>
      </c>
      <c r="AZ32" s="242">
        <v>0</v>
      </c>
      <c r="BA32" s="242">
        <v>0</v>
      </c>
      <c r="BB32" s="242">
        <v>0</v>
      </c>
      <c r="BC32" s="242">
        <v>0</v>
      </c>
      <c r="BD32" s="242">
        <v>0</v>
      </c>
      <c r="BE32" s="242">
        <v>0</v>
      </c>
      <c r="BF32" s="242">
        <v>0</v>
      </c>
      <c r="BG32" s="242">
        <v>0</v>
      </c>
      <c r="BH32" s="242">
        <v>0</v>
      </c>
      <c r="BI32" s="242">
        <v>0</v>
      </c>
      <c r="BJ32" s="242">
        <v>0</v>
      </c>
      <c r="BK32" s="242">
        <v>0</v>
      </c>
      <c r="BL32" s="242">
        <v>0</v>
      </c>
      <c r="BM32" s="242">
        <v>0</v>
      </c>
      <c r="BN32" s="242">
        <v>0</v>
      </c>
      <c r="BO32" s="242">
        <v>0</v>
      </c>
      <c r="BP32" s="242">
        <v>0</v>
      </c>
      <c r="BQ32" s="242">
        <v>0</v>
      </c>
      <c r="BR32" s="242">
        <v>0</v>
      </c>
      <c r="BS32" s="242">
        <v>0</v>
      </c>
      <c r="BT32" s="242">
        <v>0</v>
      </c>
      <c r="BU32" s="242">
        <v>0</v>
      </c>
      <c r="BV32" s="242">
        <v>0</v>
      </c>
      <c r="BW32" s="242">
        <v>0</v>
      </c>
      <c r="BX32" s="242">
        <v>0</v>
      </c>
      <c r="BY32" s="242">
        <v>0</v>
      </c>
      <c r="BZ32" s="242">
        <v>0</v>
      </c>
      <c r="CA32" s="242">
        <v>0</v>
      </c>
      <c r="CB32" s="242">
        <v>0</v>
      </c>
      <c r="CC32" s="242">
        <v>0</v>
      </c>
      <c r="CD32" s="242">
        <v>0</v>
      </c>
      <c r="CE32" s="242">
        <v>0</v>
      </c>
      <c r="CF32" s="242">
        <v>0</v>
      </c>
      <c r="CG32" s="242">
        <v>0</v>
      </c>
      <c r="CH32" s="242">
        <v>0</v>
      </c>
      <c r="CI32" s="242">
        <v>0</v>
      </c>
      <c r="CJ32" s="242">
        <v>0</v>
      </c>
      <c r="CK32" s="242">
        <v>0</v>
      </c>
      <c r="CL32" s="242">
        <v>0</v>
      </c>
      <c r="CM32" s="242">
        <v>0</v>
      </c>
      <c r="CN32" s="242">
        <v>0</v>
      </c>
      <c r="CO32" s="242">
        <v>0</v>
      </c>
      <c r="CP32" s="242">
        <v>0</v>
      </c>
      <c r="CQ32" s="242">
        <v>0</v>
      </c>
      <c r="CR32" s="242">
        <v>0</v>
      </c>
      <c r="CS32" s="242">
        <v>0</v>
      </c>
      <c r="CT32" s="242">
        <v>0</v>
      </c>
      <c r="CU32" s="242">
        <v>0</v>
      </c>
      <c r="CV32" s="242">
        <v>0</v>
      </c>
      <c r="CW32" s="242">
        <v>0</v>
      </c>
      <c r="CX32" s="242">
        <v>0</v>
      </c>
      <c r="CY32" s="242">
        <v>0</v>
      </c>
      <c r="CZ32" s="242">
        <v>0</v>
      </c>
      <c r="DA32" s="242">
        <v>0</v>
      </c>
      <c r="DB32" s="242">
        <v>0</v>
      </c>
      <c r="DC32" s="242">
        <v>0</v>
      </c>
      <c r="DD32" s="242">
        <v>0</v>
      </c>
      <c r="DE32" s="242">
        <v>0</v>
      </c>
      <c r="DF32" s="242">
        <v>0</v>
      </c>
      <c r="DG32" s="242">
        <v>0</v>
      </c>
      <c r="DH32" s="242">
        <v>0</v>
      </c>
      <c r="DI32" s="242">
        <v>0</v>
      </c>
      <c r="DJ32" s="242">
        <v>0</v>
      </c>
      <c r="DK32" s="242">
        <v>0</v>
      </c>
      <c r="DL32" s="242">
        <v>0</v>
      </c>
      <c r="DM32" s="242">
        <v>0</v>
      </c>
      <c r="DN32" s="242">
        <v>0</v>
      </c>
      <c r="DO32" s="242">
        <v>0</v>
      </c>
      <c r="DP32" s="242">
        <v>0</v>
      </c>
      <c r="DQ32" s="242">
        <v>0</v>
      </c>
      <c r="DR32" s="242">
        <v>0</v>
      </c>
      <c r="DS32" s="242">
        <v>0</v>
      </c>
      <c r="DT32" s="242">
        <v>0</v>
      </c>
      <c r="DU32" s="242">
        <v>0</v>
      </c>
      <c r="DV32" s="242">
        <v>0</v>
      </c>
      <c r="DW32" s="242">
        <v>0</v>
      </c>
      <c r="DX32" s="242">
        <v>0</v>
      </c>
      <c r="DY32" s="242">
        <v>0</v>
      </c>
      <c r="DZ32" s="242">
        <v>0</v>
      </c>
      <c r="EA32" s="242">
        <v>0</v>
      </c>
      <c r="EB32" s="242">
        <v>0</v>
      </c>
      <c r="EC32" s="242">
        <v>0</v>
      </c>
      <c r="ED32" s="242">
        <v>0</v>
      </c>
      <c r="EE32" s="242">
        <v>0</v>
      </c>
      <c r="EF32" s="242">
        <v>0</v>
      </c>
      <c r="EG32" s="242">
        <v>0</v>
      </c>
      <c r="EH32" s="242">
        <v>0</v>
      </c>
      <c r="EI32" s="242">
        <v>0</v>
      </c>
      <c r="EJ32" s="242">
        <v>0</v>
      </c>
      <c r="EK32" s="242">
        <v>0</v>
      </c>
      <c r="EL32" s="242">
        <v>0</v>
      </c>
      <c r="EM32" s="242">
        <v>0</v>
      </c>
      <c r="EN32" s="242">
        <v>0</v>
      </c>
      <c r="EO32" s="242">
        <v>0</v>
      </c>
      <c r="EP32" s="242">
        <v>0</v>
      </c>
      <c r="EQ32" s="242">
        <v>0</v>
      </c>
      <c r="ER32" s="242">
        <v>0</v>
      </c>
      <c r="ES32" s="242">
        <v>0</v>
      </c>
      <c r="ET32" s="242">
        <v>0</v>
      </c>
      <c r="EU32" s="242">
        <v>0</v>
      </c>
      <c r="EV32" s="242">
        <v>0</v>
      </c>
      <c r="EW32" s="242">
        <v>0</v>
      </c>
      <c r="EX32" s="242">
        <v>0</v>
      </c>
      <c r="EY32" s="242">
        <v>0</v>
      </c>
      <c r="EZ32" s="242">
        <v>0</v>
      </c>
      <c r="FA32" s="242">
        <v>0</v>
      </c>
      <c r="FB32" s="242">
        <v>0</v>
      </c>
      <c r="FC32" s="242">
        <v>0</v>
      </c>
      <c r="FD32" s="242">
        <v>0</v>
      </c>
      <c r="FE32" s="242">
        <v>0</v>
      </c>
      <c r="FF32" s="242">
        <v>0</v>
      </c>
      <c r="FG32" s="242">
        <v>0</v>
      </c>
      <c r="FH32" s="242">
        <v>0</v>
      </c>
      <c r="FI32" s="242">
        <v>0</v>
      </c>
      <c r="FJ32" s="242">
        <v>0</v>
      </c>
      <c r="FK32" s="242">
        <v>0</v>
      </c>
      <c r="FL32" s="242">
        <v>0</v>
      </c>
      <c r="FM32" s="242">
        <v>0</v>
      </c>
      <c r="FN32" s="242">
        <v>0</v>
      </c>
      <c r="FO32" s="242">
        <v>0</v>
      </c>
      <c r="FP32" s="242">
        <v>0</v>
      </c>
      <c r="FQ32" s="242">
        <v>0</v>
      </c>
      <c r="FR32" s="242">
        <v>0</v>
      </c>
      <c r="FS32" s="242">
        <v>0</v>
      </c>
      <c r="FT32" s="242">
        <v>0</v>
      </c>
      <c r="FU32" s="242">
        <v>0</v>
      </c>
      <c r="FV32" s="242">
        <v>0</v>
      </c>
      <c r="FW32" s="242">
        <v>0</v>
      </c>
      <c r="FX32" s="242">
        <v>0</v>
      </c>
      <c r="FY32" s="242">
        <v>0</v>
      </c>
      <c r="FZ32" s="242">
        <v>0</v>
      </c>
      <c r="GA32" s="242">
        <v>0</v>
      </c>
      <c r="GB32" s="242">
        <v>0</v>
      </c>
      <c r="GC32" s="242">
        <v>0</v>
      </c>
      <c r="GD32" s="242">
        <v>0</v>
      </c>
      <c r="GE32" s="242">
        <v>0</v>
      </c>
      <c r="GF32" s="242">
        <v>0</v>
      </c>
      <c r="GG32" s="242">
        <v>0</v>
      </c>
      <c r="GH32" s="242">
        <v>0</v>
      </c>
      <c r="GI32" s="242">
        <v>0</v>
      </c>
      <c r="GJ32" s="242">
        <v>0</v>
      </c>
      <c r="GK32" s="242">
        <v>0</v>
      </c>
      <c r="GL32" s="242">
        <v>0</v>
      </c>
      <c r="GM32" s="242">
        <v>0</v>
      </c>
      <c r="GN32" s="242">
        <v>0</v>
      </c>
      <c r="GO32" s="242">
        <v>0</v>
      </c>
      <c r="GP32" s="242">
        <v>0</v>
      </c>
      <c r="GQ32" s="242">
        <v>0</v>
      </c>
      <c r="GR32" s="242">
        <v>0</v>
      </c>
      <c r="GS32" s="242">
        <v>0</v>
      </c>
      <c r="GT32" s="242">
        <v>0</v>
      </c>
      <c r="GU32" s="242">
        <v>0</v>
      </c>
      <c r="GV32" s="242">
        <v>0</v>
      </c>
      <c r="GW32" s="242">
        <v>0</v>
      </c>
      <c r="GX32" s="242">
        <v>0</v>
      </c>
      <c r="GY32" s="242">
        <v>0</v>
      </c>
      <c r="GZ32" s="242">
        <v>0</v>
      </c>
      <c r="HA32" s="242">
        <v>0</v>
      </c>
      <c r="HB32" s="242">
        <v>0</v>
      </c>
      <c r="HC32" s="242">
        <v>0</v>
      </c>
      <c r="HD32" s="242">
        <v>0</v>
      </c>
      <c r="HE32" s="242">
        <v>0</v>
      </c>
      <c r="HF32" s="242">
        <v>0</v>
      </c>
      <c r="HG32" s="242">
        <v>0</v>
      </c>
      <c r="HH32" s="242">
        <v>0</v>
      </c>
      <c r="HI32" s="242">
        <v>0</v>
      </c>
      <c r="HJ32" s="242">
        <v>0</v>
      </c>
      <c r="HK32" s="242">
        <v>0</v>
      </c>
      <c r="HL32" s="242">
        <v>0</v>
      </c>
      <c r="HM32" s="242">
        <v>0</v>
      </c>
      <c r="HN32" s="242">
        <v>0</v>
      </c>
      <c r="HO32" s="242">
        <v>0</v>
      </c>
      <c r="HP32" s="242">
        <v>0</v>
      </c>
      <c r="HQ32" s="242">
        <v>0</v>
      </c>
      <c r="HR32" s="242">
        <v>0</v>
      </c>
      <c r="HS32" s="242">
        <v>0</v>
      </c>
    </row>
    <row r="33" spans="1:227" x14ac:dyDescent="0.35">
      <c r="A33" s="244"/>
      <c r="B33" s="243">
        <v>45629.625</v>
      </c>
      <c r="C33" s="242">
        <v>0</v>
      </c>
      <c r="D33" s="242">
        <v>0</v>
      </c>
      <c r="E33" s="242">
        <v>0</v>
      </c>
      <c r="F33" s="242">
        <v>0</v>
      </c>
      <c r="G33" s="242">
        <v>0</v>
      </c>
      <c r="H33" s="242">
        <v>0</v>
      </c>
      <c r="I33" s="242">
        <v>0</v>
      </c>
      <c r="J33" s="242">
        <v>0</v>
      </c>
      <c r="K33" s="242">
        <v>0</v>
      </c>
      <c r="L33" s="242">
        <v>0</v>
      </c>
      <c r="M33" s="242">
        <v>0</v>
      </c>
      <c r="N33" s="242">
        <v>0</v>
      </c>
      <c r="O33" s="242">
        <v>0</v>
      </c>
      <c r="P33" s="242">
        <v>0</v>
      </c>
      <c r="Q33" s="242">
        <v>0</v>
      </c>
      <c r="R33" s="242">
        <v>0</v>
      </c>
      <c r="S33" s="242">
        <v>0</v>
      </c>
      <c r="T33" s="242">
        <v>0</v>
      </c>
      <c r="U33" s="242">
        <v>0</v>
      </c>
      <c r="V33" s="242">
        <v>0</v>
      </c>
      <c r="W33" s="242">
        <v>0</v>
      </c>
      <c r="X33" s="242">
        <v>0</v>
      </c>
      <c r="Y33" s="242">
        <v>0</v>
      </c>
      <c r="Z33" s="242">
        <v>0</v>
      </c>
      <c r="AA33" s="242">
        <v>0</v>
      </c>
      <c r="AB33" s="242">
        <v>0</v>
      </c>
      <c r="AC33" s="242">
        <v>0</v>
      </c>
      <c r="AD33" s="242">
        <v>0</v>
      </c>
      <c r="AE33" s="242">
        <v>0</v>
      </c>
      <c r="AF33" s="242">
        <v>0</v>
      </c>
      <c r="AG33" s="242">
        <v>0</v>
      </c>
      <c r="AH33" s="242">
        <v>0</v>
      </c>
      <c r="AI33" s="242">
        <v>0</v>
      </c>
      <c r="AJ33" s="242">
        <v>0</v>
      </c>
      <c r="AK33" s="242">
        <v>0</v>
      </c>
      <c r="AL33" s="242">
        <v>0</v>
      </c>
      <c r="AM33" s="242">
        <v>0</v>
      </c>
      <c r="AN33" s="242">
        <v>0</v>
      </c>
      <c r="AO33" s="242">
        <v>0</v>
      </c>
      <c r="AP33" s="242">
        <v>0</v>
      </c>
      <c r="AQ33" s="242">
        <v>0</v>
      </c>
      <c r="AR33" s="242">
        <v>0</v>
      </c>
      <c r="AS33" s="242">
        <v>0</v>
      </c>
      <c r="AT33" s="242">
        <v>0</v>
      </c>
      <c r="AU33" s="242">
        <v>0</v>
      </c>
      <c r="AV33" s="242">
        <v>0</v>
      </c>
      <c r="AW33" s="242">
        <v>0</v>
      </c>
      <c r="AX33" s="242">
        <v>0</v>
      </c>
      <c r="AY33" s="242">
        <v>0</v>
      </c>
      <c r="AZ33" s="242">
        <v>0</v>
      </c>
      <c r="BA33" s="242">
        <v>0</v>
      </c>
      <c r="BB33" s="242">
        <v>0</v>
      </c>
      <c r="BC33" s="242">
        <v>0</v>
      </c>
      <c r="BD33" s="242">
        <v>0</v>
      </c>
      <c r="BE33" s="242">
        <v>0</v>
      </c>
      <c r="BF33" s="242">
        <v>0</v>
      </c>
      <c r="BG33" s="242">
        <v>0</v>
      </c>
      <c r="BH33" s="242">
        <v>0</v>
      </c>
      <c r="BI33" s="242">
        <v>0</v>
      </c>
      <c r="BJ33" s="242">
        <v>0</v>
      </c>
      <c r="BK33" s="242">
        <v>0</v>
      </c>
      <c r="BL33" s="242">
        <v>0</v>
      </c>
      <c r="BM33" s="242">
        <v>0</v>
      </c>
      <c r="BN33" s="242">
        <v>0</v>
      </c>
      <c r="BO33" s="242">
        <v>0</v>
      </c>
      <c r="BP33" s="242">
        <v>0</v>
      </c>
      <c r="BQ33" s="242">
        <v>0</v>
      </c>
      <c r="BR33" s="242">
        <v>0</v>
      </c>
      <c r="BS33" s="242">
        <v>0</v>
      </c>
      <c r="BT33" s="242">
        <v>0</v>
      </c>
      <c r="BU33" s="242">
        <v>0</v>
      </c>
      <c r="BV33" s="242">
        <v>0</v>
      </c>
      <c r="BW33" s="242">
        <v>0</v>
      </c>
      <c r="BX33" s="242">
        <v>0</v>
      </c>
      <c r="BY33" s="242">
        <v>0</v>
      </c>
      <c r="BZ33" s="242">
        <v>0</v>
      </c>
      <c r="CA33" s="242">
        <v>0</v>
      </c>
      <c r="CB33" s="242">
        <v>0</v>
      </c>
      <c r="CC33" s="242">
        <v>0</v>
      </c>
      <c r="CD33" s="242">
        <v>0</v>
      </c>
      <c r="CE33" s="242">
        <v>0</v>
      </c>
      <c r="CF33" s="242">
        <v>0</v>
      </c>
      <c r="CG33" s="242">
        <v>0</v>
      </c>
      <c r="CH33" s="242">
        <v>0</v>
      </c>
      <c r="CI33" s="242">
        <v>0</v>
      </c>
      <c r="CJ33" s="242">
        <v>0</v>
      </c>
      <c r="CK33" s="242">
        <v>0</v>
      </c>
      <c r="CL33" s="242">
        <v>0</v>
      </c>
      <c r="CM33" s="242">
        <v>0</v>
      </c>
      <c r="CN33" s="242">
        <v>0</v>
      </c>
      <c r="CO33" s="242">
        <v>0</v>
      </c>
      <c r="CP33" s="242">
        <v>0</v>
      </c>
      <c r="CQ33" s="242">
        <v>0</v>
      </c>
      <c r="CR33" s="242">
        <v>0</v>
      </c>
      <c r="CS33" s="242">
        <v>0</v>
      </c>
      <c r="CT33" s="242">
        <v>0</v>
      </c>
      <c r="CU33" s="242">
        <v>0</v>
      </c>
      <c r="CV33" s="242">
        <v>0</v>
      </c>
      <c r="CW33" s="242">
        <v>0</v>
      </c>
      <c r="CX33" s="242">
        <v>0</v>
      </c>
      <c r="CY33" s="242">
        <v>0</v>
      </c>
      <c r="CZ33" s="242">
        <v>0</v>
      </c>
      <c r="DA33" s="242">
        <v>0</v>
      </c>
      <c r="DB33" s="242">
        <v>0</v>
      </c>
      <c r="DC33" s="242">
        <v>0</v>
      </c>
      <c r="DD33" s="242">
        <v>0</v>
      </c>
      <c r="DE33" s="242">
        <v>0</v>
      </c>
      <c r="DF33" s="242">
        <v>0</v>
      </c>
      <c r="DG33" s="242">
        <v>0</v>
      </c>
      <c r="DH33" s="242">
        <v>0</v>
      </c>
      <c r="DI33" s="242">
        <v>0</v>
      </c>
      <c r="DJ33" s="242">
        <v>0</v>
      </c>
      <c r="DK33" s="242">
        <v>0</v>
      </c>
      <c r="DL33" s="242">
        <v>0</v>
      </c>
      <c r="DM33" s="242">
        <v>0</v>
      </c>
      <c r="DN33" s="242">
        <v>0</v>
      </c>
      <c r="DO33" s="242">
        <v>0</v>
      </c>
      <c r="DP33" s="242">
        <v>0</v>
      </c>
      <c r="DQ33" s="242">
        <v>0</v>
      </c>
      <c r="DR33" s="242">
        <v>0</v>
      </c>
      <c r="DS33" s="242">
        <v>0</v>
      </c>
      <c r="DT33" s="242">
        <v>0</v>
      </c>
      <c r="DU33" s="242">
        <v>0</v>
      </c>
      <c r="DV33" s="242">
        <v>0</v>
      </c>
      <c r="DW33" s="242">
        <v>0</v>
      </c>
      <c r="DX33" s="242">
        <v>0</v>
      </c>
      <c r="DY33" s="242">
        <v>0</v>
      </c>
      <c r="DZ33" s="242">
        <v>0</v>
      </c>
      <c r="EA33" s="242">
        <v>0</v>
      </c>
      <c r="EB33" s="242">
        <v>0</v>
      </c>
      <c r="EC33" s="242">
        <v>0</v>
      </c>
      <c r="ED33" s="242">
        <v>0</v>
      </c>
      <c r="EE33" s="242">
        <v>0</v>
      </c>
      <c r="EF33" s="242">
        <v>0</v>
      </c>
      <c r="EG33" s="242">
        <v>0</v>
      </c>
      <c r="EH33" s="242">
        <v>0</v>
      </c>
      <c r="EI33" s="242">
        <v>0</v>
      </c>
      <c r="EJ33" s="242">
        <v>0</v>
      </c>
      <c r="EK33" s="242">
        <v>0</v>
      </c>
      <c r="EL33" s="242">
        <v>0</v>
      </c>
      <c r="EM33" s="242">
        <v>0</v>
      </c>
      <c r="EN33" s="242">
        <v>0</v>
      </c>
      <c r="EO33" s="242">
        <v>0</v>
      </c>
      <c r="EP33" s="242">
        <v>0</v>
      </c>
      <c r="EQ33" s="242">
        <v>0</v>
      </c>
      <c r="ER33" s="242">
        <v>0</v>
      </c>
      <c r="ES33" s="242">
        <v>0</v>
      </c>
      <c r="ET33" s="242">
        <v>0</v>
      </c>
      <c r="EU33" s="242">
        <v>0</v>
      </c>
      <c r="EV33" s="242">
        <v>0</v>
      </c>
      <c r="EW33" s="242">
        <v>0</v>
      </c>
      <c r="EX33" s="242">
        <v>0</v>
      </c>
      <c r="EY33" s="242">
        <v>0</v>
      </c>
      <c r="EZ33" s="242">
        <v>0</v>
      </c>
      <c r="FA33" s="242">
        <v>0</v>
      </c>
      <c r="FB33" s="242">
        <v>0</v>
      </c>
      <c r="FC33" s="242">
        <v>0</v>
      </c>
      <c r="FD33" s="242">
        <v>0</v>
      </c>
      <c r="FE33" s="242">
        <v>0</v>
      </c>
      <c r="FF33" s="242">
        <v>0</v>
      </c>
      <c r="FG33" s="242">
        <v>0</v>
      </c>
      <c r="FH33" s="242">
        <v>0</v>
      </c>
      <c r="FI33" s="242">
        <v>0</v>
      </c>
      <c r="FJ33" s="242">
        <v>0</v>
      </c>
      <c r="FK33" s="242">
        <v>0</v>
      </c>
      <c r="FL33" s="242">
        <v>0</v>
      </c>
      <c r="FM33" s="242">
        <v>0</v>
      </c>
      <c r="FN33" s="242">
        <v>0</v>
      </c>
      <c r="FO33" s="242">
        <v>0</v>
      </c>
      <c r="FP33" s="242">
        <v>0</v>
      </c>
      <c r="FQ33" s="242">
        <v>0</v>
      </c>
      <c r="FR33" s="242">
        <v>0</v>
      </c>
      <c r="FS33" s="242">
        <v>0</v>
      </c>
      <c r="FT33" s="242">
        <v>0</v>
      </c>
      <c r="FU33" s="242">
        <v>0</v>
      </c>
      <c r="FV33" s="242">
        <v>0</v>
      </c>
      <c r="FW33" s="242">
        <v>0</v>
      </c>
      <c r="FX33" s="242">
        <v>0</v>
      </c>
      <c r="FY33" s="242">
        <v>0</v>
      </c>
      <c r="FZ33" s="242">
        <v>0</v>
      </c>
      <c r="GA33" s="242">
        <v>0</v>
      </c>
      <c r="GB33" s="242">
        <v>0</v>
      </c>
      <c r="GC33" s="242">
        <v>0</v>
      </c>
      <c r="GD33" s="242">
        <v>0</v>
      </c>
      <c r="GE33" s="242">
        <v>0</v>
      </c>
      <c r="GF33" s="242">
        <v>0</v>
      </c>
      <c r="GG33" s="242">
        <v>0</v>
      </c>
      <c r="GH33" s="242">
        <v>0</v>
      </c>
      <c r="GI33" s="242">
        <v>0</v>
      </c>
      <c r="GJ33" s="242">
        <v>0</v>
      </c>
      <c r="GK33" s="242">
        <v>0</v>
      </c>
      <c r="GL33" s="242">
        <v>0</v>
      </c>
      <c r="GM33" s="242">
        <v>0</v>
      </c>
      <c r="GN33" s="242">
        <v>0</v>
      </c>
      <c r="GO33" s="242">
        <v>0</v>
      </c>
      <c r="GP33" s="242">
        <v>0</v>
      </c>
      <c r="GQ33" s="242">
        <v>0</v>
      </c>
      <c r="GR33" s="242">
        <v>0</v>
      </c>
      <c r="GS33" s="242">
        <v>0</v>
      </c>
      <c r="GT33" s="242">
        <v>0</v>
      </c>
      <c r="GU33" s="242">
        <v>0</v>
      </c>
      <c r="GV33" s="242">
        <v>0</v>
      </c>
      <c r="GW33" s="242">
        <v>0</v>
      </c>
      <c r="GX33" s="242">
        <v>0</v>
      </c>
      <c r="GY33" s="242">
        <v>0</v>
      </c>
      <c r="GZ33" s="242">
        <v>0</v>
      </c>
      <c r="HA33" s="242">
        <v>0</v>
      </c>
      <c r="HB33" s="242">
        <v>0</v>
      </c>
      <c r="HC33" s="242">
        <v>0</v>
      </c>
      <c r="HD33" s="242">
        <v>0</v>
      </c>
      <c r="HE33" s="242">
        <v>0</v>
      </c>
      <c r="HF33" s="242">
        <v>0</v>
      </c>
      <c r="HG33" s="242">
        <v>0</v>
      </c>
      <c r="HH33" s="242">
        <v>0</v>
      </c>
      <c r="HI33" s="242">
        <v>0</v>
      </c>
      <c r="HJ33" s="242">
        <v>0</v>
      </c>
      <c r="HK33" s="242">
        <v>0</v>
      </c>
      <c r="HL33" s="242">
        <v>0</v>
      </c>
      <c r="HM33" s="242">
        <v>0</v>
      </c>
      <c r="HN33" s="242">
        <v>0</v>
      </c>
      <c r="HO33" s="242">
        <v>0</v>
      </c>
      <c r="HP33" s="242">
        <v>0</v>
      </c>
      <c r="HQ33" s="242">
        <v>0</v>
      </c>
      <c r="HR33" s="242">
        <v>0</v>
      </c>
      <c r="HS33" s="242">
        <v>0</v>
      </c>
    </row>
    <row r="34" spans="1:227" x14ac:dyDescent="0.35">
      <c r="A34" s="244"/>
      <c r="B34" s="243">
        <v>45629.645833333299</v>
      </c>
      <c r="C34" s="242">
        <v>0</v>
      </c>
      <c r="D34" s="242">
        <v>0</v>
      </c>
      <c r="E34" s="242">
        <v>0</v>
      </c>
      <c r="F34" s="242">
        <v>0</v>
      </c>
      <c r="G34" s="242">
        <v>0</v>
      </c>
      <c r="H34" s="242">
        <v>0</v>
      </c>
      <c r="I34" s="242">
        <v>0</v>
      </c>
      <c r="J34" s="242">
        <v>0</v>
      </c>
      <c r="K34" s="242">
        <v>0</v>
      </c>
      <c r="L34" s="242">
        <v>0</v>
      </c>
      <c r="M34" s="242">
        <v>0</v>
      </c>
      <c r="N34" s="242">
        <v>0</v>
      </c>
      <c r="O34" s="242">
        <v>0</v>
      </c>
      <c r="P34" s="242">
        <v>0</v>
      </c>
      <c r="Q34" s="242">
        <v>0</v>
      </c>
      <c r="R34" s="242">
        <v>0</v>
      </c>
      <c r="S34" s="242">
        <v>0</v>
      </c>
      <c r="T34" s="242">
        <v>0</v>
      </c>
      <c r="U34" s="242">
        <v>0</v>
      </c>
      <c r="V34" s="242">
        <v>0</v>
      </c>
      <c r="W34" s="242">
        <v>0</v>
      </c>
      <c r="X34" s="242">
        <v>0</v>
      </c>
      <c r="Y34" s="242">
        <v>0</v>
      </c>
      <c r="Z34" s="242">
        <v>0</v>
      </c>
      <c r="AA34" s="242">
        <v>0</v>
      </c>
      <c r="AB34" s="242">
        <v>0</v>
      </c>
      <c r="AC34" s="242">
        <v>0</v>
      </c>
      <c r="AD34" s="242">
        <v>0</v>
      </c>
      <c r="AE34" s="242">
        <v>0</v>
      </c>
      <c r="AF34" s="242">
        <v>0</v>
      </c>
      <c r="AG34" s="242">
        <v>0</v>
      </c>
      <c r="AH34" s="242">
        <v>0</v>
      </c>
      <c r="AI34" s="242">
        <v>0</v>
      </c>
      <c r="AJ34" s="242">
        <v>0</v>
      </c>
      <c r="AK34" s="242">
        <v>0</v>
      </c>
      <c r="AL34" s="242">
        <v>0</v>
      </c>
      <c r="AM34" s="242">
        <v>0</v>
      </c>
      <c r="AN34" s="242">
        <v>0</v>
      </c>
      <c r="AO34" s="242">
        <v>0</v>
      </c>
      <c r="AP34" s="242">
        <v>0</v>
      </c>
      <c r="AQ34" s="242">
        <v>0</v>
      </c>
      <c r="AR34" s="242">
        <v>0</v>
      </c>
      <c r="AS34" s="242">
        <v>0</v>
      </c>
      <c r="AT34" s="242">
        <v>0</v>
      </c>
      <c r="AU34" s="242">
        <v>0</v>
      </c>
      <c r="AV34" s="242">
        <v>0</v>
      </c>
      <c r="AW34" s="242">
        <v>0</v>
      </c>
      <c r="AX34" s="242">
        <v>0</v>
      </c>
      <c r="AY34" s="242">
        <v>0</v>
      </c>
      <c r="AZ34" s="242">
        <v>0</v>
      </c>
      <c r="BA34" s="242">
        <v>0</v>
      </c>
      <c r="BB34" s="242">
        <v>0</v>
      </c>
      <c r="BC34" s="242">
        <v>0</v>
      </c>
      <c r="BD34" s="242">
        <v>0</v>
      </c>
      <c r="BE34" s="242">
        <v>0</v>
      </c>
      <c r="BF34" s="242">
        <v>0</v>
      </c>
      <c r="BG34" s="242">
        <v>0</v>
      </c>
      <c r="BH34" s="242">
        <v>0</v>
      </c>
      <c r="BI34" s="242">
        <v>0</v>
      </c>
      <c r="BJ34" s="242">
        <v>0</v>
      </c>
      <c r="BK34" s="242">
        <v>0</v>
      </c>
      <c r="BL34" s="242">
        <v>0</v>
      </c>
      <c r="BM34" s="242">
        <v>0</v>
      </c>
      <c r="BN34" s="242">
        <v>0</v>
      </c>
      <c r="BO34" s="242">
        <v>0</v>
      </c>
      <c r="BP34" s="242">
        <v>0</v>
      </c>
      <c r="BQ34" s="242">
        <v>0</v>
      </c>
      <c r="BR34" s="242">
        <v>0</v>
      </c>
      <c r="BS34" s="242">
        <v>0</v>
      </c>
      <c r="BT34" s="242">
        <v>0</v>
      </c>
      <c r="BU34" s="242">
        <v>0</v>
      </c>
      <c r="BV34" s="242">
        <v>0</v>
      </c>
      <c r="BW34" s="242">
        <v>0</v>
      </c>
      <c r="BX34" s="242">
        <v>0</v>
      </c>
      <c r="BY34" s="242">
        <v>0</v>
      </c>
      <c r="BZ34" s="242">
        <v>0</v>
      </c>
      <c r="CA34" s="242">
        <v>0</v>
      </c>
      <c r="CB34" s="242">
        <v>0</v>
      </c>
      <c r="CC34" s="242">
        <v>0</v>
      </c>
      <c r="CD34" s="242">
        <v>0</v>
      </c>
      <c r="CE34" s="242">
        <v>0</v>
      </c>
      <c r="CF34" s="242">
        <v>0</v>
      </c>
      <c r="CG34" s="242">
        <v>0</v>
      </c>
      <c r="CH34" s="242">
        <v>0</v>
      </c>
      <c r="CI34" s="242">
        <v>0</v>
      </c>
      <c r="CJ34" s="242">
        <v>0</v>
      </c>
      <c r="CK34" s="242">
        <v>0</v>
      </c>
      <c r="CL34" s="242">
        <v>0</v>
      </c>
      <c r="CM34" s="242">
        <v>0</v>
      </c>
      <c r="CN34" s="242">
        <v>0</v>
      </c>
      <c r="CO34" s="242">
        <v>0</v>
      </c>
      <c r="CP34" s="242">
        <v>0</v>
      </c>
      <c r="CQ34" s="242">
        <v>0</v>
      </c>
      <c r="CR34" s="242">
        <v>0</v>
      </c>
      <c r="CS34" s="242">
        <v>0</v>
      </c>
      <c r="CT34" s="242">
        <v>0</v>
      </c>
      <c r="CU34" s="242">
        <v>0</v>
      </c>
      <c r="CV34" s="242">
        <v>0</v>
      </c>
      <c r="CW34" s="242">
        <v>0</v>
      </c>
      <c r="CX34" s="242">
        <v>0</v>
      </c>
      <c r="CY34" s="242">
        <v>0</v>
      </c>
      <c r="CZ34" s="242">
        <v>0</v>
      </c>
      <c r="DA34" s="242">
        <v>0</v>
      </c>
      <c r="DB34" s="242">
        <v>0</v>
      </c>
      <c r="DC34" s="242">
        <v>0</v>
      </c>
      <c r="DD34" s="242">
        <v>0</v>
      </c>
      <c r="DE34" s="242">
        <v>0</v>
      </c>
      <c r="DF34" s="242">
        <v>0</v>
      </c>
      <c r="DG34" s="242">
        <v>0</v>
      </c>
      <c r="DH34" s="242">
        <v>0</v>
      </c>
      <c r="DI34" s="242">
        <v>0</v>
      </c>
      <c r="DJ34" s="242">
        <v>0</v>
      </c>
      <c r="DK34" s="242">
        <v>0</v>
      </c>
      <c r="DL34" s="242">
        <v>0</v>
      </c>
      <c r="DM34" s="242">
        <v>0</v>
      </c>
      <c r="DN34" s="242">
        <v>0</v>
      </c>
      <c r="DO34" s="242">
        <v>0</v>
      </c>
      <c r="DP34" s="242">
        <v>0</v>
      </c>
      <c r="DQ34" s="242">
        <v>0</v>
      </c>
      <c r="DR34" s="242">
        <v>0</v>
      </c>
      <c r="DS34" s="242">
        <v>0</v>
      </c>
      <c r="DT34" s="242">
        <v>0</v>
      </c>
      <c r="DU34" s="242">
        <v>0</v>
      </c>
      <c r="DV34" s="242">
        <v>0</v>
      </c>
      <c r="DW34" s="242">
        <v>0</v>
      </c>
      <c r="DX34" s="242">
        <v>0</v>
      </c>
      <c r="DY34" s="242">
        <v>0</v>
      </c>
      <c r="DZ34" s="242">
        <v>0</v>
      </c>
      <c r="EA34" s="242">
        <v>0</v>
      </c>
      <c r="EB34" s="242">
        <v>0</v>
      </c>
      <c r="EC34" s="242">
        <v>0</v>
      </c>
      <c r="ED34" s="242">
        <v>0</v>
      </c>
      <c r="EE34" s="242">
        <v>0</v>
      </c>
      <c r="EF34" s="242">
        <v>0</v>
      </c>
      <c r="EG34" s="242">
        <v>0</v>
      </c>
      <c r="EH34" s="242">
        <v>0</v>
      </c>
      <c r="EI34" s="242">
        <v>0</v>
      </c>
      <c r="EJ34" s="242">
        <v>0</v>
      </c>
      <c r="EK34" s="242">
        <v>0</v>
      </c>
      <c r="EL34" s="242">
        <v>0</v>
      </c>
      <c r="EM34" s="242">
        <v>0</v>
      </c>
      <c r="EN34" s="242">
        <v>0</v>
      </c>
      <c r="EO34" s="242">
        <v>0</v>
      </c>
      <c r="EP34" s="242">
        <v>0</v>
      </c>
      <c r="EQ34" s="242">
        <v>0</v>
      </c>
      <c r="ER34" s="242">
        <v>0</v>
      </c>
      <c r="ES34" s="242">
        <v>0</v>
      </c>
      <c r="ET34" s="242">
        <v>0</v>
      </c>
      <c r="EU34" s="242">
        <v>0</v>
      </c>
      <c r="EV34" s="242">
        <v>0</v>
      </c>
      <c r="EW34" s="242">
        <v>0</v>
      </c>
      <c r="EX34" s="242">
        <v>0</v>
      </c>
      <c r="EY34" s="242">
        <v>0</v>
      </c>
      <c r="EZ34" s="242">
        <v>0</v>
      </c>
      <c r="FA34" s="242">
        <v>0</v>
      </c>
      <c r="FB34" s="242">
        <v>0</v>
      </c>
      <c r="FC34" s="242">
        <v>0</v>
      </c>
      <c r="FD34" s="242">
        <v>0</v>
      </c>
      <c r="FE34" s="242">
        <v>0</v>
      </c>
      <c r="FF34" s="242">
        <v>0</v>
      </c>
      <c r="FG34" s="242">
        <v>0</v>
      </c>
      <c r="FH34" s="242">
        <v>0</v>
      </c>
      <c r="FI34" s="242">
        <v>0</v>
      </c>
      <c r="FJ34" s="242">
        <v>0</v>
      </c>
      <c r="FK34" s="242">
        <v>0</v>
      </c>
      <c r="FL34" s="242">
        <v>0</v>
      </c>
      <c r="FM34" s="242">
        <v>0</v>
      </c>
      <c r="FN34" s="242">
        <v>0</v>
      </c>
      <c r="FO34" s="242">
        <v>0</v>
      </c>
      <c r="FP34" s="242">
        <v>0</v>
      </c>
      <c r="FQ34" s="242">
        <v>0</v>
      </c>
      <c r="FR34" s="242">
        <v>0</v>
      </c>
      <c r="FS34" s="242">
        <v>0</v>
      </c>
      <c r="FT34" s="242">
        <v>0</v>
      </c>
      <c r="FU34" s="242">
        <v>0</v>
      </c>
      <c r="FV34" s="242">
        <v>0</v>
      </c>
      <c r="FW34" s="242">
        <v>0</v>
      </c>
      <c r="FX34" s="242">
        <v>0</v>
      </c>
      <c r="FY34" s="242">
        <v>0</v>
      </c>
      <c r="FZ34" s="242">
        <v>0</v>
      </c>
      <c r="GA34" s="242">
        <v>0</v>
      </c>
      <c r="GB34" s="242">
        <v>0</v>
      </c>
      <c r="GC34" s="242">
        <v>0</v>
      </c>
      <c r="GD34" s="242">
        <v>0</v>
      </c>
      <c r="GE34" s="242">
        <v>0</v>
      </c>
      <c r="GF34" s="242">
        <v>0</v>
      </c>
      <c r="GG34" s="242">
        <v>0</v>
      </c>
      <c r="GH34" s="242">
        <v>0</v>
      </c>
      <c r="GI34" s="242">
        <v>0</v>
      </c>
      <c r="GJ34" s="242">
        <v>0</v>
      </c>
      <c r="GK34" s="242">
        <v>0</v>
      </c>
      <c r="GL34" s="242">
        <v>0</v>
      </c>
      <c r="GM34" s="242">
        <v>0</v>
      </c>
      <c r="GN34" s="242">
        <v>0</v>
      </c>
      <c r="GO34" s="242">
        <v>0</v>
      </c>
      <c r="GP34" s="242">
        <v>0</v>
      </c>
      <c r="GQ34" s="242">
        <v>0</v>
      </c>
      <c r="GR34" s="242">
        <v>0</v>
      </c>
      <c r="GS34" s="242">
        <v>0</v>
      </c>
      <c r="GT34" s="242">
        <v>0</v>
      </c>
      <c r="GU34" s="242">
        <v>0</v>
      </c>
      <c r="GV34" s="242">
        <v>0</v>
      </c>
      <c r="GW34" s="242">
        <v>0</v>
      </c>
      <c r="GX34" s="242">
        <v>0</v>
      </c>
      <c r="GY34" s="242">
        <v>0</v>
      </c>
      <c r="GZ34" s="242">
        <v>0</v>
      </c>
      <c r="HA34" s="242">
        <v>0</v>
      </c>
      <c r="HB34" s="242">
        <v>0</v>
      </c>
      <c r="HC34" s="242">
        <v>0</v>
      </c>
      <c r="HD34" s="242">
        <v>0</v>
      </c>
      <c r="HE34" s="242">
        <v>0</v>
      </c>
      <c r="HF34" s="242">
        <v>0</v>
      </c>
      <c r="HG34" s="242">
        <v>0</v>
      </c>
      <c r="HH34" s="242">
        <v>0</v>
      </c>
      <c r="HI34" s="242">
        <v>0</v>
      </c>
      <c r="HJ34" s="242">
        <v>0</v>
      </c>
      <c r="HK34" s="242">
        <v>0</v>
      </c>
      <c r="HL34" s="242">
        <v>0</v>
      </c>
      <c r="HM34" s="242">
        <v>0</v>
      </c>
      <c r="HN34" s="242">
        <v>0</v>
      </c>
      <c r="HO34" s="242">
        <v>0</v>
      </c>
      <c r="HP34" s="242">
        <v>0</v>
      </c>
      <c r="HQ34" s="242">
        <v>0</v>
      </c>
      <c r="HR34" s="242">
        <v>0</v>
      </c>
      <c r="HS34" s="242">
        <v>0</v>
      </c>
    </row>
    <row r="35" spans="1:227" x14ac:dyDescent="0.35">
      <c r="A35" s="244"/>
      <c r="B35" s="243">
        <v>45629.666666666701</v>
      </c>
      <c r="C35" s="242">
        <v>0</v>
      </c>
      <c r="D35" s="242">
        <v>0</v>
      </c>
      <c r="E35" s="242">
        <v>0</v>
      </c>
      <c r="F35" s="242">
        <v>0</v>
      </c>
      <c r="G35" s="242">
        <v>0</v>
      </c>
      <c r="H35" s="242">
        <v>0</v>
      </c>
      <c r="I35" s="242">
        <v>0</v>
      </c>
      <c r="J35" s="242">
        <v>0</v>
      </c>
      <c r="K35" s="242">
        <v>0</v>
      </c>
      <c r="L35" s="242">
        <v>0</v>
      </c>
      <c r="M35" s="242">
        <v>0</v>
      </c>
      <c r="N35" s="242">
        <v>0</v>
      </c>
      <c r="O35" s="242">
        <v>0</v>
      </c>
      <c r="P35" s="242">
        <v>0</v>
      </c>
      <c r="Q35" s="242">
        <v>0</v>
      </c>
      <c r="R35" s="242">
        <v>0</v>
      </c>
      <c r="S35" s="242">
        <v>0</v>
      </c>
      <c r="T35" s="242">
        <v>0</v>
      </c>
      <c r="U35" s="242">
        <v>0</v>
      </c>
      <c r="V35" s="242">
        <v>0</v>
      </c>
      <c r="W35" s="242">
        <v>0</v>
      </c>
      <c r="X35" s="242">
        <v>0</v>
      </c>
      <c r="Y35" s="242">
        <v>0</v>
      </c>
      <c r="Z35" s="242">
        <v>0</v>
      </c>
      <c r="AA35" s="242">
        <v>0</v>
      </c>
      <c r="AB35" s="242">
        <v>0</v>
      </c>
      <c r="AC35" s="242">
        <v>0</v>
      </c>
      <c r="AD35" s="242">
        <v>0</v>
      </c>
      <c r="AE35" s="242">
        <v>0</v>
      </c>
      <c r="AF35" s="242">
        <v>0</v>
      </c>
      <c r="AG35" s="242">
        <v>0</v>
      </c>
      <c r="AH35" s="242">
        <v>0</v>
      </c>
      <c r="AI35" s="242">
        <v>0</v>
      </c>
      <c r="AJ35" s="242">
        <v>0</v>
      </c>
      <c r="AK35" s="242">
        <v>0</v>
      </c>
      <c r="AL35" s="242">
        <v>0</v>
      </c>
      <c r="AM35" s="242">
        <v>0</v>
      </c>
      <c r="AN35" s="242">
        <v>0</v>
      </c>
      <c r="AO35" s="242">
        <v>0</v>
      </c>
      <c r="AP35" s="242">
        <v>0</v>
      </c>
      <c r="AQ35" s="242">
        <v>0</v>
      </c>
      <c r="AR35" s="242">
        <v>0</v>
      </c>
      <c r="AS35" s="242">
        <v>0</v>
      </c>
      <c r="AT35" s="242">
        <v>0</v>
      </c>
      <c r="AU35" s="242">
        <v>0</v>
      </c>
      <c r="AV35" s="242">
        <v>0</v>
      </c>
      <c r="AW35" s="242">
        <v>0</v>
      </c>
      <c r="AX35" s="242">
        <v>0</v>
      </c>
      <c r="AY35" s="242">
        <v>0</v>
      </c>
      <c r="AZ35" s="242">
        <v>0</v>
      </c>
      <c r="BA35" s="242">
        <v>0</v>
      </c>
      <c r="BB35" s="242">
        <v>0</v>
      </c>
      <c r="BC35" s="242">
        <v>0</v>
      </c>
      <c r="BD35" s="242">
        <v>0</v>
      </c>
      <c r="BE35" s="242">
        <v>0</v>
      </c>
      <c r="BF35" s="242">
        <v>0</v>
      </c>
      <c r="BG35" s="242">
        <v>0</v>
      </c>
      <c r="BH35" s="242">
        <v>0</v>
      </c>
      <c r="BI35" s="242">
        <v>0</v>
      </c>
      <c r="BJ35" s="242">
        <v>0</v>
      </c>
      <c r="BK35" s="242">
        <v>0</v>
      </c>
      <c r="BL35" s="242">
        <v>0</v>
      </c>
      <c r="BM35" s="242">
        <v>0</v>
      </c>
      <c r="BN35" s="242">
        <v>0</v>
      </c>
      <c r="BO35" s="242">
        <v>0</v>
      </c>
      <c r="BP35" s="242">
        <v>0</v>
      </c>
      <c r="BQ35" s="242">
        <v>0</v>
      </c>
      <c r="BR35" s="242">
        <v>0</v>
      </c>
      <c r="BS35" s="242">
        <v>0</v>
      </c>
      <c r="BT35" s="242">
        <v>0</v>
      </c>
      <c r="BU35" s="242">
        <v>0</v>
      </c>
      <c r="BV35" s="242">
        <v>0</v>
      </c>
      <c r="BW35" s="242">
        <v>0</v>
      </c>
      <c r="BX35" s="242">
        <v>0</v>
      </c>
      <c r="BY35" s="242">
        <v>0</v>
      </c>
      <c r="BZ35" s="242">
        <v>0</v>
      </c>
      <c r="CA35" s="242">
        <v>0</v>
      </c>
      <c r="CB35" s="242">
        <v>0</v>
      </c>
      <c r="CC35" s="242">
        <v>0</v>
      </c>
      <c r="CD35" s="242">
        <v>0</v>
      </c>
      <c r="CE35" s="242">
        <v>0</v>
      </c>
      <c r="CF35" s="242">
        <v>0</v>
      </c>
      <c r="CG35" s="242">
        <v>0</v>
      </c>
      <c r="CH35" s="242">
        <v>0</v>
      </c>
      <c r="CI35" s="242">
        <v>0</v>
      </c>
      <c r="CJ35" s="242">
        <v>0</v>
      </c>
      <c r="CK35" s="242">
        <v>0</v>
      </c>
      <c r="CL35" s="242">
        <v>0</v>
      </c>
      <c r="CM35" s="242">
        <v>0</v>
      </c>
      <c r="CN35" s="242">
        <v>0</v>
      </c>
      <c r="CO35" s="242">
        <v>0</v>
      </c>
      <c r="CP35" s="242">
        <v>0</v>
      </c>
      <c r="CQ35" s="242">
        <v>0</v>
      </c>
      <c r="CR35" s="242">
        <v>0</v>
      </c>
      <c r="CS35" s="242">
        <v>0</v>
      </c>
      <c r="CT35" s="242">
        <v>0</v>
      </c>
      <c r="CU35" s="242">
        <v>0</v>
      </c>
      <c r="CV35" s="242">
        <v>0</v>
      </c>
      <c r="CW35" s="242">
        <v>0</v>
      </c>
      <c r="CX35" s="242">
        <v>0</v>
      </c>
      <c r="CY35" s="242">
        <v>0</v>
      </c>
      <c r="CZ35" s="242">
        <v>0</v>
      </c>
      <c r="DA35" s="242">
        <v>0</v>
      </c>
      <c r="DB35" s="242">
        <v>0</v>
      </c>
      <c r="DC35" s="242">
        <v>0</v>
      </c>
      <c r="DD35" s="242">
        <v>0</v>
      </c>
      <c r="DE35" s="242">
        <v>0</v>
      </c>
      <c r="DF35" s="242">
        <v>0</v>
      </c>
      <c r="DG35" s="242">
        <v>0</v>
      </c>
      <c r="DH35" s="242">
        <v>0</v>
      </c>
      <c r="DI35" s="242">
        <v>0</v>
      </c>
      <c r="DJ35" s="242">
        <v>0</v>
      </c>
      <c r="DK35" s="242">
        <v>0</v>
      </c>
      <c r="DL35" s="242">
        <v>0</v>
      </c>
      <c r="DM35" s="242">
        <v>0</v>
      </c>
      <c r="DN35" s="242">
        <v>0</v>
      </c>
      <c r="DO35" s="242">
        <v>0</v>
      </c>
      <c r="DP35" s="242">
        <v>0</v>
      </c>
      <c r="DQ35" s="242">
        <v>0</v>
      </c>
      <c r="DR35" s="242">
        <v>0</v>
      </c>
      <c r="DS35" s="242">
        <v>0</v>
      </c>
      <c r="DT35" s="242">
        <v>0</v>
      </c>
      <c r="DU35" s="242">
        <v>0</v>
      </c>
      <c r="DV35" s="242">
        <v>0</v>
      </c>
      <c r="DW35" s="242">
        <v>0</v>
      </c>
      <c r="DX35" s="242">
        <v>0</v>
      </c>
      <c r="DY35" s="242">
        <v>0</v>
      </c>
      <c r="DZ35" s="242">
        <v>0</v>
      </c>
      <c r="EA35" s="242">
        <v>0</v>
      </c>
      <c r="EB35" s="242">
        <v>0</v>
      </c>
      <c r="EC35" s="242">
        <v>0</v>
      </c>
      <c r="ED35" s="242">
        <v>0</v>
      </c>
      <c r="EE35" s="242">
        <v>0</v>
      </c>
      <c r="EF35" s="242">
        <v>0</v>
      </c>
      <c r="EG35" s="242">
        <v>0</v>
      </c>
      <c r="EH35" s="242">
        <v>0</v>
      </c>
      <c r="EI35" s="242">
        <v>0</v>
      </c>
      <c r="EJ35" s="242">
        <v>0</v>
      </c>
      <c r="EK35" s="242">
        <v>0</v>
      </c>
      <c r="EL35" s="242">
        <v>0</v>
      </c>
      <c r="EM35" s="242">
        <v>0</v>
      </c>
      <c r="EN35" s="242">
        <v>0</v>
      </c>
      <c r="EO35" s="242">
        <v>0</v>
      </c>
      <c r="EP35" s="242">
        <v>0</v>
      </c>
      <c r="EQ35" s="242">
        <v>0</v>
      </c>
      <c r="ER35" s="242">
        <v>0</v>
      </c>
      <c r="ES35" s="242">
        <v>0</v>
      </c>
      <c r="ET35" s="242">
        <v>0</v>
      </c>
      <c r="EU35" s="242">
        <v>0</v>
      </c>
      <c r="EV35" s="242">
        <v>0</v>
      </c>
      <c r="EW35" s="242">
        <v>0</v>
      </c>
      <c r="EX35" s="242">
        <v>0</v>
      </c>
      <c r="EY35" s="242">
        <v>0</v>
      </c>
      <c r="EZ35" s="242">
        <v>0</v>
      </c>
      <c r="FA35" s="242">
        <v>0</v>
      </c>
      <c r="FB35" s="242">
        <v>0</v>
      </c>
      <c r="FC35" s="242">
        <v>0</v>
      </c>
      <c r="FD35" s="242">
        <v>0</v>
      </c>
      <c r="FE35" s="242">
        <v>0</v>
      </c>
      <c r="FF35" s="242">
        <v>0</v>
      </c>
      <c r="FG35" s="242">
        <v>0</v>
      </c>
      <c r="FH35" s="242">
        <v>0</v>
      </c>
      <c r="FI35" s="242">
        <v>0</v>
      </c>
      <c r="FJ35" s="242">
        <v>0</v>
      </c>
      <c r="FK35" s="242">
        <v>0</v>
      </c>
      <c r="FL35" s="242">
        <v>0</v>
      </c>
      <c r="FM35" s="242">
        <v>0</v>
      </c>
      <c r="FN35" s="242">
        <v>0</v>
      </c>
      <c r="FO35" s="242">
        <v>0</v>
      </c>
      <c r="FP35" s="242">
        <v>0</v>
      </c>
      <c r="FQ35" s="242">
        <v>0</v>
      </c>
      <c r="FR35" s="242">
        <v>0</v>
      </c>
      <c r="FS35" s="242">
        <v>0</v>
      </c>
      <c r="FT35" s="242">
        <v>0</v>
      </c>
      <c r="FU35" s="242">
        <v>0</v>
      </c>
      <c r="FV35" s="242">
        <v>0</v>
      </c>
      <c r="FW35" s="242">
        <v>0</v>
      </c>
      <c r="FX35" s="242">
        <v>0</v>
      </c>
      <c r="FY35" s="242">
        <v>0</v>
      </c>
      <c r="FZ35" s="242">
        <v>0</v>
      </c>
      <c r="GA35" s="242">
        <v>0</v>
      </c>
      <c r="GB35" s="242">
        <v>0</v>
      </c>
      <c r="GC35" s="242">
        <v>0</v>
      </c>
      <c r="GD35" s="242">
        <v>0</v>
      </c>
      <c r="GE35" s="242">
        <v>0</v>
      </c>
      <c r="GF35" s="242">
        <v>0</v>
      </c>
      <c r="GG35" s="242">
        <v>0</v>
      </c>
      <c r="GH35" s="242">
        <v>0</v>
      </c>
      <c r="GI35" s="242">
        <v>0</v>
      </c>
      <c r="GJ35" s="242">
        <v>0</v>
      </c>
      <c r="GK35" s="242">
        <v>0</v>
      </c>
      <c r="GL35" s="242">
        <v>0</v>
      </c>
      <c r="GM35" s="242">
        <v>0</v>
      </c>
      <c r="GN35" s="242">
        <v>0</v>
      </c>
      <c r="GO35" s="242">
        <v>0</v>
      </c>
      <c r="GP35" s="242">
        <v>0</v>
      </c>
      <c r="GQ35" s="242">
        <v>0</v>
      </c>
      <c r="GR35" s="242">
        <v>0</v>
      </c>
      <c r="GS35" s="242">
        <v>0</v>
      </c>
      <c r="GT35" s="242">
        <v>0</v>
      </c>
      <c r="GU35" s="242">
        <v>0</v>
      </c>
      <c r="GV35" s="242">
        <v>0</v>
      </c>
      <c r="GW35" s="242">
        <v>0</v>
      </c>
      <c r="GX35" s="242">
        <v>0</v>
      </c>
      <c r="GY35" s="242">
        <v>0</v>
      </c>
      <c r="GZ35" s="242">
        <v>0</v>
      </c>
      <c r="HA35" s="242">
        <v>0</v>
      </c>
      <c r="HB35" s="242">
        <v>0</v>
      </c>
      <c r="HC35" s="242">
        <v>0</v>
      </c>
      <c r="HD35" s="242">
        <v>0</v>
      </c>
      <c r="HE35" s="242">
        <v>0</v>
      </c>
      <c r="HF35" s="242">
        <v>0</v>
      </c>
      <c r="HG35" s="242">
        <v>0</v>
      </c>
      <c r="HH35" s="242">
        <v>0</v>
      </c>
      <c r="HI35" s="242">
        <v>0</v>
      </c>
      <c r="HJ35" s="242">
        <v>0</v>
      </c>
      <c r="HK35" s="242">
        <v>0</v>
      </c>
      <c r="HL35" s="242">
        <v>0</v>
      </c>
      <c r="HM35" s="242">
        <v>0</v>
      </c>
      <c r="HN35" s="242">
        <v>0</v>
      </c>
      <c r="HO35" s="242">
        <v>0</v>
      </c>
      <c r="HP35" s="242">
        <v>0</v>
      </c>
      <c r="HQ35" s="242">
        <v>0</v>
      </c>
      <c r="HR35" s="242">
        <v>0</v>
      </c>
      <c r="HS35" s="242">
        <v>0</v>
      </c>
    </row>
    <row r="36" spans="1:227" x14ac:dyDescent="0.35">
      <c r="A36" s="244"/>
      <c r="B36" s="243">
        <v>45629.6875</v>
      </c>
      <c r="C36" s="242">
        <v>0</v>
      </c>
      <c r="D36" s="242">
        <v>0</v>
      </c>
      <c r="E36" s="242">
        <v>0</v>
      </c>
      <c r="F36" s="242">
        <v>0</v>
      </c>
      <c r="G36" s="242">
        <v>0</v>
      </c>
      <c r="H36" s="242">
        <v>0</v>
      </c>
      <c r="I36" s="242">
        <v>0</v>
      </c>
      <c r="J36" s="242">
        <v>0</v>
      </c>
      <c r="K36" s="242">
        <v>0</v>
      </c>
      <c r="L36" s="242">
        <v>0</v>
      </c>
      <c r="M36" s="242">
        <v>0</v>
      </c>
      <c r="N36" s="242">
        <v>0</v>
      </c>
      <c r="O36" s="242">
        <v>0</v>
      </c>
      <c r="P36" s="242">
        <v>0</v>
      </c>
      <c r="Q36" s="242">
        <v>0</v>
      </c>
      <c r="R36" s="242">
        <v>0</v>
      </c>
      <c r="S36" s="242">
        <v>0</v>
      </c>
      <c r="T36" s="242">
        <v>0</v>
      </c>
      <c r="U36" s="242">
        <v>0</v>
      </c>
      <c r="V36" s="242">
        <v>0</v>
      </c>
      <c r="W36" s="242">
        <v>0</v>
      </c>
      <c r="X36" s="242">
        <v>0</v>
      </c>
      <c r="Y36" s="242">
        <v>0</v>
      </c>
      <c r="Z36" s="242">
        <v>0</v>
      </c>
      <c r="AA36" s="242">
        <v>0</v>
      </c>
      <c r="AB36" s="242">
        <v>0</v>
      </c>
      <c r="AC36" s="242">
        <v>0</v>
      </c>
      <c r="AD36" s="242">
        <v>0</v>
      </c>
      <c r="AE36" s="242">
        <v>0</v>
      </c>
      <c r="AF36" s="242">
        <v>0</v>
      </c>
      <c r="AG36" s="242">
        <v>0</v>
      </c>
      <c r="AH36" s="242">
        <v>0</v>
      </c>
      <c r="AI36" s="242">
        <v>0</v>
      </c>
      <c r="AJ36" s="242">
        <v>0</v>
      </c>
      <c r="AK36" s="242">
        <v>0</v>
      </c>
      <c r="AL36" s="242">
        <v>0</v>
      </c>
      <c r="AM36" s="242">
        <v>0</v>
      </c>
      <c r="AN36" s="242">
        <v>0</v>
      </c>
      <c r="AO36" s="242">
        <v>0</v>
      </c>
      <c r="AP36" s="242">
        <v>0</v>
      </c>
      <c r="AQ36" s="242">
        <v>0</v>
      </c>
      <c r="AR36" s="242">
        <v>0</v>
      </c>
      <c r="AS36" s="242">
        <v>0</v>
      </c>
      <c r="AT36" s="242">
        <v>0</v>
      </c>
      <c r="AU36" s="242">
        <v>0</v>
      </c>
      <c r="AV36" s="242">
        <v>0</v>
      </c>
      <c r="AW36" s="242">
        <v>0</v>
      </c>
      <c r="AX36" s="242">
        <v>0</v>
      </c>
      <c r="AY36" s="242">
        <v>0</v>
      </c>
      <c r="AZ36" s="242">
        <v>0</v>
      </c>
      <c r="BA36" s="242">
        <v>0</v>
      </c>
      <c r="BB36" s="242">
        <v>0</v>
      </c>
      <c r="BC36" s="242">
        <v>0</v>
      </c>
      <c r="BD36" s="242">
        <v>0</v>
      </c>
      <c r="BE36" s="242">
        <v>0</v>
      </c>
      <c r="BF36" s="242">
        <v>0</v>
      </c>
      <c r="BG36" s="242">
        <v>0</v>
      </c>
      <c r="BH36" s="242">
        <v>0</v>
      </c>
      <c r="BI36" s="242">
        <v>0</v>
      </c>
      <c r="BJ36" s="242">
        <v>0</v>
      </c>
      <c r="BK36" s="242">
        <v>0</v>
      </c>
      <c r="BL36" s="242">
        <v>0</v>
      </c>
      <c r="BM36" s="242">
        <v>0</v>
      </c>
      <c r="BN36" s="242">
        <v>0</v>
      </c>
      <c r="BO36" s="242">
        <v>0</v>
      </c>
      <c r="BP36" s="242">
        <v>0</v>
      </c>
      <c r="BQ36" s="242">
        <v>0</v>
      </c>
      <c r="BR36" s="242">
        <v>0</v>
      </c>
      <c r="BS36" s="242">
        <v>0</v>
      </c>
      <c r="BT36" s="242">
        <v>0</v>
      </c>
      <c r="BU36" s="242">
        <v>0</v>
      </c>
      <c r="BV36" s="242">
        <v>0</v>
      </c>
      <c r="BW36" s="242">
        <v>0</v>
      </c>
      <c r="BX36" s="242">
        <v>0</v>
      </c>
      <c r="BY36" s="242">
        <v>0</v>
      </c>
      <c r="BZ36" s="242">
        <v>0</v>
      </c>
      <c r="CA36" s="242">
        <v>0</v>
      </c>
      <c r="CB36" s="242">
        <v>0</v>
      </c>
      <c r="CC36" s="242">
        <v>0</v>
      </c>
      <c r="CD36" s="242">
        <v>0</v>
      </c>
      <c r="CE36" s="242">
        <v>0</v>
      </c>
      <c r="CF36" s="242">
        <v>0</v>
      </c>
      <c r="CG36" s="242">
        <v>0</v>
      </c>
      <c r="CH36" s="242">
        <v>0</v>
      </c>
      <c r="CI36" s="242">
        <v>0</v>
      </c>
      <c r="CJ36" s="242">
        <v>0</v>
      </c>
      <c r="CK36" s="242">
        <v>0</v>
      </c>
      <c r="CL36" s="242">
        <v>0</v>
      </c>
      <c r="CM36" s="242">
        <v>0</v>
      </c>
      <c r="CN36" s="242">
        <v>0</v>
      </c>
      <c r="CO36" s="242">
        <v>0</v>
      </c>
      <c r="CP36" s="242">
        <v>0</v>
      </c>
      <c r="CQ36" s="242">
        <v>0</v>
      </c>
      <c r="CR36" s="242">
        <v>0</v>
      </c>
      <c r="CS36" s="242">
        <v>0</v>
      </c>
      <c r="CT36" s="242">
        <v>0</v>
      </c>
      <c r="CU36" s="242">
        <v>0</v>
      </c>
      <c r="CV36" s="242">
        <v>0</v>
      </c>
      <c r="CW36" s="242">
        <v>0</v>
      </c>
      <c r="CX36" s="242">
        <v>0</v>
      </c>
      <c r="CY36" s="242">
        <v>0</v>
      </c>
      <c r="CZ36" s="242">
        <v>0</v>
      </c>
      <c r="DA36" s="242">
        <v>0</v>
      </c>
      <c r="DB36" s="242">
        <v>0</v>
      </c>
      <c r="DC36" s="242">
        <v>0</v>
      </c>
      <c r="DD36" s="242">
        <v>0</v>
      </c>
      <c r="DE36" s="242">
        <v>0</v>
      </c>
      <c r="DF36" s="242">
        <v>0</v>
      </c>
      <c r="DG36" s="242">
        <v>0</v>
      </c>
      <c r="DH36" s="242">
        <v>0</v>
      </c>
      <c r="DI36" s="242">
        <v>0</v>
      </c>
      <c r="DJ36" s="242">
        <v>0</v>
      </c>
      <c r="DK36" s="242">
        <v>0</v>
      </c>
      <c r="DL36" s="242">
        <v>0</v>
      </c>
      <c r="DM36" s="242">
        <v>0</v>
      </c>
      <c r="DN36" s="242">
        <v>0</v>
      </c>
      <c r="DO36" s="242">
        <v>0</v>
      </c>
      <c r="DP36" s="242">
        <v>0</v>
      </c>
      <c r="DQ36" s="242">
        <v>0</v>
      </c>
      <c r="DR36" s="242">
        <v>0</v>
      </c>
      <c r="DS36" s="242">
        <v>0</v>
      </c>
      <c r="DT36" s="242">
        <v>0</v>
      </c>
      <c r="DU36" s="242">
        <v>0</v>
      </c>
      <c r="DV36" s="242">
        <v>0</v>
      </c>
      <c r="DW36" s="242">
        <v>0</v>
      </c>
      <c r="DX36" s="242">
        <v>0</v>
      </c>
      <c r="DY36" s="242">
        <v>0</v>
      </c>
      <c r="DZ36" s="242">
        <v>0</v>
      </c>
      <c r="EA36" s="242">
        <v>0</v>
      </c>
      <c r="EB36" s="242">
        <v>0</v>
      </c>
      <c r="EC36" s="242">
        <v>0</v>
      </c>
      <c r="ED36" s="242">
        <v>0</v>
      </c>
      <c r="EE36" s="242">
        <v>0</v>
      </c>
      <c r="EF36" s="242">
        <v>0</v>
      </c>
      <c r="EG36" s="242">
        <v>0</v>
      </c>
      <c r="EH36" s="242">
        <v>0</v>
      </c>
      <c r="EI36" s="242">
        <v>0</v>
      </c>
      <c r="EJ36" s="242">
        <v>0</v>
      </c>
      <c r="EK36" s="242">
        <v>0</v>
      </c>
      <c r="EL36" s="242">
        <v>0</v>
      </c>
      <c r="EM36" s="242">
        <v>0</v>
      </c>
      <c r="EN36" s="242">
        <v>0</v>
      </c>
      <c r="EO36" s="242">
        <v>0</v>
      </c>
      <c r="EP36" s="242">
        <v>0</v>
      </c>
      <c r="EQ36" s="242">
        <v>0</v>
      </c>
      <c r="ER36" s="242">
        <v>0</v>
      </c>
      <c r="ES36" s="242">
        <v>0</v>
      </c>
      <c r="ET36" s="242">
        <v>0</v>
      </c>
      <c r="EU36" s="242">
        <v>0</v>
      </c>
      <c r="EV36" s="242">
        <v>0</v>
      </c>
      <c r="EW36" s="242">
        <v>0</v>
      </c>
      <c r="EX36" s="242">
        <v>0</v>
      </c>
      <c r="EY36" s="242">
        <v>0</v>
      </c>
      <c r="EZ36" s="242">
        <v>0</v>
      </c>
      <c r="FA36" s="242">
        <v>0</v>
      </c>
      <c r="FB36" s="242">
        <v>0</v>
      </c>
      <c r="FC36" s="242">
        <v>0</v>
      </c>
      <c r="FD36" s="242">
        <v>0</v>
      </c>
      <c r="FE36" s="242">
        <v>0</v>
      </c>
      <c r="FF36" s="242">
        <v>0</v>
      </c>
      <c r="FG36" s="242">
        <v>0</v>
      </c>
      <c r="FH36" s="242">
        <v>0</v>
      </c>
      <c r="FI36" s="242">
        <v>0</v>
      </c>
      <c r="FJ36" s="242">
        <v>0</v>
      </c>
      <c r="FK36" s="242">
        <v>0</v>
      </c>
      <c r="FL36" s="242">
        <v>0</v>
      </c>
      <c r="FM36" s="242">
        <v>0</v>
      </c>
      <c r="FN36" s="242">
        <v>0</v>
      </c>
      <c r="FO36" s="242">
        <v>0</v>
      </c>
      <c r="FP36" s="242">
        <v>0</v>
      </c>
      <c r="FQ36" s="242">
        <v>0</v>
      </c>
      <c r="FR36" s="242">
        <v>0</v>
      </c>
      <c r="FS36" s="242">
        <v>0</v>
      </c>
      <c r="FT36" s="242">
        <v>0</v>
      </c>
      <c r="FU36" s="242">
        <v>0</v>
      </c>
      <c r="FV36" s="242">
        <v>0</v>
      </c>
      <c r="FW36" s="242">
        <v>0</v>
      </c>
      <c r="FX36" s="242">
        <v>0</v>
      </c>
      <c r="FY36" s="242">
        <v>0</v>
      </c>
      <c r="FZ36" s="242">
        <v>0</v>
      </c>
      <c r="GA36" s="242">
        <v>0</v>
      </c>
      <c r="GB36" s="242">
        <v>0</v>
      </c>
      <c r="GC36" s="242">
        <v>0</v>
      </c>
      <c r="GD36" s="242">
        <v>0</v>
      </c>
      <c r="GE36" s="242">
        <v>0</v>
      </c>
      <c r="GF36" s="242">
        <v>0</v>
      </c>
      <c r="GG36" s="242">
        <v>0</v>
      </c>
      <c r="GH36" s="242">
        <v>0</v>
      </c>
      <c r="GI36" s="242">
        <v>0</v>
      </c>
      <c r="GJ36" s="242">
        <v>0</v>
      </c>
      <c r="GK36" s="242">
        <v>0</v>
      </c>
      <c r="GL36" s="242">
        <v>0</v>
      </c>
      <c r="GM36" s="242">
        <v>0</v>
      </c>
      <c r="GN36" s="242">
        <v>0</v>
      </c>
      <c r="GO36" s="242">
        <v>0</v>
      </c>
      <c r="GP36" s="242">
        <v>0</v>
      </c>
      <c r="GQ36" s="242">
        <v>0</v>
      </c>
      <c r="GR36" s="242">
        <v>0</v>
      </c>
      <c r="GS36" s="242">
        <v>0</v>
      </c>
      <c r="GT36" s="242">
        <v>0</v>
      </c>
      <c r="GU36" s="242">
        <v>0</v>
      </c>
      <c r="GV36" s="242">
        <v>0</v>
      </c>
      <c r="GW36" s="242">
        <v>0</v>
      </c>
      <c r="GX36" s="242">
        <v>0</v>
      </c>
      <c r="GY36" s="242">
        <v>0</v>
      </c>
      <c r="GZ36" s="242">
        <v>0</v>
      </c>
      <c r="HA36" s="242">
        <v>0</v>
      </c>
      <c r="HB36" s="242">
        <v>0</v>
      </c>
      <c r="HC36" s="242">
        <v>0</v>
      </c>
      <c r="HD36" s="242">
        <v>0</v>
      </c>
      <c r="HE36" s="242">
        <v>0</v>
      </c>
      <c r="HF36" s="242">
        <v>0</v>
      </c>
      <c r="HG36" s="242">
        <v>0</v>
      </c>
      <c r="HH36" s="242">
        <v>0</v>
      </c>
      <c r="HI36" s="242">
        <v>0</v>
      </c>
      <c r="HJ36" s="242">
        <v>0</v>
      </c>
      <c r="HK36" s="242">
        <v>0</v>
      </c>
      <c r="HL36" s="242">
        <v>0</v>
      </c>
      <c r="HM36" s="242">
        <v>0</v>
      </c>
      <c r="HN36" s="242">
        <v>0</v>
      </c>
      <c r="HO36" s="242">
        <v>0</v>
      </c>
      <c r="HP36" s="242">
        <v>0</v>
      </c>
      <c r="HQ36" s="242">
        <v>0</v>
      </c>
      <c r="HR36" s="242">
        <v>0</v>
      </c>
      <c r="HS36" s="242">
        <v>0</v>
      </c>
    </row>
    <row r="37" spans="1:227" x14ac:dyDescent="0.35">
      <c r="A37" s="244"/>
      <c r="B37" s="243">
        <v>45629.708333333299</v>
      </c>
      <c r="C37" s="242">
        <v>0</v>
      </c>
      <c r="D37" s="242">
        <v>0</v>
      </c>
      <c r="E37" s="242">
        <v>0</v>
      </c>
      <c r="F37" s="242">
        <v>0</v>
      </c>
      <c r="G37" s="242">
        <v>0</v>
      </c>
      <c r="H37" s="242">
        <v>0</v>
      </c>
      <c r="I37" s="242">
        <v>0</v>
      </c>
      <c r="J37" s="242">
        <v>0</v>
      </c>
      <c r="K37" s="242">
        <v>0</v>
      </c>
      <c r="L37" s="242">
        <v>0</v>
      </c>
      <c r="M37" s="242">
        <v>0</v>
      </c>
      <c r="N37" s="242">
        <v>0</v>
      </c>
      <c r="O37" s="242">
        <v>0</v>
      </c>
      <c r="P37" s="242">
        <v>0</v>
      </c>
      <c r="Q37" s="242">
        <v>0</v>
      </c>
      <c r="R37" s="242">
        <v>0</v>
      </c>
      <c r="S37" s="242">
        <v>0</v>
      </c>
      <c r="T37" s="242">
        <v>0</v>
      </c>
      <c r="U37" s="242">
        <v>0</v>
      </c>
      <c r="V37" s="242">
        <v>0</v>
      </c>
      <c r="W37" s="242">
        <v>0</v>
      </c>
      <c r="X37" s="242">
        <v>0</v>
      </c>
      <c r="Y37" s="242">
        <v>0</v>
      </c>
      <c r="Z37" s="242">
        <v>0</v>
      </c>
      <c r="AA37" s="242">
        <v>0</v>
      </c>
      <c r="AB37" s="242">
        <v>0</v>
      </c>
      <c r="AC37" s="242">
        <v>0</v>
      </c>
      <c r="AD37" s="242">
        <v>0</v>
      </c>
      <c r="AE37" s="242">
        <v>0</v>
      </c>
      <c r="AF37" s="242">
        <v>0</v>
      </c>
      <c r="AG37" s="242">
        <v>0</v>
      </c>
      <c r="AH37" s="242">
        <v>0</v>
      </c>
      <c r="AI37" s="242">
        <v>0</v>
      </c>
      <c r="AJ37" s="242">
        <v>0</v>
      </c>
      <c r="AK37" s="242">
        <v>0</v>
      </c>
      <c r="AL37" s="242">
        <v>0</v>
      </c>
      <c r="AM37" s="242">
        <v>0</v>
      </c>
      <c r="AN37" s="242">
        <v>0</v>
      </c>
      <c r="AO37" s="242">
        <v>0</v>
      </c>
      <c r="AP37" s="242">
        <v>0</v>
      </c>
      <c r="AQ37" s="242">
        <v>0</v>
      </c>
      <c r="AR37" s="242">
        <v>0</v>
      </c>
      <c r="AS37" s="242">
        <v>0</v>
      </c>
      <c r="AT37" s="242">
        <v>0</v>
      </c>
      <c r="AU37" s="242">
        <v>0</v>
      </c>
      <c r="AV37" s="242">
        <v>0</v>
      </c>
      <c r="AW37" s="242">
        <v>0</v>
      </c>
      <c r="AX37" s="242">
        <v>0</v>
      </c>
      <c r="AY37" s="242">
        <v>0</v>
      </c>
      <c r="AZ37" s="242">
        <v>0</v>
      </c>
      <c r="BA37" s="242">
        <v>0</v>
      </c>
      <c r="BB37" s="242">
        <v>0</v>
      </c>
      <c r="BC37" s="242">
        <v>0</v>
      </c>
      <c r="BD37" s="242">
        <v>0</v>
      </c>
      <c r="BE37" s="242">
        <v>0</v>
      </c>
      <c r="BF37" s="242">
        <v>0</v>
      </c>
      <c r="BG37" s="242">
        <v>0</v>
      </c>
      <c r="BH37" s="242">
        <v>0</v>
      </c>
      <c r="BI37" s="242">
        <v>0</v>
      </c>
      <c r="BJ37" s="242">
        <v>0</v>
      </c>
      <c r="BK37" s="242">
        <v>0</v>
      </c>
      <c r="BL37" s="242">
        <v>0</v>
      </c>
      <c r="BM37" s="242">
        <v>0</v>
      </c>
      <c r="BN37" s="242">
        <v>0</v>
      </c>
      <c r="BO37" s="242">
        <v>0</v>
      </c>
      <c r="BP37" s="242">
        <v>0</v>
      </c>
      <c r="BQ37" s="242">
        <v>0</v>
      </c>
      <c r="BR37" s="242">
        <v>0</v>
      </c>
      <c r="BS37" s="242">
        <v>0</v>
      </c>
      <c r="BT37" s="242">
        <v>0</v>
      </c>
      <c r="BU37" s="242">
        <v>0</v>
      </c>
      <c r="BV37" s="242">
        <v>0</v>
      </c>
      <c r="BW37" s="242">
        <v>0</v>
      </c>
      <c r="BX37" s="242">
        <v>0</v>
      </c>
      <c r="BY37" s="242">
        <v>0</v>
      </c>
      <c r="BZ37" s="242">
        <v>0</v>
      </c>
      <c r="CA37" s="242">
        <v>0</v>
      </c>
      <c r="CB37" s="242">
        <v>0</v>
      </c>
      <c r="CC37" s="242">
        <v>0</v>
      </c>
      <c r="CD37" s="242">
        <v>0</v>
      </c>
      <c r="CE37" s="242">
        <v>0</v>
      </c>
      <c r="CF37" s="242">
        <v>0</v>
      </c>
      <c r="CG37" s="242">
        <v>0</v>
      </c>
      <c r="CH37" s="242">
        <v>0</v>
      </c>
      <c r="CI37" s="242">
        <v>0</v>
      </c>
      <c r="CJ37" s="242">
        <v>0</v>
      </c>
      <c r="CK37" s="242">
        <v>0</v>
      </c>
      <c r="CL37" s="242">
        <v>0</v>
      </c>
      <c r="CM37" s="242">
        <v>0</v>
      </c>
      <c r="CN37" s="242">
        <v>0</v>
      </c>
      <c r="CO37" s="242">
        <v>0</v>
      </c>
      <c r="CP37" s="242">
        <v>0</v>
      </c>
      <c r="CQ37" s="242">
        <v>0</v>
      </c>
      <c r="CR37" s="242">
        <v>0</v>
      </c>
      <c r="CS37" s="242">
        <v>0</v>
      </c>
      <c r="CT37" s="242">
        <v>0</v>
      </c>
      <c r="CU37" s="242">
        <v>0</v>
      </c>
      <c r="CV37" s="242">
        <v>0</v>
      </c>
      <c r="CW37" s="242">
        <v>0</v>
      </c>
      <c r="CX37" s="242">
        <v>0</v>
      </c>
      <c r="CY37" s="242">
        <v>0</v>
      </c>
      <c r="CZ37" s="242">
        <v>0</v>
      </c>
      <c r="DA37" s="242">
        <v>0</v>
      </c>
      <c r="DB37" s="242">
        <v>0</v>
      </c>
      <c r="DC37" s="242">
        <v>0</v>
      </c>
      <c r="DD37" s="242">
        <v>0</v>
      </c>
      <c r="DE37" s="242">
        <v>0</v>
      </c>
      <c r="DF37" s="242">
        <v>0</v>
      </c>
      <c r="DG37" s="242">
        <v>0</v>
      </c>
      <c r="DH37" s="242">
        <v>0</v>
      </c>
      <c r="DI37" s="242">
        <v>0</v>
      </c>
      <c r="DJ37" s="242">
        <v>0</v>
      </c>
      <c r="DK37" s="242">
        <v>0</v>
      </c>
      <c r="DL37" s="242">
        <v>0</v>
      </c>
      <c r="DM37" s="242">
        <v>0</v>
      </c>
      <c r="DN37" s="242">
        <v>0</v>
      </c>
      <c r="DO37" s="242">
        <v>0</v>
      </c>
      <c r="DP37" s="242">
        <v>0</v>
      </c>
      <c r="DQ37" s="242">
        <v>0</v>
      </c>
      <c r="DR37" s="242">
        <v>0</v>
      </c>
      <c r="DS37" s="242">
        <v>0</v>
      </c>
      <c r="DT37" s="242">
        <v>0</v>
      </c>
      <c r="DU37" s="242">
        <v>0</v>
      </c>
      <c r="DV37" s="242">
        <v>0</v>
      </c>
      <c r="DW37" s="242">
        <v>0</v>
      </c>
      <c r="DX37" s="242">
        <v>0</v>
      </c>
      <c r="DY37" s="242">
        <v>0</v>
      </c>
      <c r="DZ37" s="242">
        <v>0</v>
      </c>
      <c r="EA37" s="242">
        <v>0</v>
      </c>
      <c r="EB37" s="242">
        <v>0</v>
      </c>
      <c r="EC37" s="242">
        <v>0</v>
      </c>
      <c r="ED37" s="242">
        <v>0</v>
      </c>
      <c r="EE37" s="242">
        <v>0</v>
      </c>
      <c r="EF37" s="242">
        <v>0</v>
      </c>
      <c r="EG37" s="242">
        <v>0</v>
      </c>
      <c r="EH37" s="242">
        <v>0</v>
      </c>
      <c r="EI37" s="242">
        <v>0</v>
      </c>
      <c r="EJ37" s="242">
        <v>0</v>
      </c>
      <c r="EK37" s="242">
        <v>0</v>
      </c>
      <c r="EL37" s="242">
        <v>0</v>
      </c>
      <c r="EM37" s="242">
        <v>0</v>
      </c>
      <c r="EN37" s="242">
        <v>0</v>
      </c>
      <c r="EO37" s="242">
        <v>0</v>
      </c>
      <c r="EP37" s="242">
        <v>0</v>
      </c>
      <c r="EQ37" s="242">
        <v>0</v>
      </c>
      <c r="ER37" s="242">
        <v>0</v>
      </c>
      <c r="ES37" s="242">
        <v>0</v>
      </c>
      <c r="ET37" s="242">
        <v>0</v>
      </c>
      <c r="EU37" s="242">
        <v>0</v>
      </c>
      <c r="EV37" s="242">
        <v>0</v>
      </c>
      <c r="EW37" s="242">
        <v>0</v>
      </c>
      <c r="EX37" s="242">
        <v>0</v>
      </c>
      <c r="EY37" s="242">
        <v>0</v>
      </c>
      <c r="EZ37" s="242">
        <v>0</v>
      </c>
      <c r="FA37" s="242">
        <v>0</v>
      </c>
      <c r="FB37" s="242">
        <v>0</v>
      </c>
      <c r="FC37" s="242">
        <v>0</v>
      </c>
      <c r="FD37" s="242">
        <v>0</v>
      </c>
      <c r="FE37" s="242">
        <v>0</v>
      </c>
      <c r="FF37" s="242">
        <v>0</v>
      </c>
      <c r="FG37" s="242">
        <v>0</v>
      </c>
      <c r="FH37" s="242">
        <v>0</v>
      </c>
      <c r="FI37" s="242">
        <v>0</v>
      </c>
      <c r="FJ37" s="242">
        <v>0</v>
      </c>
      <c r="FK37" s="242">
        <v>0</v>
      </c>
      <c r="FL37" s="242">
        <v>0</v>
      </c>
      <c r="FM37" s="242">
        <v>0</v>
      </c>
      <c r="FN37" s="242">
        <v>0</v>
      </c>
      <c r="FO37" s="242">
        <v>0</v>
      </c>
      <c r="FP37" s="242">
        <v>0</v>
      </c>
      <c r="FQ37" s="242">
        <v>0</v>
      </c>
      <c r="FR37" s="242">
        <v>0</v>
      </c>
      <c r="FS37" s="242">
        <v>0</v>
      </c>
      <c r="FT37" s="242">
        <v>0</v>
      </c>
      <c r="FU37" s="242">
        <v>0</v>
      </c>
      <c r="FV37" s="242">
        <v>0</v>
      </c>
      <c r="FW37" s="242">
        <v>0</v>
      </c>
      <c r="FX37" s="242">
        <v>0</v>
      </c>
      <c r="FY37" s="242">
        <v>0</v>
      </c>
      <c r="FZ37" s="242">
        <v>0</v>
      </c>
      <c r="GA37" s="242">
        <v>0</v>
      </c>
      <c r="GB37" s="242">
        <v>0</v>
      </c>
      <c r="GC37" s="242">
        <v>0</v>
      </c>
      <c r="GD37" s="242">
        <v>0</v>
      </c>
      <c r="GE37" s="242">
        <v>0</v>
      </c>
      <c r="GF37" s="242">
        <v>0</v>
      </c>
      <c r="GG37" s="242">
        <v>0</v>
      </c>
      <c r="GH37" s="242">
        <v>0</v>
      </c>
      <c r="GI37" s="242">
        <v>0</v>
      </c>
      <c r="GJ37" s="242">
        <v>0</v>
      </c>
      <c r="GK37" s="242">
        <v>0</v>
      </c>
      <c r="GL37" s="242">
        <v>0</v>
      </c>
      <c r="GM37" s="242">
        <v>0</v>
      </c>
      <c r="GN37" s="242">
        <v>0</v>
      </c>
      <c r="GO37" s="242">
        <v>0</v>
      </c>
      <c r="GP37" s="242">
        <v>0</v>
      </c>
      <c r="GQ37" s="242">
        <v>0</v>
      </c>
      <c r="GR37" s="242">
        <v>0</v>
      </c>
      <c r="GS37" s="242">
        <v>0</v>
      </c>
      <c r="GT37" s="242">
        <v>0</v>
      </c>
      <c r="GU37" s="242">
        <v>0</v>
      </c>
      <c r="GV37" s="242">
        <v>0</v>
      </c>
      <c r="GW37" s="242">
        <v>0</v>
      </c>
      <c r="GX37" s="242">
        <v>0</v>
      </c>
      <c r="GY37" s="242">
        <v>0</v>
      </c>
      <c r="GZ37" s="242">
        <v>0</v>
      </c>
      <c r="HA37" s="242">
        <v>0</v>
      </c>
      <c r="HB37" s="242">
        <v>0</v>
      </c>
      <c r="HC37" s="242">
        <v>0</v>
      </c>
      <c r="HD37" s="242">
        <v>0</v>
      </c>
      <c r="HE37" s="242">
        <v>0</v>
      </c>
      <c r="HF37" s="242">
        <v>0</v>
      </c>
      <c r="HG37" s="242">
        <v>0</v>
      </c>
      <c r="HH37" s="242">
        <v>0</v>
      </c>
      <c r="HI37" s="242">
        <v>0</v>
      </c>
      <c r="HJ37" s="242">
        <v>0</v>
      </c>
      <c r="HK37" s="242">
        <v>0</v>
      </c>
      <c r="HL37" s="242">
        <v>0</v>
      </c>
      <c r="HM37" s="242">
        <v>0</v>
      </c>
      <c r="HN37" s="242">
        <v>0</v>
      </c>
      <c r="HO37" s="242">
        <v>0</v>
      </c>
      <c r="HP37" s="242">
        <v>0</v>
      </c>
      <c r="HQ37" s="242">
        <v>0</v>
      </c>
      <c r="HR37" s="242">
        <v>0</v>
      </c>
      <c r="HS37" s="242">
        <v>0</v>
      </c>
    </row>
    <row r="38" spans="1:227" x14ac:dyDescent="0.35">
      <c r="A38" s="244"/>
      <c r="B38" s="243">
        <v>45629.729166666701</v>
      </c>
      <c r="C38" s="242">
        <v>0</v>
      </c>
      <c r="D38" s="242">
        <v>0</v>
      </c>
      <c r="E38" s="242">
        <v>0</v>
      </c>
      <c r="F38" s="242">
        <v>0</v>
      </c>
      <c r="G38" s="242">
        <v>0</v>
      </c>
      <c r="H38" s="242">
        <v>0</v>
      </c>
      <c r="I38" s="242">
        <v>0</v>
      </c>
      <c r="J38" s="242">
        <v>0</v>
      </c>
      <c r="K38" s="242">
        <v>0</v>
      </c>
      <c r="L38" s="242">
        <v>0</v>
      </c>
      <c r="M38" s="242">
        <v>0</v>
      </c>
      <c r="N38" s="242">
        <v>0</v>
      </c>
      <c r="O38" s="242">
        <v>0</v>
      </c>
      <c r="P38" s="242">
        <v>0</v>
      </c>
      <c r="Q38" s="242">
        <v>0</v>
      </c>
      <c r="R38" s="242">
        <v>0</v>
      </c>
      <c r="S38" s="242">
        <v>0</v>
      </c>
      <c r="T38" s="242">
        <v>0</v>
      </c>
      <c r="U38" s="242">
        <v>0</v>
      </c>
      <c r="V38" s="242">
        <v>0</v>
      </c>
      <c r="W38" s="242">
        <v>0</v>
      </c>
      <c r="X38" s="242">
        <v>0</v>
      </c>
      <c r="Y38" s="242">
        <v>0</v>
      </c>
      <c r="Z38" s="242">
        <v>0</v>
      </c>
      <c r="AA38" s="242">
        <v>0</v>
      </c>
      <c r="AB38" s="242">
        <v>0</v>
      </c>
      <c r="AC38" s="242">
        <v>0</v>
      </c>
      <c r="AD38" s="242">
        <v>0</v>
      </c>
      <c r="AE38" s="242">
        <v>0</v>
      </c>
      <c r="AF38" s="242">
        <v>0</v>
      </c>
      <c r="AG38" s="242">
        <v>0</v>
      </c>
      <c r="AH38" s="242">
        <v>0</v>
      </c>
      <c r="AI38" s="242">
        <v>0</v>
      </c>
      <c r="AJ38" s="242">
        <v>0</v>
      </c>
      <c r="AK38" s="242">
        <v>0</v>
      </c>
      <c r="AL38" s="242">
        <v>0</v>
      </c>
      <c r="AM38" s="242">
        <v>0</v>
      </c>
      <c r="AN38" s="242">
        <v>0</v>
      </c>
      <c r="AO38" s="242">
        <v>0</v>
      </c>
      <c r="AP38" s="242">
        <v>0</v>
      </c>
      <c r="AQ38" s="242">
        <v>0</v>
      </c>
      <c r="AR38" s="242">
        <v>0</v>
      </c>
      <c r="AS38" s="242">
        <v>0</v>
      </c>
      <c r="AT38" s="242">
        <v>0</v>
      </c>
      <c r="AU38" s="242">
        <v>0</v>
      </c>
      <c r="AV38" s="242">
        <v>0</v>
      </c>
      <c r="AW38" s="242">
        <v>0</v>
      </c>
      <c r="AX38" s="242">
        <v>0</v>
      </c>
      <c r="AY38" s="242">
        <v>0</v>
      </c>
      <c r="AZ38" s="242">
        <v>0</v>
      </c>
      <c r="BA38" s="242">
        <v>0</v>
      </c>
      <c r="BB38" s="242">
        <v>0</v>
      </c>
      <c r="BC38" s="242">
        <v>0</v>
      </c>
      <c r="BD38" s="242">
        <v>0</v>
      </c>
      <c r="BE38" s="242">
        <v>0</v>
      </c>
      <c r="BF38" s="242">
        <v>0</v>
      </c>
      <c r="BG38" s="242">
        <v>0</v>
      </c>
      <c r="BH38" s="242">
        <v>0</v>
      </c>
      <c r="BI38" s="242">
        <v>0</v>
      </c>
      <c r="BJ38" s="242">
        <v>0</v>
      </c>
      <c r="BK38" s="242">
        <v>0</v>
      </c>
      <c r="BL38" s="242">
        <v>0</v>
      </c>
      <c r="BM38" s="242">
        <v>0</v>
      </c>
      <c r="BN38" s="242">
        <v>0</v>
      </c>
      <c r="BO38" s="242">
        <v>0</v>
      </c>
      <c r="BP38" s="242">
        <v>0</v>
      </c>
      <c r="BQ38" s="242">
        <v>0</v>
      </c>
      <c r="BR38" s="242">
        <v>0</v>
      </c>
      <c r="BS38" s="242">
        <v>0</v>
      </c>
      <c r="BT38" s="242">
        <v>0</v>
      </c>
      <c r="BU38" s="242">
        <v>0</v>
      </c>
      <c r="BV38" s="242">
        <v>0</v>
      </c>
      <c r="BW38" s="242">
        <v>0</v>
      </c>
      <c r="BX38" s="242">
        <v>0</v>
      </c>
      <c r="BY38" s="242">
        <v>0</v>
      </c>
      <c r="BZ38" s="242">
        <v>0</v>
      </c>
      <c r="CA38" s="242">
        <v>0</v>
      </c>
      <c r="CB38" s="242">
        <v>0</v>
      </c>
      <c r="CC38" s="242">
        <v>0</v>
      </c>
      <c r="CD38" s="242">
        <v>0</v>
      </c>
      <c r="CE38" s="242">
        <v>0</v>
      </c>
      <c r="CF38" s="242">
        <v>0</v>
      </c>
      <c r="CG38" s="242">
        <v>0</v>
      </c>
      <c r="CH38" s="242">
        <v>0</v>
      </c>
      <c r="CI38" s="242">
        <v>0</v>
      </c>
      <c r="CJ38" s="242">
        <v>0</v>
      </c>
      <c r="CK38" s="242">
        <v>0</v>
      </c>
      <c r="CL38" s="242">
        <v>0</v>
      </c>
      <c r="CM38" s="242">
        <v>0</v>
      </c>
      <c r="CN38" s="242">
        <v>0</v>
      </c>
      <c r="CO38" s="242">
        <v>0</v>
      </c>
      <c r="CP38" s="242">
        <v>0</v>
      </c>
      <c r="CQ38" s="242">
        <v>0</v>
      </c>
      <c r="CR38" s="242">
        <v>0</v>
      </c>
      <c r="CS38" s="242">
        <v>0</v>
      </c>
      <c r="CT38" s="242">
        <v>0</v>
      </c>
      <c r="CU38" s="242">
        <v>0</v>
      </c>
      <c r="CV38" s="242">
        <v>0</v>
      </c>
      <c r="CW38" s="242">
        <v>0</v>
      </c>
      <c r="CX38" s="242">
        <v>0</v>
      </c>
      <c r="CY38" s="242">
        <v>0</v>
      </c>
      <c r="CZ38" s="242">
        <v>0</v>
      </c>
      <c r="DA38" s="242">
        <v>0</v>
      </c>
      <c r="DB38" s="242">
        <v>0</v>
      </c>
      <c r="DC38" s="242">
        <v>0</v>
      </c>
      <c r="DD38" s="242">
        <v>0</v>
      </c>
      <c r="DE38" s="242">
        <v>0</v>
      </c>
      <c r="DF38" s="242">
        <v>0</v>
      </c>
      <c r="DG38" s="242">
        <v>0</v>
      </c>
      <c r="DH38" s="242">
        <v>0</v>
      </c>
      <c r="DI38" s="242">
        <v>0</v>
      </c>
      <c r="DJ38" s="242">
        <v>0</v>
      </c>
      <c r="DK38" s="242">
        <v>0</v>
      </c>
      <c r="DL38" s="242">
        <v>0</v>
      </c>
      <c r="DM38" s="242">
        <v>0</v>
      </c>
      <c r="DN38" s="242">
        <v>0</v>
      </c>
      <c r="DO38" s="242">
        <v>0</v>
      </c>
      <c r="DP38" s="242">
        <v>0</v>
      </c>
      <c r="DQ38" s="242">
        <v>0</v>
      </c>
      <c r="DR38" s="242">
        <v>0</v>
      </c>
      <c r="DS38" s="242">
        <v>0</v>
      </c>
      <c r="DT38" s="242">
        <v>0</v>
      </c>
      <c r="DU38" s="242">
        <v>0</v>
      </c>
      <c r="DV38" s="242">
        <v>0</v>
      </c>
      <c r="DW38" s="242">
        <v>0</v>
      </c>
      <c r="DX38" s="242">
        <v>0</v>
      </c>
      <c r="DY38" s="242">
        <v>0</v>
      </c>
      <c r="DZ38" s="242">
        <v>0</v>
      </c>
      <c r="EA38" s="242">
        <v>0</v>
      </c>
      <c r="EB38" s="242">
        <v>0</v>
      </c>
      <c r="EC38" s="242">
        <v>0</v>
      </c>
      <c r="ED38" s="242">
        <v>0</v>
      </c>
      <c r="EE38" s="242">
        <v>0</v>
      </c>
      <c r="EF38" s="242">
        <v>0</v>
      </c>
      <c r="EG38" s="242">
        <v>0</v>
      </c>
      <c r="EH38" s="242">
        <v>0</v>
      </c>
      <c r="EI38" s="242">
        <v>0</v>
      </c>
      <c r="EJ38" s="242">
        <v>0</v>
      </c>
      <c r="EK38" s="242">
        <v>0</v>
      </c>
      <c r="EL38" s="242">
        <v>0</v>
      </c>
      <c r="EM38" s="242">
        <v>0</v>
      </c>
      <c r="EN38" s="242">
        <v>0</v>
      </c>
      <c r="EO38" s="242">
        <v>0</v>
      </c>
      <c r="EP38" s="242">
        <v>0</v>
      </c>
      <c r="EQ38" s="242">
        <v>0</v>
      </c>
      <c r="ER38" s="242">
        <v>0</v>
      </c>
      <c r="ES38" s="242">
        <v>0</v>
      </c>
      <c r="ET38" s="242">
        <v>0</v>
      </c>
      <c r="EU38" s="242">
        <v>0</v>
      </c>
      <c r="EV38" s="242">
        <v>0</v>
      </c>
      <c r="EW38" s="242">
        <v>0</v>
      </c>
      <c r="EX38" s="242">
        <v>0</v>
      </c>
      <c r="EY38" s="242">
        <v>0</v>
      </c>
      <c r="EZ38" s="242">
        <v>0</v>
      </c>
      <c r="FA38" s="242">
        <v>0</v>
      </c>
      <c r="FB38" s="242">
        <v>0</v>
      </c>
      <c r="FC38" s="242">
        <v>0</v>
      </c>
      <c r="FD38" s="242">
        <v>0</v>
      </c>
      <c r="FE38" s="242">
        <v>0</v>
      </c>
      <c r="FF38" s="242">
        <v>0</v>
      </c>
      <c r="FG38" s="242">
        <v>0</v>
      </c>
      <c r="FH38" s="242">
        <v>0</v>
      </c>
      <c r="FI38" s="242">
        <v>0</v>
      </c>
      <c r="FJ38" s="242">
        <v>0</v>
      </c>
      <c r="FK38" s="242">
        <v>0</v>
      </c>
      <c r="FL38" s="242">
        <v>0</v>
      </c>
      <c r="FM38" s="242">
        <v>0</v>
      </c>
      <c r="FN38" s="242">
        <v>0</v>
      </c>
      <c r="FO38" s="242">
        <v>0</v>
      </c>
      <c r="FP38" s="242">
        <v>0</v>
      </c>
      <c r="FQ38" s="242">
        <v>0</v>
      </c>
      <c r="FR38" s="242">
        <v>0</v>
      </c>
      <c r="FS38" s="242">
        <v>0</v>
      </c>
      <c r="FT38" s="242">
        <v>0</v>
      </c>
      <c r="FU38" s="242">
        <v>0</v>
      </c>
      <c r="FV38" s="242">
        <v>0</v>
      </c>
      <c r="FW38" s="242">
        <v>0</v>
      </c>
      <c r="FX38" s="242">
        <v>0</v>
      </c>
      <c r="FY38" s="242">
        <v>0</v>
      </c>
      <c r="FZ38" s="242">
        <v>0</v>
      </c>
      <c r="GA38" s="242">
        <v>0</v>
      </c>
      <c r="GB38" s="242">
        <v>0</v>
      </c>
      <c r="GC38" s="242">
        <v>0</v>
      </c>
      <c r="GD38" s="242">
        <v>0</v>
      </c>
      <c r="GE38" s="242">
        <v>0</v>
      </c>
      <c r="GF38" s="242">
        <v>0</v>
      </c>
      <c r="GG38" s="242">
        <v>0</v>
      </c>
      <c r="GH38" s="242">
        <v>0</v>
      </c>
      <c r="GI38" s="242">
        <v>0</v>
      </c>
      <c r="GJ38" s="242">
        <v>0</v>
      </c>
      <c r="GK38" s="242">
        <v>0</v>
      </c>
      <c r="GL38" s="242">
        <v>0</v>
      </c>
      <c r="GM38" s="242">
        <v>0</v>
      </c>
      <c r="GN38" s="242">
        <v>0</v>
      </c>
      <c r="GO38" s="242">
        <v>0</v>
      </c>
      <c r="GP38" s="242">
        <v>0</v>
      </c>
      <c r="GQ38" s="242">
        <v>0</v>
      </c>
      <c r="GR38" s="242">
        <v>0</v>
      </c>
      <c r="GS38" s="242">
        <v>0</v>
      </c>
      <c r="GT38" s="242">
        <v>0</v>
      </c>
      <c r="GU38" s="242">
        <v>0</v>
      </c>
      <c r="GV38" s="242">
        <v>0</v>
      </c>
      <c r="GW38" s="242">
        <v>0</v>
      </c>
      <c r="GX38" s="242">
        <v>0</v>
      </c>
      <c r="GY38" s="242">
        <v>0</v>
      </c>
      <c r="GZ38" s="242">
        <v>0</v>
      </c>
      <c r="HA38" s="242">
        <v>0</v>
      </c>
      <c r="HB38" s="242">
        <v>0</v>
      </c>
      <c r="HC38" s="242">
        <v>0</v>
      </c>
      <c r="HD38" s="242">
        <v>0</v>
      </c>
      <c r="HE38" s="242">
        <v>0</v>
      </c>
      <c r="HF38" s="242">
        <v>0</v>
      </c>
      <c r="HG38" s="242">
        <v>0</v>
      </c>
      <c r="HH38" s="242">
        <v>0</v>
      </c>
      <c r="HI38" s="242">
        <v>0</v>
      </c>
      <c r="HJ38" s="242">
        <v>0</v>
      </c>
      <c r="HK38" s="242">
        <v>0</v>
      </c>
      <c r="HL38" s="242">
        <v>0</v>
      </c>
      <c r="HM38" s="242">
        <v>0</v>
      </c>
      <c r="HN38" s="242">
        <v>0</v>
      </c>
      <c r="HO38" s="242">
        <v>0</v>
      </c>
      <c r="HP38" s="242">
        <v>0</v>
      </c>
      <c r="HQ38" s="242">
        <v>0</v>
      </c>
      <c r="HR38" s="242">
        <v>0</v>
      </c>
      <c r="HS38" s="242">
        <v>0</v>
      </c>
    </row>
    <row r="39" spans="1:227" x14ac:dyDescent="0.35">
      <c r="A39" s="244"/>
      <c r="B39" s="243">
        <v>45629.75</v>
      </c>
      <c r="C39" s="242">
        <v>0</v>
      </c>
      <c r="D39" s="242">
        <v>0</v>
      </c>
      <c r="E39" s="242">
        <v>0</v>
      </c>
      <c r="F39" s="242">
        <v>0</v>
      </c>
      <c r="G39" s="242">
        <v>0</v>
      </c>
      <c r="H39" s="242">
        <v>0</v>
      </c>
      <c r="I39" s="242">
        <v>0</v>
      </c>
      <c r="J39" s="242">
        <v>0</v>
      </c>
      <c r="K39" s="242">
        <v>0</v>
      </c>
      <c r="L39" s="242">
        <v>0</v>
      </c>
      <c r="M39" s="242">
        <v>0</v>
      </c>
      <c r="N39" s="242">
        <v>0</v>
      </c>
      <c r="O39" s="242">
        <v>0</v>
      </c>
      <c r="P39" s="242">
        <v>0</v>
      </c>
      <c r="Q39" s="242">
        <v>0</v>
      </c>
      <c r="R39" s="242">
        <v>0</v>
      </c>
      <c r="S39" s="242">
        <v>0</v>
      </c>
      <c r="T39" s="242">
        <v>0</v>
      </c>
      <c r="U39" s="242">
        <v>0</v>
      </c>
      <c r="V39" s="242">
        <v>0</v>
      </c>
      <c r="W39" s="242">
        <v>0</v>
      </c>
      <c r="X39" s="242">
        <v>0</v>
      </c>
      <c r="Y39" s="242">
        <v>0</v>
      </c>
      <c r="Z39" s="242">
        <v>0</v>
      </c>
      <c r="AA39" s="242">
        <v>0</v>
      </c>
      <c r="AB39" s="242">
        <v>0</v>
      </c>
      <c r="AC39" s="242">
        <v>0</v>
      </c>
      <c r="AD39" s="242">
        <v>0</v>
      </c>
      <c r="AE39" s="242">
        <v>0</v>
      </c>
      <c r="AF39" s="242">
        <v>0</v>
      </c>
      <c r="AG39" s="242">
        <v>0</v>
      </c>
      <c r="AH39" s="242">
        <v>0</v>
      </c>
      <c r="AI39" s="242">
        <v>0</v>
      </c>
      <c r="AJ39" s="242">
        <v>0</v>
      </c>
      <c r="AK39" s="242">
        <v>0</v>
      </c>
      <c r="AL39" s="242">
        <v>0</v>
      </c>
      <c r="AM39" s="242">
        <v>0</v>
      </c>
      <c r="AN39" s="242">
        <v>0</v>
      </c>
      <c r="AO39" s="242">
        <v>0</v>
      </c>
      <c r="AP39" s="242">
        <v>0</v>
      </c>
      <c r="AQ39" s="242">
        <v>0</v>
      </c>
      <c r="AR39" s="242">
        <v>0</v>
      </c>
      <c r="AS39" s="242">
        <v>0</v>
      </c>
      <c r="AT39" s="242">
        <v>0</v>
      </c>
      <c r="AU39" s="242">
        <v>0</v>
      </c>
      <c r="AV39" s="242">
        <v>0</v>
      </c>
      <c r="AW39" s="242">
        <v>0</v>
      </c>
      <c r="AX39" s="242">
        <v>0</v>
      </c>
      <c r="AY39" s="242">
        <v>0</v>
      </c>
      <c r="AZ39" s="242">
        <v>0</v>
      </c>
      <c r="BA39" s="242">
        <v>0</v>
      </c>
      <c r="BB39" s="242">
        <v>0</v>
      </c>
      <c r="BC39" s="242">
        <v>0</v>
      </c>
      <c r="BD39" s="242">
        <v>0</v>
      </c>
      <c r="BE39" s="242">
        <v>0</v>
      </c>
      <c r="BF39" s="242">
        <v>0</v>
      </c>
      <c r="BG39" s="242">
        <v>0</v>
      </c>
      <c r="BH39" s="242">
        <v>0</v>
      </c>
      <c r="BI39" s="242">
        <v>0</v>
      </c>
      <c r="BJ39" s="242">
        <v>0</v>
      </c>
      <c r="BK39" s="242">
        <v>0</v>
      </c>
      <c r="BL39" s="242">
        <v>0</v>
      </c>
      <c r="BM39" s="242">
        <v>0</v>
      </c>
      <c r="BN39" s="242">
        <v>0</v>
      </c>
      <c r="BO39" s="242">
        <v>0</v>
      </c>
      <c r="BP39" s="242">
        <v>0</v>
      </c>
      <c r="BQ39" s="242">
        <v>0</v>
      </c>
      <c r="BR39" s="242">
        <v>0</v>
      </c>
      <c r="BS39" s="242">
        <v>0</v>
      </c>
      <c r="BT39" s="242">
        <v>0</v>
      </c>
      <c r="BU39" s="242">
        <v>0</v>
      </c>
      <c r="BV39" s="242">
        <v>0</v>
      </c>
      <c r="BW39" s="242">
        <v>0</v>
      </c>
      <c r="BX39" s="242">
        <v>0</v>
      </c>
      <c r="BY39" s="242">
        <v>0</v>
      </c>
      <c r="BZ39" s="242">
        <v>0</v>
      </c>
      <c r="CA39" s="242">
        <v>0</v>
      </c>
      <c r="CB39" s="242">
        <v>0</v>
      </c>
      <c r="CC39" s="242">
        <v>0</v>
      </c>
      <c r="CD39" s="242">
        <v>0</v>
      </c>
      <c r="CE39" s="242">
        <v>0</v>
      </c>
      <c r="CF39" s="242">
        <v>0</v>
      </c>
      <c r="CG39" s="242">
        <v>0</v>
      </c>
      <c r="CH39" s="242">
        <v>0</v>
      </c>
      <c r="CI39" s="242">
        <v>0</v>
      </c>
      <c r="CJ39" s="242">
        <v>0</v>
      </c>
      <c r="CK39" s="242">
        <v>0</v>
      </c>
      <c r="CL39" s="242">
        <v>0</v>
      </c>
      <c r="CM39" s="242">
        <v>0</v>
      </c>
      <c r="CN39" s="242">
        <v>0</v>
      </c>
      <c r="CO39" s="242">
        <v>0</v>
      </c>
      <c r="CP39" s="242">
        <v>0</v>
      </c>
      <c r="CQ39" s="242">
        <v>0</v>
      </c>
      <c r="CR39" s="242">
        <v>0</v>
      </c>
      <c r="CS39" s="242">
        <v>0</v>
      </c>
      <c r="CT39" s="242">
        <v>0</v>
      </c>
      <c r="CU39" s="242">
        <v>0</v>
      </c>
      <c r="CV39" s="242">
        <v>0</v>
      </c>
      <c r="CW39" s="242">
        <v>0</v>
      </c>
      <c r="CX39" s="242">
        <v>0</v>
      </c>
      <c r="CY39" s="242">
        <v>0</v>
      </c>
      <c r="CZ39" s="242">
        <v>0</v>
      </c>
      <c r="DA39" s="242">
        <v>0</v>
      </c>
      <c r="DB39" s="242">
        <v>0</v>
      </c>
      <c r="DC39" s="242">
        <v>0</v>
      </c>
      <c r="DD39" s="242">
        <v>0</v>
      </c>
      <c r="DE39" s="242">
        <v>0</v>
      </c>
      <c r="DF39" s="242">
        <v>0</v>
      </c>
      <c r="DG39" s="242">
        <v>0</v>
      </c>
      <c r="DH39" s="242">
        <v>0</v>
      </c>
      <c r="DI39" s="242">
        <v>0</v>
      </c>
      <c r="DJ39" s="242">
        <v>0</v>
      </c>
      <c r="DK39" s="242">
        <v>0</v>
      </c>
      <c r="DL39" s="242">
        <v>0</v>
      </c>
      <c r="DM39" s="242">
        <v>0</v>
      </c>
      <c r="DN39" s="242">
        <v>0</v>
      </c>
      <c r="DO39" s="242">
        <v>0</v>
      </c>
      <c r="DP39" s="242">
        <v>0</v>
      </c>
      <c r="DQ39" s="242">
        <v>0</v>
      </c>
      <c r="DR39" s="242">
        <v>0</v>
      </c>
      <c r="DS39" s="242">
        <v>0</v>
      </c>
      <c r="DT39" s="242">
        <v>0</v>
      </c>
      <c r="DU39" s="242">
        <v>0</v>
      </c>
      <c r="DV39" s="242">
        <v>0</v>
      </c>
      <c r="DW39" s="242">
        <v>0</v>
      </c>
      <c r="DX39" s="242">
        <v>0</v>
      </c>
      <c r="DY39" s="242">
        <v>0</v>
      </c>
      <c r="DZ39" s="242">
        <v>0</v>
      </c>
      <c r="EA39" s="242">
        <v>0</v>
      </c>
      <c r="EB39" s="242">
        <v>0</v>
      </c>
      <c r="EC39" s="242">
        <v>0</v>
      </c>
      <c r="ED39" s="242">
        <v>0</v>
      </c>
      <c r="EE39" s="242">
        <v>0</v>
      </c>
      <c r="EF39" s="242">
        <v>0</v>
      </c>
      <c r="EG39" s="242">
        <v>0</v>
      </c>
      <c r="EH39" s="242">
        <v>0</v>
      </c>
      <c r="EI39" s="242">
        <v>0</v>
      </c>
      <c r="EJ39" s="242">
        <v>0</v>
      </c>
      <c r="EK39" s="242">
        <v>0</v>
      </c>
      <c r="EL39" s="242">
        <v>0</v>
      </c>
      <c r="EM39" s="242">
        <v>0</v>
      </c>
      <c r="EN39" s="242">
        <v>0</v>
      </c>
      <c r="EO39" s="242">
        <v>0</v>
      </c>
      <c r="EP39" s="242">
        <v>0</v>
      </c>
      <c r="EQ39" s="242">
        <v>0</v>
      </c>
      <c r="ER39" s="242">
        <v>0</v>
      </c>
      <c r="ES39" s="242">
        <v>0</v>
      </c>
      <c r="ET39" s="242">
        <v>0</v>
      </c>
      <c r="EU39" s="242">
        <v>0</v>
      </c>
      <c r="EV39" s="242">
        <v>0</v>
      </c>
      <c r="EW39" s="242">
        <v>0</v>
      </c>
      <c r="EX39" s="242">
        <v>0</v>
      </c>
      <c r="EY39" s="242">
        <v>0</v>
      </c>
      <c r="EZ39" s="242">
        <v>0</v>
      </c>
      <c r="FA39" s="242">
        <v>0</v>
      </c>
      <c r="FB39" s="242">
        <v>0</v>
      </c>
      <c r="FC39" s="242">
        <v>0</v>
      </c>
      <c r="FD39" s="242">
        <v>0</v>
      </c>
      <c r="FE39" s="242">
        <v>0</v>
      </c>
      <c r="FF39" s="242">
        <v>0</v>
      </c>
      <c r="FG39" s="242">
        <v>0</v>
      </c>
      <c r="FH39" s="242">
        <v>0</v>
      </c>
      <c r="FI39" s="242">
        <v>0</v>
      </c>
      <c r="FJ39" s="242">
        <v>0</v>
      </c>
      <c r="FK39" s="242">
        <v>0</v>
      </c>
      <c r="FL39" s="242">
        <v>0</v>
      </c>
      <c r="FM39" s="242">
        <v>0</v>
      </c>
      <c r="FN39" s="242">
        <v>0</v>
      </c>
      <c r="FO39" s="242">
        <v>0</v>
      </c>
      <c r="FP39" s="242">
        <v>0</v>
      </c>
      <c r="FQ39" s="242">
        <v>0</v>
      </c>
      <c r="FR39" s="242">
        <v>0</v>
      </c>
      <c r="FS39" s="242">
        <v>0</v>
      </c>
      <c r="FT39" s="242">
        <v>0</v>
      </c>
      <c r="FU39" s="242">
        <v>0</v>
      </c>
      <c r="FV39" s="242">
        <v>0</v>
      </c>
      <c r="FW39" s="242">
        <v>0</v>
      </c>
      <c r="FX39" s="242">
        <v>0</v>
      </c>
      <c r="FY39" s="242">
        <v>0</v>
      </c>
      <c r="FZ39" s="242">
        <v>0</v>
      </c>
      <c r="GA39" s="242">
        <v>0</v>
      </c>
      <c r="GB39" s="242">
        <v>0</v>
      </c>
      <c r="GC39" s="242">
        <v>0</v>
      </c>
      <c r="GD39" s="242">
        <v>0</v>
      </c>
      <c r="GE39" s="242">
        <v>0</v>
      </c>
      <c r="GF39" s="242">
        <v>0</v>
      </c>
      <c r="GG39" s="242">
        <v>0</v>
      </c>
      <c r="GH39" s="242">
        <v>0</v>
      </c>
      <c r="GI39" s="242">
        <v>0</v>
      </c>
      <c r="GJ39" s="242">
        <v>0</v>
      </c>
      <c r="GK39" s="242">
        <v>0</v>
      </c>
      <c r="GL39" s="242">
        <v>0</v>
      </c>
      <c r="GM39" s="242">
        <v>0</v>
      </c>
      <c r="GN39" s="242">
        <v>0</v>
      </c>
      <c r="GO39" s="242">
        <v>0</v>
      </c>
      <c r="GP39" s="242">
        <v>0</v>
      </c>
      <c r="GQ39" s="242">
        <v>0</v>
      </c>
      <c r="GR39" s="242">
        <v>0</v>
      </c>
      <c r="GS39" s="242">
        <v>0</v>
      </c>
      <c r="GT39" s="242">
        <v>0</v>
      </c>
      <c r="GU39" s="242">
        <v>0</v>
      </c>
      <c r="GV39" s="242">
        <v>0</v>
      </c>
      <c r="GW39" s="242">
        <v>0</v>
      </c>
      <c r="GX39" s="242">
        <v>0</v>
      </c>
      <c r="GY39" s="242">
        <v>0</v>
      </c>
      <c r="GZ39" s="242">
        <v>0</v>
      </c>
      <c r="HA39" s="242">
        <v>0</v>
      </c>
      <c r="HB39" s="242">
        <v>0</v>
      </c>
      <c r="HC39" s="242">
        <v>0</v>
      </c>
      <c r="HD39" s="242">
        <v>0</v>
      </c>
      <c r="HE39" s="242">
        <v>0</v>
      </c>
      <c r="HF39" s="242">
        <v>0</v>
      </c>
      <c r="HG39" s="242">
        <v>0</v>
      </c>
      <c r="HH39" s="242">
        <v>0</v>
      </c>
      <c r="HI39" s="242">
        <v>0</v>
      </c>
      <c r="HJ39" s="242">
        <v>0</v>
      </c>
      <c r="HK39" s="242">
        <v>0</v>
      </c>
      <c r="HL39" s="242">
        <v>0</v>
      </c>
      <c r="HM39" s="242">
        <v>0</v>
      </c>
      <c r="HN39" s="242">
        <v>0</v>
      </c>
      <c r="HO39" s="242">
        <v>0</v>
      </c>
      <c r="HP39" s="242">
        <v>0</v>
      </c>
      <c r="HQ39" s="242">
        <v>0</v>
      </c>
      <c r="HR39" s="242">
        <v>0</v>
      </c>
      <c r="HS39" s="242">
        <v>0</v>
      </c>
    </row>
    <row r="40" spans="1:227" x14ac:dyDescent="0.35">
      <c r="A40" s="244"/>
      <c r="B40" s="243">
        <v>45629.770833333299</v>
      </c>
      <c r="C40" s="242">
        <v>0</v>
      </c>
      <c r="D40" s="242">
        <v>0</v>
      </c>
      <c r="E40" s="242">
        <v>0</v>
      </c>
      <c r="F40" s="242">
        <v>0</v>
      </c>
      <c r="G40" s="242">
        <v>0</v>
      </c>
      <c r="H40" s="242">
        <v>0</v>
      </c>
      <c r="I40" s="242">
        <v>0</v>
      </c>
      <c r="J40" s="242">
        <v>0</v>
      </c>
      <c r="K40" s="242">
        <v>0</v>
      </c>
      <c r="L40" s="242">
        <v>0</v>
      </c>
      <c r="M40" s="242">
        <v>0</v>
      </c>
      <c r="N40" s="242">
        <v>0</v>
      </c>
      <c r="O40" s="242">
        <v>0</v>
      </c>
      <c r="P40" s="242">
        <v>0</v>
      </c>
      <c r="Q40" s="242">
        <v>0</v>
      </c>
      <c r="R40" s="242">
        <v>0</v>
      </c>
      <c r="S40" s="242">
        <v>0</v>
      </c>
      <c r="T40" s="242">
        <v>0</v>
      </c>
      <c r="U40" s="242">
        <v>0</v>
      </c>
      <c r="V40" s="242">
        <v>0</v>
      </c>
      <c r="W40" s="242">
        <v>0</v>
      </c>
      <c r="X40" s="242">
        <v>0</v>
      </c>
      <c r="Y40" s="242">
        <v>0</v>
      </c>
      <c r="Z40" s="242">
        <v>0</v>
      </c>
      <c r="AA40" s="242">
        <v>0</v>
      </c>
      <c r="AB40" s="242">
        <v>0</v>
      </c>
      <c r="AC40" s="242">
        <v>0</v>
      </c>
      <c r="AD40" s="242">
        <v>0</v>
      </c>
      <c r="AE40" s="242">
        <v>0</v>
      </c>
      <c r="AF40" s="242">
        <v>0</v>
      </c>
      <c r="AG40" s="242">
        <v>0</v>
      </c>
      <c r="AH40" s="242">
        <v>0</v>
      </c>
      <c r="AI40" s="242">
        <v>0</v>
      </c>
      <c r="AJ40" s="242">
        <v>0</v>
      </c>
      <c r="AK40" s="242">
        <v>0</v>
      </c>
      <c r="AL40" s="242">
        <v>0</v>
      </c>
      <c r="AM40" s="242">
        <v>0</v>
      </c>
      <c r="AN40" s="242">
        <v>0</v>
      </c>
      <c r="AO40" s="242">
        <v>0</v>
      </c>
      <c r="AP40" s="242">
        <v>0</v>
      </c>
      <c r="AQ40" s="242">
        <v>0</v>
      </c>
      <c r="AR40" s="242">
        <v>0</v>
      </c>
      <c r="AS40" s="242">
        <v>0</v>
      </c>
      <c r="AT40" s="242">
        <v>0</v>
      </c>
      <c r="AU40" s="242">
        <v>0</v>
      </c>
      <c r="AV40" s="242">
        <v>0</v>
      </c>
      <c r="AW40" s="242">
        <v>0</v>
      </c>
      <c r="AX40" s="242">
        <v>0</v>
      </c>
      <c r="AY40" s="242">
        <v>0</v>
      </c>
      <c r="AZ40" s="242">
        <v>0</v>
      </c>
      <c r="BA40" s="242">
        <v>0</v>
      </c>
      <c r="BB40" s="242">
        <v>0</v>
      </c>
      <c r="BC40" s="242">
        <v>0</v>
      </c>
      <c r="BD40" s="242">
        <v>0</v>
      </c>
      <c r="BE40" s="242">
        <v>0</v>
      </c>
      <c r="BF40" s="242">
        <v>0</v>
      </c>
      <c r="BG40" s="242">
        <v>0</v>
      </c>
      <c r="BH40" s="242">
        <v>0</v>
      </c>
      <c r="BI40" s="242">
        <v>0</v>
      </c>
      <c r="BJ40" s="242">
        <v>0</v>
      </c>
      <c r="BK40" s="242">
        <v>0</v>
      </c>
      <c r="BL40" s="242">
        <v>0</v>
      </c>
      <c r="BM40" s="242">
        <v>0</v>
      </c>
      <c r="BN40" s="242">
        <v>0</v>
      </c>
      <c r="BO40" s="242">
        <v>0</v>
      </c>
      <c r="BP40" s="242">
        <v>0</v>
      </c>
      <c r="BQ40" s="242">
        <v>0</v>
      </c>
      <c r="BR40" s="242">
        <v>0</v>
      </c>
      <c r="BS40" s="242">
        <v>0</v>
      </c>
      <c r="BT40" s="242">
        <v>0</v>
      </c>
      <c r="BU40" s="242">
        <v>0</v>
      </c>
      <c r="BV40" s="242">
        <v>0</v>
      </c>
      <c r="BW40" s="242">
        <v>0</v>
      </c>
      <c r="BX40" s="242">
        <v>0</v>
      </c>
      <c r="BY40" s="242">
        <v>0</v>
      </c>
      <c r="BZ40" s="242">
        <v>0</v>
      </c>
      <c r="CA40" s="242">
        <v>0</v>
      </c>
      <c r="CB40" s="242">
        <v>0</v>
      </c>
      <c r="CC40" s="242">
        <v>0</v>
      </c>
      <c r="CD40" s="242">
        <v>0</v>
      </c>
      <c r="CE40" s="242">
        <v>0</v>
      </c>
      <c r="CF40" s="242">
        <v>0</v>
      </c>
      <c r="CG40" s="242">
        <v>0</v>
      </c>
      <c r="CH40" s="242">
        <v>0</v>
      </c>
      <c r="CI40" s="242">
        <v>0</v>
      </c>
      <c r="CJ40" s="242">
        <v>0</v>
      </c>
      <c r="CK40" s="242">
        <v>0</v>
      </c>
      <c r="CL40" s="242">
        <v>0</v>
      </c>
      <c r="CM40" s="242">
        <v>0</v>
      </c>
      <c r="CN40" s="242">
        <v>0</v>
      </c>
      <c r="CO40" s="242">
        <v>0</v>
      </c>
      <c r="CP40" s="242">
        <v>0</v>
      </c>
      <c r="CQ40" s="242">
        <v>0</v>
      </c>
      <c r="CR40" s="242">
        <v>0</v>
      </c>
      <c r="CS40" s="242">
        <v>0</v>
      </c>
      <c r="CT40" s="242">
        <v>0</v>
      </c>
      <c r="CU40" s="242">
        <v>0</v>
      </c>
      <c r="CV40" s="242">
        <v>0</v>
      </c>
      <c r="CW40" s="242">
        <v>0</v>
      </c>
      <c r="CX40" s="242">
        <v>0</v>
      </c>
      <c r="CY40" s="242">
        <v>0</v>
      </c>
      <c r="CZ40" s="242">
        <v>0</v>
      </c>
      <c r="DA40" s="242">
        <v>0</v>
      </c>
      <c r="DB40" s="242">
        <v>0</v>
      </c>
      <c r="DC40" s="242">
        <v>0</v>
      </c>
      <c r="DD40" s="242">
        <v>0</v>
      </c>
      <c r="DE40" s="242">
        <v>0</v>
      </c>
      <c r="DF40" s="242">
        <v>0</v>
      </c>
      <c r="DG40" s="242">
        <v>0</v>
      </c>
      <c r="DH40" s="242">
        <v>0</v>
      </c>
      <c r="DI40" s="242">
        <v>0</v>
      </c>
      <c r="DJ40" s="242">
        <v>0</v>
      </c>
      <c r="DK40" s="242">
        <v>0</v>
      </c>
      <c r="DL40" s="242">
        <v>0</v>
      </c>
      <c r="DM40" s="242">
        <v>0</v>
      </c>
      <c r="DN40" s="242">
        <v>0</v>
      </c>
      <c r="DO40" s="242">
        <v>0</v>
      </c>
      <c r="DP40" s="242">
        <v>0</v>
      </c>
      <c r="DQ40" s="242">
        <v>0</v>
      </c>
      <c r="DR40" s="242">
        <v>0</v>
      </c>
      <c r="DS40" s="242">
        <v>0</v>
      </c>
      <c r="DT40" s="242">
        <v>0</v>
      </c>
      <c r="DU40" s="242">
        <v>0</v>
      </c>
      <c r="DV40" s="242">
        <v>0</v>
      </c>
      <c r="DW40" s="242">
        <v>0</v>
      </c>
      <c r="DX40" s="242">
        <v>0</v>
      </c>
      <c r="DY40" s="242">
        <v>0</v>
      </c>
      <c r="DZ40" s="242">
        <v>0</v>
      </c>
      <c r="EA40" s="242">
        <v>0</v>
      </c>
      <c r="EB40" s="242">
        <v>0</v>
      </c>
      <c r="EC40" s="242">
        <v>0</v>
      </c>
      <c r="ED40" s="242">
        <v>0</v>
      </c>
      <c r="EE40" s="242">
        <v>0</v>
      </c>
      <c r="EF40" s="242">
        <v>0</v>
      </c>
      <c r="EG40" s="242">
        <v>0</v>
      </c>
      <c r="EH40" s="242">
        <v>0</v>
      </c>
      <c r="EI40" s="242">
        <v>0</v>
      </c>
      <c r="EJ40" s="242">
        <v>0</v>
      </c>
      <c r="EK40" s="242">
        <v>0</v>
      </c>
      <c r="EL40" s="242">
        <v>0</v>
      </c>
      <c r="EM40" s="242">
        <v>0</v>
      </c>
      <c r="EN40" s="242">
        <v>0</v>
      </c>
      <c r="EO40" s="242">
        <v>0</v>
      </c>
      <c r="EP40" s="242">
        <v>0</v>
      </c>
      <c r="EQ40" s="242">
        <v>0</v>
      </c>
      <c r="ER40" s="242">
        <v>0</v>
      </c>
      <c r="ES40" s="242">
        <v>0</v>
      </c>
      <c r="ET40" s="242">
        <v>0</v>
      </c>
      <c r="EU40" s="242">
        <v>0</v>
      </c>
      <c r="EV40" s="242">
        <v>0</v>
      </c>
      <c r="EW40" s="242">
        <v>0</v>
      </c>
      <c r="EX40" s="242">
        <v>0</v>
      </c>
      <c r="EY40" s="242">
        <v>0</v>
      </c>
      <c r="EZ40" s="242">
        <v>0</v>
      </c>
      <c r="FA40" s="242">
        <v>0</v>
      </c>
      <c r="FB40" s="242">
        <v>0</v>
      </c>
      <c r="FC40" s="242">
        <v>0</v>
      </c>
      <c r="FD40" s="242">
        <v>0</v>
      </c>
      <c r="FE40" s="242">
        <v>0</v>
      </c>
      <c r="FF40" s="242">
        <v>0</v>
      </c>
      <c r="FG40" s="242">
        <v>0</v>
      </c>
      <c r="FH40" s="242">
        <v>0</v>
      </c>
      <c r="FI40" s="242">
        <v>0</v>
      </c>
      <c r="FJ40" s="242">
        <v>0</v>
      </c>
      <c r="FK40" s="242">
        <v>0</v>
      </c>
      <c r="FL40" s="242">
        <v>0</v>
      </c>
      <c r="FM40" s="242">
        <v>0</v>
      </c>
      <c r="FN40" s="242">
        <v>0</v>
      </c>
      <c r="FO40" s="242">
        <v>0</v>
      </c>
      <c r="FP40" s="242">
        <v>0</v>
      </c>
      <c r="FQ40" s="242">
        <v>0</v>
      </c>
      <c r="FR40" s="242">
        <v>0</v>
      </c>
      <c r="FS40" s="242">
        <v>0</v>
      </c>
      <c r="FT40" s="242">
        <v>0</v>
      </c>
      <c r="FU40" s="242">
        <v>0</v>
      </c>
      <c r="FV40" s="242">
        <v>0</v>
      </c>
      <c r="FW40" s="242">
        <v>0</v>
      </c>
      <c r="FX40" s="242">
        <v>0</v>
      </c>
      <c r="FY40" s="242">
        <v>0</v>
      </c>
      <c r="FZ40" s="242">
        <v>0</v>
      </c>
      <c r="GA40" s="242">
        <v>0</v>
      </c>
      <c r="GB40" s="242">
        <v>0</v>
      </c>
      <c r="GC40" s="242">
        <v>0</v>
      </c>
      <c r="GD40" s="242">
        <v>0</v>
      </c>
      <c r="GE40" s="242">
        <v>0</v>
      </c>
      <c r="GF40" s="242">
        <v>0</v>
      </c>
      <c r="GG40" s="242">
        <v>0</v>
      </c>
      <c r="GH40" s="242">
        <v>0</v>
      </c>
      <c r="GI40" s="242">
        <v>0</v>
      </c>
      <c r="GJ40" s="242">
        <v>0</v>
      </c>
      <c r="GK40" s="242">
        <v>0</v>
      </c>
      <c r="GL40" s="242">
        <v>0</v>
      </c>
      <c r="GM40" s="242">
        <v>0</v>
      </c>
      <c r="GN40" s="242">
        <v>0</v>
      </c>
      <c r="GO40" s="242">
        <v>0</v>
      </c>
      <c r="GP40" s="242">
        <v>0</v>
      </c>
      <c r="GQ40" s="242">
        <v>0</v>
      </c>
      <c r="GR40" s="242">
        <v>0</v>
      </c>
      <c r="GS40" s="242">
        <v>0</v>
      </c>
      <c r="GT40" s="242">
        <v>0</v>
      </c>
      <c r="GU40" s="242">
        <v>0</v>
      </c>
      <c r="GV40" s="242">
        <v>0</v>
      </c>
      <c r="GW40" s="242">
        <v>0</v>
      </c>
      <c r="GX40" s="242">
        <v>0</v>
      </c>
      <c r="GY40" s="242">
        <v>0</v>
      </c>
      <c r="GZ40" s="242">
        <v>0</v>
      </c>
      <c r="HA40" s="242">
        <v>0</v>
      </c>
      <c r="HB40" s="242">
        <v>0</v>
      </c>
      <c r="HC40" s="242">
        <v>0</v>
      </c>
      <c r="HD40" s="242">
        <v>0</v>
      </c>
      <c r="HE40" s="242">
        <v>0</v>
      </c>
      <c r="HF40" s="242">
        <v>0</v>
      </c>
      <c r="HG40" s="242">
        <v>0</v>
      </c>
      <c r="HH40" s="242">
        <v>0</v>
      </c>
      <c r="HI40" s="242">
        <v>0</v>
      </c>
      <c r="HJ40" s="242">
        <v>0</v>
      </c>
      <c r="HK40" s="242">
        <v>0</v>
      </c>
      <c r="HL40" s="242">
        <v>0</v>
      </c>
      <c r="HM40" s="242">
        <v>0</v>
      </c>
      <c r="HN40" s="242">
        <v>0</v>
      </c>
      <c r="HO40" s="242">
        <v>0</v>
      </c>
      <c r="HP40" s="242">
        <v>0</v>
      </c>
      <c r="HQ40" s="242">
        <v>0</v>
      </c>
      <c r="HR40" s="242">
        <v>0</v>
      </c>
      <c r="HS40" s="242">
        <v>0</v>
      </c>
    </row>
    <row r="41" spans="1:227" x14ac:dyDescent="0.35">
      <c r="A41" s="244"/>
      <c r="B41" s="243">
        <v>45629.791666666701</v>
      </c>
      <c r="C41" s="242">
        <v>0</v>
      </c>
      <c r="D41" s="242">
        <v>0</v>
      </c>
      <c r="E41" s="242">
        <v>0</v>
      </c>
      <c r="F41" s="242">
        <v>0</v>
      </c>
      <c r="G41" s="242">
        <v>0</v>
      </c>
      <c r="H41" s="242">
        <v>0</v>
      </c>
      <c r="I41" s="242">
        <v>0</v>
      </c>
      <c r="J41" s="242">
        <v>0</v>
      </c>
      <c r="K41" s="242">
        <v>0</v>
      </c>
      <c r="L41" s="242">
        <v>0</v>
      </c>
      <c r="M41" s="242">
        <v>0</v>
      </c>
      <c r="N41" s="242">
        <v>0</v>
      </c>
      <c r="O41" s="242">
        <v>0</v>
      </c>
      <c r="P41" s="242">
        <v>0</v>
      </c>
      <c r="Q41" s="242">
        <v>0</v>
      </c>
      <c r="R41" s="242">
        <v>0</v>
      </c>
      <c r="S41" s="242">
        <v>0</v>
      </c>
      <c r="T41" s="242">
        <v>0</v>
      </c>
      <c r="U41" s="242">
        <v>0</v>
      </c>
      <c r="V41" s="242">
        <v>0</v>
      </c>
      <c r="W41" s="242">
        <v>0</v>
      </c>
      <c r="X41" s="242">
        <v>0</v>
      </c>
      <c r="Y41" s="242">
        <v>0</v>
      </c>
      <c r="Z41" s="242">
        <v>0</v>
      </c>
      <c r="AA41" s="242">
        <v>0</v>
      </c>
      <c r="AB41" s="242">
        <v>0</v>
      </c>
      <c r="AC41" s="242">
        <v>0</v>
      </c>
      <c r="AD41" s="242">
        <v>0</v>
      </c>
      <c r="AE41" s="242">
        <v>0</v>
      </c>
      <c r="AF41" s="242">
        <v>0</v>
      </c>
      <c r="AG41" s="242">
        <v>0</v>
      </c>
      <c r="AH41" s="242">
        <v>0</v>
      </c>
      <c r="AI41" s="242">
        <v>0</v>
      </c>
      <c r="AJ41" s="242">
        <v>0</v>
      </c>
      <c r="AK41" s="242">
        <v>0</v>
      </c>
      <c r="AL41" s="242">
        <v>0</v>
      </c>
      <c r="AM41" s="242">
        <v>0</v>
      </c>
      <c r="AN41" s="242">
        <v>0</v>
      </c>
      <c r="AO41" s="242">
        <v>0</v>
      </c>
      <c r="AP41" s="242">
        <v>0</v>
      </c>
      <c r="AQ41" s="242">
        <v>0</v>
      </c>
      <c r="AR41" s="242">
        <v>0</v>
      </c>
      <c r="AS41" s="242">
        <v>0</v>
      </c>
      <c r="AT41" s="242">
        <v>0</v>
      </c>
      <c r="AU41" s="242">
        <v>0</v>
      </c>
      <c r="AV41" s="242">
        <v>0</v>
      </c>
      <c r="AW41" s="242">
        <v>0</v>
      </c>
      <c r="AX41" s="242">
        <v>0</v>
      </c>
      <c r="AY41" s="242">
        <v>0</v>
      </c>
      <c r="AZ41" s="242">
        <v>0</v>
      </c>
      <c r="BA41" s="242">
        <v>0</v>
      </c>
      <c r="BB41" s="242">
        <v>0</v>
      </c>
      <c r="BC41" s="242">
        <v>0</v>
      </c>
      <c r="BD41" s="242">
        <v>0</v>
      </c>
      <c r="BE41" s="242">
        <v>0</v>
      </c>
      <c r="BF41" s="242">
        <v>0</v>
      </c>
      <c r="BG41" s="242">
        <v>0</v>
      </c>
      <c r="BH41" s="242">
        <v>0</v>
      </c>
      <c r="BI41" s="242">
        <v>0</v>
      </c>
      <c r="BJ41" s="242">
        <v>0</v>
      </c>
      <c r="BK41" s="242">
        <v>0</v>
      </c>
      <c r="BL41" s="242">
        <v>0</v>
      </c>
      <c r="BM41" s="242">
        <v>0</v>
      </c>
      <c r="BN41" s="242">
        <v>0</v>
      </c>
      <c r="BO41" s="242">
        <v>0</v>
      </c>
      <c r="BP41" s="242">
        <v>0</v>
      </c>
      <c r="BQ41" s="242">
        <v>0</v>
      </c>
      <c r="BR41" s="242">
        <v>0</v>
      </c>
      <c r="BS41" s="242">
        <v>0</v>
      </c>
      <c r="BT41" s="242">
        <v>0</v>
      </c>
      <c r="BU41" s="242">
        <v>0</v>
      </c>
      <c r="BV41" s="242">
        <v>0</v>
      </c>
      <c r="BW41" s="242">
        <v>0</v>
      </c>
      <c r="BX41" s="242">
        <v>0</v>
      </c>
      <c r="BY41" s="242">
        <v>0</v>
      </c>
      <c r="BZ41" s="242">
        <v>0</v>
      </c>
      <c r="CA41" s="242">
        <v>0</v>
      </c>
      <c r="CB41" s="242">
        <v>0</v>
      </c>
      <c r="CC41" s="242">
        <v>0</v>
      </c>
      <c r="CD41" s="242">
        <v>0</v>
      </c>
      <c r="CE41" s="242">
        <v>0</v>
      </c>
      <c r="CF41" s="242">
        <v>0</v>
      </c>
      <c r="CG41" s="242">
        <v>0</v>
      </c>
      <c r="CH41" s="242">
        <v>0</v>
      </c>
      <c r="CI41" s="242">
        <v>0</v>
      </c>
      <c r="CJ41" s="242">
        <v>0</v>
      </c>
      <c r="CK41" s="242">
        <v>0</v>
      </c>
      <c r="CL41" s="242">
        <v>0</v>
      </c>
      <c r="CM41" s="242">
        <v>0</v>
      </c>
      <c r="CN41" s="242">
        <v>0</v>
      </c>
      <c r="CO41" s="242">
        <v>0</v>
      </c>
      <c r="CP41" s="242">
        <v>0</v>
      </c>
      <c r="CQ41" s="242">
        <v>0</v>
      </c>
      <c r="CR41" s="242">
        <v>0</v>
      </c>
      <c r="CS41" s="242">
        <v>0</v>
      </c>
      <c r="CT41" s="242">
        <v>0</v>
      </c>
      <c r="CU41" s="242">
        <v>0</v>
      </c>
      <c r="CV41" s="242">
        <v>0</v>
      </c>
      <c r="CW41" s="242">
        <v>0</v>
      </c>
      <c r="CX41" s="242">
        <v>0</v>
      </c>
      <c r="CY41" s="242">
        <v>0</v>
      </c>
      <c r="CZ41" s="242">
        <v>0</v>
      </c>
      <c r="DA41" s="242">
        <v>0</v>
      </c>
      <c r="DB41" s="242">
        <v>0</v>
      </c>
      <c r="DC41" s="242">
        <v>0</v>
      </c>
      <c r="DD41" s="242">
        <v>0</v>
      </c>
      <c r="DE41" s="242">
        <v>0</v>
      </c>
      <c r="DF41" s="242">
        <v>0</v>
      </c>
      <c r="DG41" s="242">
        <v>0</v>
      </c>
      <c r="DH41" s="242">
        <v>0</v>
      </c>
      <c r="DI41" s="242">
        <v>0</v>
      </c>
      <c r="DJ41" s="242">
        <v>0</v>
      </c>
      <c r="DK41" s="242">
        <v>0</v>
      </c>
      <c r="DL41" s="242">
        <v>0</v>
      </c>
      <c r="DM41" s="242">
        <v>0</v>
      </c>
      <c r="DN41" s="242">
        <v>0</v>
      </c>
      <c r="DO41" s="242">
        <v>0</v>
      </c>
      <c r="DP41" s="242">
        <v>0</v>
      </c>
      <c r="DQ41" s="242">
        <v>0</v>
      </c>
      <c r="DR41" s="242">
        <v>0</v>
      </c>
      <c r="DS41" s="242">
        <v>0</v>
      </c>
      <c r="DT41" s="242">
        <v>0</v>
      </c>
      <c r="DU41" s="242">
        <v>0</v>
      </c>
      <c r="DV41" s="242">
        <v>0</v>
      </c>
      <c r="DW41" s="242">
        <v>0</v>
      </c>
      <c r="DX41" s="242">
        <v>0</v>
      </c>
      <c r="DY41" s="242">
        <v>0</v>
      </c>
      <c r="DZ41" s="242">
        <v>0</v>
      </c>
      <c r="EA41" s="242">
        <v>0</v>
      </c>
      <c r="EB41" s="242">
        <v>0</v>
      </c>
      <c r="EC41" s="242">
        <v>0</v>
      </c>
      <c r="ED41" s="242">
        <v>0</v>
      </c>
      <c r="EE41" s="242">
        <v>0</v>
      </c>
      <c r="EF41" s="242">
        <v>0</v>
      </c>
      <c r="EG41" s="242">
        <v>0</v>
      </c>
      <c r="EH41" s="242">
        <v>0</v>
      </c>
      <c r="EI41" s="242">
        <v>0</v>
      </c>
      <c r="EJ41" s="242">
        <v>0</v>
      </c>
      <c r="EK41" s="242">
        <v>0</v>
      </c>
      <c r="EL41" s="242">
        <v>0</v>
      </c>
      <c r="EM41" s="242">
        <v>0</v>
      </c>
      <c r="EN41" s="242">
        <v>0</v>
      </c>
      <c r="EO41" s="242">
        <v>0</v>
      </c>
      <c r="EP41" s="242">
        <v>0</v>
      </c>
      <c r="EQ41" s="242">
        <v>0</v>
      </c>
      <c r="ER41" s="242">
        <v>0</v>
      </c>
      <c r="ES41" s="242">
        <v>0</v>
      </c>
      <c r="ET41" s="242">
        <v>0</v>
      </c>
      <c r="EU41" s="242">
        <v>0</v>
      </c>
      <c r="EV41" s="242">
        <v>0</v>
      </c>
      <c r="EW41" s="242">
        <v>0</v>
      </c>
      <c r="EX41" s="242">
        <v>0</v>
      </c>
      <c r="EY41" s="242">
        <v>0</v>
      </c>
      <c r="EZ41" s="242">
        <v>0</v>
      </c>
      <c r="FA41" s="242">
        <v>0</v>
      </c>
      <c r="FB41" s="242">
        <v>0</v>
      </c>
      <c r="FC41" s="242">
        <v>0</v>
      </c>
      <c r="FD41" s="242">
        <v>0</v>
      </c>
      <c r="FE41" s="242">
        <v>0</v>
      </c>
      <c r="FF41" s="242">
        <v>0</v>
      </c>
      <c r="FG41" s="242">
        <v>0</v>
      </c>
      <c r="FH41" s="242">
        <v>0</v>
      </c>
      <c r="FI41" s="242">
        <v>0</v>
      </c>
      <c r="FJ41" s="242">
        <v>0</v>
      </c>
      <c r="FK41" s="242">
        <v>0</v>
      </c>
      <c r="FL41" s="242">
        <v>0</v>
      </c>
      <c r="FM41" s="242">
        <v>0</v>
      </c>
      <c r="FN41" s="242">
        <v>0</v>
      </c>
      <c r="FO41" s="242">
        <v>0</v>
      </c>
      <c r="FP41" s="242">
        <v>0</v>
      </c>
      <c r="FQ41" s="242">
        <v>0</v>
      </c>
      <c r="FR41" s="242">
        <v>0</v>
      </c>
      <c r="FS41" s="242">
        <v>0</v>
      </c>
      <c r="FT41" s="242">
        <v>0</v>
      </c>
      <c r="FU41" s="242">
        <v>0</v>
      </c>
      <c r="FV41" s="242">
        <v>0</v>
      </c>
      <c r="FW41" s="242">
        <v>0</v>
      </c>
      <c r="FX41" s="242">
        <v>0</v>
      </c>
      <c r="FY41" s="242">
        <v>0</v>
      </c>
      <c r="FZ41" s="242">
        <v>0</v>
      </c>
      <c r="GA41" s="242">
        <v>0</v>
      </c>
      <c r="GB41" s="242">
        <v>0</v>
      </c>
      <c r="GC41" s="242">
        <v>0</v>
      </c>
      <c r="GD41" s="242">
        <v>0</v>
      </c>
      <c r="GE41" s="242">
        <v>0</v>
      </c>
      <c r="GF41" s="242">
        <v>0</v>
      </c>
      <c r="GG41" s="242">
        <v>0</v>
      </c>
      <c r="GH41" s="242">
        <v>0</v>
      </c>
      <c r="GI41" s="242">
        <v>0</v>
      </c>
      <c r="GJ41" s="242">
        <v>0</v>
      </c>
      <c r="GK41" s="242">
        <v>0</v>
      </c>
      <c r="GL41" s="242">
        <v>0</v>
      </c>
      <c r="GM41" s="242">
        <v>0</v>
      </c>
      <c r="GN41" s="242">
        <v>0</v>
      </c>
      <c r="GO41" s="242">
        <v>0</v>
      </c>
      <c r="GP41" s="242">
        <v>0</v>
      </c>
      <c r="GQ41" s="242">
        <v>0</v>
      </c>
      <c r="GR41" s="242">
        <v>0</v>
      </c>
      <c r="GS41" s="242">
        <v>0</v>
      </c>
      <c r="GT41" s="242">
        <v>0</v>
      </c>
      <c r="GU41" s="242">
        <v>0</v>
      </c>
      <c r="GV41" s="242">
        <v>0</v>
      </c>
      <c r="GW41" s="242">
        <v>0</v>
      </c>
      <c r="GX41" s="242">
        <v>0</v>
      </c>
      <c r="GY41" s="242">
        <v>0</v>
      </c>
      <c r="GZ41" s="242">
        <v>0</v>
      </c>
      <c r="HA41" s="242">
        <v>0</v>
      </c>
      <c r="HB41" s="242">
        <v>0</v>
      </c>
      <c r="HC41" s="242">
        <v>0</v>
      </c>
      <c r="HD41" s="242">
        <v>0</v>
      </c>
      <c r="HE41" s="242">
        <v>0</v>
      </c>
      <c r="HF41" s="242">
        <v>0</v>
      </c>
      <c r="HG41" s="242">
        <v>0</v>
      </c>
      <c r="HH41" s="242">
        <v>0</v>
      </c>
      <c r="HI41" s="242">
        <v>0</v>
      </c>
      <c r="HJ41" s="242">
        <v>0</v>
      </c>
      <c r="HK41" s="242">
        <v>0</v>
      </c>
      <c r="HL41" s="242">
        <v>0</v>
      </c>
      <c r="HM41" s="242">
        <v>0</v>
      </c>
      <c r="HN41" s="242">
        <v>0</v>
      </c>
      <c r="HO41" s="242">
        <v>0</v>
      </c>
      <c r="HP41" s="242">
        <v>0</v>
      </c>
      <c r="HQ41" s="242">
        <v>0</v>
      </c>
      <c r="HR41" s="242">
        <v>0</v>
      </c>
      <c r="HS41" s="242">
        <v>0</v>
      </c>
    </row>
    <row r="42" spans="1:227" x14ac:dyDescent="0.35">
      <c r="A42" s="244"/>
      <c r="B42" s="243">
        <v>45629.8125</v>
      </c>
      <c r="C42" s="242">
        <v>0</v>
      </c>
      <c r="D42" s="242">
        <v>0</v>
      </c>
      <c r="E42" s="242">
        <v>0</v>
      </c>
      <c r="F42" s="242">
        <v>0</v>
      </c>
      <c r="G42" s="242">
        <v>0</v>
      </c>
      <c r="H42" s="242">
        <v>0</v>
      </c>
      <c r="I42" s="242">
        <v>0</v>
      </c>
      <c r="J42" s="242">
        <v>0</v>
      </c>
      <c r="K42" s="242">
        <v>0</v>
      </c>
      <c r="L42" s="242">
        <v>0</v>
      </c>
      <c r="M42" s="242">
        <v>0</v>
      </c>
      <c r="N42" s="242">
        <v>0</v>
      </c>
      <c r="O42" s="242">
        <v>0</v>
      </c>
      <c r="P42" s="242">
        <v>0</v>
      </c>
      <c r="Q42" s="242">
        <v>0</v>
      </c>
      <c r="R42" s="242">
        <v>0</v>
      </c>
      <c r="S42" s="242">
        <v>0</v>
      </c>
      <c r="T42" s="242">
        <v>0</v>
      </c>
      <c r="U42" s="242">
        <v>0</v>
      </c>
      <c r="V42" s="242">
        <v>0</v>
      </c>
      <c r="W42" s="242">
        <v>0</v>
      </c>
      <c r="X42" s="242">
        <v>0</v>
      </c>
      <c r="Y42" s="242">
        <v>0</v>
      </c>
      <c r="Z42" s="242">
        <v>0</v>
      </c>
      <c r="AA42" s="242">
        <v>0</v>
      </c>
      <c r="AB42" s="242">
        <v>0</v>
      </c>
      <c r="AC42" s="242">
        <v>0</v>
      </c>
      <c r="AD42" s="242">
        <v>0</v>
      </c>
      <c r="AE42" s="242">
        <v>0</v>
      </c>
      <c r="AF42" s="242">
        <v>0</v>
      </c>
      <c r="AG42" s="242">
        <v>0</v>
      </c>
      <c r="AH42" s="242">
        <v>0</v>
      </c>
      <c r="AI42" s="242">
        <v>0</v>
      </c>
      <c r="AJ42" s="242">
        <v>0</v>
      </c>
      <c r="AK42" s="242">
        <v>0</v>
      </c>
      <c r="AL42" s="242">
        <v>0</v>
      </c>
      <c r="AM42" s="242">
        <v>0</v>
      </c>
      <c r="AN42" s="242">
        <v>0</v>
      </c>
      <c r="AO42" s="242">
        <v>0</v>
      </c>
      <c r="AP42" s="242">
        <v>0</v>
      </c>
      <c r="AQ42" s="242">
        <v>0</v>
      </c>
      <c r="AR42" s="242">
        <v>0</v>
      </c>
      <c r="AS42" s="242">
        <v>0</v>
      </c>
      <c r="AT42" s="242">
        <v>0</v>
      </c>
      <c r="AU42" s="242">
        <v>0</v>
      </c>
      <c r="AV42" s="242">
        <v>0</v>
      </c>
      <c r="AW42" s="242">
        <v>0</v>
      </c>
      <c r="AX42" s="242">
        <v>0</v>
      </c>
      <c r="AY42" s="242">
        <v>0</v>
      </c>
      <c r="AZ42" s="242">
        <v>0</v>
      </c>
      <c r="BA42" s="242">
        <v>0</v>
      </c>
      <c r="BB42" s="242">
        <v>0</v>
      </c>
      <c r="BC42" s="242">
        <v>0</v>
      </c>
      <c r="BD42" s="242">
        <v>0</v>
      </c>
      <c r="BE42" s="242">
        <v>0</v>
      </c>
      <c r="BF42" s="242">
        <v>0</v>
      </c>
      <c r="BG42" s="242">
        <v>0</v>
      </c>
      <c r="BH42" s="242">
        <v>0</v>
      </c>
      <c r="BI42" s="242">
        <v>0</v>
      </c>
      <c r="BJ42" s="242">
        <v>0</v>
      </c>
      <c r="BK42" s="242">
        <v>0</v>
      </c>
      <c r="BL42" s="242">
        <v>0</v>
      </c>
      <c r="BM42" s="242">
        <v>0</v>
      </c>
      <c r="BN42" s="242">
        <v>0</v>
      </c>
      <c r="BO42" s="242">
        <v>0</v>
      </c>
      <c r="BP42" s="242">
        <v>0</v>
      </c>
      <c r="BQ42" s="242">
        <v>0</v>
      </c>
      <c r="BR42" s="242">
        <v>0</v>
      </c>
      <c r="BS42" s="242">
        <v>0</v>
      </c>
      <c r="BT42" s="242">
        <v>0</v>
      </c>
      <c r="BU42" s="242">
        <v>0</v>
      </c>
      <c r="BV42" s="242">
        <v>0</v>
      </c>
      <c r="BW42" s="242">
        <v>0</v>
      </c>
      <c r="BX42" s="242">
        <v>0</v>
      </c>
      <c r="BY42" s="242">
        <v>0</v>
      </c>
      <c r="BZ42" s="242">
        <v>0</v>
      </c>
      <c r="CA42" s="242">
        <v>0</v>
      </c>
      <c r="CB42" s="242">
        <v>0</v>
      </c>
      <c r="CC42" s="242">
        <v>0</v>
      </c>
      <c r="CD42" s="242">
        <v>0</v>
      </c>
      <c r="CE42" s="242">
        <v>0</v>
      </c>
      <c r="CF42" s="242">
        <v>0</v>
      </c>
      <c r="CG42" s="242">
        <v>0</v>
      </c>
      <c r="CH42" s="242">
        <v>0</v>
      </c>
      <c r="CI42" s="242">
        <v>0</v>
      </c>
      <c r="CJ42" s="242">
        <v>0</v>
      </c>
      <c r="CK42" s="242">
        <v>0</v>
      </c>
      <c r="CL42" s="242">
        <v>0</v>
      </c>
      <c r="CM42" s="242">
        <v>0</v>
      </c>
      <c r="CN42" s="242">
        <v>0</v>
      </c>
      <c r="CO42" s="242">
        <v>0</v>
      </c>
      <c r="CP42" s="242">
        <v>0</v>
      </c>
      <c r="CQ42" s="242">
        <v>0</v>
      </c>
      <c r="CR42" s="242">
        <v>0</v>
      </c>
      <c r="CS42" s="242">
        <v>0</v>
      </c>
      <c r="CT42" s="242">
        <v>0</v>
      </c>
      <c r="CU42" s="242">
        <v>0</v>
      </c>
      <c r="CV42" s="242">
        <v>0</v>
      </c>
      <c r="CW42" s="242">
        <v>0</v>
      </c>
      <c r="CX42" s="242">
        <v>0</v>
      </c>
      <c r="CY42" s="242">
        <v>0</v>
      </c>
      <c r="CZ42" s="242">
        <v>0</v>
      </c>
      <c r="DA42" s="242">
        <v>0</v>
      </c>
      <c r="DB42" s="242">
        <v>0</v>
      </c>
      <c r="DC42" s="242">
        <v>0</v>
      </c>
      <c r="DD42" s="242">
        <v>0</v>
      </c>
      <c r="DE42" s="242">
        <v>0</v>
      </c>
      <c r="DF42" s="242">
        <v>0</v>
      </c>
      <c r="DG42" s="242">
        <v>0</v>
      </c>
      <c r="DH42" s="242">
        <v>0</v>
      </c>
      <c r="DI42" s="242">
        <v>0</v>
      </c>
      <c r="DJ42" s="242">
        <v>0</v>
      </c>
      <c r="DK42" s="242">
        <v>0</v>
      </c>
      <c r="DL42" s="242">
        <v>0</v>
      </c>
      <c r="DM42" s="242">
        <v>0</v>
      </c>
      <c r="DN42" s="242">
        <v>0</v>
      </c>
      <c r="DO42" s="242">
        <v>0</v>
      </c>
      <c r="DP42" s="242">
        <v>0</v>
      </c>
      <c r="DQ42" s="242">
        <v>0</v>
      </c>
      <c r="DR42" s="242">
        <v>0</v>
      </c>
      <c r="DS42" s="242">
        <v>0</v>
      </c>
      <c r="DT42" s="242">
        <v>0</v>
      </c>
      <c r="DU42" s="242">
        <v>0</v>
      </c>
      <c r="DV42" s="242">
        <v>0</v>
      </c>
      <c r="DW42" s="242">
        <v>0</v>
      </c>
      <c r="DX42" s="242">
        <v>0</v>
      </c>
      <c r="DY42" s="242">
        <v>0</v>
      </c>
      <c r="DZ42" s="242">
        <v>0</v>
      </c>
      <c r="EA42" s="242">
        <v>0</v>
      </c>
      <c r="EB42" s="242">
        <v>0</v>
      </c>
      <c r="EC42" s="242">
        <v>0</v>
      </c>
      <c r="ED42" s="242">
        <v>0</v>
      </c>
      <c r="EE42" s="242">
        <v>0</v>
      </c>
      <c r="EF42" s="242">
        <v>0</v>
      </c>
      <c r="EG42" s="242">
        <v>0</v>
      </c>
      <c r="EH42" s="242">
        <v>0</v>
      </c>
      <c r="EI42" s="242">
        <v>0</v>
      </c>
      <c r="EJ42" s="242">
        <v>0</v>
      </c>
      <c r="EK42" s="242">
        <v>0</v>
      </c>
      <c r="EL42" s="242">
        <v>0</v>
      </c>
      <c r="EM42" s="242">
        <v>0</v>
      </c>
      <c r="EN42" s="242">
        <v>0</v>
      </c>
      <c r="EO42" s="242">
        <v>0</v>
      </c>
      <c r="EP42" s="242">
        <v>0</v>
      </c>
      <c r="EQ42" s="242">
        <v>0</v>
      </c>
      <c r="ER42" s="242">
        <v>0</v>
      </c>
      <c r="ES42" s="242">
        <v>0</v>
      </c>
      <c r="ET42" s="242">
        <v>0</v>
      </c>
      <c r="EU42" s="242">
        <v>0</v>
      </c>
      <c r="EV42" s="242">
        <v>0</v>
      </c>
      <c r="EW42" s="242">
        <v>0</v>
      </c>
      <c r="EX42" s="242">
        <v>0</v>
      </c>
      <c r="EY42" s="242">
        <v>0</v>
      </c>
      <c r="EZ42" s="242">
        <v>0</v>
      </c>
      <c r="FA42" s="242">
        <v>0</v>
      </c>
      <c r="FB42" s="242">
        <v>0</v>
      </c>
      <c r="FC42" s="242">
        <v>0</v>
      </c>
      <c r="FD42" s="242">
        <v>0</v>
      </c>
      <c r="FE42" s="242">
        <v>0</v>
      </c>
      <c r="FF42" s="242">
        <v>0</v>
      </c>
      <c r="FG42" s="242">
        <v>0</v>
      </c>
      <c r="FH42" s="242">
        <v>0</v>
      </c>
      <c r="FI42" s="242">
        <v>0</v>
      </c>
      <c r="FJ42" s="242">
        <v>0</v>
      </c>
      <c r="FK42" s="242">
        <v>0</v>
      </c>
      <c r="FL42" s="242">
        <v>0</v>
      </c>
      <c r="FM42" s="242">
        <v>0</v>
      </c>
      <c r="FN42" s="242">
        <v>0</v>
      </c>
      <c r="FO42" s="242">
        <v>0</v>
      </c>
      <c r="FP42" s="242">
        <v>0</v>
      </c>
      <c r="FQ42" s="242">
        <v>0</v>
      </c>
      <c r="FR42" s="242">
        <v>0</v>
      </c>
      <c r="FS42" s="242">
        <v>0</v>
      </c>
      <c r="FT42" s="242">
        <v>0</v>
      </c>
      <c r="FU42" s="242">
        <v>0</v>
      </c>
      <c r="FV42" s="242">
        <v>0</v>
      </c>
      <c r="FW42" s="242">
        <v>0</v>
      </c>
      <c r="FX42" s="242">
        <v>0</v>
      </c>
      <c r="FY42" s="242">
        <v>0</v>
      </c>
      <c r="FZ42" s="242">
        <v>0</v>
      </c>
      <c r="GA42" s="242">
        <v>0</v>
      </c>
      <c r="GB42" s="242">
        <v>0</v>
      </c>
      <c r="GC42" s="242">
        <v>0</v>
      </c>
      <c r="GD42" s="242">
        <v>0</v>
      </c>
      <c r="GE42" s="242">
        <v>0</v>
      </c>
      <c r="GF42" s="242">
        <v>0</v>
      </c>
      <c r="GG42" s="242">
        <v>0</v>
      </c>
      <c r="GH42" s="242">
        <v>0</v>
      </c>
      <c r="GI42" s="242">
        <v>0</v>
      </c>
      <c r="GJ42" s="242">
        <v>0</v>
      </c>
      <c r="GK42" s="242">
        <v>0</v>
      </c>
      <c r="GL42" s="242">
        <v>0</v>
      </c>
      <c r="GM42" s="242">
        <v>0</v>
      </c>
      <c r="GN42" s="242">
        <v>0</v>
      </c>
      <c r="GO42" s="242">
        <v>0</v>
      </c>
      <c r="GP42" s="242">
        <v>0</v>
      </c>
      <c r="GQ42" s="242">
        <v>0</v>
      </c>
      <c r="GR42" s="242">
        <v>0</v>
      </c>
      <c r="GS42" s="242">
        <v>0</v>
      </c>
      <c r="GT42" s="242">
        <v>0</v>
      </c>
      <c r="GU42" s="242">
        <v>0</v>
      </c>
      <c r="GV42" s="242">
        <v>0</v>
      </c>
      <c r="GW42" s="242">
        <v>0</v>
      </c>
      <c r="GX42" s="242">
        <v>0</v>
      </c>
      <c r="GY42" s="242">
        <v>0</v>
      </c>
      <c r="GZ42" s="242">
        <v>0</v>
      </c>
      <c r="HA42" s="242">
        <v>0</v>
      </c>
      <c r="HB42" s="242">
        <v>0</v>
      </c>
      <c r="HC42" s="242">
        <v>0</v>
      </c>
      <c r="HD42" s="242">
        <v>0</v>
      </c>
      <c r="HE42" s="242">
        <v>0</v>
      </c>
      <c r="HF42" s="242">
        <v>0</v>
      </c>
      <c r="HG42" s="242">
        <v>0</v>
      </c>
      <c r="HH42" s="242">
        <v>0</v>
      </c>
      <c r="HI42" s="242">
        <v>0</v>
      </c>
      <c r="HJ42" s="242">
        <v>0</v>
      </c>
      <c r="HK42" s="242">
        <v>0</v>
      </c>
      <c r="HL42" s="242">
        <v>0</v>
      </c>
      <c r="HM42" s="242">
        <v>0</v>
      </c>
      <c r="HN42" s="242">
        <v>0</v>
      </c>
      <c r="HO42" s="242">
        <v>0</v>
      </c>
      <c r="HP42" s="242">
        <v>0</v>
      </c>
      <c r="HQ42" s="242">
        <v>0</v>
      </c>
      <c r="HR42" s="242">
        <v>0</v>
      </c>
      <c r="HS42" s="242">
        <v>0</v>
      </c>
    </row>
    <row r="43" spans="1:227" x14ac:dyDescent="0.35">
      <c r="A43" s="244"/>
      <c r="B43" s="243">
        <v>45629.833333333299</v>
      </c>
      <c r="C43" s="242">
        <v>0</v>
      </c>
      <c r="D43" s="242">
        <v>0</v>
      </c>
      <c r="E43" s="242">
        <v>0</v>
      </c>
      <c r="F43" s="242">
        <v>0</v>
      </c>
      <c r="G43" s="242">
        <v>0</v>
      </c>
      <c r="H43" s="242">
        <v>0</v>
      </c>
      <c r="I43" s="242">
        <v>0</v>
      </c>
      <c r="J43" s="242">
        <v>0</v>
      </c>
      <c r="K43" s="242">
        <v>0</v>
      </c>
      <c r="L43" s="242">
        <v>0</v>
      </c>
      <c r="M43" s="242">
        <v>0</v>
      </c>
      <c r="N43" s="242">
        <v>0</v>
      </c>
      <c r="O43" s="242">
        <v>0</v>
      </c>
      <c r="P43" s="242">
        <v>0</v>
      </c>
      <c r="Q43" s="242">
        <v>0</v>
      </c>
      <c r="R43" s="242">
        <v>0</v>
      </c>
      <c r="S43" s="242">
        <v>0</v>
      </c>
      <c r="T43" s="242">
        <v>0</v>
      </c>
      <c r="U43" s="242">
        <v>0</v>
      </c>
      <c r="V43" s="242">
        <v>0</v>
      </c>
      <c r="W43" s="242">
        <v>0</v>
      </c>
      <c r="X43" s="242">
        <v>0</v>
      </c>
      <c r="Y43" s="242">
        <v>0</v>
      </c>
      <c r="Z43" s="242">
        <v>0</v>
      </c>
      <c r="AA43" s="242">
        <v>0</v>
      </c>
      <c r="AB43" s="242">
        <v>0</v>
      </c>
      <c r="AC43" s="242">
        <v>0</v>
      </c>
      <c r="AD43" s="242">
        <v>0</v>
      </c>
      <c r="AE43" s="242">
        <v>0</v>
      </c>
      <c r="AF43" s="242">
        <v>0</v>
      </c>
      <c r="AG43" s="242">
        <v>0</v>
      </c>
      <c r="AH43" s="242">
        <v>0</v>
      </c>
      <c r="AI43" s="242">
        <v>0</v>
      </c>
      <c r="AJ43" s="242">
        <v>0</v>
      </c>
      <c r="AK43" s="242">
        <v>0</v>
      </c>
      <c r="AL43" s="242">
        <v>0</v>
      </c>
      <c r="AM43" s="242">
        <v>0</v>
      </c>
      <c r="AN43" s="242">
        <v>0</v>
      </c>
      <c r="AO43" s="242">
        <v>0</v>
      </c>
      <c r="AP43" s="242">
        <v>0</v>
      </c>
      <c r="AQ43" s="242">
        <v>0</v>
      </c>
      <c r="AR43" s="242">
        <v>0</v>
      </c>
      <c r="AS43" s="242">
        <v>0</v>
      </c>
      <c r="AT43" s="242">
        <v>0</v>
      </c>
      <c r="AU43" s="242">
        <v>0</v>
      </c>
      <c r="AV43" s="242">
        <v>0</v>
      </c>
      <c r="AW43" s="242">
        <v>0</v>
      </c>
      <c r="AX43" s="242">
        <v>0</v>
      </c>
      <c r="AY43" s="242">
        <v>0</v>
      </c>
      <c r="AZ43" s="242">
        <v>0</v>
      </c>
      <c r="BA43" s="242">
        <v>0</v>
      </c>
      <c r="BB43" s="242">
        <v>0</v>
      </c>
      <c r="BC43" s="242">
        <v>0</v>
      </c>
      <c r="BD43" s="242">
        <v>0</v>
      </c>
      <c r="BE43" s="242">
        <v>0</v>
      </c>
      <c r="BF43" s="242">
        <v>0</v>
      </c>
      <c r="BG43" s="242">
        <v>0</v>
      </c>
      <c r="BH43" s="242">
        <v>0</v>
      </c>
      <c r="BI43" s="242">
        <v>0</v>
      </c>
      <c r="BJ43" s="242">
        <v>0</v>
      </c>
      <c r="BK43" s="242">
        <v>0</v>
      </c>
      <c r="BL43" s="242">
        <v>0</v>
      </c>
      <c r="BM43" s="242">
        <v>0</v>
      </c>
      <c r="BN43" s="242">
        <v>0</v>
      </c>
      <c r="BO43" s="242">
        <v>0</v>
      </c>
      <c r="BP43" s="242">
        <v>0</v>
      </c>
      <c r="BQ43" s="242">
        <v>0</v>
      </c>
      <c r="BR43" s="242">
        <v>0</v>
      </c>
      <c r="BS43" s="242">
        <v>0</v>
      </c>
      <c r="BT43" s="242">
        <v>0</v>
      </c>
      <c r="BU43" s="242">
        <v>0</v>
      </c>
      <c r="BV43" s="242">
        <v>0</v>
      </c>
      <c r="BW43" s="242">
        <v>0</v>
      </c>
      <c r="BX43" s="242">
        <v>0</v>
      </c>
      <c r="BY43" s="242">
        <v>0</v>
      </c>
      <c r="BZ43" s="242">
        <v>0</v>
      </c>
      <c r="CA43" s="242">
        <v>0</v>
      </c>
      <c r="CB43" s="242">
        <v>0</v>
      </c>
      <c r="CC43" s="242">
        <v>0</v>
      </c>
      <c r="CD43" s="242">
        <v>0</v>
      </c>
      <c r="CE43" s="242">
        <v>0</v>
      </c>
      <c r="CF43" s="242">
        <v>0</v>
      </c>
      <c r="CG43" s="242">
        <v>0</v>
      </c>
      <c r="CH43" s="242">
        <v>0</v>
      </c>
      <c r="CI43" s="242">
        <v>0</v>
      </c>
      <c r="CJ43" s="242">
        <v>0</v>
      </c>
      <c r="CK43" s="242">
        <v>0</v>
      </c>
      <c r="CL43" s="242">
        <v>0</v>
      </c>
      <c r="CM43" s="242">
        <v>0</v>
      </c>
      <c r="CN43" s="242">
        <v>0</v>
      </c>
      <c r="CO43" s="242">
        <v>0</v>
      </c>
      <c r="CP43" s="242">
        <v>0</v>
      </c>
      <c r="CQ43" s="242">
        <v>0</v>
      </c>
      <c r="CR43" s="242">
        <v>0</v>
      </c>
      <c r="CS43" s="242">
        <v>0</v>
      </c>
      <c r="CT43" s="242">
        <v>0</v>
      </c>
      <c r="CU43" s="242">
        <v>0</v>
      </c>
      <c r="CV43" s="242">
        <v>0</v>
      </c>
      <c r="CW43" s="242">
        <v>0</v>
      </c>
      <c r="CX43" s="242">
        <v>0</v>
      </c>
      <c r="CY43" s="242">
        <v>0</v>
      </c>
      <c r="CZ43" s="242">
        <v>0</v>
      </c>
      <c r="DA43" s="242">
        <v>0</v>
      </c>
      <c r="DB43" s="242">
        <v>0</v>
      </c>
      <c r="DC43" s="242">
        <v>0</v>
      </c>
      <c r="DD43" s="242">
        <v>0</v>
      </c>
      <c r="DE43" s="242">
        <v>0</v>
      </c>
      <c r="DF43" s="242">
        <v>0</v>
      </c>
      <c r="DG43" s="242">
        <v>0</v>
      </c>
      <c r="DH43" s="242">
        <v>0</v>
      </c>
      <c r="DI43" s="242">
        <v>0</v>
      </c>
      <c r="DJ43" s="242">
        <v>0</v>
      </c>
      <c r="DK43" s="242">
        <v>0</v>
      </c>
      <c r="DL43" s="242">
        <v>0</v>
      </c>
      <c r="DM43" s="242">
        <v>0</v>
      </c>
      <c r="DN43" s="242">
        <v>0</v>
      </c>
      <c r="DO43" s="242">
        <v>0</v>
      </c>
      <c r="DP43" s="242">
        <v>0</v>
      </c>
      <c r="DQ43" s="242">
        <v>0</v>
      </c>
      <c r="DR43" s="242">
        <v>0</v>
      </c>
      <c r="DS43" s="242">
        <v>0</v>
      </c>
      <c r="DT43" s="242">
        <v>0</v>
      </c>
      <c r="DU43" s="242">
        <v>0</v>
      </c>
      <c r="DV43" s="242">
        <v>0</v>
      </c>
      <c r="DW43" s="242">
        <v>0</v>
      </c>
      <c r="DX43" s="242">
        <v>0</v>
      </c>
      <c r="DY43" s="242">
        <v>0</v>
      </c>
      <c r="DZ43" s="242">
        <v>0</v>
      </c>
      <c r="EA43" s="242">
        <v>0</v>
      </c>
      <c r="EB43" s="242">
        <v>0</v>
      </c>
      <c r="EC43" s="242">
        <v>0</v>
      </c>
      <c r="ED43" s="242">
        <v>0</v>
      </c>
      <c r="EE43" s="242">
        <v>0</v>
      </c>
      <c r="EF43" s="242">
        <v>0</v>
      </c>
      <c r="EG43" s="242">
        <v>0</v>
      </c>
      <c r="EH43" s="242">
        <v>0</v>
      </c>
      <c r="EI43" s="242">
        <v>0</v>
      </c>
      <c r="EJ43" s="242">
        <v>0</v>
      </c>
      <c r="EK43" s="242">
        <v>0</v>
      </c>
      <c r="EL43" s="242">
        <v>0</v>
      </c>
      <c r="EM43" s="242">
        <v>0</v>
      </c>
      <c r="EN43" s="242">
        <v>0</v>
      </c>
      <c r="EO43" s="242">
        <v>0</v>
      </c>
      <c r="EP43" s="242">
        <v>0</v>
      </c>
      <c r="EQ43" s="242">
        <v>0</v>
      </c>
      <c r="ER43" s="242">
        <v>0</v>
      </c>
      <c r="ES43" s="242">
        <v>0</v>
      </c>
      <c r="ET43" s="242">
        <v>0</v>
      </c>
      <c r="EU43" s="242">
        <v>0</v>
      </c>
      <c r="EV43" s="242">
        <v>0</v>
      </c>
      <c r="EW43" s="242">
        <v>0</v>
      </c>
      <c r="EX43" s="242">
        <v>0</v>
      </c>
      <c r="EY43" s="242">
        <v>0</v>
      </c>
      <c r="EZ43" s="242">
        <v>0</v>
      </c>
      <c r="FA43" s="242">
        <v>0</v>
      </c>
      <c r="FB43" s="242">
        <v>0</v>
      </c>
      <c r="FC43" s="242">
        <v>0</v>
      </c>
      <c r="FD43" s="242">
        <v>0</v>
      </c>
      <c r="FE43" s="242">
        <v>0</v>
      </c>
      <c r="FF43" s="242">
        <v>0</v>
      </c>
      <c r="FG43" s="242">
        <v>0</v>
      </c>
      <c r="FH43" s="242">
        <v>0</v>
      </c>
      <c r="FI43" s="242">
        <v>0</v>
      </c>
      <c r="FJ43" s="242">
        <v>0</v>
      </c>
      <c r="FK43" s="242">
        <v>0</v>
      </c>
      <c r="FL43" s="242">
        <v>0</v>
      </c>
      <c r="FM43" s="242">
        <v>0</v>
      </c>
      <c r="FN43" s="242">
        <v>0</v>
      </c>
      <c r="FO43" s="242">
        <v>0</v>
      </c>
      <c r="FP43" s="242">
        <v>0</v>
      </c>
      <c r="FQ43" s="242">
        <v>0</v>
      </c>
      <c r="FR43" s="242">
        <v>0</v>
      </c>
      <c r="FS43" s="242">
        <v>0</v>
      </c>
      <c r="FT43" s="242">
        <v>0</v>
      </c>
      <c r="FU43" s="242">
        <v>0</v>
      </c>
      <c r="FV43" s="242">
        <v>0</v>
      </c>
      <c r="FW43" s="242">
        <v>0</v>
      </c>
      <c r="FX43" s="242">
        <v>0</v>
      </c>
      <c r="FY43" s="242">
        <v>0</v>
      </c>
      <c r="FZ43" s="242">
        <v>0</v>
      </c>
      <c r="GA43" s="242">
        <v>0</v>
      </c>
      <c r="GB43" s="242">
        <v>0</v>
      </c>
      <c r="GC43" s="242">
        <v>0</v>
      </c>
      <c r="GD43" s="242">
        <v>0</v>
      </c>
      <c r="GE43" s="242">
        <v>0</v>
      </c>
      <c r="GF43" s="242">
        <v>0</v>
      </c>
      <c r="GG43" s="242">
        <v>0</v>
      </c>
      <c r="GH43" s="242">
        <v>0</v>
      </c>
      <c r="GI43" s="242">
        <v>0</v>
      </c>
      <c r="GJ43" s="242">
        <v>0</v>
      </c>
      <c r="GK43" s="242">
        <v>0</v>
      </c>
      <c r="GL43" s="242">
        <v>0</v>
      </c>
      <c r="GM43" s="242">
        <v>0</v>
      </c>
      <c r="GN43" s="242">
        <v>0</v>
      </c>
      <c r="GO43" s="242">
        <v>0</v>
      </c>
      <c r="GP43" s="242">
        <v>0</v>
      </c>
      <c r="GQ43" s="242">
        <v>0</v>
      </c>
      <c r="GR43" s="242">
        <v>0</v>
      </c>
      <c r="GS43" s="242">
        <v>0</v>
      </c>
      <c r="GT43" s="242">
        <v>0</v>
      </c>
      <c r="GU43" s="242">
        <v>0</v>
      </c>
      <c r="GV43" s="242">
        <v>0</v>
      </c>
      <c r="GW43" s="242">
        <v>0</v>
      </c>
      <c r="GX43" s="242">
        <v>0</v>
      </c>
      <c r="GY43" s="242">
        <v>0</v>
      </c>
      <c r="GZ43" s="242">
        <v>0</v>
      </c>
      <c r="HA43" s="242">
        <v>0</v>
      </c>
      <c r="HB43" s="242">
        <v>0</v>
      </c>
      <c r="HC43" s="242">
        <v>0</v>
      </c>
      <c r="HD43" s="242">
        <v>0</v>
      </c>
      <c r="HE43" s="242">
        <v>0</v>
      </c>
      <c r="HF43" s="242">
        <v>0</v>
      </c>
      <c r="HG43" s="242">
        <v>0</v>
      </c>
      <c r="HH43" s="242">
        <v>0</v>
      </c>
      <c r="HI43" s="242">
        <v>0</v>
      </c>
      <c r="HJ43" s="242">
        <v>0</v>
      </c>
      <c r="HK43" s="242">
        <v>0</v>
      </c>
      <c r="HL43" s="242">
        <v>0</v>
      </c>
      <c r="HM43" s="242">
        <v>0</v>
      </c>
      <c r="HN43" s="242">
        <v>0</v>
      </c>
      <c r="HO43" s="242">
        <v>0</v>
      </c>
      <c r="HP43" s="242">
        <v>0</v>
      </c>
      <c r="HQ43" s="242">
        <v>0</v>
      </c>
      <c r="HR43" s="242">
        <v>0</v>
      </c>
      <c r="HS43" s="242">
        <v>0</v>
      </c>
    </row>
    <row r="44" spans="1:227" x14ac:dyDescent="0.35">
      <c r="A44" s="244"/>
      <c r="B44" s="243">
        <v>45629.854166666701</v>
      </c>
      <c r="C44" s="242">
        <v>0</v>
      </c>
      <c r="D44" s="242">
        <v>0</v>
      </c>
      <c r="E44" s="242">
        <v>0</v>
      </c>
      <c r="F44" s="242">
        <v>0</v>
      </c>
      <c r="G44" s="242">
        <v>0</v>
      </c>
      <c r="H44" s="242">
        <v>0</v>
      </c>
      <c r="I44" s="242">
        <v>0</v>
      </c>
      <c r="J44" s="242">
        <v>0</v>
      </c>
      <c r="K44" s="242">
        <v>0</v>
      </c>
      <c r="L44" s="242">
        <v>0</v>
      </c>
      <c r="M44" s="242">
        <v>0</v>
      </c>
      <c r="N44" s="242">
        <v>0</v>
      </c>
      <c r="O44" s="242">
        <v>0</v>
      </c>
      <c r="P44" s="242">
        <v>0</v>
      </c>
      <c r="Q44" s="242">
        <v>0</v>
      </c>
      <c r="R44" s="242">
        <v>0</v>
      </c>
      <c r="S44" s="242">
        <v>0</v>
      </c>
      <c r="T44" s="242">
        <v>0</v>
      </c>
      <c r="U44" s="242">
        <v>0</v>
      </c>
      <c r="V44" s="242">
        <v>0</v>
      </c>
      <c r="W44" s="242">
        <v>0</v>
      </c>
      <c r="X44" s="242">
        <v>0</v>
      </c>
      <c r="Y44" s="242">
        <v>0</v>
      </c>
      <c r="Z44" s="242">
        <v>0</v>
      </c>
      <c r="AA44" s="242">
        <v>0</v>
      </c>
      <c r="AB44" s="242">
        <v>0</v>
      </c>
      <c r="AC44" s="242">
        <v>0</v>
      </c>
      <c r="AD44" s="242">
        <v>0</v>
      </c>
      <c r="AE44" s="242">
        <v>0</v>
      </c>
      <c r="AF44" s="242">
        <v>0</v>
      </c>
      <c r="AG44" s="242">
        <v>0</v>
      </c>
      <c r="AH44" s="242">
        <v>0</v>
      </c>
      <c r="AI44" s="242">
        <v>0</v>
      </c>
      <c r="AJ44" s="242">
        <v>0</v>
      </c>
      <c r="AK44" s="242">
        <v>0</v>
      </c>
      <c r="AL44" s="242">
        <v>0</v>
      </c>
      <c r="AM44" s="242">
        <v>0</v>
      </c>
      <c r="AN44" s="242">
        <v>0</v>
      </c>
      <c r="AO44" s="242">
        <v>0</v>
      </c>
      <c r="AP44" s="242">
        <v>0</v>
      </c>
      <c r="AQ44" s="242">
        <v>0</v>
      </c>
      <c r="AR44" s="242">
        <v>0</v>
      </c>
      <c r="AS44" s="242">
        <v>0</v>
      </c>
      <c r="AT44" s="242">
        <v>0</v>
      </c>
      <c r="AU44" s="242">
        <v>0</v>
      </c>
      <c r="AV44" s="242">
        <v>0</v>
      </c>
      <c r="AW44" s="242">
        <v>0</v>
      </c>
      <c r="AX44" s="242">
        <v>0</v>
      </c>
      <c r="AY44" s="242">
        <v>0</v>
      </c>
      <c r="AZ44" s="242">
        <v>0</v>
      </c>
      <c r="BA44" s="242">
        <v>0</v>
      </c>
      <c r="BB44" s="242">
        <v>0</v>
      </c>
      <c r="BC44" s="242">
        <v>0</v>
      </c>
      <c r="BD44" s="242">
        <v>0</v>
      </c>
      <c r="BE44" s="242">
        <v>0</v>
      </c>
      <c r="BF44" s="242">
        <v>0</v>
      </c>
      <c r="BG44" s="242">
        <v>0</v>
      </c>
      <c r="BH44" s="242">
        <v>0</v>
      </c>
      <c r="BI44" s="242">
        <v>0</v>
      </c>
      <c r="BJ44" s="242">
        <v>0</v>
      </c>
      <c r="BK44" s="242">
        <v>0</v>
      </c>
      <c r="BL44" s="242">
        <v>0</v>
      </c>
      <c r="BM44" s="242">
        <v>0</v>
      </c>
      <c r="BN44" s="242">
        <v>0</v>
      </c>
      <c r="BO44" s="242">
        <v>0</v>
      </c>
      <c r="BP44" s="242">
        <v>0</v>
      </c>
      <c r="BQ44" s="242">
        <v>0</v>
      </c>
      <c r="BR44" s="242">
        <v>0</v>
      </c>
      <c r="BS44" s="242">
        <v>0</v>
      </c>
      <c r="BT44" s="242">
        <v>0</v>
      </c>
      <c r="BU44" s="242">
        <v>0</v>
      </c>
      <c r="BV44" s="242">
        <v>0</v>
      </c>
      <c r="BW44" s="242">
        <v>0</v>
      </c>
      <c r="BX44" s="242">
        <v>0</v>
      </c>
      <c r="BY44" s="242">
        <v>0</v>
      </c>
      <c r="BZ44" s="242">
        <v>0</v>
      </c>
      <c r="CA44" s="242">
        <v>0</v>
      </c>
      <c r="CB44" s="242">
        <v>0</v>
      </c>
      <c r="CC44" s="242">
        <v>0</v>
      </c>
      <c r="CD44" s="242">
        <v>0</v>
      </c>
      <c r="CE44" s="242">
        <v>0</v>
      </c>
      <c r="CF44" s="242">
        <v>0</v>
      </c>
      <c r="CG44" s="242">
        <v>0</v>
      </c>
      <c r="CH44" s="242">
        <v>0</v>
      </c>
      <c r="CI44" s="242">
        <v>0</v>
      </c>
      <c r="CJ44" s="242">
        <v>0</v>
      </c>
      <c r="CK44" s="242">
        <v>0</v>
      </c>
      <c r="CL44" s="242">
        <v>0</v>
      </c>
      <c r="CM44" s="242">
        <v>0</v>
      </c>
      <c r="CN44" s="242">
        <v>0</v>
      </c>
      <c r="CO44" s="242">
        <v>0</v>
      </c>
      <c r="CP44" s="242">
        <v>0</v>
      </c>
      <c r="CQ44" s="242">
        <v>0</v>
      </c>
      <c r="CR44" s="242">
        <v>0</v>
      </c>
      <c r="CS44" s="242">
        <v>0</v>
      </c>
      <c r="CT44" s="242">
        <v>0</v>
      </c>
      <c r="CU44" s="242">
        <v>0</v>
      </c>
      <c r="CV44" s="242">
        <v>0</v>
      </c>
      <c r="CW44" s="242">
        <v>0</v>
      </c>
      <c r="CX44" s="242">
        <v>0</v>
      </c>
      <c r="CY44" s="242">
        <v>0</v>
      </c>
      <c r="CZ44" s="242">
        <v>0</v>
      </c>
      <c r="DA44" s="242">
        <v>0</v>
      </c>
      <c r="DB44" s="242">
        <v>0</v>
      </c>
      <c r="DC44" s="242">
        <v>0</v>
      </c>
      <c r="DD44" s="242">
        <v>0</v>
      </c>
      <c r="DE44" s="242">
        <v>0</v>
      </c>
      <c r="DF44" s="242">
        <v>0</v>
      </c>
      <c r="DG44" s="242">
        <v>0</v>
      </c>
      <c r="DH44" s="242">
        <v>0</v>
      </c>
      <c r="DI44" s="242">
        <v>0</v>
      </c>
      <c r="DJ44" s="242">
        <v>0</v>
      </c>
      <c r="DK44" s="242">
        <v>0</v>
      </c>
      <c r="DL44" s="242">
        <v>0</v>
      </c>
      <c r="DM44" s="242">
        <v>0</v>
      </c>
      <c r="DN44" s="242">
        <v>0</v>
      </c>
      <c r="DO44" s="242">
        <v>0</v>
      </c>
      <c r="DP44" s="242">
        <v>0</v>
      </c>
      <c r="DQ44" s="242">
        <v>0</v>
      </c>
      <c r="DR44" s="242">
        <v>0</v>
      </c>
      <c r="DS44" s="242">
        <v>0</v>
      </c>
      <c r="DT44" s="242">
        <v>0</v>
      </c>
      <c r="DU44" s="242">
        <v>0</v>
      </c>
      <c r="DV44" s="242">
        <v>0</v>
      </c>
      <c r="DW44" s="242">
        <v>0</v>
      </c>
      <c r="DX44" s="242">
        <v>0</v>
      </c>
      <c r="DY44" s="242">
        <v>0</v>
      </c>
      <c r="DZ44" s="242">
        <v>0</v>
      </c>
      <c r="EA44" s="242">
        <v>0</v>
      </c>
      <c r="EB44" s="242">
        <v>0</v>
      </c>
      <c r="EC44" s="242">
        <v>0</v>
      </c>
      <c r="ED44" s="242">
        <v>0</v>
      </c>
      <c r="EE44" s="242">
        <v>0</v>
      </c>
      <c r="EF44" s="242">
        <v>0</v>
      </c>
      <c r="EG44" s="242">
        <v>0</v>
      </c>
      <c r="EH44" s="242">
        <v>0</v>
      </c>
      <c r="EI44" s="242">
        <v>0</v>
      </c>
      <c r="EJ44" s="242">
        <v>0</v>
      </c>
      <c r="EK44" s="242">
        <v>0</v>
      </c>
      <c r="EL44" s="242">
        <v>0</v>
      </c>
      <c r="EM44" s="242">
        <v>0</v>
      </c>
      <c r="EN44" s="242">
        <v>0</v>
      </c>
      <c r="EO44" s="242">
        <v>0</v>
      </c>
      <c r="EP44" s="242">
        <v>0</v>
      </c>
      <c r="EQ44" s="242">
        <v>0</v>
      </c>
      <c r="ER44" s="242">
        <v>0</v>
      </c>
      <c r="ES44" s="242">
        <v>0</v>
      </c>
      <c r="ET44" s="242">
        <v>0</v>
      </c>
      <c r="EU44" s="242">
        <v>0</v>
      </c>
      <c r="EV44" s="242">
        <v>0</v>
      </c>
      <c r="EW44" s="242">
        <v>0</v>
      </c>
      <c r="EX44" s="242">
        <v>0</v>
      </c>
      <c r="EY44" s="242">
        <v>0</v>
      </c>
      <c r="EZ44" s="242">
        <v>0</v>
      </c>
      <c r="FA44" s="242">
        <v>0</v>
      </c>
      <c r="FB44" s="242">
        <v>0</v>
      </c>
      <c r="FC44" s="242">
        <v>0</v>
      </c>
      <c r="FD44" s="242">
        <v>0</v>
      </c>
      <c r="FE44" s="242">
        <v>0</v>
      </c>
      <c r="FF44" s="242">
        <v>0</v>
      </c>
      <c r="FG44" s="242">
        <v>0</v>
      </c>
      <c r="FH44" s="242">
        <v>0</v>
      </c>
      <c r="FI44" s="242">
        <v>0</v>
      </c>
      <c r="FJ44" s="242">
        <v>0</v>
      </c>
      <c r="FK44" s="242">
        <v>0</v>
      </c>
      <c r="FL44" s="242">
        <v>0</v>
      </c>
      <c r="FM44" s="242">
        <v>0</v>
      </c>
      <c r="FN44" s="242">
        <v>0</v>
      </c>
      <c r="FO44" s="242">
        <v>0</v>
      </c>
      <c r="FP44" s="242">
        <v>0</v>
      </c>
      <c r="FQ44" s="242">
        <v>0</v>
      </c>
      <c r="FR44" s="242">
        <v>0</v>
      </c>
      <c r="FS44" s="242">
        <v>0</v>
      </c>
      <c r="FT44" s="242">
        <v>0</v>
      </c>
      <c r="FU44" s="242">
        <v>0</v>
      </c>
      <c r="FV44" s="242">
        <v>0</v>
      </c>
      <c r="FW44" s="242">
        <v>0</v>
      </c>
      <c r="FX44" s="242">
        <v>0</v>
      </c>
      <c r="FY44" s="242">
        <v>0</v>
      </c>
      <c r="FZ44" s="242">
        <v>0</v>
      </c>
      <c r="GA44" s="242">
        <v>0</v>
      </c>
      <c r="GB44" s="242">
        <v>0</v>
      </c>
      <c r="GC44" s="242">
        <v>0</v>
      </c>
      <c r="GD44" s="242">
        <v>0</v>
      </c>
      <c r="GE44" s="242">
        <v>0</v>
      </c>
      <c r="GF44" s="242">
        <v>0</v>
      </c>
      <c r="GG44" s="242">
        <v>0</v>
      </c>
      <c r="GH44" s="242">
        <v>0</v>
      </c>
      <c r="GI44" s="242">
        <v>0</v>
      </c>
      <c r="GJ44" s="242">
        <v>0</v>
      </c>
      <c r="GK44" s="242">
        <v>0</v>
      </c>
      <c r="GL44" s="242">
        <v>0</v>
      </c>
      <c r="GM44" s="242">
        <v>0</v>
      </c>
      <c r="GN44" s="242">
        <v>0</v>
      </c>
      <c r="GO44" s="242">
        <v>0</v>
      </c>
      <c r="GP44" s="242">
        <v>0</v>
      </c>
      <c r="GQ44" s="242">
        <v>0</v>
      </c>
      <c r="GR44" s="242">
        <v>0</v>
      </c>
      <c r="GS44" s="242">
        <v>0</v>
      </c>
      <c r="GT44" s="242">
        <v>0</v>
      </c>
      <c r="GU44" s="242">
        <v>0</v>
      </c>
      <c r="GV44" s="242">
        <v>0</v>
      </c>
      <c r="GW44" s="242">
        <v>0</v>
      </c>
      <c r="GX44" s="242">
        <v>0</v>
      </c>
      <c r="GY44" s="242">
        <v>0</v>
      </c>
      <c r="GZ44" s="242">
        <v>0</v>
      </c>
      <c r="HA44" s="242">
        <v>0</v>
      </c>
      <c r="HB44" s="242">
        <v>0</v>
      </c>
      <c r="HC44" s="242">
        <v>0</v>
      </c>
      <c r="HD44" s="242">
        <v>0</v>
      </c>
      <c r="HE44" s="242">
        <v>0</v>
      </c>
      <c r="HF44" s="242">
        <v>0</v>
      </c>
      <c r="HG44" s="242">
        <v>0</v>
      </c>
      <c r="HH44" s="242">
        <v>0</v>
      </c>
      <c r="HI44" s="242">
        <v>0</v>
      </c>
      <c r="HJ44" s="242">
        <v>0</v>
      </c>
      <c r="HK44" s="242">
        <v>0</v>
      </c>
      <c r="HL44" s="242">
        <v>0</v>
      </c>
      <c r="HM44" s="242">
        <v>0</v>
      </c>
      <c r="HN44" s="242">
        <v>0</v>
      </c>
      <c r="HO44" s="242">
        <v>0</v>
      </c>
      <c r="HP44" s="242">
        <v>0</v>
      </c>
      <c r="HQ44" s="242">
        <v>0</v>
      </c>
      <c r="HR44" s="242">
        <v>0</v>
      </c>
      <c r="HS44" s="242">
        <v>0</v>
      </c>
    </row>
    <row r="45" spans="1:227" x14ac:dyDescent="0.35">
      <c r="A45" s="244"/>
      <c r="B45" s="243">
        <v>45629.875</v>
      </c>
      <c r="C45" s="242">
        <v>0</v>
      </c>
      <c r="D45" s="242">
        <v>0</v>
      </c>
      <c r="E45" s="242">
        <v>0</v>
      </c>
      <c r="F45" s="242">
        <v>0</v>
      </c>
      <c r="G45" s="242">
        <v>0</v>
      </c>
      <c r="H45" s="242">
        <v>0</v>
      </c>
      <c r="I45" s="242">
        <v>0</v>
      </c>
      <c r="J45" s="242">
        <v>0</v>
      </c>
      <c r="K45" s="242">
        <v>0</v>
      </c>
      <c r="L45" s="242">
        <v>0</v>
      </c>
      <c r="M45" s="242">
        <v>0</v>
      </c>
      <c r="N45" s="242">
        <v>0</v>
      </c>
      <c r="O45" s="242">
        <v>0</v>
      </c>
      <c r="P45" s="242">
        <v>0</v>
      </c>
      <c r="Q45" s="242">
        <v>0</v>
      </c>
      <c r="R45" s="242">
        <v>0</v>
      </c>
      <c r="S45" s="242">
        <v>0</v>
      </c>
      <c r="T45" s="242">
        <v>0</v>
      </c>
      <c r="U45" s="242">
        <v>0</v>
      </c>
      <c r="V45" s="242">
        <v>0</v>
      </c>
      <c r="W45" s="242">
        <v>0</v>
      </c>
      <c r="X45" s="242">
        <v>0</v>
      </c>
      <c r="Y45" s="242">
        <v>0</v>
      </c>
      <c r="Z45" s="242">
        <v>0</v>
      </c>
      <c r="AA45" s="242">
        <v>0</v>
      </c>
      <c r="AB45" s="242">
        <v>0</v>
      </c>
      <c r="AC45" s="242">
        <v>0</v>
      </c>
      <c r="AD45" s="242">
        <v>0</v>
      </c>
      <c r="AE45" s="242">
        <v>0</v>
      </c>
      <c r="AF45" s="242">
        <v>0</v>
      </c>
      <c r="AG45" s="242">
        <v>0</v>
      </c>
      <c r="AH45" s="242">
        <v>0</v>
      </c>
      <c r="AI45" s="242">
        <v>0</v>
      </c>
      <c r="AJ45" s="242">
        <v>0</v>
      </c>
      <c r="AK45" s="242">
        <v>0</v>
      </c>
      <c r="AL45" s="242">
        <v>0</v>
      </c>
      <c r="AM45" s="242">
        <v>0</v>
      </c>
      <c r="AN45" s="242">
        <v>0</v>
      </c>
      <c r="AO45" s="242">
        <v>0</v>
      </c>
      <c r="AP45" s="242">
        <v>0</v>
      </c>
      <c r="AQ45" s="242">
        <v>0</v>
      </c>
      <c r="AR45" s="242">
        <v>0</v>
      </c>
      <c r="AS45" s="242">
        <v>0</v>
      </c>
      <c r="AT45" s="242">
        <v>0</v>
      </c>
      <c r="AU45" s="242">
        <v>0</v>
      </c>
      <c r="AV45" s="242">
        <v>0</v>
      </c>
      <c r="AW45" s="242">
        <v>0</v>
      </c>
      <c r="AX45" s="242">
        <v>0</v>
      </c>
      <c r="AY45" s="242">
        <v>0</v>
      </c>
      <c r="AZ45" s="242">
        <v>0</v>
      </c>
      <c r="BA45" s="242">
        <v>0</v>
      </c>
      <c r="BB45" s="242">
        <v>0</v>
      </c>
      <c r="BC45" s="242">
        <v>0</v>
      </c>
      <c r="BD45" s="242">
        <v>0</v>
      </c>
      <c r="BE45" s="242">
        <v>0</v>
      </c>
      <c r="BF45" s="242">
        <v>0</v>
      </c>
      <c r="BG45" s="242">
        <v>0</v>
      </c>
      <c r="BH45" s="242">
        <v>0</v>
      </c>
      <c r="BI45" s="242">
        <v>0</v>
      </c>
      <c r="BJ45" s="242">
        <v>0</v>
      </c>
      <c r="BK45" s="242">
        <v>0</v>
      </c>
      <c r="BL45" s="242">
        <v>0</v>
      </c>
      <c r="BM45" s="242">
        <v>0</v>
      </c>
      <c r="BN45" s="242">
        <v>0</v>
      </c>
      <c r="BO45" s="242">
        <v>0</v>
      </c>
      <c r="BP45" s="242">
        <v>0</v>
      </c>
      <c r="BQ45" s="242">
        <v>0</v>
      </c>
      <c r="BR45" s="242">
        <v>0</v>
      </c>
      <c r="BS45" s="242">
        <v>0</v>
      </c>
      <c r="BT45" s="242">
        <v>0</v>
      </c>
      <c r="BU45" s="242">
        <v>0</v>
      </c>
      <c r="BV45" s="242">
        <v>0</v>
      </c>
      <c r="BW45" s="242">
        <v>0</v>
      </c>
      <c r="BX45" s="242">
        <v>0</v>
      </c>
      <c r="BY45" s="242">
        <v>0</v>
      </c>
      <c r="BZ45" s="242">
        <v>0</v>
      </c>
      <c r="CA45" s="242">
        <v>0</v>
      </c>
      <c r="CB45" s="242">
        <v>0</v>
      </c>
      <c r="CC45" s="242">
        <v>0</v>
      </c>
      <c r="CD45" s="242">
        <v>0</v>
      </c>
      <c r="CE45" s="242">
        <v>0</v>
      </c>
      <c r="CF45" s="242">
        <v>0</v>
      </c>
      <c r="CG45" s="242">
        <v>0</v>
      </c>
      <c r="CH45" s="242">
        <v>0</v>
      </c>
      <c r="CI45" s="242">
        <v>0</v>
      </c>
      <c r="CJ45" s="242">
        <v>0</v>
      </c>
      <c r="CK45" s="242">
        <v>0</v>
      </c>
      <c r="CL45" s="242">
        <v>0</v>
      </c>
      <c r="CM45" s="242">
        <v>0</v>
      </c>
      <c r="CN45" s="242">
        <v>0</v>
      </c>
      <c r="CO45" s="242">
        <v>0</v>
      </c>
      <c r="CP45" s="242">
        <v>0</v>
      </c>
      <c r="CQ45" s="242">
        <v>0</v>
      </c>
      <c r="CR45" s="242">
        <v>0</v>
      </c>
      <c r="CS45" s="242">
        <v>0</v>
      </c>
      <c r="CT45" s="242">
        <v>0</v>
      </c>
      <c r="CU45" s="242">
        <v>0</v>
      </c>
      <c r="CV45" s="242">
        <v>0</v>
      </c>
      <c r="CW45" s="242">
        <v>0</v>
      </c>
      <c r="CX45" s="242">
        <v>0</v>
      </c>
      <c r="CY45" s="242">
        <v>0</v>
      </c>
      <c r="CZ45" s="242">
        <v>0</v>
      </c>
      <c r="DA45" s="242">
        <v>0</v>
      </c>
      <c r="DB45" s="242">
        <v>0</v>
      </c>
      <c r="DC45" s="242">
        <v>0</v>
      </c>
      <c r="DD45" s="242">
        <v>0</v>
      </c>
      <c r="DE45" s="242">
        <v>0</v>
      </c>
      <c r="DF45" s="242">
        <v>0</v>
      </c>
      <c r="DG45" s="242">
        <v>0</v>
      </c>
      <c r="DH45" s="242">
        <v>0</v>
      </c>
      <c r="DI45" s="242">
        <v>0</v>
      </c>
      <c r="DJ45" s="242">
        <v>0</v>
      </c>
      <c r="DK45" s="242">
        <v>0</v>
      </c>
      <c r="DL45" s="242">
        <v>0</v>
      </c>
      <c r="DM45" s="242">
        <v>0</v>
      </c>
      <c r="DN45" s="242">
        <v>0</v>
      </c>
      <c r="DO45" s="242">
        <v>0</v>
      </c>
      <c r="DP45" s="242">
        <v>0</v>
      </c>
      <c r="DQ45" s="242">
        <v>0</v>
      </c>
      <c r="DR45" s="242">
        <v>0</v>
      </c>
      <c r="DS45" s="242">
        <v>0</v>
      </c>
      <c r="DT45" s="242">
        <v>0</v>
      </c>
      <c r="DU45" s="242">
        <v>0</v>
      </c>
      <c r="DV45" s="242">
        <v>0</v>
      </c>
      <c r="DW45" s="242">
        <v>0</v>
      </c>
      <c r="DX45" s="242">
        <v>0</v>
      </c>
      <c r="DY45" s="242">
        <v>0</v>
      </c>
      <c r="DZ45" s="242">
        <v>0</v>
      </c>
      <c r="EA45" s="242">
        <v>0</v>
      </c>
      <c r="EB45" s="242">
        <v>0</v>
      </c>
      <c r="EC45" s="242">
        <v>0</v>
      </c>
      <c r="ED45" s="242">
        <v>0</v>
      </c>
      <c r="EE45" s="242">
        <v>0</v>
      </c>
      <c r="EF45" s="242">
        <v>0</v>
      </c>
      <c r="EG45" s="242">
        <v>0</v>
      </c>
      <c r="EH45" s="242">
        <v>0</v>
      </c>
      <c r="EI45" s="242">
        <v>0</v>
      </c>
      <c r="EJ45" s="242">
        <v>0</v>
      </c>
      <c r="EK45" s="242">
        <v>0</v>
      </c>
      <c r="EL45" s="242">
        <v>0</v>
      </c>
      <c r="EM45" s="242">
        <v>0</v>
      </c>
      <c r="EN45" s="242">
        <v>0</v>
      </c>
      <c r="EO45" s="242">
        <v>0</v>
      </c>
      <c r="EP45" s="242">
        <v>0</v>
      </c>
      <c r="EQ45" s="242">
        <v>0</v>
      </c>
      <c r="ER45" s="242">
        <v>0</v>
      </c>
      <c r="ES45" s="242">
        <v>0</v>
      </c>
      <c r="ET45" s="242">
        <v>0</v>
      </c>
      <c r="EU45" s="242">
        <v>0</v>
      </c>
      <c r="EV45" s="242">
        <v>0</v>
      </c>
      <c r="EW45" s="242">
        <v>0</v>
      </c>
      <c r="EX45" s="242">
        <v>0</v>
      </c>
      <c r="EY45" s="242">
        <v>0</v>
      </c>
      <c r="EZ45" s="242">
        <v>0</v>
      </c>
      <c r="FA45" s="242">
        <v>0</v>
      </c>
      <c r="FB45" s="242">
        <v>0</v>
      </c>
      <c r="FC45" s="242">
        <v>0</v>
      </c>
      <c r="FD45" s="242">
        <v>0</v>
      </c>
      <c r="FE45" s="242">
        <v>0</v>
      </c>
      <c r="FF45" s="242">
        <v>0</v>
      </c>
      <c r="FG45" s="242">
        <v>0</v>
      </c>
      <c r="FH45" s="242">
        <v>0</v>
      </c>
      <c r="FI45" s="242">
        <v>0</v>
      </c>
      <c r="FJ45" s="242">
        <v>0</v>
      </c>
      <c r="FK45" s="242">
        <v>0</v>
      </c>
      <c r="FL45" s="242">
        <v>0</v>
      </c>
      <c r="FM45" s="242">
        <v>0</v>
      </c>
      <c r="FN45" s="242">
        <v>0</v>
      </c>
      <c r="FO45" s="242">
        <v>0</v>
      </c>
      <c r="FP45" s="242">
        <v>0</v>
      </c>
      <c r="FQ45" s="242">
        <v>0</v>
      </c>
      <c r="FR45" s="242">
        <v>0</v>
      </c>
      <c r="FS45" s="242">
        <v>0</v>
      </c>
      <c r="FT45" s="242">
        <v>0</v>
      </c>
      <c r="FU45" s="242">
        <v>0</v>
      </c>
      <c r="FV45" s="242">
        <v>0</v>
      </c>
      <c r="FW45" s="242">
        <v>0</v>
      </c>
      <c r="FX45" s="242">
        <v>0</v>
      </c>
      <c r="FY45" s="242">
        <v>0</v>
      </c>
      <c r="FZ45" s="242">
        <v>0</v>
      </c>
      <c r="GA45" s="242">
        <v>0</v>
      </c>
      <c r="GB45" s="242">
        <v>0</v>
      </c>
      <c r="GC45" s="242">
        <v>0</v>
      </c>
      <c r="GD45" s="242">
        <v>0</v>
      </c>
      <c r="GE45" s="242">
        <v>0</v>
      </c>
      <c r="GF45" s="242">
        <v>0</v>
      </c>
      <c r="GG45" s="242">
        <v>0</v>
      </c>
      <c r="GH45" s="242">
        <v>0</v>
      </c>
      <c r="GI45" s="242">
        <v>0</v>
      </c>
      <c r="GJ45" s="242">
        <v>0</v>
      </c>
      <c r="GK45" s="242">
        <v>0</v>
      </c>
      <c r="GL45" s="242">
        <v>0</v>
      </c>
      <c r="GM45" s="242">
        <v>0</v>
      </c>
      <c r="GN45" s="242">
        <v>0</v>
      </c>
      <c r="GO45" s="242">
        <v>0</v>
      </c>
      <c r="GP45" s="242">
        <v>0</v>
      </c>
      <c r="GQ45" s="242">
        <v>0</v>
      </c>
      <c r="GR45" s="242">
        <v>0</v>
      </c>
      <c r="GS45" s="242">
        <v>0</v>
      </c>
      <c r="GT45" s="242">
        <v>0</v>
      </c>
      <c r="GU45" s="242">
        <v>0</v>
      </c>
      <c r="GV45" s="242">
        <v>0</v>
      </c>
      <c r="GW45" s="242">
        <v>0</v>
      </c>
      <c r="GX45" s="242">
        <v>0</v>
      </c>
      <c r="GY45" s="242">
        <v>0</v>
      </c>
      <c r="GZ45" s="242">
        <v>0</v>
      </c>
      <c r="HA45" s="242">
        <v>0</v>
      </c>
      <c r="HB45" s="242">
        <v>0</v>
      </c>
      <c r="HC45" s="242">
        <v>0</v>
      </c>
      <c r="HD45" s="242">
        <v>0</v>
      </c>
      <c r="HE45" s="242">
        <v>0</v>
      </c>
      <c r="HF45" s="242">
        <v>0</v>
      </c>
      <c r="HG45" s="242">
        <v>0</v>
      </c>
      <c r="HH45" s="242">
        <v>0</v>
      </c>
      <c r="HI45" s="242">
        <v>0</v>
      </c>
      <c r="HJ45" s="242">
        <v>0</v>
      </c>
      <c r="HK45" s="242">
        <v>0</v>
      </c>
      <c r="HL45" s="242">
        <v>0</v>
      </c>
      <c r="HM45" s="242">
        <v>0</v>
      </c>
      <c r="HN45" s="242">
        <v>0</v>
      </c>
      <c r="HO45" s="242">
        <v>0</v>
      </c>
      <c r="HP45" s="242">
        <v>0</v>
      </c>
      <c r="HQ45" s="242">
        <v>0</v>
      </c>
      <c r="HR45" s="242">
        <v>0</v>
      </c>
      <c r="HS45" s="242">
        <v>0</v>
      </c>
    </row>
    <row r="46" spans="1:227" x14ac:dyDescent="0.35">
      <c r="A46" s="244"/>
      <c r="B46" s="243">
        <v>45629.895833333299</v>
      </c>
      <c r="C46" s="242">
        <v>0</v>
      </c>
      <c r="D46" s="242">
        <v>0</v>
      </c>
      <c r="E46" s="242">
        <v>0</v>
      </c>
      <c r="F46" s="242">
        <v>0</v>
      </c>
      <c r="G46" s="242">
        <v>0</v>
      </c>
      <c r="H46" s="242">
        <v>0</v>
      </c>
      <c r="I46" s="242">
        <v>0</v>
      </c>
      <c r="J46" s="242">
        <v>0</v>
      </c>
      <c r="K46" s="242">
        <v>0</v>
      </c>
      <c r="L46" s="242">
        <v>0</v>
      </c>
      <c r="M46" s="242">
        <v>0</v>
      </c>
      <c r="N46" s="242">
        <v>0</v>
      </c>
      <c r="O46" s="242">
        <v>0</v>
      </c>
      <c r="P46" s="242">
        <v>0</v>
      </c>
      <c r="Q46" s="242">
        <v>0</v>
      </c>
      <c r="R46" s="242">
        <v>0</v>
      </c>
      <c r="S46" s="242">
        <v>0</v>
      </c>
      <c r="T46" s="242">
        <v>0</v>
      </c>
      <c r="U46" s="242">
        <v>0</v>
      </c>
      <c r="V46" s="242">
        <v>0</v>
      </c>
      <c r="W46" s="242">
        <v>0</v>
      </c>
      <c r="X46" s="242">
        <v>0</v>
      </c>
      <c r="Y46" s="242">
        <v>0</v>
      </c>
      <c r="Z46" s="242">
        <v>0</v>
      </c>
      <c r="AA46" s="242">
        <v>0</v>
      </c>
      <c r="AB46" s="242">
        <v>0</v>
      </c>
      <c r="AC46" s="242">
        <v>0</v>
      </c>
      <c r="AD46" s="242">
        <v>0</v>
      </c>
      <c r="AE46" s="242">
        <v>0</v>
      </c>
      <c r="AF46" s="242">
        <v>0</v>
      </c>
      <c r="AG46" s="242">
        <v>0</v>
      </c>
      <c r="AH46" s="242">
        <v>0</v>
      </c>
      <c r="AI46" s="242">
        <v>0</v>
      </c>
      <c r="AJ46" s="242">
        <v>0</v>
      </c>
      <c r="AK46" s="242">
        <v>0</v>
      </c>
      <c r="AL46" s="242">
        <v>0</v>
      </c>
      <c r="AM46" s="242">
        <v>0</v>
      </c>
      <c r="AN46" s="242">
        <v>0</v>
      </c>
      <c r="AO46" s="242">
        <v>0</v>
      </c>
      <c r="AP46" s="242">
        <v>0</v>
      </c>
      <c r="AQ46" s="242">
        <v>0</v>
      </c>
      <c r="AR46" s="242">
        <v>0</v>
      </c>
      <c r="AS46" s="242">
        <v>0</v>
      </c>
      <c r="AT46" s="242">
        <v>0</v>
      </c>
      <c r="AU46" s="242">
        <v>0</v>
      </c>
      <c r="AV46" s="242">
        <v>0</v>
      </c>
      <c r="AW46" s="242">
        <v>0</v>
      </c>
      <c r="AX46" s="242">
        <v>0</v>
      </c>
      <c r="AY46" s="242">
        <v>0</v>
      </c>
      <c r="AZ46" s="242">
        <v>0</v>
      </c>
      <c r="BA46" s="242">
        <v>0</v>
      </c>
      <c r="BB46" s="242">
        <v>0</v>
      </c>
      <c r="BC46" s="242">
        <v>0</v>
      </c>
      <c r="BD46" s="242">
        <v>0</v>
      </c>
      <c r="BE46" s="242">
        <v>0</v>
      </c>
      <c r="BF46" s="242">
        <v>0</v>
      </c>
      <c r="BG46" s="242">
        <v>0</v>
      </c>
      <c r="BH46" s="242">
        <v>0</v>
      </c>
      <c r="BI46" s="242">
        <v>0</v>
      </c>
      <c r="BJ46" s="242">
        <v>0</v>
      </c>
      <c r="BK46" s="242">
        <v>0</v>
      </c>
      <c r="BL46" s="242">
        <v>0</v>
      </c>
      <c r="BM46" s="242">
        <v>0</v>
      </c>
      <c r="BN46" s="242">
        <v>0</v>
      </c>
      <c r="BO46" s="242">
        <v>0</v>
      </c>
      <c r="BP46" s="242">
        <v>0</v>
      </c>
      <c r="BQ46" s="242">
        <v>0</v>
      </c>
      <c r="BR46" s="242">
        <v>0</v>
      </c>
      <c r="BS46" s="242">
        <v>0</v>
      </c>
      <c r="BT46" s="242">
        <v>0</v>
      </c>
      <c r="BU46" s="242">
        <v>0</v>
      </c>
      <c r="BV46" s="242">
        <v>0</v>
      </c>
      <c r="BW46" s="242">
        <v>0</v>
      </c>
      <c r="BX46" s="242">
        <v>0</v>
      </c>
      <c r="BY46" s="242">
        <v>0</v>
      </c>
      <c r="BZ46" s="242">
        <v>0</v>
      </c>
      <c r="CA46" s="242">
        <v>0</v>
      </c>
      <c r="CB46" s="242">
        <v>0</v>
      </c>
      <c r="CC46" s="242">
        <v>0</v>
      </c>
      <c r="CD46" s="242">
        <v>0</v>
      </c>
      <c r="CE46" s="242">
        <v>0</v>
      </c>
      <c r="CF46" s="242">
        <v>0</v>
      </c>
      <c r="CG46" s="242">
        <v>0</v>
      </c>
      <c r="CH46" s="242">
        <v>0</v>
      </c>
      <c r="CI46" s="242">
        <v>0</v>
      </c>
      <c r="CJ46" s="242">
        <v>0</v>
      </c>
      <c r="CK46" s="242">
        <v>0</v>
      </c>
      <c r="CL46" s="242">
        <v>0</v>
      </c>
      <c r="CM46" s="242">
        <v>0</v>
      </c>
      <c r="CN46" s="242">
        <v>0</v>
      </c>
      <c r="CO46" s="242">
        <v>0</v>
      </c>
      <c r="CP46" s="242">
        <v>0</v>
      </c>
      <c r="CQ46" s="242">
        <v>0</v>
      </c>
      <c r="CR46" s="242">
        <v>0</v>
      </c>
      <c r="CS46" s="242">
        <v>0</v>
      </c>
      <c r="CT46" s="242">
        <v>0</v>
      </c>
      <c r="CU46" s="242">
        <v>0</v>
      </c>
      <c r="CV46" s="242">
        <v>0</v>
      </c>
      <c r="CW46" s="242">
        <v>0</v>
      </c>
      <c r="CX46" s="242">
        <v>0</v>
      </c>
      <c r="CY46" s="242">
        <v>0</v>
      </c>
      <c r="CZ46" s="242">
        <v>0</v>
      </c>
      <c r="DA46" s="242">
        <v>0</v>
      </c>
      <c r="DB46" s="242">
        <v>0</v>
      </c>
      <c r="DC46" s="242">
        <v>0</v>
      </c>
      <c r="DD46" s="242">
        <v>0</v>
      </c>
      <c r="DE46" s="242">
        <v>0</v>
      </c>
      <c r="DF46" s="242">
        <v>0</v>
      </c>
      <c r="DG46" s="242">
        <v>0</v>
      </c>
      <c r="DH46" s="242">
        <v>0</v>
      </c>
      <c r="DI46" s="242">
        <v>0</v>
      </c>
      <c r="DJ46" s="242">
        <v>0</v>
      </c>
      <c r="DK46" s="242">
        <v>0</v>
      </c>
      <c r="DL46" s="242">
        <v>0</v>
      </c>
      <c r="DM46" s="242">
        <v>0</v>
      </c>
      <c r="DN46" s="242">
        <v>0</v>
      </c>
      <c r="DO46" s="242">
        <v>0</v>
      </c>
      <c r="DP46" s="242">
        <v>0</v>
      </c>
      <c r="DQ46" s="242">
        <v>0</v>
      </c>
      <c r="DR46" s="242">
        <v>0</v>
      </c>
      <c r="DS46" s="242">
        <v>0</v>
      </c>
      <c r="DT46" s="242">
        <v>0</v>
      </c>
      <c r="DU46" s="242">
        <v>0</v>
      </c>
      <c r="DV46" s="242">
        <v>0</v>
      </c>
      <c r="DW46" s="242">
        <v>0</v>
      </c>
      <c r="DX46" s="242">
        <v>0</v>
      </c>
      <c r="DY46" s="242">
        <v>0</v>
      </c>
      <c r="DZ46" s="242">
        <v>0</v>
      </c>
      <c r="EA46" s="242">
        <v>0</v>
      </c>
      <c r="EB46" s="242">
        <v>0</v>
      </c>
      <c r="EC46" s="242">
        <v>0</v>
      </c>
      <c r="ED46" s="242">
        <v>0</v>
      </c>
      <c r="EE46" s="242">
        <v>0</v>
      </c>
      <c r="EF46" s="242">
        <v>0</v>
      </c>
      <c r="EG46" s="242">
        <v>0</v>
      </c>
      <c r="EH46" s="242">
        <v>0</v>
      </c>
      <c r="EI46" s="242">
        <v>0</v>
      </c>
      <c r="EJ46" s="242">
        <v>0</v>
      </c>
      <c r="EK46" s="242">
        <v>0</v>
      </c>
      <c r="EL46" s="242">
        <v>0</v>
      </c>
      <c r="EM46" s="242">
        <v>0</v>
      </c>
      <c r="EN46" s="242">
        <v>0</v>
      </c>
      <c r="EO46" s="242">
        <v>0</v>
      </c>
      <c r="EP46" s="242">
        <v>0</v>
      </c>
      <c r="EQ46" s="242">
        <v>0</v>
      </c>
      <c r="ER46" s="242">
        <v>0</v>
      </c>
      <c r="ES46" s="242">
        <v>0</v>
      </c>
      <c r="ET46" s="242">
        <v>0</v>
      </c>
      <c r="EU46" s="242">
        <v>0</v>
      </c>
      <c r="EV46" s="242">
        <v>0</v>
      </c>
      <c r="EW46" s="242">
        <v>0</v>
      </c>
      <c r="EX46" s="242">
        <v>0</v>
      </c>
      <c r="EY46" s="242">
        <v>0</v>
      </c>
      <c r="EZ46" s="242">
        <v>0</v>
      </c>
      <c r="FA46" s="242">
        <v>0</v>
      </c>
      <c r="FB46" s="242">
        <v>0</v>
      </c>
      <c r="FC46" s="242">
        <v>0</v>
      </c>
      <c r="FD46" s="242">
        <v>0</v>
      </c>
      <c r="FE46" s="242">
        <v>0</v>
      </c>
      <c r="FF46" s="242">
        <v>0</v>
      </c>
      <c r="FG46" s="242">
        <v>0</v>
      </c>
      <c r="FH46" s="242">
        <v>0</v>
      </c>
      <c r="FI46" s="242">
        <v>0</v>
      </c>
      <c r="FJ46" s="242">
        <v>0</v>
      </c>
      <c r="FK46" s="242">
        <v>0</v>
      </c>
      <c r="FL46" s="242">
        <v>0</v>
      </c>
      <c r="FM46" s="242">
        <v>0</v>
      </c>
      <c r="FN46" s="242">
        <v>0</v>
      </c>
      <c r="FO46" s="242">
        <v>0</v>
      </c>
      <c r="FP46" s="242">
        <v>0</v>
      </c>
      <c r="FQ46" s="242">
        <v>0</v>
      </c>
      <c r="FR46" s="242">
        <v>0</v>
      </c>
      <c r="FS46" s="242">
        <v>0</v>
      </c>
      <c r="FT46" s="242">
        <v>0</v>
      </c>
      <c r="FU46" s="242">
        <v>0</v>
      </c>
      <c r="FV46" s="242">
        <v>0</v>
      </c>
      <c r="FW46" s="242">
        <v>0</v>
      </c>
      <c r="FX46" s="242">
        <v>0</v>
      </c>
      <c r="FY46" s="242">
        <v>0</v>
      </c>
      <c r="FZ46" s="242">
        <v>0</v>
      </c>
      <c r="GA46" s="242">
        <v>0</v>
      </c>
      <c r="GB46" s="242">
        <v>0</v>
      </c>
      <c r="GC46" s="242">
        <v>0</v>
      </c>
      <c r="GD46" s="242">
        <v>0</v>
      </c>
      <c r="GE46" s="242">
        <v>0</v>
      </c>
      <c r="GF46" s="242">
        <v>0</v>
      </c>
      <c r="GG46" s="242">
        <v>0</v>
      </c>
      <c r="GH46" s="242">
        <v>0</v>
      </c>
      <c r="GI46" s="242">
        <v>0</v>
      </c>
      <c r="GJ46" s="242">
        <v>0</v>
      </c>
      <c r="GK46" s="242">
        <v>0</v>
      </c>
      <c r="GL46" s="242">
        <v>0</v>
      </c>
      <c r="GM46" s="242">
        <v>0</v>
      </c>
      <c r="GN46" s="242">
        <v>0</v>
      </c>
      <c r="GO46" s="242">
        <v>0</v>
      </c>
      <c r="GP46" s="242">
        <v>0</v>
      </c>
      <c r="GQ46" s="242">
        <v>0</v>
      </c>
      <c r="GR46" s="242">
        <v>0</v>
      </c>
      <c r="GS46" s="242">
        <v>0</v>
      </c>
      <c r="GT46" s="242">
        <v>0</v>
      </c>
      <c r="GU46" s="242">
        <v>0</v>
      </c>
      <c r="GV46" s="242">
        <v>0</v>
      </c>
      <c r="GW46" s="242">
        <v>0</v>
      </c>
      <c r="GX46" s="242">
        <v>0</v>
      </c>
      <c r="GY46" s="242">
        <v>0</v>
      </c>
      <c r="GZ46" s="242">
        <v>0</v>
      </c>
      <c r="HA46" s="242">
        <v>0</v>
      </c>
      <c r="HB46" s="242">
        <v>0</v>
      </c>
      <c r="HC46" s="242">
        <v>0</v>
      </c>
      <c r="HD46" s="242">
        <v>0</v>
      </c>
      <c r="HE46" s="242">
        <v>0</v>
      </c>
      <c r="HF46" s="242">
        <v>0</v>
      </c>
      <c r="HG46" s="242">
        <v>0</v>
      </c>
      <c r="HH46" s="242">
        <v>0</v>
      </c>
      <c r="HI46" s="242">
        <v>0</v>
      </c>
      <c r="HJ46" s="242">
        <v>0</v>
      </c>
      <c r="HK46" s="242">
        <v>0</v>
      </c>
      <c r="HL46" s="242">
        <v>0</v>
      </c>
      <c r="HM46" s="242">
        <v>0</v>
      </c>
      <c r="HN46" s="242">
        <v>0</v>
      </c>
      <c r="HO46" s="242">
        <v>0</v>
      </c>
      <c r="HP46" s="242">
        <v>0</v>
      </c>
      <c r="HQ46" s="242">
        <v>0</v>
      </c>
      <c r="HR46" s="242">
        <v>0</v>
      </c>
      <c r="HS46" s="242">
        <v>0</v>
      </c>
    </row>
    <row r="47" spans="1:227" x14ac:dyDescent="0.35">
      <c r="A47" s="244"/>
      <c r="B47" s="243">
        <v>45629.916666666701</v>
      </c>
      <c r="C47" s="242">
        <v>0</v>
      </c>
      <c r="D47" s="242">
        <v>0</v>
      </c>
      <c r="E47" s="242">
        <v>0</v>
      </c>
      <c r="F47" s="242">
        <v>0</v>
      </c>
      <c r="G47" s="242">
        <v>0</v>
      </c>
      <c r="H47" s="242">
        <v>0</v>
      </c>
      <c r="I47" s="242">
        <v>0</v>
      </c>
      <c r="J47" s="242">
        <v>0</v>
      </c>
      <c r="K47" s="242">
        <v>0</v>
      </c>
      <c r="L47" s="242">
        <v>0</v>
      </c>
      <c r="M47" s="242">
        <v>0</v>
      </c>
      <c r="N47" s="242">
        <v>0</v>
      </c>
      <c r="O47" s="242">
        <v>0</v>
      </c>
      <c r="P47" s="242">
        <v>0</v>
      </c>
      <c r="Q47" s="242">
        <v>0</v>
      </c>
      <c r="R47" s="242">
        <v>0</v>
      </c>
      <c r="S47" s="242">
        <v>0</v>
      </c>
      <c r="T47" s="242">
        <v>0</v>
      </c>
      <c r="U47" s="242">
        <v>0</v>
      </c>
      <c r="V47" s="242">
        <v>0</v>
      </c>
      <c r="W47" s="242">
        <v>0</v>
      </c>
      <c r="X47" s="242">
        <v>0</v>
      </c>
      <c r="Y47" s="242">
        <v>0</v>
      </c>
      <c r="Z47" s="242">
        <v>0</v>
      </c>
      <c r="AA47" s="242">
        <v>0</v>
      </c>
      <c r="AB47" s="242">
        <v>0</v>
      </c>
      <c r="AC47" s="242">
        <v>0</v>
      </c>
      <c r="AD47" s="242">
        <v>0</v>
      </c>
      <c r="AE47" s="242">
        <v>0</v>
      </c>
      <c r="AF47" s="242">
        <v>0</v>
      </c>
      <c r="AG47" s="242">
        <v>0</v>
      </c>
      <c r="AH47" s="242">
        <v>0</v>
      </c>
      <c r="AI47" s="242">
        <v>0</v>
      </c>
      <c r="AJ47" s="242">
        <v>0</v>
      </c>
      <c r="AK47" s="242">
        <v>0</v>
      </c>
      <c r="AL47" s="242">
        <v>0</v>
      </c>
      <c r="AM47" s="242">
        <v>0</v>
      </c>
      <c r="AN47" s="242">
        <v>0</v>
      </c>
      <c r="AO47" s="242">
        <v>0</v>
      </c>
      <c r="AP47" s="242">
        <v>0</v>
      </c>
      <c r="AQ47" s="242">
        <v>0</v>
      </c>
      <c r="AR47" s="242">
        <v>0</v>
      </c>
      <c r="AS47" s="242">
        <v>0</v>
      </c>
      <c r="AT47" s="242">
        <v>0</v>
      </c>
      <c r="AU47" s="242">
        <v>0</v>
      </c>
      <c r="AV47" s="242">
        <v>0</v>
      </c>
      <c r="AW47" s="242">
        <v>0</v>
      </c>
      <c r="AX47" s="242">
        <v>0</v>
      </c>
      <c r="AY47" s="242">
        <v>0</v>
      </c>
      <c r="AZ47" s="242">
        <v>0</v>
      </c>
      <c r="BA47" s="242">
        <v>0</v>
      </c>
      <c r="BB47" s="242">
        <v>0</v>
      </c>
      <c r="BC47" s="242">
        <v>0</v>
      </c>
      <c r="BD47" s="242">
        <v>0</v>
      </c>
      <c r="BE47" s="242">
        <v>0</v>
      </c>
      <c r="BF47" s="242">
        <v>0</v>
      </c>
      <c r="BG47" s="242">
        <v>0</v>
      </c>
      <c r="BH47" s="242">
        <v>0</v>
      </c>
      <c r="BI47" s="242">
        <v>0</v>
      </c>
      <c r="BJ47" s="242">
        <v>0</v>
      </c>
      <c r="BK47" s="242">
        <v>0</v>
      </c>
      <c r="BL47" s="242">
        <v>0</v>
      </c>
      <c r="BM47" s="242">
        <v>0</v>
      </c>
      <c r="BN47" s="242">
        <v>0</v>
      </c>
      <c r="BO47" s="242">
        <v>0</v>
      </c>
      <c r="BP47" s="242">
        <v>0</v>
      </c>
      <c r="BQ47" s="242">
        <v>0</v>
      </c>
      <c r="BR47" s="242">
        <v>0</v>
      </c>
      <c r="BS47" s="242">
        <v>0</v>
      </c>
      <c r="BT47" s="242">
        <v>0</v>
      </c>
      <c r="BU47" s="242">
        <v>0</v>
      </c>
      <c r="BV47" s="242">
        <v>0</v>
      </c>
      <c r="BW47" s="242">
        <v>0</v>
      </c>
      <c r="BX47" s="242">
        <v>0</v>
      </c>
      <c r="BY47" s="242">
        <v>0</v>
      </c>
      <c r="BZ47" s="242">
        <v>0</v>
      </c>
      <c r="CA47" s="242">
        <v>0</v>
      </c>
      <c r="CB47" s="242">
        <v>0</v>
      </c>
      <c r="CC47" s="242">
        <v>0</v>
      </c>
      <c r="CD47" s="242">
        <v>0</v>
      </c>
      <c r="CE47" s="242">
        <v>0</v>
      </c>
      <c r="CF47" s="242">
        <v>0</v>
      </c>
      <c r="CG47" s="242">
        <v>0</v>
      </c>
      <c r="CH47" s="242">
        <v>0</v>
      </c>
      <c r="CI47" s="242">
        <v>0</v>
      </c>
      <c r="CJ47" s="242">
        <v>0</v>
      </c>
      <c r="CK47" s="242">
        <v>0</v>
      </c>
      <c r="CL47" s="242">
        <v>0</v>
      </c>
      <c r="CM47" s="242">
        <v>0</v>
      </c>
      <c r="CN47" s="242">
        <v>0</v>
      </c>
      <c r="CO47" s="242">
        <v>0</v>
      </c>
      <c r="CP47" s="242">
        <v>0</v>
      </c>
      <c r="CQ47" s="242">
        <v>0</v>
      </c>
      <c r="CR47" s="242">
        <v>0</v>
      </c>
      <c r="CS47" s="242">
        <v>0</v>
      </c>
      <c r="CT47" s="242">
        <v>0</v>
      </c>
      <c r="CU47" s="242">
        <v>0</v>
      </c>
      <c r="CV47" s="242">
        <v>0</v>
      </c>
      <c r="CW47" s="242">
        <v>0</v>
      </c>
      <c r="CX47" s="242">
        <v>0</v>
      </c>
      <c r="CY47" s="242">
        <v>0</v>
      </c>
      <c r="CZ47" s="242">
        <v>0</v>
      </c>
      <c r="DA47" s="242">
        <v>0</v>
      </c>
      <c r="DB47" s="242">
        <v>0</v>
      </c>
      <c r="DC47" s="242">
        <v>0</v>
      </c>
      <c r="DD47" s="242">
        <v>0</v>
      </c>
      <c r="DE47" s="242">
        <v>0</v>
      </c>
      <c r="DF47" s="242">
        <v>0</v>
      </c>
      <c r="DG47" s="242">
        <v>0</v>
      </c>
      <c r="DH47" s="242">
        <v>0</v>
      </c>
      <c r="DI47" s="242">
        <v>0</v>
      </c>
      <c r="DJ47" s="242">
        <v>0</v>
      </c>
      <c r="DK47" s="242">
        <v>0</v>
      </c>
      <c r="DL47" s="242">
        <v>0</v>
      </c>
      <c r="DM47" s="242">
        <v>0</v>
      </c>
      <c r="DN47" s="242">
        <v>0</v>
      </c>
      <c r="DO47" s="242">
        <v>0</v>
      </c>
      <c r="DP47" s="242">
        <v>0</v>
      </c>
      <c r="DQ47" s="242">
        <v>0</v>
      </c>
      <c r="DR47" s="242">
        <v>0</v>
      </c>
      <c r="DS47" s="242">
        <v>0</v>
      </c>
      <c r="DT47" s="242">
        <v>0</v>
      </c>
      <c r="DU47" s="242">
        <v>0</v>
      </c>
      <c r="DV47" s="242">
        <v>0</v>
      </c>
      <c r="DW47" s="242">
        <v>0</v>
      </c>
      <c r="DX47" s="242">
        <v>0</v>
      </c>
      <c r="DY47" s="242">
        <v>0</v>
      </c>
      <c r="DZ47" s="242">
        <v>0</v>
      </c>
      <c r="EA47" s="242">
        <v>0</v>
      </c>
      <c r="EB47" s="242">
        <v>0</v>
      </c>
      <c r="EC47" s="242">
        <v>0</v>
      </c>
      <c r="ED47" s="242">
        <v>0</v>
      </c>
      <c r="EE47" s="242">
        <v>0</v>
      </c>
      <c r="EF47" s="242">
        <v>0</v>
      </c>
      <c r="EG47" s="242">
        <v>0</v>
      </c>
      <c r="EH47" s="242">
        <v>0</v>
      </c>
      <c r="EI47" s="242">
        <v>0</v>
      </c>
      <c r="EJ47" s="242">
        <v>0</v>
      </c>
      <c r="EK47" s="242">
        <v>0</v>
      </c>
      <c r="EL47" s="242">
        <v>0</v>
      </c>
      <c r="EM47" s="242">
        <v>0</v>
      </c>
      <c r="EN47" s="242">
        <v>0</v>
      </c>
      <c r="EO47" s="242">
        <v>0</v>
      </c>
      <c r="EP47" s="242">
        <v>0</v>
      </c>
      <c r="EQ47" s="242">
        <v>0</v>
      </c>
      <c r="ER47" s="242">
        <v>0</v>
      </c>
      <c r="ES47" s="242">
        <v>0</v>
      </c>
      <c r="ET47" s="242">
        <v>0</v>
      </c>
      <c r="EU47" s="242">
        <v>0</v>
      </c>
      <c r="EV47" s="242">
        <v>0</v>
      </c>
      <c r="EW47" s="242">
        <v>0</v>
      </c>
      <c r="EX47" s="242">
        <v>0</v>
      </c>
      <c r="EY47" s="242">
        <v>0</v>
      </c>
      <c r="EZ47" s="242">
        <v>0</v>
      </c>
      <c r="FA47" s="242">
        <v>0</v>
      </c>
      <c r="FB47" s="242">
        <v>0</v>
      </c>
      <c r="FC47" s="242">
        <v>0</v>
      </c>
      <c r="FD47" s="242">
        <v>0</v>
      </c>
      <c r="FE47" s="242">
        <v>0</v>
      </c>
      <c r="FF47" s="242">
        <v>0</v>
      </c>
      <c r="FG47" s="242">
        <v>0</v>
      </c>
      <c r="FH47" s="242">
        <v>0</v>
      </c>
      <c r="FI47" s="242">
        <v>0</v>
      </c>
      <c r="FJ47" s="242">
        <v>0</v>
      </c>
      <c r="FK47" s="242">
        <v>0</v>
      </c>
      <c r="FL47" s="242">
        <v>0</v>
      </c>
      <c r="FM47" s="242">
        <v>0</v>
      </c>
      <c r="FN47" s="242">
        <v>0</v>
      </c>
      <c r="FO47" s="242">
        <v>0</v>
      </c>
      <c r="FP47" s="242">
        <v>0</v>
      </c>
      <c r="FQ47" s="242">
        <v>0</v>
      </c>
      <c r="FR47" s="242">
        <v>0</v>
      </c>
      <c r="FS47" s="242">
        <v>0</v>
      </c>
      <c r="FT47" s="242">
        <v>0</v>
      </c>
      <c r="FU47" s="242">
        <v>0</v>
      </c>
      <c r="FV47" s="242">
        <v>0</v>
      </c>
      <c r="FW47" s="242">
        <v>0</v>
      </c>
      <c r="FX47" s="242">
        <v>0</v>
      </c>
      <c r="FY47" s="242">
        <v>0</v>
      </c>
      <c r="FZ47" s="242">
        <v>0</v>
      </c>
      <c r="GA47" s="242">
        <v>0</v>
      </c>
      <c r="GB47" s="242">
        <v>0</v>
      </c>
      <c r="GC47" s="242">
        <v>0</v>
      </c>
      <c r="GD47" s="242">
        <v>0</v>
      </c>
      <c r="GE47" s="242">
        <v>0</v>
      </c>
      <c r="GF47" s="242">
        <v>0</v>
      </c>
      <c r="GG47" s="242">
        <v>0</v>
      </c>
      <c r="GH47" s="242">
        <v>0</v>
      </c>
      <c r="GI47" s="242">
        <v>0</v>
      </c>
      <c r="GJ47" s="242">
        <v>0</v>
      </c>
      <c r="GK47" s="242">
        <v>0</v>
      </c>
      <c r="GL47" s="242">
        <v>0</v>
      </c>
      <c r="GM47" s="242">
        <v>0</v>
      </c>
      <c r="GN47" s="242">
        <v>0</v>
      </c>
      <c r="GO47" s="242">
        <v>0</v>
      </c>
      <c r="GP47" s="242">
        <v>0</v>
      </c>
      <c r="GQ47" s="242">
        <v>0</v>
      </c>
      <c r="GR47" s="242">
        <v>0</v>
      </c>
      <c r="GS47" s="242">
        <v>0</v>
      </c>
      <c r="GT47" s="242">
        <v>0</v>
      </c>
      <c r="GU47" s="242">
        <v>0</v>
      </c>
      <c r="GV47" s="242">
        <v>0</v>
      </c>
      <c r="GW47" s="242">
        <v>0</v>
      </c>
      <c r="GX47" s="242">
        <v>0</v>
      </c>
      <c r="GY47" s="242">
        <v>0</v>
      </c>
      <c r="GZ47" s="242">
        <v>0</v>
      </c>
      <c r="HA47" s="242">
        <v>0</v>
      </c>
      <c r="HB47" s="242">
        <v>0</v>
      </c>
      <c r="HC47" s="242">
        <v>0</v>
      </c>
      <c r="HD47" s="242">
        <v>0</v>
      </c>
      <c r="HE47" s="242">
        <v>0</v>
      </c>
      <c r="HF47" s="242">
        <v>0</v>
      </c>
      <c r="HG47" s="242">
        <v>0</v>
      </c>
      <c r="HH47" s="242">
        <v>0</v>
      </c>
      <c r="HI47" s="242">
        <v>0</v>
      </c>
      <c r="HJ47" s="242">
        <v>0</v>
      </c>
      <c r="HK47" s="242">
        <v>0</v>
      </c>
      <c r="HL47" s="242">
        <v>0</v>
      </c>
      <c r="HM47" s="242">
        <v>0</v>
      </c>
      <c r="HN47" s="242">
        <v>0</v>
      </c>
      <c r="HO47" s="242">
        <v>0</v>
      </c>
      <c r="HP47" s="242">
        <v>0</v>
      </c>
      <c r="HQ47" s="242">
        <v>0</v>
      </c>
      <c r="HR47" s="242">
        <v>0</v>
      </c>
      <c r="HS47" s="242">
        <v>0</v>
      </c>
    </row>
    <row r="48" spans="1:227" x14ac:dyDescent="0.35">
      <c r="A48" s="244"/>
      <c r="B48" s="243">
        <v>45629.9375</v>
      </c>
      <c r="C48" s="242">
        <v>0</v>
      </c>
      <c r="D48" s="242">
        <v>0</v>
      </c>
      <c r="E48" s="242">
        <v>0</v>
      </c>
      <c r="F48" s="242">
        <v>0</v>
      </c>
      <c r="G48" s="242">
        <v>0</v>
      </c>
      <c r="H48" s="242">
        <v>0</v>
      </c>
      <c r="I48" s="242">
        <v>0</v>
      </c>
      <c r="J48" s="242">
        <v>0</v>
      </c>
      <c r="K48" s="242">
        <v>0</v>
      </c>
      <c r="L48" s="242">
        <v>0</v>
      </c>
      <c r="M48" s="242">
        <v>0</v>
      </c>
      <c r="N48" s="242">
        <v>0</v>
      </c>
      <c r="O48" s="242">
        <v>0</v>
      </c>
      <c r="P48" s="242">
        <v>0</v>
      </c>
      <c r="Q48" s="242">
        <v>0</v>
      </c>
      <c r="R48" s="242">
        <v>0</v>
      </c>
      <c r="S48" s="242">
        <v>0</v>
      </c>
      <c r="T48" s="242">
        <v>0</v>
      </c>
      <c r="U48" s="242">
        <v>0</v>
      </c>
      <c r="V48" s="242">
        <v>0</v>
      </c>
      <c r="W48" s="242">
        <v>0</v>
      </c>
      <c r="X48" s="242">
        <v>0</v>
      </c>
      <c r="Y48" s="242">
        <v>0</v>
      </c>
      <c r="Z48" s="242">
        <v>0</v>
      </c>
      <c r="AA48" s="242">
        <v>0</v>
      </c>
      <c r="AB48" s="242">
        <v>0</v>
      </c>
      <c r="AC48" s="242">
        <v>0</v>
      </c>
      <c r="AD48" s="242">
        <v>0</v>
      </c>
      <c r="AE48" s="242">
        <v>0</v>
      </c>
      <c r="AF48" s="242">
        <v>0</v>
      </c>
      <c r="AG48" s="242">
        <v>0</v>
      </c>
      <c r="AH48" s="242">
        <v>0</v>
      </c>
      <c r="AI48" s="242">
        <v>0</v>
      </c>
      <c r="AJ48" s="242">
        <v>0</v>
      </c>
      <c r="AK48" s="242">
        <v>0</v>
      </c>
      <c r="AL48" s="242">
        <v>0</v>
      </c>
      <c r="AM48" s="242">
        <v>0</v>
      </c>
      <c r="AN48" s="242">
        <v>0</v>
      </c>
      <c r="AO48" s="242">
        <v>0</v>
      </c>
      <c r="AP48" s="242">
        <v>0</v>
      </c>
      <c r="AQ48" s="242">
        <v>0</v>
      </c>
      <c r="AR48" s="242">
        <v>0</v>
      </c>
      <c r="AS48" s="242">
        <v>0</v>
      </c>
      <c r="AT48" s="242">
        <v>0</v>
      </c>
      <c r="AU48" s="242">
        <v>0</v>
      </c>
      <c r="AV48" s="242">
        <v>0</v>
      </c>
      <c r="AW48" s="242">
        <v>0</v>
      </c>
      <c r="AX48" s="242">
        <v>0</v>
      </c>
      <c r="AY48" s="242">
        <v>0</v>
      </c>
      <c r="AZ48" s="242">
        <v>0</v>
      </c>
      <c r="BA48" s="242">
        <v>0</v>
      </c>
      <c r="BB48" s="242">
        <v>0</v>
      </c>
      <c r="BC48" s="242">
        <v>0</v>
      </c>
      <c r="BD48" s="242">
        <v>0</v>
      </c>
      <c r="BE48" s="242">
        <v>0</v>
      </c>
      <c r="BF48" s="242">
        <v>0</v>
      </c>
      <c r="BG48" s="242">
        <v>0</v>
      </c>
      <c r="BH48" s="242">
        <v>0</v>
      </c>
      <c r="BI48" s="242">
        <v>0</v>
      </c>
      <c r="BJ48" s="242">
        <v>0</v>
      </c>
      <c r="BK48" s="242">
        <v>0</v>
      </c>
      <c r="BL48" s="242">
        <v>0</v>
      </c>
      <c r="BM48" s="242">
        <v>0</v>
      </c>
      <c r="BN48" s="242">
        <v>0</v>
      </c>
      <c r="BO48" s="242">
        <v>0</v>
      </c>
      <c r="BP48" s="242">
        <v>0</v>
      </c>
      <c r="BQ48" s="242">
        <v>0</v>
      </c>
      <c r="BR48" s="242">
        <v>0</v>
      </c>
      <c r="BS48" s="242">
        <v>0</v>
      </c>
      <c r="BT48" s="242">
        <v>0</v>
      </c>
      <c r="BU48" s="242">
        <v>0</v>
      </c>
      <c r="BV48" s="242">
        <v>0</v>
      </c>
      <c r="BW48" s="242">
        <v>0</v>
      </c>
      <c r="BX48" s="242">
        <v>0</v>
      </c>
      <c r="BY48" s="242">
        <v>0</v>
      </c>
      <c r="BZ48" s="242">
        <v>0</v>
      </c>
      <c r="CA48" s="242">
        <v>0</v>
      </c>
      <c r="CB48" s="242">
        <v>0</v>
      </c>
      <c r="CC48" s="242">
        <v>0</v>
      </c>
      <c r="CD48" s="242">
        <v>0</v>
      </c>
      <c r="CE48" s="242">
        <v>0</v>
      </c>
      <c r="CF48" s="242">
        <v>0</v>
      </c>
      <c r="CG48" s="242">
        <v>0</v>
      </c>
      <c r="CH48" s="242">
        <v>0</v>
      </c>
      <c r="CI48" s="242">
        <v>0</v>
      </c>
      <c r="CJ48" s="242">
        <v>0</v>
      </c>
      <c r="CK48" s="242">
        <v>0</v>
      </c>
      <c r="CL48" s="242">
        <v>0</v>
      </c>
      <c r="CM48" s="242">
        <v>0</v>
      </c>
      <c r="CN48" s="242">
        <v>0</v>
      </c>
      <c r="CO48" s="242">
        <v>0</v>
      </c>
      <c r="CP48" s="242">
        <v>0</v>
      </c>
      <c r="CQ48" s="242">
        <v>0</v>
      </c>
      <c r="CR48" s="242">
        <v>0</v>
      </c>
      <c r="CS48" s="242">
        <v>0</v>
      </c>
      <c r="CT48" s="242">
        <v>0</v>
      </c>
      <c r="CU48" s="242">
        <v>0</v>
      </c>
      <c r="CV48" s="242">
        <v>0</v>
      </c>
      <c r="CW48" s="242">
        <v>0</v>
      </c>
      <c r="CX48" s="242">
        <v>0</v>
      </c>
      <c r="CY48" s="242">
        <v>0</v>
      </c>
      <c r="CZ48" s="242">
        <v>0</v>
      </c>
      <c r="DA48" s="242">
        <v>0</v>
      </c>
      <c r="DB48" s="242">
        <v>0</v>
      </c>
      <c r="DC48" s="242">
        <v>0</v>
      </c>
      <c r="DD48" s="242">
        <v>0</v>
      </c>
      <c r="DE48" s="242">
        <v>0</v>
      </c>
      <c r="DF48" s="242">
        <v>0</v>
      </c>
      <c r="DG48" s="242">
        <v>0</v>
      </c>
      <c r="DH48" s="242">
        <v>0</v>
      </c>
      <c r="DI48" s="242">
        <v>0</v>
      </c>
      <c r="DJ48" s="242">
        <v>0</v>
      </c>
      <c r="DK48" s="242">
        <v>0</v>
      </c>
      <c r="DL48" s="242">
        <v>0</v>
      </c>
      <c r="DM48" s="242">
        <v>0</v>
      </c>
      <c r="DN48" s="242">
        <v>0</v>
      </c>
      <c r="DO48" s="242">
        <v>0</v>
      </c>
      <c r="DP48" s="242">
        <v>0</v>
      </c>
      <c r="DQ48" s="242">
        <v>0</v>
      </c>
      <c r="DR48" s="242">
        <v>0</v>
      </c>
      <c r="DS48" s="242">
        <v>0</v>
      </c>
      <c r="DT48" s="242">
        <v>0</v>
      </c>
      <c r="DU48" s="242">
        <v>0</v>
      </c>
      <c r="DV48" s="242">
        <v>0</v>
      </c>
      <c r="DW48" s="242">
        <v>0</v>
      </c>
      <c r="DX48" s="242">
        <v>0</v>
      </c>
      <c r="DY48" s="242">
        <v>0</v>
      </c>
      <c r="DZ48" s="242">
        <v>0</v>
      </c>
      <c r="EA48" s="242">
        <v>0</v>
      </c>
      <c r="EB48" s="242">
        <v>0</v>
      </c>
      <c r="EC48" s="242">
        <v>0</v>
      </c>
      <c r="ED48" s="242">
        <v>0</v>
      </c>
      <c r="EE48" s="242">
        <v>0</v>
      </c>
      <c r="EF48" s="242">
        <v>0</v>
      </c>
      <c r="EG48" s="242">
        <v>0</v>
      </c>
      <c r="EH48" s="242">
        <v>0</v>
      </c>
      <c r="EI48" s="242">
        <v>0</v>
      </c>
      <c r="EJ48" s="242">
        <v>0</v>
      </c>
      <c r="EK48" s="242">
        <v>0</v>
      </c>
      <c r="EL48" s="242">
        <v>0</v>
      </c>
      <c r="EM48" s="242">
        <v>0</v>
      </c>
      <c r="EN48" s="242">
        <v>0</v>
      </c>
      <c r="EO48" s="242">
        <v>0</v>
      </c>
      <c r="EP48" s="242">
        <v>0</v>
      </c>
      <c r="EQ48" s="242">
        <v>0</v>
      </c>
      <c r="ER48" s="242">
        <v>0</v>
      </c>
      <c r="ES48" s="242">
        <v>0</v>
      </c>
      <c r="ET48" s="242">
        <v>0</v>
      </c>
      <c r="EU48" s="242">
        <v>0</v>
      </c>
      <c r="EV48" s="242">
        <v>0</v>
      </c>
      <c r="EW48" s="242">
        <v>0</v>
      </c>
      <c r="EX48" s="242">
        <v>0</v>
      </c>
      <c r="EY48" s="242">
        <v>0</v>
      </c>
      <c r="EZ48" s="242">
        <v>0</v>
      </c>
      <c r="FA48" s="242">
        <v>0</v>
      </c>
      <c r="FB48" s="242">
        <v>0</v>
      </c>
      <c r="FC48" s="242">
        <v>0</v>
      </c>
      <c r="FD48" s="242">
        <v>0</v>
      </c>
      <c r="FE48" s="242">
        <v>0</v>
      </c>
      <c r="FF48" s="242">
        <v>0</v>
      </c>
      <c r="FG48" s="242">
        <v>0</v>
      </c>
      <c r="FH48" s="242">
        <v>0</v>
      </c>
      <c r="FI48" s="242">
        <v>0</v>
      </c>
      <c r="FJ48" s="242">
        <v>0</v>
      </c>
      <c r="FK48" s="242">
        <v>0</v>
      </c>
      <c r="FL48" s="242">
        <v>0</v>
      </c>
      <c r="FM48" s="242">
        <v>0</v>
      </c>
      <c r="FN48" s="242">
        <v>0</v>
      </c>
      <c r="FO48" s="242">
        <v>0</v>
      </c>
      <c r="FP48" s="242">
        <v>0</v>
      </c>
      <c r="FQ48" s="242">
        <v>0</v>
      </c>
      <c r="FR48" s="242">
        <v>0</v>
      </c>
      <c r="FS48" s="242">
        <v>0</v>
      </c>
      <c r="FT48" s="242">
        <v>0</v>
      </c>
      <c r="FU48" s="242">
        <v>0</v>
      </c>
      <c r="FV48" s="242">
        <v>0</v>
      </c>
      <c r="FW48" s="242">
        <v>0</v>
      </c>
      <c r="FX48" s="242">
        <v>0</v>
      </c>
      <c r="FY48" s="242">
        <v>0</v>
      </c>
      <c r="FZ48" s="242">
        <v>0</v>
      </c>
      <c r="GA48" s="242">
        <v>0</v>
      </c>
      <c r="GB48" s="242">
        <v>0</v>
      </c>
      <c r="GC48" s="242">
        <v>0</v>
      </c>
      <c r="GD48" s="242">
        <v>0</v>
      </c>
      <c r="GE48" s="242">
        <v>0</v>
      </c>
      <c r="GF48" s="242">
        <v>0</v>
      </c>
      <c r="GG48" s="242">
        <v>0</v>
      </c>
      <c r="GH48" s="242">
        <v>0</v>
      </c>
      <c r="GI48" s="242">
        <v>0</v>
      </c>
      <c r="GJ48" s="242">
        <v>0</v>
      </c>
      <c r="GK48" s="242">
        <v>0</v>
      </c>
      <c r="GL48" s="242">
        <v>0</v>
      </c>
      <c r="GM48" s="242">
        <v>0</v>
      </c>
      <c r="GN48" s="242">
        <v>0</v>
      </c>
      <c r="GO48" s="242">
        <v>0</v>
      </c>
      <c r="GP48" s="242">
        <v>0</v>
      </c>
      <c r="GQ48" s="242">
        <v>0</v>
      </c>
      <c r="GR48" s="242">
        <v>0</v>
      </c>
      <c r="GS48" s="242">
        <v>0</v>
      </c>
      <c r="GT48" s="242">
        <v>0</v>
      </c>
      <c r="GU48" s="242">
        <v>0</v>
      </c>
      <c r="GV48" s="242">
        <v>0</v>
      </c>
      <c r="GW48" s="242">
        <v>0</v>
      </c>
      <c r="GX48" s="242">
        <v>0</v>
      </c>
      <c r="GY48" s="242">
        <v>0</v>
      </c>
      <c r="GZ48" s="242">
        <v>0</v>
      </c>
      <c r="HA48" s="242">
        <v>0</v>
      </c>
      <c r="HB48" s="242">
        <v>0</v>
      </c>
      <c r="HC48" s="242">
        <v>0</v>
      </c>
      <c r="HD48" s="242">
        <v>0</v>
      </c>
      <c r="HE48" s="242">
        <v>0</v>
      </c>
      <c r="HF48" s="242">
        <v>0</v>
      </c>
      <c r="HG48" s="242">
        <v>0</v>
      </c>
      <c r="HH48" s="242">
        <v>0</v>
      </c>
      <c r="HI48" s="242">
        <v>0</v>
      </c>
      <c r="HJ48" s="242">
        <v>0</v>
      </c>
      <c r="HK48" s="242">
        <v>0</v>
      </c>
      <c r="HL48" s="242">
        <v>0</v>
      </c>
      <c r="HM48" s="242">
        <v>0</v>
      </c>
      <c r="HN48" s="242">
        <v>0</v>
      </c>
      <c r="HO48" s="242">
        <v>0</v>
      </c>
      <c r="HP48" s="242">
        <v>0</v>
      </c>
      <c r="HQ48" s="242">
        <v>0</v>
      </c>
      <c r="HR48" s="242">
        <v>0</v>
      </c>
      <c r="HS48" s="242">
        <v>0</v>
      </c>
    </row>
    <row r="49" spans="1:227" x14ac:dyDescent="0.35">
      <c r="A49" s="244"/>
      <c r="B49" s="243">
        <v>45629.958333333299</v>
      </c>
      <c r="C49" s="242">
        <v>0</v>
      </c>
      <c r="D49" s="242">
        <v>0</v>
      </c>
      <c r="E49" s="242">
        <v>0</v>
      </c>
      <c r="F49" s="242">
        <v>0</v>
      </c>
      <c r="G49" s="242">
        <v>0</v>
      </c>
      <c r="H49" s="242">
        <v>0</v>
      </c>
      <c r="I49" s="242">
        <v>0</v>
      </c>
      <c r="J49" s="242">
        <v>0</v>
      </c>
      <c r="K49" s="242">
        <v>0</v>
      </c>
      <c r="L49" s="242">
        <v>0</v>
      </c>
      <c r="M49" s="242">
        <v>0</v>
      </c>
      <c r="N49" s="242">
        <v>0</v>
      </c>
      <c r="O49" s="242">
        <v>0</v>
      </c>
      <c r="P49" s="242">
        <v>0</v>
      </c>
      <c r="Q49" s="242">
        <v>0</v>
      </c>
      <c r="R49" s="242">
        <v>0</v>
      </c>
      <c r="S49" s="242">
        <v>0</v>
      </c>
      <c r="T49" s="242">
        <v>0</v>
      </c>
      <c r="U49" s="242">
        <v>0</v>
      </c>
      <c r="V49" s="242">
        <v>0</v>
      </c>
      <c r="W49" s="242">
        <v>0</v>
      </c>
      <c r="X49" s="242">
        <v>0</v>
      </c>
      <c r="Y49" s="242">
        <v>0</v>
      </c>
      <c r="Z49" s="242">
        <v>0</v>
      </c>
      <c r="AA49" s="242">
        <v>0</v>
      </c>
      <c r="AB49" s="242">
        <v>0</v>
      </c>
      <c r="AC49" s="242">
        <v>0</v>
      </c>
      <c r="AD49" s="242">
        <v>0</v>
      </c>
      <c r="AE49" s="242">
        <v>0</v>
      </c>
      <c r="AF49" s="242">
        <v>0</v>
      </c>
      <c r="AG49" s="242">
        <v>0</v>
      </c>
      <c r="AH49" s="242">
        <v>0</v>
      </c>
      <c r="AI49" s="242">
        <v>0</v>
      </c>
      <c r="AJ49" s="242">
        <v>0</v>
      </c>
      <c r="AK49" s="242">
        <v>0</v>
      </c>
      <c r="AL49" s="242">
        <v>0</v>
      </c>
      <c r="AM49" s="242">
        <v>0</v>
      </c>
      <c r="AN49" s="242">
        <v>0</v>
      </c>
      <c r="AO49" s="242">
        <v>0</v>
      </c>
      <c r="AP49" s="242">
        <v>0</v>
      </c>
      <c r="AQ49" s="242">
        <v>0</v>
      </c>
      <c r="AR49" s="242">
        <v>0</v>
      </c>
      <c r="AS49" s="242">
        <v>0</v>
      </c>
      <c r="AT49" s="242">
        <v>0</v>
      </c>
      <c r="AU49" s="242">
        <v>0</v>
      </c>
      <c r="AV49" s="242">
        <v>0</v>
      </c>
      <c r="AW49" s="242">
        <v>0</v>
      </c>
      <c r="AX49" s="242">
        <v>0</v>
      </c>
      <c r="AY49" s="242">
        <v>0</v>
      </c>
      <c r="AZ49" s="242">
        <v>0</v>
      </c>
      <c r="BA49" s="242">
        <v>0</v>
      </c>
      <c r="BB49" s="242">
        <v>0</v>
      </c>
      <c r="BC49" s="242">
        <v>0</v>
      </c>
      <c r="BD49" s="242">
        <v>0</v>
      </c>
      <c r="BE49" s="242">
        <v>0</v>
      </c>
      <c r="BF49" s="242">
        <v>0</v>
      </c>
      <c r="BG49" s="242">
        <v>0</v>
      </c>
      <c r="BH49" s="242">
        <v>0</v>
      </c>
      <c r="BI49" s="242">
        <v>0</v>
      </c>
      <c r="BJ49" s="242">
        <v>0</v>
      </c>
      <c r="BK49" s="242">
        <v>0</v>
      </c>
      <c r="BL49" s="242">
        <v>0</v>
      </c>
      <c r="BM49" s="242">
        <v>0</v>
      </c>
      <c r="BN49" s="242">
        <v>0</v>
      </c>
      <c r="BO49" s="242">
        <v>0</v>
      </c>
      <c r="BP49" s="242">
        <v>0</v>
      </c>
      <c r="BQ49" s="242">
        <v>0</v>
      </c>
      <c r="BR49" s="242">
        <v>0</v>
      </c>
      <c r="BS49" s="242">
        <v>0</v>
      </c>
      <c r="BT49" s="242">
        <v>0</v>
      </c>
      <c r="BU49" s="242">
        <v>0</v>
      </c>
      <c r="BV49" s="242">
        <v>0</v>
      </c>
      <c r="BW49" s="242">
        <v>0</v>
      </c>
      <c r="BX49" s="242">
        <v>0</v>
      </c>
      <c r="BY49" s="242">
        <v>0</v>
      </c>
      <c r="BZ49" s="242">
        <v>0</v>
      </c>
      <c r="CA49" s="242">
        <v>0</v>
      </c>
      <c r="CB49" s="242">
        <v>0</v>
      </c>
      <c r="CC49" s="242">
        <v>0</v>
      </c>
      <c r="CD49" s="242">
        <v>0</v>
      </c>
      <c r="CE49" s="242">
        <v>0</v>
      </c>
      <c r="CF49" s="242">
        <v>0</v>
      </c>
      <c r="CG49" s="242">
        <v>0</v>
      </c>
      <c r="CH49" s="242">
        <v>0</v>
      </c>
      <c r="CI49" s="242">
        <v>0</v>
      </c>
      <c r="CJ49" s="242">
        <v>0</v>
      </c>
      <c r="CK49" s="242">
        <v>0</v>
      </c>
      <c r="CL49" s="242">
        <v>0</v>
      </c>
      <c r="CM49" s="242">
        <v>0</v>
      </c>
      <c r="CN49" s="242">
        <v>0</v>
      </c>
      <c r="CO49" s="242">
        <v>0</v>
      </c>
      <c r="CP49" s="242">
        <v>0</v>
      </c>
      <c r="CQ49" s="242">
        <v>0</v>
      </c>
      <c r="CR49" s="242">
        <v>0</v>
      </c>
      <c r="CS49" s="242">
        <v>0</v>
      </c>
      <c r="CT49" s="242">
        <v>0</v>
      </c>
      <c r="CU49" s="242">
        <v>0</v>
      </c>
      <c r="CV49" s="242">
        <v>0</v>
      </c>
      <c r="CW49" s="242">
        <v>0</v>
      </c>
      <c r="CX49" s="242">
        <v>0</v>
      </c>
      <c r="CY49" s="242">
        <v>0</v>
      </c>
      <c r="CZ49" s="242">
        <v>0</v>
      </c>
      <c r="DA49" s="242">
        <v>0</v>
      </c>
      <c r="DB49" s="242">
        <v>0</v>
      </c>
      <c r="DC49" s="242">
        <v>0</v>
      </c>
      <c r="DD49" s="242">
        <v>0</v>
      </c>
      <c r="DE49" s="242">
        <v>0</v>
      </c>
      <c r="DF49" s="242">
        <v>0</v>
      </c>
      <c r="DG49" s="242">
        <v>0</v>
      </c>
      <c r="DH49" s="242">
        <v>0</v>
      </c>
      <c r="DI49" s="242">
        <v>0</v>
      </c>
      <c r="DJ49" s="242">
        <v>0</v>
      </c>
      <c r="DK49" s="242">
        <v>0</v>
      </c>
      <c r="DL49" s="242">
        <v>0</v>
      </c>
      <c r="DM49" s="242">
        <v>0</v>
      </c>
      <c r="DN49" s="242">
        <v>0</v>
      </c>
      <c r="DO49" s="242">
        <v>0</v>
      </c>
      <c r="DP49" s="242">
        <v>0</v>
      </c>
      <c r="DQ49" s="242">
        <v>0</v>
      </c>
      <c r="DR49" s="242">
        <v>0</v>
      </c>
      <c r="DS49" s="242">
        <v>0</v>
      </c>
      <c r="DT49" s="242">
        <v>0</v>
      </c>
      <c r="DU49" s="242">
        <v>0</v>
      </c>
      <c r="DV49" s="242">
        <v>0</v>
      </c>
      <c r="DW49" s="242">
        <v>0</v>
      </c>
      <c r="DX49" s="242">
        <v>0</v>
      </c>
      <c r="DY49" s="242">
        <v>0</v>
      </c>
      <c r="DZ49" s="242">
        <v>0</v>
      </c>
      <c r="EA49" s="242">
        <v>0</v>
      </c>
      <c r="EB49" s="242">
        <v>0</v>
      </c>
      <c r="EC49" s="242">
        <v>0</v>
      </c>
      <c r="ED49" s="242">
        <v>0</v>
      </c>
      <c r="EE49" s="242">
        <v>0</v>
      </c>
      <c r="EF49" s="242">
        <v>0</v>
      </c>
      <c r="EG49" s="242">
        <v>0</v>
      </c>
      <c r="EH49" s="242">
        <v>0</v>
      </c>
      <c r="EI49" s="242">
        <v>0</v>
      </c>
      <c r="EJ49" s="242">
        <v>0</v>
      </c>
      <c r="EK49" s="242">
        <v>0</v>
      </c>
      <c r="EL49" s="242">
        <v>0</v>
      </c>
      <c r="EM49" s="242">
        <v>0</v>
      </c>
      <c r="EN49" s="242">
        <v>0</v>
      </c>
      <c r="EO49" s="242">
        <v>0</v>
      </c>
      <c r="EP49" s="242">
        <v>0</v>
      </c>
      <c r="EQ49" s="242">
        <v>0</v>
      </c>
      <c r="ER49" s="242">
        <v>0</v>
      </c>
      <c r="ES49" s="242">
        <v>0</v>
      </c>
      <c r="ET49" s="242">
        <v>0</v>
      </c>
      <c r="EU49" s="242">
        <v>0</v>
      </c>
      <c r="EV49" s="242">
        <v>0</v>
      </c>
      <c r="EW49" s="242">
        <v>0</v>
      </c>
      <c r="EX49" s="242">
        <v>0</v>
      </c>
      <c r="EY49" s="242">
        <v>0</v>
      </c>
      <c r="EZ49" s="242">
        <v>0</v>
      </c>
      <c r="FA49" s="242">
        <v>0</v>
      </c>
      <c r="FB49" s="242">
        <v>0</v>
      </c>
      <c r="FC49" s="242">
        <v>0</v>
      </c>
      <c r="FD49" s="242">
        <v>0</v>
      </c>
      <c r="FE49" s="242">
        <v>0</v>
      </c>
      <c r="FF49" s="242">
        <v>0</v>
      </c>
      <c r="FG49" s="242">
        <v>0</v>
      </c>
      <c r="FH49" s="242">
        <v>0</v>
      </c>
      <c r="FI49" s="242">
        <v>0</v>
      </c>
      <c r="FJ49" s="242">
        <v>0</v>
      </c>
      <c r="FK49" s="242">
        <v>0</v>
      </c>
      <c r="FL49" s="242">
        <v>0</v>
      </c>
      <c r="FM49" s="242">
        <v>0</v>
      </c>
      <c r="FN49" s="242">
        <v>0</v>
      </c>
      <c r="FO49" s="242">
        <v>0</v>
      </c>
      <c r="FP49" s="242">
        <v>0</v>
      </c>
      <c r="FQ49" s="242">
        <v>0</v>
      </c>
      <c r="FR49" s="242">
        <v>0</v>
      </c>
      <c r="FS49" s="242">
        <v>0</v>
      </c>
      <c r="FT49" s="242">
        <v>0</v>
      </c>
      <c r="FU49" s="242">
        <v>0</v>
      </c>
      <c r="FV49" s="242">
        <v>0</v>
      </c>
      <c r="FW49" s="242">
        <v>0</v>
      </c>
      <c r="FX49" s="242">
        <v>0</v>
      </c>
      <c r="FY49" s="242">
        <v>0</v>
      </c>
      <c r="FZ49" s="242">
        <v>0</v>
      </c>
      <c r="GA49" s="242">
        <v>0</v>
      </c>
      <c r="GB49" s="242">
        <v>0</v>
      </c>
      <c r="GC49" s="242">
        <v>0</v>
      </c>
      <c r="GD49" s="242">
        <v>0</v>
      </c>
      <c r="GE49" s="242">
        <v>0</v>
      </c>
      <c r="GF49" s="242">
        <v>0</v>
      </c>
      <c r="GG49" s="242">
        <v>0</v>
      </c>
      <c r="GH49" s="242">
        <v>0</v>
      </c>
      <c r="GI49" s="242">
        <v>0</v>
      </c>
      <c r="GJ49" s="242">
        <v>0</v>
      </c>
      <c r="GK49" s="242">
        <v>0</v>
      </c>
      <c r="GL49" s="242">
        <v>0</v>
      </c>
      <c r="GM49" s="242">
        <v>0</v>
      </c>
      <c r="GN49" s="242">
        <v>0</v>
      </c>
      <c r="GO49" s="242">
        <v>0</v>
      </c>
      <c r="GP49" s="242">
        <v>0</v>
      </c>
      <c r="GQ49" s="242">
        <v>0</v>
      </c>
      <c r="GR49" s="242">
        <v>0</v>
      </c>
      <c r="GS49" s="242">
        <v>0</v>
      </c>
      <c r="GT49" s="242">
        <v>0</v>
      </c>
      <c r="GU49" s="242">
        <v>0</v>
      </c>
      <c r="GV49" s="242">
        <v>0</v>
      </c>
      <c r="GW49" s="242">
        <v>0</v>
      </c>
      <c r="GX49" s="242">
        <v>0</v>
      </c>
      <c r="GY49" s="242">
        <v>0</v>
      </c>
      <c r="GZ49" s="242">
        <v>0</v>
      </c>
      <c r="HA49" s="242">
        <v>0</v>
      </c>
      <c r="HB49" s="242">
        <v>0</v>
      </c>
      <c r="HC49" s="242">
        <v>0</v>
      </c>
      <c r="HD49" s="242">
        <v>0</v>
      </c>
      <c r="HE49" s="242">
        <v>0</v>
      </c>
      <c r="HF49" s="242">
        <v>0</v>
      </c>
      <c r="HG49" s="242">
        <v>0</v>
      </c>
      <c r="HH49" s="242">
        <v>0</v>
      </c>
      <c r="HI49" s="242">
        <v>0</v>
      </c>
      <c r="HJ49" s="242">
        <v>0</v>
      </c>
      <c r="HK49" s="242">
        <v>0</v>
      </c>
      <c r="HL49" s="242">
        <v>0</v>
      </c>
      <c r="HM49" s="242">
        <v>0</v>
      </c>
      <c r="HN49" s="242">
        <v>0</v>
      </c>
      <c r="HO49" s="242">
        <v>0</v>
      </c>
      <c r="HP49" s="242">
        <v>0</v>
      </c>
      <c r="HQ49" s="242">
        <v>0</v>
      </c>
      <c r="HR49" s="242">
        <v>0</v>
      </c>
      <c r="HS49" s="242">
        <v>0</v>
      </c>
    </row>
    <row r="50" spans="1:227" x14ac:dyDescent="0.35">
      <c r="A50" s="244"/>
      <c r="B50" s="243">
        <v>45629.979166666701</v>
      </c>
      <c r="C50" s="242">
        <v>0</v>
      </c>
      <c r="D50" s="242">
        <v>0</v>
      </c>
      <c r="E50" s="242">
        <v>0</v>
      </c>
      <c r="F50" s="242">
        <v>0</v>
      </c>
      <c r="G50" s="242">
        <v>0</v>
      </c>
      <c r="H50" s="242">
        <v>0</v>
      </c>
      <c r="I50" s="242">
        <v>0</v>
      </c>
      <c r="J50" s="242">
        <v>0</v>
      </c>
      <c r="K50" s="242">
        <v>0</v>
      </c>
      <c r="L50" s="242">
        <v>0</v>
      </c>
      <c r="M50" s="242">
        <v>0</v>
      </c>
      <c r="N50" s="242">
        <v>0</v>
      </c>
      <c r="O50" s="242">
        <v>0</v>
      </c>
      <c r="P50" s="242">
        <v>0</v>
      </c>
      <c r="Q50" s="242">
        <v>0</v>
      </c>
      <c r="R50" s="242">
        <v>0</v>
      </c>
      <c r="S50" s="242">
        <v>0</v>
      </c>
      <c r="T50" s="242">
        <v>0</v>
      </c>
      <c r="U50" s="242">
        <v>0</v>
      </c>
      <c r="V50" s="242">
        <v>0</v>
      </c>
      <c r="W50" s="242">
        <v>0</v>
      </c>
      <c r="X50" s="242">
        <v>0</v>
      </c>
      <c r="Y50" s="242">
        <v>0</v>
      </c>
      <c r="Z50" s="242">
        <v>0</v>
      </c>
      <c r="AA50" s="242">
        <v>0</v>
      </c>
      <c r="AB50" s="242">
        <v>0</v>
      </c>
      <c r="AC50" s="242">
        <v>0</v>
      </c>
      <c r="AD50" s="242">
        <v>0</v>
      </c>
      <c r="AE50" s="242">
        <v>0</v>
      </c>
      <c r="AF50" s="242">
        <v>0</v>
      </c>
      <c r="AG50" s="242">
        <v>0</v>
      </c>
      <c r="AH50" s="242">
        <v>0</v>
      </c>
      <c r="AI50" s="242">
        <v>0</v>
      </c>
      <c r="AJ50" s="242">
        <v>0</v>
      </c>
      <c r="AK50" s="242">
        <v>0</v>
      </c>
      <c r="AL50" s="242">
        <v>0</v>
      </c>
      <c r="AM50" s="242">
        <v>0</v>
      </c>
      <c r="AN50" s="242">
        <v>0</v>
      </c>
      <c r="AO50" s="242">
        <v>0</v>
      </c>
      <c r="AP50" s="242">
        <v>0</v>
      </c>
      <c r="AQ50" s="242">
        <v>0</v>
      </c>
      <c r="AR50" s="242">
        <v>0</v>
      </c>
      <c r="AS50" s="242">
        <v>0</v>
      </c>
      <c r="AT50" s="242">
        <v>0</v>
      </c>
      <c r="AU50" s="242">
        <v>0</v>
      </c>
      <c r="AV50" s="242">
        <v>0</v>
      </c>
      <c r="AW50" s="242">
        <v>0</v>
      </c>
      <c r="AX50" s="242">
        <v>0</v>
      </c>
      <c r="AY50" s="242">
        <v>0</v>
      </c>
      <c r="AZ50" s="242">
        <v>0</v>
      </c>
      <c r="BA50" s="242">
        <v>0</v>
      </c>
      <c r="BB50" s="242">
        <v>0</v>
      </c>
      <c r="BC50" s="242">
        <v>0</v>
      </c>
      <c r="BD50" s="242">
        <v>0</v>
      </c>
      <c r="BE50" s="242">
        <v>0</v>
      </c>
      <c r="BF50" s="242">
        <v>0</v>
      </c>
      <c r="BG50" s="242">
        <v>0</v>
      </c>
      <c r="BH50" s="242">
        <v>0</v>
      </c>
      <c r="BI50" s="242">
        <v>0</v>
      </c>
      <c r="BJ50" s="242">
        <v>0</v>
      </c>
      <c r="BK50" s="242">
        <v>0</v>
      </c>
      <c r="BL50" s="242">
        <v>0</v>
      </c>
      <c r="BM50" s="242">
        <v>0</v>
      </c>
      <c r="BN50" s="242">
        <v>0</v>
      </c>
      <c r="BO50" s="242">
        <v>0</v>
      </c>
      <c r="BP50" s="242">
        <v>0</v>
      </c>
      <c r="BQ50" s="242">
        <v>0</v>
      </c>
      <c r="BR50" s="242">
        <v>0</v>
      </c>
      <c r="BS50" s="242">
        <v>0</v>
      </c>
      <c r="BT50" s="242">
        <v>0</v>
      </c>
      <c r="BU50" s="242">
        <v>0</v>
      </c>
      <c r="BV50" s="242">
        <v>0</v>
      </c>
      <c r="BW50" s="242">
        <v>0</v>
      </c>
      <c r="BX50" s="242">
        <v>0</v>
      </c>
      <c r="BY50" s="242">
        <v>0</v>
      </c>
      <c r="BZ50" s="242">
        <v>0</v>
      </c>
      <c r="CA50" s="242">
        <v>0</v>
      </c>
      <c r="CB50" s="242">
        <v>0</v>
      </c>
      <c r="CC50" s="242">
        <v>0</v>
      </c>
      <c r="CD50" s="242">
        <v>0</v>
      </c>
      <c r="CE50" s="242">
        <v>0</v>
      </c>
      <c r="CF50" s="242">
        <v>0</v>
      </c>
      <c r="CG50" s="242">
        <v>0</v>
      </c>
      <c r="CH50" s="242">
        <v>0</v>
      </c>
      <c r="CI50" s="242">
        <v>0</v>
      </c>
      <c r="CJ50" s="242">
        <v>0</v>
      </c>
      <c r="CK50" s="242">
        <v>0</v>
      </c>
      <c r="CL50" s="242">
        <v>0</v>
      </c>
      <c r="CM50" s="242">
        <v>0</v>
      </c>
      <c r="CN50" s="242">
        <v>0</v>
      </c>
      <c r="CO50" s="242">
        <v>0</v>
      </c>
      <c r="CP50" s="242">
        <v>0</v>
      </c>
      <c r="CQ50" s="242">
        <v>0</v>
      </c>
      <c r="CR50" s="242">
        <v>0</v>
      </c>
      <c r="CS50" s="242">
        <v>0</v>
      </c>
      <c r="CT50" s="242">
        <v>0</v>
      </c>
      <c r="CU50" s="242">
        <v>0</v>
      </c>
      <c r="CV50" s="242">
        <v>0</v>
      </c>
      <c r="CW50" s="242">
        <v>0</v>
      </c>
      <c r="CX50" s="242">
        <v>0</v>
      </c>
      <c r="CY50" s="242">
        <v>0</v>
      </c>
      <c r="CZ50" s="242">
        <v>0</v>
      </c>
      <c r="DA50" s="242">
        <v>0</v>
      </c>
      <c r="DB50" s="242">
        <v>0</v>
      </c>
      <c r="DC50" s="242">
        <v>0</v>
      </c>
      <c r="DD50" s="242">
        <v>0</v>
      </c>
      <c r="DE50" s="242">
        <v>0</v>
      </c>
      <c r="DF50" s="242">
        <v>0</v>
      </c>
      <c r="DG50" s="242">
        <v>0</v>
      </c>
      <c r="DH50" s="242">
        <v>0</v>
      </c>
      <c r="DI50" s="242">
        <v>0</v>
      </c>
      <c r="DJ50" s="242">
        <v>0</v>
      </c>
      <c r="DK50" s="242">
        <v>0</v>
      </c>
      <c r="DL50" s="242">
        <v>0</v>
      </c>
      <c r="DM50" s="242">
        <v>0</v>
      </c>
      <c r="DN50" s="242">
        <v>0</v>
      </c>
      <c r="DO50" s="242">
        <v>0</v>
      </c>
      <c r="DP50" s="242">
        <v>0</v>
      </c>
      <c r="DQ50" s="242">
        <v>0</v>
      </c>
      <c r="DR50" s="242">
        <v>0</v>
      </c>
      <c r="DS50" s="242">
        <v>0</v>
      </c>
      <c r="DT50" s="242">
        <v>0</v>
      </c>
      <c r="DU50" s="242">
        <v>0</v>
      </c>
      <c r="DV50" s="242">
        <v>0</v>
      </c>
      <c r="DW50" s="242">
        <v>0</v>
      </c>
      <c r="DX50" s="242">
        <v>0</v>
      </c>
      <c r="DY50" s="242">
        <v>0</v>
      </c>
      <c r="DZ50" s="242">
        <v>0</v>
      </c>
      <c r="EA50" s="242">
        <v>0</v>
      </c>
      <c r="EB50" s="242">
        <v>0</v>
      </c>
      <c r="EC50" s="242">
        <v>0</v>
      </c>
      <c r="ED50" s="242">
        <v>0</v>
      </c>
      <c r="EE50" s="242">
        <v>0</v>
      </c>
      <c r="EF50" s="242">
        <v>0</v>
      </c>
      <c r="EG50" s="242">
        <v>0</v>
      </c>
      <c r="EH50" s="242">
        <v>0</v>
      </c>
      <c r="EI50" s="242">
        <v>0</v>
      </c>
      <c r="EJ50" s="242">
        <v>0</v>
      </c>
      <c r="EK50" s="242">
        <v>0</v>
      </c>
      <c r="EL50" s="242">
        <v>0</v>
      </c>
      <c r="EM50" s="242">
        <v>0</v>
      </c>
      <c r="EN50" s="242">
        <v>0</v>
      </c>
      <c r="EO50" s="242">
        <v>0</v>
      </c>
      <c r="EP50" s="242">
        <v>0</v>
      </c>
      <c r="EQ50" s="242">
        <v>0</v>
      </c>
      <c r="ER50" s="242">
        <v>0</v>
      </c>
      <c r="ES50" s="242">
        <v>0</v>
      </c>
      <c r="ET50" s="242">
        <v>0</v>
      </c>
      <c r="EU50" s="242">
        <v>0</v>
      </c>
      <c r="EV50" s="242">
        <v>0</v>
      </c>
      <c r="EW50" s="242">
        <v>0</v>
      </c>
      <c r="EX50" s="242">
        <v>0</v>
      </c>
      <c r="EY50" s="242">
        <v>0</v>
      </c>
      <c r="EZ50" s="242">
        <v>0</v>
      </c>
      <c r="FA50" s="242">
        <v>0</v>
      </c>
      <c r="FB50" s="242">
        <v>0</v>
      </c>
      <c r="FC50" s="242">
        <v>0</v>
      </c>
      <c r="FD50" s="242">
        <v>0</v>
      </c>
      <c r="FE50" s="242">
        <v>0</v>
      </c>
      <c r="FF50" s="242">
        <v>0</v>
      </c>
      <c r="FG50" s="242">
        <v>0</v>
      </c>
      <c r="FH50" s="242">
        <v>0</v>
      </c>
      <c r="FI50" s="242">
        <v>0</v>
      </c>
      <c r="FJ50" s="242">
        <v>0</v>
      </c>
      <c r="FK50" s="242">
        <v>0</v>
      </c>
      <c r="FL50" s="242">
        <v>0</v>
      </c>
      <c r="FM50" s="242">
        <v>0</v>
      </c>
      <c r="FN50" s="242">
        <v>0</v>
      </c>
      <c r="FO50" s="242">
        <v>0</v>
      </c>
      <c r="FP50" s="242">
        <v>0</v>
      </c>
      <c r="FQ50" s="242">
        <v>0</v>
      </c>
      <c r="FR50" s="242">
        <v>0</v>
      </c>
      <c r="FS50" s="242">
        <v>0</v>
      </c>
      <c r="FT50" s="242">
        <v>0</v>
      </c>
      <c r="FU50" s="242">
        <v>0</v>
      </c>
      <c r="FV50" s="242">
        <v>0</v>
      </c>
      <c r="FW50" s="242">
        <v>0</v>
      </c>
      <c r="FX50" s="242">
        <v>0</v>
      </c>
      <c r="FY50" s="242">
        <v>0</v>
      </c>
      <c r="FZ50" s="242">
        <v>0</v>
      </c>
      <c r="GA50" s="242">
        <v>0</v>
      </c>
      <c r="GB50" s="242">
        <v>0</v>
      </c>
      <c r="GC50" s="242">
        <v>0</v>
      </c>
      <c r="GD50" s="242">
        <v>0</v>
      </c>
      <c r="GE50" s="242">
        <v>0</v>
      </c>
      <c r="GF50" s="242">
        <v>0</v>
      </c>
      <c r="GG50" s="242">
        <v>0</v>
      </c>
      <c r="GH50" s="242">
        <v>0</v>
      </c>
      <c r="GI50" s="242">
        <v>0</v>
      </c>
      <c r="GJ50" s="242">
        <v>0</v>
      </c>
      <c r="GK50" s="242">
        <v>0</v>
      </c>
      <c r="GL50" s="242">
        <v>0</v>
      </c>
      <c r="GM50" s="242">
        <v>0</v>
      </c>
      <c r="GN50" s="242">
        <v>0</v>
      </c>
      <c r="GO50" s="242">
        <v>0</v>
      </c>
      <c r="GP50" s="242">
        <v>0</v>
      </c>
      <c r="GQ50" s="242">
        <v>0</v>
      </c>
      <c r="GR50" s="242">
        <v>0</v>
      </c>
      <c r="GS50" s="242">
        <v>0</v>
      </c>
      <c r="GT50" s="242">
        <v>0</v>
      </c>
      <c r="GU50" s="242">
        <v>0</v>
      </c>
      <c r="GV50" s="242">
        <v>0</v>
      </c>
      <c r="GW50" s="242">
        <v>0</v>
      </c>
      <c r="GX50" s="242">
        <v>0</v>
      </c>
      <c r="GY50" s="242">
        <v>0</v>
      </c>
      <c r="GZ50" s="242">
        <v>0</v>
      </c>
      <c r="HA50" s="242">
        <v>0</v>
      </c>
      <c r="HB50" s="242">
        <v>0</v>
      </c>
      <c r="HC50" s="242">
        <v>0</v>
      </c>
      <c r="HD50" s="242">
        <v>0</v>
      </c>
      <c r="HE50" s="242">
        <v>0</v>
      </c>
      <c r="HF50" s="242">
        <v>0</v>
      </c>
      <c r="HG50" s="242">
        <v>0</v>
      </c>
      <c r="HH50" s="242">
        <v>0</v>
      </c>
      <c r="HI50" s="242">
        <v>0</v>
      </c>
      <c r="HJ50" s="242">
        <v>0</v>
      </c>
      <c r="HK50" s="242">
        <v>0</v>
      </c>
      <c r="HL50" s="242">
        <v>0</v>
      </c>
      <c r="HM50" s="242">
        <v>0</v>
      </c>
      <c r="HN50" s="242">
        <v>0</v>
      </c>
      <c r="HO50" s="242">
        <v>0</v>
      </c>
      <c r="HP50" s="242">
        <v>0</v>
      </c>
      <c r="HQ50" s="242">
        <v>0</v>
      </c>
      <c r="HR50" s="242">
        <v>0</v>
      </c>
      <c r="HS50" s="242">
        <v>0</v>
      </c>
    </row>
    <row r="51" spans="1:227" x14ac:dyDescent="0.35">
      <c r="A51" s="244"/>
      <c r="B51" s="243">
        <v>45629.999305555597</v>
      </c>
      <c r="C51" s="242">
        <v>0</v>
      </c>
      <c r="D51" s="242">
        <v>0</v>
      </c>
      <c r="E51" s="242">
        <v>0</v>
      </c>
      <c r="F51" s="242">
        <v>0</v>
      </c>
      <c r="G51" s="242">
        <v>0</v>
      </c>
      <c r="H51" s="242">
        <v>0</v>
      </c>
      <c r="I51" s="242">
        <v>0</v>
      </c>
      <c r="J51" s="242">
        <v>0</v>
      </c>
      <c r="K51" s="242">
        <v>0</v>
      </c>
      <c r="L51" s="242">
        <v>0</v>
      </c>
      <c r="M51" s="242">
        <v>0</v>
      </c>
      <c r="N51" s="242">
        <v>0</v>
      </c>
      <c r="O51" s="242">
        <v>0</v>
      </c>
      <c r="P51" s="242">
        <v>0</v>
      </c>
      <c r="Q51" s="242">
        <v>0</v>
      </c>
      <c r="R51" s="242">
        <v>0</v>
      </c>
      <c r="S51" s="242">
        <v>0</v>
      </c>
      <c r="T51" s="242">
        <v>0</v>
      </c>
      <c r="U51" s="242">
        <v>0</v>
      </c>
      <c r="V51" s="242">
        <v>0</v>
      </c>
      <c r="W51" s="242">
        <v>0</v>
      </c>
      <c r="X51" s="242">
        <v>0</v>
      </c>
      <c r="Y51" s="242">
        <v>0</v>
      </c>
      <c r="Z51" s="242">
        <v>0</v>
      </c>
      <c r="AA51" s="242">
        <v>0</v>
      </c>
      <c r="AB51" s="242">
        <v>0</v>
      </c>
      <c r="AC51" s="242">
        <v>0</v>
      </c>
      <c r="AD51" s="242">
        <v>0</v>
      </c>
      <c r="AE51" s="242">
        <v>0</v>
      </c>
      <c r="AF51" s="242">
        <v>0</v>
      </c>
      <c r="AG51" s="242">
        <v>0</v>
      </c>
      <c r="AH51" s="242">
        <v>0</v>
      </c>
      <c r="AI51" s="242">
        <v>0</v>
      </c>
      <c r="AJ51" s="242">
        <v>0</v>
      </c>
      <c r="AK51" s="242">
        <v>0</v>
      </c>
      <c r="AL51" s="242">
        <v>0</v>
      </c>
      <c r="AM51" s="242">
        <v>0</v>
      </c>
      <c r="AN51" s="242">
        <v>0</v>
      </c>
      <c r="AO51" s="242">
        <v>0</v>
      </c>
      <c r="AP51" s="242">
        <v>0</v>
      </c>
      <c r="AQ51" s="242">
        <v>0</v>
      </c>
      <c r="AR51" s="242">
        <v>0</v>
      </c>
      <c r="AS51" s="242">
        <v>0</v>
      </c>
      <c r="AT51" s="242">
        <v>0</v>
      </c>
      <c r="AU51" s="242">
        <v>0</v>
      </c>
      <c r="AV51" s="242">
        <v>0</v>
      </c>
      <c r="AW51" s="242">
        <v>0</v>
      </c>
      <c r="AX51" s="242">
        <v>0</v>
      </c>
      <c r="AY51" s="242">
        <v>0</v>
      </c>
      <c r="AZ51" s="242">
        <v>0</v>
      </c>
      <c r="BA51" s="242">
        <v>0</v>
      </c>
      <c r="BB51" s="242">
        <v>0</v>
      </c>
      <c r="BC51" s="242">
        <v>0</v>
      </c>
      <c r="BD51" s="242">
        <v>0</v>
      </c>
      <c r="BE51" s="242">
        <v>0</v>
      </c>
      <c r="BF51" s="242">
        <v>0</v>
      </c>
      <c r="BG51" s="242">
        <v>0</v>
      </c>
      <c r="BH51" s="242">
        <v>0</v>
      </c>
      <c r="BI51" s="242">
        <v>0</v>
      </c>
      <c r="BJ51" s="242">
        <v>0</v>
      </c>
      <c r="BK51" s="242">
        <v>0</v>
      </c>
      <c r="BL51" s="242">
        <v>0</v>
      </c>
      <c r="BM51" s="242">
        <v>0</v>
      </c>
      <c r="BN51" s="242">
        <v>0</v>
      </c>
      <c r="BO51" s="242">
        <v>0</v>
      </c>
      <c r="BP51" s="242">
        <v>0</v>
      </c>
      <c r="BQ51" s="242">
        <v>0</v>
      </c>
      <c r="BR51" s="242">
        <v>0</v>
      </c>
      <c r="BS51" s="242">
        <v>0</v>
      </c>
      <c r="BT51" s="242">
        <v>0</v>
      </c>
      <c r="BU51" s="242">
        <v>0</v>
      </c>
      <c r="BV51" s="242">
        <v>0</v>
      </c>
      <c r="BW51" s="242">
        <v>0</v>
      </c>
      <c r="BX51" s="242">
        <v>0</v>
      </c>
      <c r="BY51" s="242">
        <v>0</v>
      </c>
      <c r="BZ51" s="242">
        <v>0</v>
      </c>
      <c r="CA51" s="242">
        <v>0</v>
      </c>
      <c r="CB51" s="242">
        <v>0</v>
      </c>
      <c r="CC51" s="242">
        <v>0</v>
      </c>
      <c r="CD51" s="242">
        <v>0</v>
      </c>
      <c r="CE51" s="242">
        <v>0</v>
      </c>
      <c r="CF51" s="242">
        <v>0</v>
      </c>
      <c r="CG51" s="242">
        <v>0</v>
      </c>
      <c r="CH51" s="242">
        <v>0</v>
      </c>
      <c r="CI51" s="242">
        <v>0</v>
      </c>
      <c r="CJ51" s="242">
        <v>0</v>
      </c>
      <c r="CK51" s="242">
        <v>0</v>
      </c>
      <c r="CL51" s="242">
        <v>0</v>
      </c>
      <c r="CM51" s="242">
        <v>0</v>
      </c>
      <c r="CN51" s="242">
        <v>0</v>
      </c>
      <c r="CO51" s="242">
        <v>0</v>
      </c>
      <c r="CP51" s="242">
        <v>0</v>
      </c>
      <c r="CQ51" s="242">
        <v>0</v>
      </c>
      <c r="CR51" s="242">
        <v>0</v>
      </c>
      <c r="CS51" s="242">
        <v>0</v>
      </c>
      <c r="CT51" s="242">
        <v>0</v>
      </c>
      <c r="CU51" s="242">
        <v>0</v>
      </c>
      <c r="CV51" s="242">
        <v>0</v>
      </c>
      <c r="CW51" s="242">
        <v>0</v>
      </c>
      <c r="CX51" s="242">
        <v>0</v>
      </c>
      <c r="CY51" s="242">
        <v>0</v>
      </c>
      <c r="CZ51" s="242">
        <v>0</v>
      </c>
      <c r="DA51" s="242">
        <v>0</v>
      </c>
      <c r="DB51" s="242">
        <v>0</v>
      </c>
      <c r="DC51" s="242">
        <v>0</v>
      </c>
      <c r="DD51" s="242">
        <v>0</v>
      </c>
      <c r="DE51" s="242">
        <v>0</v>
      </c>
      <c r="DF51" s="242">
        <v>0</v>
      </c>
      <c r="DG51" s="242">
        <v>0</v>
      </c>
      <c r="DH51" s="242">
        <v>0</v>
      </c>
      <c r="DI51" s="242">
        <v>0</v>
      </c>
      <c r="DJ51" s="242">
        <v>0</v>
      </c>
      <c r="DK51" s="242">
        <v>0</v>
      </c>
      <c r="DL51" s="242">
        <v>0</v>
      </c>
      <c r="DM51" s="242">
        <v>0</v>
      </c>
      <c r="DN51" s="242">
        <v>0</v>
      </c>
      <c r="DO51" s="242">
        <v>0</v>
      </c>
      <c r="DP51" s="242">
        <v>0</v>
      </c>
      <c r="DQ51" s="242">
        <v>0</v>
      </c>
      <c r="DR51" s="242">
        <v>0</v>
      </c>
      <c r="DS51" s="242">
        <v>0</v>
      </c>
      <c r="DT51" s="242">
        <v>0</v>
      </c>
      <c r="DU51" s="242">
        <v>0</v>
      </c>
      <c r="DV51" s="242">
        <v>0</v>
      </c>
      <c r="DW51" s="242">
        <v>0</v>
      </c>
      <c r="DX51" s="242">
        <v>0</v>
      </c>
      <c r="DY51" s="242">
        <v>0</v>
      </c>
      <c r="DZ51" s="242">
        <v>0</v>
      </c>
      <c r="EA51" s="242">
        <v>0</v>
      </c>
      <c r="EB51" s="242">
        <v>0</v>
      </c>
      <c r="EC51" s="242">
        <v>0</v>
      </c>
      <c r="ED51" s="242">
        <v>0</v>
      </c>
      <c r="EE51" s="242">
        <v>0</v>
      </c>
      <c r="EF51" s="242">
        <v>0</v>
      </c>
      <c r="EG51" s="242">
        <v>0</v>
      </c>
      <c r="EH51" s="242">
        <v>0</v>
      </c>
      <c r="EI51" s="242">
        <v>0</v>
      </c>
      <c r="EJ51" s="242">
        <v>0</v>
      </c>
      <c r="EK51" s="242">
        <v>0</v>
      </c>
      <c r="EL51" s="242">
        <v>0</v>
      </c>
      <c r="EM51" s="242">
        <v>0</v>
      </c>
      <c r="EN51" s="242">
        <v>0</v>
      </c>
      <c r="EO51" s="242">
        <v>0</v>
      </c>
      <c r="EP51" s="242">
        <v>0</v>
      </c>
      <c r="EQ51" s="242">
        <v>0</v>
      </c>
      <c r="ER51" s="242">
        <v>0</v>
      </c>
      <c r="ES51" s="242">
        <v>0</v>
      </c>
      <c r="ET51" s="242">
        <v>0</v>
      </c>
      <c r="EU51" s="242">
        <v>0</v>
      </c>
      <c r="EV51" s="242">
        <v>0</v>
      </c>
      <c r="EW51" s="242">
        <v>0</v>
      </c>
      <c r="EX51" s="242">
        <v>0</v>
      </c>
      <c r="EY51" s="242">
        <v>0</v>
      </c>
      <c r="EZ51" s="242">
        <v>0</v>
      </c>
      <c r="FA51" s="242">
        <v>0</v>
      </c>
      <c r="FB51" s="242">
        <v>0</v>
      </c>
      <c r="FC51" s="242">
        <v>0</v>
      </c>
      <c r="FD51" s="242">
        <v>0</v>
      </c>
      <c r="FE51" s="242">
        <v>0</v>
      </c>
      <c r="FF51" s="242">
        <v>0</v>
      </c>
      <c r="FG51" s="242">
        <v>0</v>
      </c>
      <c r="FH51" s="242">
        <v>0</v>
      </c>
      <c r="FI51" s="242">
        <v>0</v>
      </c>
      <c r="FJ51" s="242">
        <v>0</v>
      </c>
      <c r="FK51" s="242">
        <v>0</v>
      </c>
      <c r="FL51" s="242">
        <v>0</v>
      </c>
      <c r="FM51" s="242">
        <v>0</v>
      </c>
      <c r="FN51" s="242">
        <v>0</v>
      </c>
      <c r="FO51" s="242">
        <v>0</v>
      </c>
      <c r="FP51" s="242">
        <v>0</v>
      </c>
      <c r="FQ51" s="242">
        <v>0</v>
      </c>
      <c r="FR51" s="242">
        <v>0</v>
      </c>
      <c r="FS51" s="242">
        <v>0</v>
      </c>
      <c r="FT51" s="242">
        <v>0</v>
      </c>
      <c r="FU51" s="242">
        <v>0</v>
      </c>
      <c r="FV51" s="242">
        <v>0</v>
      </c>
      <c r="FW51" s="242">
        <v>0</v>
      </c>
      <c r="FX51" s="242">
        <v>0</v>
      </c>
      <c r="FY51" s="242">
        <v>0</v>
      </c>
      <c r="FZ51" s="242">
        <v>0</v>
      </c>
      <c r="GA51" s="242">
        <v>0</v>
      </c>
      <c r="GB51" s="242">
        <v>0</v>
      </c>
      <c r="GC51" s="242">
        <v>0</v>
      </c>
      <c r="GD51" s="242">
        <v>0</v>
      </c>
      <c r="GE51" s="242">
        <v>0</v>
      </c>
      <c r="GF51" s="242">
        <v>0</v>
      </c>
      <c r="GG51" s="242">
        <v>0</v>
      </c>
      <c r="GH51" s="242">
        <v>0</v>
      </c>
      <c r="GI51" s="242">
        <v>0</v>
      </c>
      <c r="GJ51" s="242">
        <v>0</v>
      </c>
      <c r="GK51" s="242">
        <v>0</v>
      </c>
      <c r="GL51" s="242">
        <v>0</v>
      </c>
      <c r="GM51" s="242">
        <v>0</v>
      </c>
      <c r="GN51" s="242">
        <v>0</v>
      </c>
      <c r="GO51" s="242">
        <v>0</v>
      </c>
      <c r="GP51" s="242">
        <v>0</v>
      </c>
      <c r="GQ51" s="242">
        <v>0</v>
      </c>
      <c r="GR51" s="242">
        <v>0</v>
      </c>
      <c r="GS51" s="242">
        <v>0</v>
      </c>
      <c r="GT51" s="242">
        <v>0</v>
      </c>
      <c r="GU51" s="242">
        <v>0</v>
      </c>
      <c r="GV51" s="242">
        <v>0</v>
      </c>
      <c r="GW51" s="242">
        <v>0</v>
      </c>
      <c r="GX51" s="242">
        <v>0</v>
      </c>
      <c r="GY51" s="242">
        <v>0</v>
      </c>
      <c r="GZ51" s="242">
        <v>0</v>
      </c>
      <c r="HA51" s="242">
        <v>0</v>
      </c>
      <c r="HB51" s="242">
        <v>0</v>
      </c>
      <c r="HC51" s="242">
        <v>0</v>
      </c>
      <c r="HD51" s="242">
        <v>0</v>
      </c>
      <c r="HE51" s="242">
        <v>0</v>
      </c>
      <c r="HF51" s="242">
        <v>0</v>
      </c>
      <c r="HG51" s="242">
        <v>0</v>
      </c>
      <c r="HH51" s="242">
        <v>0</v>
      </c>
      <c r="HI51" s="242">
        <v>0</v>
      </c>
      <c r="HJ51" s="242">
        <v>0</v>
      </c>
      <c r="HK51" s="242">
        <v>0</v>
      </c>
      <c r="HL51" s="242">
        <v>0</v>
      </c>
      <c r="HM51" s="242">
        <v>0</v>
      </c>
      <c r="HN51" s="242">
        <v>0</v>
      </c>
      <c r="HO51" s="242">
        <v>0</v>
      </c>
      <c r="HP51" s="242">
        <v>0</v>
      </c>
      <c r="HQ51" s="242">
        <v>0</v>
      </c>
      <c r="HR51" s="242">
        <v>0</v>
      </c>
      <c r="HS51" s="242">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C15" sqref="C15"/>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507</v>
      </c>
      <c r="C5" s="1"/>
    </row>
    <row r="6" spans="1:7" ht="35" customHeight="1" x14ac:dyDescent="0.35">
      <c r="A6" s="1"/>
      <c r="B6" s="3" t="s">
        <v>3166</v>
      </c>
      <c r="C6" s="3" t="s">
        <v>3167</v>
      </c>
    </row>
    <row r="7" spans="1:7" ht="25" x14ac:dyDescent="0.35">
      <c r="B7" s="194">
        <v>1</v>
      </c>
      <c r="C7" s="195" t="s">
        <v>3401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defaultRowHeight="14.5" x14ac:dyDescent="0.35"/>
  <cols>
    <col min="1" max="1" width="2" customWidth="1"/>
    <col min="2" max="2" width="19.6328125"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507</v>
      </c>
      <c r="C5" s="1"/>
    </row>
    <row r="6" spans="1:7" ht="35" customHeight="1" x14ac:dyDescent="0.35">
      <c r="A6" s="1"/>
      <c r="B6" s="3" t="s">
        <v>3166</v>
      </c>
      <c r="C6" s="246" t="s">
        <v>3168</v>
      </c>
    </row>
    <row r="7" spans="1:7" ht="45" customHeight="1" x14ac:dyDescent="0.35">
      <c r="A7" s="1"/>
      <c r="B7" s="194">
        <v>1</v>
      </c>
      <c r="C7" s="247" t="s">
        <v>3400</v>
      </c>
    </row>
    <row r="8" spans="1:7" x14ac:dyDescent="0.35">
      <c r="B8" s="194">
        <v>2</v>
      </c>
      <c r="C8" s="195" t="s">
        <v>3169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2024-12-04T16:12:00Z</dcterms:created>
  <dcterms:modified xsi:type="dcterms:W3CDTF">2024-12-04T16:12:01Z</dcterms:modified>
</cp:coreProperties>
</file>